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 Howard\Desktop\Rice University\Computation Course\Final Project\"/>
    </mc:Choice>
  </mc:AlternateContent>
  <bookViews>
    <workbookView xWindow="0" yWindow="0" windowWidth="20490" windowHeight="7530" xr2:uid="{33FD0E06-26D6-48DD-A105-7828980ADC0C}"/>
  </bookViews>
  <sheets>
    <sheet name="Sheet1" sheetId="7" r:id="rId1"/>
    <sheet name="Sheet1(Affy)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42" i="6" l="1"/>
  <c r="Q34" i="6"/>
  <c r="S1" i="6" a="1"/>
  <c r="S1" i="6" s="1"/>
  <c r="Q470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I2" i="6"/>
  <c r="Q2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3" i="6"/>
  <c r="J53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J119" i="6" s="1"/>
  <c r="I120" i="6"/>
  <c r="J120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J135" i="6" s="1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J148" i="6" s="1"/>
  <c r="I149" i="6"/>
  <c r="J149" i="6" s="1"/>
  <c r="I150" i="6"/>
  <c r="J150" i="6" s="1"/>
  <c r="I151" i="6"/>
  <c r="J151" i="6" s="1"/>
  <c r="I152" i="6"/>
  <c r="J152" i="6" s="1"/>
  <c r="I153" i="6"/>
  <c r="J153" i="6" s="1"/>
  <c r="I154" i="6"/>
  <c r="J154" i="6" s="1"/>
  <c r="I155" i="6"/>
  <c r="J155" i="6" s="1"/>
  <c r="I156" i="6"/>
  <c r="J156" i="6" s="1"/>
  <c r="I157" i="6"/>
  <c r="J157" i="6" s="1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J164" i="6" s="1"/>
  <c r="I165" i="6"/>
  <c r="J165" i="6" s="1"/>
  <c r="I166" i="6"/>
  <c r="J166" i="6" s="1"/>
  <c r="I167" i="6"/>
  <c r="J167" i="6" s="1"/>
  <c r="I168" i="6"/>
  <c r="J168" i="6" s="1"/>
  <c r="I169" i="6"/>
  <c r="J169" i="6" s="1"/>
  <c r="I170" i="6"/>
  <c r="J170" i="6" s="1"/>
  <c r="I171" i="6"/>
  <c r="J171" i="6" s="1"/>
  <c r="I172" i="6"/>
  <c r="J172" i="6" s="1"/>
  <c r="I173" i="6"/>
  <c r="J173" i="6" s="1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J180" i="6" s="1"/>
  <c r="I181" i="6"/>
  <c r="J181" i="6" s="1"/>
  <c r="I182" i="6"/>
  <c r="J182" i="6" s="1"/>
  <c r="I183" i="6"/>
  <c r="J183" i="6" s="1"/>
  <c r="I184" i="6"/>
  <c r="J184" i="6" s="1"/>
  <c r="I185" i="6"/>
  <c r="J185" i="6" s="1"/>
  <c r="I186" i="6"/>
  <c r="J186" i="6" s="1"/>
  <c r="I187" i="6"/>
  <c r="J187" i="6" s="1"/>
  <c r="I188" i="6"/>
  <c r="J188" i="6" s="1"/>
  <c r="I189" i="6"/>
  <c r="J189" i="6" s="1"/>
  <c r="I190" i="6"/>
  <c r="J190" i="6" s="1"/>
  <c r="I191" i="6"/>
  <c r="J191" i="6" s="1"/>
  <c r="I192" i="6"/>
  <c r="J192" i="6" s="1"/>
  <c r="I193" i="6"/>
  <c r="J193" i="6" s="1"/>
  <c r="I194" i="6"/>
  <c r="J194" i="6" s="1"/>
  <c r="I195" i="6"/>
  <c r="J195" i="6" s="1"/>
  <c r="I196" i="6"/>
  <c r="J196" i="6" s="1"/>
  <c r="I197" i="6"/>
  <c r="J197" i="6" s="1"/>
  <c r="I198" i="6"/>
  <c r="J198" i="6" s="1"/>
  <c r="I199" i="6"/>
  <c r="J199" i="6" s="1"/>
  <c r="I200" i="6"/>
  <c r="J200" i="6" s="1"/>
  <c r="I201" i="6"/>
  <c r="J201" i="6" s="1"/>
  <c r="I202" i="6"/>
  <c r="J202" i="6" s="1"/>
  <c r="I203" i="6"/>
  <c r="J203" i="6" s="1"/>
  <c r="I204" i="6"/>
  <c r="J204" i="6" s="1"/>
  <c r="I205" i="6"/>
  <c r="J205" i="6" s="1"/>
  <c r="I206" i="6"/>
  <c r="J206" i="6" s="1"/>
  <c r="I207" i="6"/>
  <c r="J207" i="6" s="1"/>
  <c r="I208" i="6"/>
  <c r="J208" i="6" s="1"/>
  <c r="I209" i="6"/>
  <c r="J209" i="6" s="1"/>
  <c r="I210" i="6"/>
  <c r="J210" i="6" s="1"/>
  <c r="I211" i="6"/>
  <c r="J211" i="6" s="1"/>
  <c r="I212" i="6"/>
  <c r="J212" i="6" s="1"/>
  <c r="I213" i="6"/>
  <c r="J213" i="6" s="1"/>
  <c r="I214" i="6"/>
  <c r="J214" i="6" s="1"/>
  <c r="I215" i="6"/>
  <c r="J215" i="6" s="1"/>
  <c r="I216" i="6"/>
  <c r="J216" i="6" s="1"/>
  <c r="I217" i="6"/>
  <c r="J217" i="6" s="1"/>
  <c r="I218" i="6"/>
  <c r="J218" i="6" s="1"/>
  <c r="I219" i="6"/>
  <c r="J219" i="6" s="1"/>
  <c r="I220" i="6"/>
  <c r="J220" i="6" s="1"/>
  <c r="I221" i="6"/>
  <c r="J221" i="6" s="1"/>
  <c r="I222" i="6"/>
  <c r="J222" i="6" s="1"/>
  <c r="I223" i="6"/>
  <c r="J223" i="6" s="1"/>
  <c r="I224" i="6"/>
  <c r="J224" i="6" s="1"/>
  <c r="I225" i="6"/>
  <c r="J225" i="6" s="1"/>
  <c r="I226" i="6"/>
  <c r="J226" i="6" s="1"/>
  <c r="I227" i="6"/>
  <c r="J227" i="6" s="1"/>
  <c r="I228" i="6"/>
  <c r="J228" i="6" s="1"/>
  <c r="I229" i="6"/>
  <c r="J229" i="6" s="1"/>
  <c r="I230" i="6"/>
  <c r="J230" i="6" s="1"/>
  <c r="I231" i="6"/>
  <c r="J231" i="6" s="1"/>
  <c r="I232" i="6"/>
  <c r="J232" i="6" s="1"/>
  <c r="I233" i="6"/>
  <c r="J233" i="6" s="1"/>
  <c r="I234" i="6"/>
  <c r="J234" i="6" s="1"/>
  <c r="I235" i="6"/>
  <c r="J235" i="6" s="1"/>
  <c r="I236" i="6"/>
  <c r="J236" i="6" s="1"/>
  <c r="I237" i="6"/>
  <c r="J237" i="6" s="1"/>
  <c r="I238" i="6"/>
  <c r="J238" i="6" s="1"/>
  <c r="I239" i="6"/>
  <c r="J239" i="6" s="1"/>
  <c r="I240" i="6"/>
  <c r="J240" i="6" s="1"/>
  <c r="I241" i="6"/>
  <c r="J241" i="6" s="1"/>
  <c r="I242" i="6"/>
  <c r="J242" i="6" s="1"/>
  <c r="I243" i="6"/>
  <c r="J243" i="6" s="1"/>
  <c r="I244" i="6"/>
  <c r="J244" i="6" s="1"/>
  <c r="I245" i="6"/>
  <c r="J245" i="6" s="1"/>
  <c r="I246" i="6"/>
  <c r="J246" i="6" s="1"/>
  <c r="I247" i="6"/>
  <c r="J247" i="6" s="1"/>
  <c r="I248" i="6"/>
  <c r="J248" i="6" s="1"/>
  <c r="I249" i="6"/>
  <c r="J249" i="6" s="1"/>
  <c r="I250" i="6"/>
  <c r="J250" i="6" s="1"/>
  <c r="I251" i="6"/>
  <c r="J251" i="6" s="1"/>
  <c r="I252" i="6"/>
  <c r="J252" i="6" s="1"/>
  <c r="I253" i="6"/>
  <c r="J253" i="6" s="1"/>
  <c r="I254" i="6"/>
  <c r="J254" i="6" s="1"/>
  <c r="I255" i="6"/>
  <c r="J255" i="6" s="1"/>
  <c r="I256" i="6"/>
  <c r="J256" i="6" s="1"/>
  <c r="I257" i="6"/>
  <c r="J257" i="6" s="1"/>
  <c r="I258" i="6"/>
  <c r="J258" i="6" s="1"/>
  <c r="I259" i="6"/>
  <c r="J259" i="6" s="1"/>
  <c r="I260" i="6"/>
  <c r="J260" i="6" s="1"/>
  <c r="I261" i="6"/>
  <c r="J261" i="6" s="1"/>
  <c r="I262" i="6"/>
  <c r="J262" i="6" s="1"/>
  <c r="I263" i="6"/>
  <c r="J263" i="6" s="1"/>
  <c r="I264" i="6"/>
  <c r="J264" i="6" s="1"/>
  <c r="I265" i="6"/>
  <c r="J265" i="6" s="1"/>
  <c r="I266" i="6"/>
  <c r="J266" i="6" s="1"/>
  <c r="I267" i="6"/>
  <c r="J267" i="6" s="1"/>
  <c r="I268" i="6"/>
  <c r="J268" i="6" s="1"/>
  <c r="I269" i="6"/>
  <c r="J269" i="6" s="1"/>
  <c r="I270" i="6"/>
  <c r="J270" i="6" s="1"/>
  <c r="I271" i="6"/>
  <c r="J271" i="6" s="1"/>
  <c r="I272" i="6"/>
  <c r="J272" i="6" s="1"/>
  <c r="I273" i="6"/>
  <c r="J273" i="6" s="1"/>
  <c r="I274" i="6"/>
  <c r="J274" i="6" s="1"/>
  <c r="I275" i="6"/>
  <c r="J275" i="6" s="1"/>
  <c r="I276" i="6"/>
  <c r="J276" i="6" s="1"/>
  <c r="I277" i="6"/>
  <c r="J277" i="6" s="1"/>
  <c r="I278" i="6"/>
  <c r="J278" i="6" s="1"/>
  <c r="I279" i="6"/>
  <c r="J279" i="6" s="1"/>
  <c r="I280" i="6"/>
  <c r="J280" i="6" s="1"/>
  <c r="I281" i="6"/>
  <c r="J281" i="6" s="1"/>
  <c r="I282" i="6"/>
  <c r="J282" i="6" s="1"/>
  <c r="I283" i="6"/>
  <c r="J283" i="6" s="1"/>
  <c r="I284" i="6"/>
  <c r="J284" i="6" s="1"/>
  <c r="I285" i="6"/>
  <c r="J285" i="6" s="1"/>
  <c r="I286" i="6"/>
  <c r="J286" i="6" s="1"/>
  <c r="I287" i="6"/>
  <c r="J287" i="6" s="1"/>
  <c r="I288" i="6"/>
  <c r="J288" i="6" s="1"/>
  <c r="I289" i="6"/>
  <c r="J289" i="6" s="1"/>
  <c r="I290" i="6"/>
  <c r="J290" i="6" s="1"/>
  <c r="I291" i="6"/>
  <c r="J291" i="6" s="1"/>
  <c r="I292" i="6"/>
  <c r="J292" i="6" s="1"/>
  <c r="I293" i="6"/>
  <c r="J293" i="6" s="1"/>
  <c r="I294" i="6"/>
  <c r="J294" i="6" s="1"/>
  <c r="I295" i="6"/>
  <c r="J295" i="6" s="1"/>
  <c r="I296" i="6"/>
  <c r="J296" i="6" s="1"/>
  <c r="I297" i="6"/>
  <c r="J297" i="6" s="1"/>
  <c r="I298" i="6"/>
  <c r="J298" i="6" s="1"/>
  <c r="I299" i="6"/>
  <c r="J299" i="6" s="1"/>
  <c r="I300" i="6"/>
  <c r="J300" i="6" s="1"/>
  <c r="I301" i="6"/>
  <c r="J301" i="6" s="1"/>
  <c r="I302" i="6"/>
  <c r="J302" i="6" s="1"/>
  <c r="I303" i="6"/>
  <c r="J303" i="6" s="1"/>
  <c r="I304" i="6"/>
  <c r="J304" i="6" s="1"/>
  <c r="I305" i="6"/>
  <c r="J305" i="6" s="1"/>
  <c r="I306" i="6"/>
  <c r="J306" i="6" s="1"/>
  <c r="I307" i="6"/>
  <c r="J307" i="6" s="1"/>
  <c r="I308" i="6"/>
  <c r="J308" i="6" s="1"/>
  <c r="I309" i="6"/>
  <c r="J309" i="6" s="1"/>
  <c r="I310" i="6"/>
  <c r="J310" i="6" s="1"/>
  <c r="I311" i="6"/>
  <c r="J311" i="6" s="1"/>
  <c r="I312" i="6"/>
  <c r="J312" i="6" s="1"/>
  <c r="I313" i="6"/>
  <c r="J313" i="6" s="1"/>
  <c r="I314" i="6"/>
  <c r="J314" i="6" s="1"/>
  <c r="I315" i="6"/>
  <c r="J315" i="6" s="1"/>
  <c r="I316" i="6"/>
  <c r="J316" i="6" s="1"/>
  <c r="I317" i="6"/>
  <c r="J317" i="6" s="1"/>
  <c r="I318" i="6"/>
  <c r="J318" i="6" s="1"/>
  <c r="I319" i="6"/>
  <c r="J319" i="6" s="1"/>
  <c r="I320" i="6"/>
  <c r="J320" i="6" s="1"/>
  <c r="I321" i="6"/>
  <c r="J321" i="6" s="1"/>
  <c r="I322" i="6"/>
  <c r="J322" i="6" s="1"/>
  <c r="I323" i="6"/>
  <c r="J323" i="6" s="1"/>
  <c r="I324" i="6"/>
  <c r="J324" i="6" s="1"/>
  <c r="I325" i="6"/>
  <c r="J325" i="6" s="1"/>
  <c r="I326" i="6"/>
  <c r="J326" i="6" s="1"/>
  <c r="I327" i="6"/>
  <c r="J327" i="6" s="1"/>
  <c r="I328" i="6"/>
  <c r="J328" i="6" s="1"/>
  <c r="I329" i="6"/>
  <c r="J329" i="6" s="1"/>
  <c r="I330" i="6"/>
  <c r="J330" i="6" s="1"/>
  <c r="I331" i="6"/>
  <c r="J331" i="6" s="1"/>
  <c r="I332" i="6"/>
  <c r="J332" i="6" s="1"/>
  <c r="I333" i="6"/>
  <c r="J333" i="6" s="1"/>
  <c r="I334" i="6"/>
  <c r="J334" i="6" s="1"/>
  <c r="I335" i="6"/>
  <c r="J335" i="6" s="1"/>
  <c r="I336" i="6"/>
  <c r="J336" i="6" s="1"/>
  <c r="I337" i="6"/>
  <c r="J337" i="6" s="1"/>
  <c r="I338" i="6"/>
  <c r="J338" i="6" s="1"/>
  <c r="I339" i="6"/>
  <c r="J339" i="6" s="1"/>
  <c r="I340" i="6"/>
  <c r="J340" i="6" s="1"/>
  <c r="I341" i="6"/>
  <c r="J341" i="6" s="1"/>
  <c r="I342" i="6"/>
  <c r="J342" i="6" s="1"/>
  <c r="I343" i="6"/>
  <c r="J343" i="6" s="1"/>
  <c r="I344" i="6"/>
  <c r="J344" i="6" s="1"/>
  <c r="I345" i="6"/>
  <c r="J345" i="6" s="1"/>
  <c r="I346" i="6"/>
  <c r="J346" i="6" s="1"/>
  <c r="I347" i="6"/>
  <c r="J347" i="6" s="1"/>
  <c r="I348" i="6"/>
  <c r="J348" i="6" s="1"/>
  <c r="I349" i="6"/>
  <c r="J349" i="6" s="1"/>
  <c r="I350" i="6"/>
  <c r="J350" i="6" s="1"/>
  <c r="I351" i="6"/>
  <c r="J351" i="6" s="1"/>
  <c r="I352" i="6"/>
  <c r="J352" i="6" s="1"/>
  <c r="I353" i="6"/>
  <c r="J353" i="6" s="1"/>
  <c r="I354" i="6"/>
  <c r="J354" i="6" s="1"/>
  <c r="I355" i="6"/>
  <c r="J355" i="6" s="1"/>
  <c r="I356" i="6"/>
  <c r="J356" i="6" s="1"/>
  <c r="I357" i="6"/>
  <c r="J357" i="6" s="1"/>
  <c r="I358" i="6"/>
  <c r="J358" i="6" s="1"/>
  <c r="I359" i="6"/>
  <c r="J359" i="6" s="1"/>
  <c r="I360" i="6"/>
  <c r="J360" i="6" s="1"/>
  <c r="I361" i="6"/>
  <c r="J361" i="6" s="1"/>
  <c r="I362" i="6"/>
  <c r="J362" i="6" s="1"/>
  <c r="I363" i="6"/>
  <c r="J363" i="6" s="1"/>
  <c r="I364" i="6"/>
  <c r="J364" i="6" s="1"/>
  <c r="I365" i="6"/>
  <c r="J365" i="6" s="1"/>
  <c r="I366" i="6"/>
  <c r="J366" i="6" s="1"/>
  <c r="I367" i="6"/>
  <c r="J367" i="6" s="1"/>
  <c r="I368" i="6"/>
  <c r="J368" i="6" s="1"/>
  <c r="I369" i="6"/>
  <c r="J369" i="6" s="1"/>
  <c r="I370" i="6"/>
  <c r="J370" i="6" s="1"/>
  <c r="I371" i="6"/>
  <c r="J371" i="6" s="1"/>
  <c r="I372" i="6"/>
  <c r="J372" i="6" s="1"/>
  <c r="I373" i="6"/>
  <c r="J373" i="6" s="1"/>
  <c r="I374" i="6"/>
  <c r="J374" i="6" s="1"/>
  <c r="I375" i="6"/>
  <c r="J375" i="6" s="1"/>
  <c r="I376" i="6"/>
  <c r="J376" i="6" s="1"/>
  <c r="I377" i="6"/>
  <c r="J377" i="6" s="1"/>
  <c r="I378" i="6"/>
  <c r="J378" i="6" s="1"/>
  <c r="I379" i="6"/>
  <c r="J379" i="6" s="1"/>
  <c r="I380" i="6"/>
  <c r="J380" i="6" s="1"/>
  <c r="I381" i="6"/>
  <c r="J381" i="6" s="1"/>
  <c r="I382" i="6"/>
  <c r="J382" i="6" s="1"/>
  <c r="I383" i="6"/>
  <c r="J383" i="6" s="1"/>
  <c r="I384" i="6"/>
  <c r="J384" i="6" s="1"/>
  <c r="I385" i="6"/>
  <c r="J385" i="6" s="1"/>
  <c r="I386" i="6"/>
  <c r="J386" i="6" s="1"/>
  <c r="I387" i="6"/>
  <c r="J387" i="6" s="1"/>
  <c r="I388" i="6"/>
  <c r="J388" i="6" s="1"/>
  <c r="I389" i="6"/>
  <c r="J389" i="6" s="1"/>
  <c r="I390" i="6"/>
  <c r="J390" i="6" s="1"/>
  <c r="I391" i="6"/>
  <c r="J391" i="6" s="1"/>
  <c r="I392" i="6"/>
  <c r="J392" i="6" s="1"/>
  <c r="I393" i="6"/>
  <c r="J393" i="6" s="1"/>
  <c r="I394" i="6"/>
  <c r="J394" i="6" s="1"/>
  <c r="I395" i="6"/>
  <c r="J395" i="6" s="1"/>
  <c r="I396" i="6"/>
  <c r="J396" i="6" s="1"/>
  <c r="I397" i="6"/>
  <c r="J397" i="6" s="1"/>
  <c r="I398" i="6"/>
  <c r="J398" i="6" s="1"/>
  <c r="I399" i="6"/>
  <c r="J399" i="6" s="1"/>
  <c r="I400" i="6"/>
  <c r="J400" i="6" s="1"/>
  <c r="I401" i="6"/>
  <c r="J401" i="6" s="1"/>
  <c r="I402" i="6"/>
  <c r="J402" i="6" s="1"/>
  <c r="I403" i="6"/>
  <c r="J403" i="6" s="1"/>
  <c r="I404" i="6"/>
  <c r="J404" i="6" s="1"/>
  <c r="I405" i="6"/>
  <c r="J405" i="6" s="1"/>
  <c r="I406" i="6"/>
  <c r="J406" i="6" s="1"/>
  <c r="I407" i="6"/>
  <c r="J407" i="6" s="1"/>
  <c r="I408" i="6"/>
  <c r="J408" i="6" s="1"/>
  <c r="I409" i="6"/>
  <c r="J409" i="6" s="1"/>
  <c r="I410" i="6"/>
  <c r="J410" i="6" s="1"/>
  <c r="I411" i="6"/>
  <c r="J411" i="6" s="1"/>
  <c r="I412" i="6"/>
  <c r="J412" i="6" s="1"/>
  <c r="I413" i="6"/>
  <c r="J413" i="6" s="1"/>
  <c r="I414" i="6"/>
  <c r="J414" i="6" s="1"/>
  <c r="I415" i="6"/>
  <c r="J415" i="6" s="1"/>
  <c r="I416" i="6"/>
  <c r="J416" i="6" s="1"/>
  <c r="I417" i="6"/>
  <c r="J417" i="6" s="1"/>
  <c r="I418" i="6"/>
  <c r="J418" i="6" s="1"/>
  <c r="I419" i="6"/>
  <c r="J419" i="6" s="1"/>
  <c r="I420" i="6"/>
  <c r="J420" i="6" s="1"/>
  <c r="I421" i="6"/>
  <c r="J421" i="6" s="1"/>
  <c r="I422" i="6"/>
  <c r="J422" i="6" s="1"/>
  <c r="I423" i="6"/>
  <c r="J423" i="6" s="1"/>
  <c r="I424" i="6"/>
  <c r="J424" i="6" s="1"/>
  <c r="I425" i="6"/>
  <c r="J425" i="6" s="1"/>
  <c r="I426" i="6"/>
  <c r="J426" i="6" s="1"/>
  <c r="I427" i="6"/>
  <c r="J427" i="6" s="1"/>
  <c r="I428" i="6"/>
  <c r="J428" i="6" s="1"/>
  <c r="I429" i="6"/>
  <c r="J429" i="6" s="1"/>
  <c r="I430" i="6"/>
  <c r="J430" i="6" s="1"/>
  <c r="I431" i="6"/>
  <c r="J431" i="6" s="1"/>
  <c r="I432" i="6"/>
  <c r="J432" i="6" s="1"/>
  <c r="I433" i="6"/>
  <c r="J433" i="6" s="1"/>
  <c r="I434" i="6"/>
  <c r="J434" i="6" s="1"/>
  <c r="I435" i="6"/>
  <c r="J435" i="6" s="1"/>
  <c r="I436" i="6"/>
  <c r="J436" i="6" s="1"/>
  <c r="I437" i="6"/>
  <c r="J437" i="6" s="1"/>
  <c r="I438" i="6"/>
  <c r="J438" i="6" s="1"/>
  <c r="I439" i="6"/>
  <c r="J439" i="6" s="1"/>
  <c r="I440" i="6"/>
  <c r="J440" i="6" s="1"/>
  <c r="I441" i="6"/>
  <c r="J441" i="6" s="1"/>
  <c r="I442" i="6"/>
  <c r="J442" i="6" s="1"/>
  <c r="I443" i="6"/>
  <c r="J443" i="6" s="1"/>
  <c r="I444" i="6"/>
  <c r="J444" i="6" s="1"/>
  <c r="I445" i="6"/>
  <c r="J445" i="6" s="1"/>
  <c r="I446" i="6"/>
  <c r="J446" i="6" s="1"/>
  <c r="I447" i="6"/>
  <c r="J447" i="6" s="1"/>
  <c r="I448" i="6"/>
  <c r="J448" i="6" s="1"/>
  <c r="I449" i="6"/>
  <c r="J449" i="6" s="1"/>
  <c r="I450" i="6"/>
  <c r="J450" i="6" s="1"/>
  <c r="I451" i="6"/>
  <c r="J451" i="6" s="1"/>
  <c r="I452" i="6"/>
  <c r="J452" i="6" s="1"/>
  <c r="I453" i="6"/>
  <c r="J453" i="6" s="1"/>
  <c r="I454" i="6"/>
  <c r="J454" i="6" s="1"/>
  <c r="I455" i="6"/>
  <c r="J455" i="6" s="1"/>
  <c r="I456" i="6"/>
  <c r="J456" i="6" s="1"/>
  <c r="I457" i="6"/>
  <c r="J457" i="6" s="1"/>
  <c r="I458" i="6"/>
  <c r="J458" i="6" s="1"/>
  <c r="I459" i="6"/>
  <c r="J459" i="6" s="1"/>
  <c r="I460" i="6"/>
  <c r="J460" i="6" s="1"/>
  <c r="I461" i="6"/>
  <c r="J461" i="6" s="1"/>
  <c r="I462" i="6"/>
  <c r="J462" i="6" s="1"/>
  <c r="I463" i="6"/>
  <c r="J463" i="6" s="1"/>
  <c r="I464" i="6"/>
  <c r="J464" i="6" s="1"/>
  <c r="I465" i="6"/>
  <c r="J465" i="6" s="1"/>
  <c r="I466" i="6"/>
  <c r="J466" i="6" s="1"/>
  <c r="I467" i="6"/>
  <c r="J467" i="6" s="1"/>
  <c r="I468" i="6"/>
  <c r="J468" i="6" s="1"/>
  <c r="I469" i="6"/>
  <c r="J469" i="6" s="1"/>
  <c r="I470" i="6"/>
  <c r="J470" i="6" s="1"/>
  <c r="I471" i="6"/>
  <c r="J471" i="6" s="1"/>
  <c r="I472" i="6"/>
  <c r="J472" i="6" s="1"/>
  <c r="I473" i="6"/>
  <c r="J473" i="6" s="1"/>
  <c r="I474" i="6"/>
  <c r="J474" i="6" s="1"/>
  <c r="I475" i="6"/>
  <c r="J475" i="6" s="1"/>
  <c r="I476" i="6"/>
  <c r="J476" i="6" s="1"/>
  <c r="I477" i="6"/>
  <c r="J477" i="6" s="1"/>
  <c r="I478" i="6"/>
  <c r="J478" i="6" s="1"/>
  <c r="I479" i="6"/>
  <c r="J479" i="6" s="1"/>
  <c r="I480" i="6"/>
  <c r="J480" i="6" s="1"/>
  <c r="I481" i="6"/>
  <c r="J481" i="6" s="1"/>
  <c r="I482" i="6"/>
  <c r="J482" i="6" s="1"/>
  <c r="I483" i="6"/>
  <c r="J483" i="6" s="1"/>
  <c r="I484" i="6"/>
  <c r="J484" i="6" s="1"/>
  <c r="I485" i="6"/>
  <c r="J485" i="6" s="1"/>
  <c r="I486" i="6"/>
  <c r="J486" i="6" s="1"/>
  <c r="I487" i="6"/>
  <c r="J487" i="6" s="1"/>
  <c r="I488" i="6"/>
  <c r="J488" i="6" s="1"/>
  <c r="I489" i="6"/>
  <c r="J489" i="6" s="1"/>
  <c r="I490" i="6"/>
  <c r="J490" i="6" s="1"/>
  <c r="I491" i="6"/>
  <c r="J491" i="6" s="1"/>
  <c r="I492" i="6"/>
  <c r="J492" i="6" s="1"/>
  <c r="I493" i="6"/>
  <c r="J493" i="6" s="1"/>
  <c r="I494" i="6"/>
  <c r="J494" i="6" s="1"/>
  <c r="I495" i="6"/>
  <c r="J495" i="6" s="1"/>
  <c r="I496" i="6"/>
  <c r="J496" i="6" s="1"/>
  <c r="I497" i="6"/>
  <c r="J497" i="6" s="1"/>
  <c r="I498" i="6"/>
  <c r="J498" i="6" s="1"/>
  <c r="I499" i="6"/>
  <c r="J499" i="6" s="1"/>
  <c r="I500" i="6"/>
  <c r="J500" i="6" s="1"/>
  <c r="I501" i="6"/>
  <c r="J501" i="6" s="1"/>
  <c r="I502" i="6"/>
  <c r="J502" i="6" s="1"/>
  <c r="I503" i="6"/>
  <c r="J503" i="6" s="1"/>
  <c r="I504" i="6"/>
  <c r="J504" i="6" s="1"/>
  <c r="I505" i="6"/>
  <c r="J505" i="6" s="1"/>
  <c r="I506" i="6"/>
  <c r="J506" i="6" s="1"/>
  <c r="I507" i="6"/>
  <c r="J507" i="6" s="1"/>
  <c r="I508" i="6"/>
  <c r="J508" i="6" s="1"/>
  <c r="I509" i="6"/>
  <c r="J509" i="6" s="1"/>
  <c r="I510" i="6"/>
  <c r="J510" i="6" s="1"/>
  <c r="I511" i="6"/>
  <c r="J511" i="6" s="1"/>
  <c r="I512" i="6"/>
  <c r="J512" i="6" s="1"/>
  <c r="I513" i="6"/>
  <c r="J513" i="6" s="1"/>
  <c r="I514" i="6"/>
  <c r="J514" i="6" s="1"/>
  <c r="I515" i="6"/>
  <c r="J515" i="6" s="1"/>
  <c r="I516" i="6"/>
  <c r="J516" i="6" s="1"/>
  <c r="I517" i="6"/>
  <c r="J517" i="6" s="1"/>
  <c r="I518" i="6"/>
  <c r="J518" i="6" s="1"/>
  <c r="I519" i="6"/>
  <c r="J519" i="6" s="1"/>
  <c r="I520" i="6"/>
  <c r="J520" i="6" s="1"/>
  <c r="I521" i="6"/>
  <c r="J521" i="6" s="1"/>
  <c r="I522" i="6"/>
  <c r="J522" i="6" s="1"/>
  <c r="I523" i="6"/>
  <c r="J523" i="6" s="1"/>
  <c r="I524" i="6"/>
  <c r="J524" i="6" s="1"/>
  <c r="I525" i="6"/>
  <c r="J525" i="6" s="1"/>
  <c r="I526" i="6"/>
  <c r="J526" i="6" s="1"/>
  <c r="I527" i="6"/>
  <c r="J527" i="6" s="1"/>
  <c r="I528" i="6"/>
  <c r="J528" i="6" s="1"/>
  <c r="I529" i="6"/>
  <c r="J529" i="6" s="1"/>
  <c r="I530" i="6"/>
  <c r="J530" i="6" s="1"/>
  <c r="I531" i="6"/>
  <c r="J531" i="6" s="1"/>
  <c r="I532" i="6"/>
  <c r="J532" i="6" s="1"/>
  <c r="I533" i="6"/>
  <c r="J533" i="6" s="1"/>
  <c r="I534" i="6"/>
  <c r="J534" i="6" s="1"/>
  <c r="I535" i="6"/>
  <c r="J535" i="6" s="1"/>
  <c r="I536" i="6"/>
  <c r="J536" i="6" s="1"/>
  <c r="I537" i="6"/>
  <c r="J537" i="6" s="1"/>
  <c r="I538" i="6"/>
  <c r="J538" i="6" s="1"/>
  <c r="I539" i="6"/>
  <c r="J539" i="6" s="1"/>
  <c r="I540" i="6"/>
  <c r="J540" i="6" s="1"/>
  <c r="I541" i="6"/>
  <c r="J541" i="6" s="1"/>
  <c r="I542" i="6"/>
  <c r="J542" i="6" s="1"/>
  <c r="I543" i="6"/>
  <c r="J543" i="6" s="1"/>
  <c r="I544" i="6"/>
  <c r="J544" i="6" s="1"/>
  <c r="I545" i="6"/>
  <c r="J545" i="6" s="1"/>
  <c r="I546" i="6"/>
  <c r="J546" i="6" s="1"/>
  <c r="I547" i="6"/>
  <c r="J547" i="6" s="1"/>
  <c r="I548" i="6"/>
  <c r="J548" i="6" s="1"/>
  <c r="I549" i="6"/>
  <c r="J549" i="6" s="1"/>
  <c r="I550" i="6"/>
  <c r="J550" i="6" s="1"/>
  <c r="I551" i="6"/>
  <c r="J551" i="6" s="1"/>
  <c r="I552" i="6"/>
  <c r="J552" i="6" s="1"/>
  <c r="I553" i="6"/>
  <c r="J553" i="6" s="1"/>
  <c r="I554" i="6"/>
  <c r="J554" i="6" s="1"/>
  <c r="I555" i="6"/>
  <c r="J555" i="6" s="1"/>
  <c r="I556" i="6"/>
  <c r="J556" i="6" s="1"/>
  <c r="I557" i="6"/>
  <c r="J557" i="6" s="1"/>
  <c r="I558" i="6"/>
  <c r="J558" i="6" s="1"/>
  <c r="I559" i="6"/>
  <c r="J559" i="6" s="1"/>
  <c r="I560" i="6"/>
  <c r="J560" i="6" s="1"/>
  <c r="I561" i="6"/>
  <c r="J561" i="6" s="1"/>
  <c r="I562" i="6"/>
  <c r="J562" i="6" s="1"/>
  <c r="I563" i="6"/>
  <c r="J563" i="6" s="1"/>
  <c r="I564" i="6"/>
  <c r="J564" i="6" s="1"/>
  <c r="I565" i="6"/>
  <c r="J565" i="6" s="1"/>
  <c r="I566" i="6"/>
  <c r="J566" i="6" s="1"/>
  <c r="I567" i="6"/>
  <c r="J567" i="6" s="1"/>
  <c r="I568" i="6"/>
  <c r="J568" i="6" s="1"/>
  <c r="I569" i="6"/>
  <c r="J569" i="6" s="1"/>
  <c r="I570" i="6"/>
  <c r="J570" i="6" s="1"/>
  <c r="I571" i="6"/>
  <c r="J571" i="6" s="1"/>
  <c r="I572" i="6"/>
  <c r="J572" i="6" s="1"/>
  <c r="I573" i="6"/>
  <c r="J573" i="6" s="1"/>
  <c r="I574" i="6"/>
  <c r="J574" i="6" s="1"/>
  <c r="I575" i="6"/>
  <c r="J575" i="6" s="1"/>
  <c r="I576" i="6"/>
  <c r="J576" i="6" s="1"/>
  <c r="I577" i="6"/>
  <c r="J577" i="6" s="1"/>
  <c r="I578" i="6"/>
  <c r="J578" i="6" s="1"/>
  <c r="I579" i="6"/>
  <c r="J579" i="6" s="1"/>
  <c r="I580" i="6"/>
  <c r="J580" i="6" s="1"/>
  <c r="I581" i="6"/>
  <c r="J581" i="6" s="1"/>
  <c r="I582" i="6"/>
  <c r="J582" i="6" s="1"/>
  <c r="I583" i="6"/>
  <c r="J583" i="6" s="1"/>
  <c r="I584" i="6"/>
  <c r="J584" i="6" s="1"/>
  <c r="I585" i="6"/>
  <c r="J585" i="6" s="1"/>
  <c r="I586" i="6"/>
  <c r="J586" i="6" s="1"/>
  <c r="I587" i="6"/>
  <c r="J587" i="6" s="1"/>
  <c r="I588" i="6"/>
  <c r="J588" i="6" s="1"/>
  <c r="I589" i="6"/>
  <c r="J589" i="6" s="1"/>
  <c r="I590" i="6"/>
  <c r="J590" i="6" s="1"/>
  <c r="I591" i="6"/>
  <c r="J591" i="6" s="1"/>
  <c r="I592" i="6"/>
  <c r="J592" i="6" s="1"/>
  <c r="I593" i="6"/>
  <c r="J593" i="6" s="1"/>
  <c r="I594" i="6"/>
  <c r="J594" i="6" s="1"/>
  <c r="I595" i="6"/>
  <c r="J595" i="6" s="1"/>
  <c r="I596" i="6"/>
  <c r="J596" i="6" s="1"/>
  <c r="I597" i="6"/>
  <c r="J597" i="6" s="1"/>
  <c r="I598" i="6"/>
  <c r="J598" i="6" s="1"/>
  <c r="I599" i="6"/>
  <c r="J599" i="6" s="1"/>
  <c r="I600" i="6"/>
  <c r="J600" i="6" s="1"/>
  <c r="I601" i="6"/>
  <c r="J601" i="6" s="1"/>
  <c r="I602" i="6"/>
  <c r="J602" i="6" s="1"/>
  <c r="I603" i="6"/>
  <c r="J603" i="6" s="1"/>
  <c r="I604" i="6"/>
  <c r="J604" i="6" s="1"/>
  <c r="I605" i="6"/>
  <c r="J605" i="6" s="1"/>
  <c r="I606" i="6"/>
  <c r="J606" i="6" s="1"/>
  <c r="I607" i="6"/>
  <c r="J607" i="6" s="1"/>
  <c r="I608" i="6"/>
  <c r="J608" i="6" s="1"/>
  <c r="I609" i="6"/>
  <c r="J609" i="6" s="1"/>
  <c r="I610" i="6"/>
  <c r="J610" i="6" s="1"/>
  <c r="I611" i="6"/>
  <c r="J611" i="6" s="1"/>
  <c r="I612" i="6"/>
  <c r="J612" i="6" s="1"/>
  <c r="I613" i="6"/>
  <c r="J613" i="6" s="1"/>
  <c r="I614" i="6"/>
  <c r="J614" i="6" s="1"/>
  <c r="I615" i="6"/>
  <c r="J615" i="6" s="1"/>
  <c r="I616" i="6"/>
  <c r="J616" i="6" s="1"/>
  <c r="I617" i="6"/>
  <c r="J617" i="6" s="1"/>
  <c r="I618" i="6"/>
  <c r="J618" i="6" s="1"/>
  <c r="I619" i="6"/>
  <c r="J619" i="6" s="1"/>
  <c r="I620" i="6"/>
  <c r="J620" i="6" s="1"/>
  <c r="I621" i="6"/>
  <c r="J621" i="6" s="1"/>
  <c r="I622" i="6"/>
  <c r="J622" i="6" s="1"/>
  <c r="I623" i="6"/>
  <c r="J623" i="6" s="1"/>
  <c r="I624" i="6"/>
  <c r="J624" i="6" s="1"/>
  <c r="I625" i="6"/>
  <c r="J625" i="6" s="1"/>
  <c r="I626" i="6"/>
  <c r="J626" i="6" s="1"/>
  <c r="I627" i="6"/>
  <c r="J627" i="6" s="1"/>
  <c r="I628" i="6"/>
  <c r="J628" i="6" s="1"/>
  <c r="I629" i="6"/>
  <c r="J629" i="6" s="1"/>
  <c r="I630" i="6"/>
  <c r="J630" i="6" s="1"/>
  <c r="I631" i="6"/>
  <c r="J631" i="6" s="1"/>
  <c r="I632" i="6"/>
  <c r="J632" i="6" s="1"/>
  <c r="I633" i="6"/>
  <c r="J633" i="6" s="1"/>
  <c r="I634" i="6"/>
  <c r="J634" i="6" s="1"/>
  <c r="I635" i="6"/>
  <c r="J635" i="6" s="1"/>
  <c r="I636" i="6"/>
  <c r="J636" i="6" s="1"/>
  <c r="I637" i="6"/>
  <c r="J637" i="6" s="1"/>
  <c r="I638" i="6"/>
  <c r="J638" i="6" s="1"/>
  <c r="I639" i="6"/>
  <c r="J639" i="6" s="1"/>
  <c r="I640" i="6"/>
  <c r="J640" i="6" s="1"/>
  <c r="I641" i="6"/>
  <c r="J641" i="6" s="1"/>
  <c r="I642" i="6"/>
  <c r="J642" i="6" s="1"/>
  <c r="I643" i="6"/>
  <c r="J643" i="6" s="1"/>
  <c r="I644" i="6"/>
  <c r="J644" i="6" s="1"/>
  <c r="I645" i="6"/>
  <c r="J645" i="6" s="1"/>
  <c r="I646" i="6"/>
  <c r="J646" i="6" s="1"/>
  <c r="I647" i="6"/>
  <c r="J647" i="6" s="1"/>
  <c r="I648" i="6"/>
  <c r="J648" i="6" s="1"/>
  <c r="I649" i="6"/>
  <c r="J649" i="6" s="1"/>
  <c r="I650" i="6"/>
  <c r="J650" i="6" s="1"/>
  <c r="I651" i="6"/>
  <c r="J651" i="6" s="1"/>
  <c r="I652" i="6"/>
  <c r="J652" i="6" s="1"/>
  <c r="I653" i="6"/>
  <c r="J653" i="6" s="1"/>
  <c r="I654" i="6"/>
  <c r="J654" i="6" s="1"/>
  <c r="I655" i="6"/>
  <c r="J655" i="6" s="1"/>
  <c r="I656" i="6"/>
  <c r="J656" i="6" s="1"/>
  <c r="I657" i="6"/>
  <c r="J657" i="6" s="1"/>
  <c r="I658" i="6"/>
  <c r="J658" i="6" s="1"/>
  <c r="I659" i="6"/>
  <c r="J659" i="6" s="1"/>
  <c r="I660" i="6"/>
  <c r="J660" i="6" s="1"/>
  <c r="I661" i="6"/>
  <c r="J661" i="6" s="1"/>
  <c r="I662" i="6"/>
  <c r="J662" i="6" s="1"/>
  <c r="I663" i="6"/>
  <c r="J663" i="6" s="1"/>
  <c r="I664" i="6"/>
  <c r="J664" i="6" s="1"/>
  <c r="I665" i="6"/>
  <c r="J665" i="6" s="1"/>
  <c r="I666" i="6"/>
  <c r="J666" i="6" s="1"/>
  <c r="I667" i="6"/>
  <c r="J667" i="6" s="1"/>
  <c r="I668" i="6"/>
  <c r="J668" i="6" s="1"/>
  <c r="I669" i="6"/>
  <c r="J669" i="6" s="1"/>
  <c r="I670" i="6"/>
  <c r="J670" i="6" s="1"/>
  <c r="I671" i="6"/>
  <c r="J671" i="6" s="1"/>
  <c r="I672" i="6"/>
  <c r="J672" i="6" s="1"/>
  <c r="I673" i="6"/>
  <c r="J673" i="6" s="1"/>
  <c r="I674" i="6"/>
  <c r="J674" i="6" s="1"/>
  <c r="I675" i="6"/>
  <c r="J675" i="6" s="1"/>
  <c r="I676" i="6"/>
  <c r="J676" i="6" s="1"/>
  <c r="I677" i="6"/>
  <c r="J677" i="6" s="1"/>
  <c r="I678" i="6"/>
  <c r="J678" i="6" s="1"/>
  <c r="I679" i="6"/>
  <c r="J679" i="6" s="1"/>
  <c r="I680" i="6"/>
  <c r="J680" i="6" s="1"/>
  <c r="I681" i="6"/>
  <c r="J681" i="6" s="1"/>
  <c r="I682" i="6"/>
  <c r="J682" i="6" s="1"/>
  <c r="I683" i="6"/>
  <c r="J683" i="6" s="1"/>
  <c r="I684" i="6"/>
  <c r="J684" i="6" s="1"/>
  <c r="I685" i="6"/>
  <c r="J685" i="6" s="1"/>
  <c r="I686" i="6"/>
  <c r="J686" i="6" s="1"/>
  <c r="I687" i="6"/>
  <c r="J687" i="6" s="1"/>
  <c r="I688" i="6"/>
  <c r="J688" i="6" s="1"/>
  <c r="I689" i="6"/>
  <c r="J689" i="6" s="1"/>
  <c r="I690" i="6"/>
  <c r="J690" i="6" s="1"/>
  <c r="I691" i="6"/>
  <c r="J691" i="6" s="1"/>
  <c r="I692" i="6"/>
  <c r="J692" i="6" s="1"/>
  <c r="I693" i="6"/>
  <c r="J693" i="6" s="1"/>
  <c r="I694" i="6"/>
  <c r="J694" i="6" s="1"/>
  <c r="I695" i="6"/>
  <c r="J695" i="6" s="1"/>
  <c r="I696" i="6"/>
  <c r="J696" i="6" s="1"/>
  <c r="I697" i="6"/>
  <c r="J697" i="6" s="1"/>
  <c r="I698" i="6"/>
  <c r="J698" i="6" s="1"/>
  <c r="I699" i="6"/>
  <c r="J699" i="6" s="1"/>
  <c r="I700" i="6"/>
  <c r="J700" i="6" s="1"/>
  <c r="I701" i="6"/>
  <c r="J701" i="6" s="1"/>
  <c r="I702" i="6"/>
  <c r="J702" i="6" s="1"/>
  <c r="I703" i="6"/>
  <c r="J703" i="6" s="1"/>
  <c r="I704" i="6"/>
  <c r="J704" i="6" s="1"/>
  <c r="I705" i="6"/>
  <c r="J705" i="6" s="1"/>
  <c r="I706" i="6"/>
  <c r="J706" i="6" s="1"/>
  <c r="I707" i="6"/>
  <c r="J707" i="6" s="1"/>
  <c r="I708" i="6"/>
  <c r="J708" i="6" s="1"/>
  <c r="I709" i="6"/>
  <c r="J709" i="6" s="1"/>
  <c r="I710" i="6"/>
  <c r="J710" i="6" s="1"/>
  <c r="I711" i="6"/>
  <c r="J711" i="6" s="1"/>
  <c r="I712" i="6"/>
  <c r="J712" i="6" s="1"/>
  <c r="I713" i="6"/>
  <c r="J713" i="6" s="1"/>
  <c r="I714" i="6"/>
  <c r="J714" i="6" s="1"/>
  <c r="I715" i="6"/>
  <c r="J715" i="6" s="1"/>
  <c r="I716" i="6"/>
  <c r="J716" i="6" s="1"/>
  <c r="I717" i="6"/>
  <c r="J717" i="6" s="1"/>
  <c r="I718" i="6"/>
  <c r="J718" i="6" s="1"/>
  <c r="I719" i="6"/>
  <c r="J719" i="6" s="1"/>
  <c r="I720" i="6"/>
  <c r="J720" i="6" s="1"/>
  <c r="I721" i="6"/>
  <c r="J721" i="6" s="1"/>
  <c r="I722" i="6"/>
  <c r="J722" i="6" s="1"/>
  <c r="I723" i="6"/>
  <c r="J723" i="6" s="1"/>
  <c r="I724" i="6"/>
  <c r="J724" i="6" s="1"/>
  <c r="I725" i="6"/>
  <c r="J725" i="6" s="1"/>
  <c r="I726" i="6"/>
  <c r="J726" i="6" s="1"/>
  <c r="I727" i="6"/>
  <c r="J727" i="6" s="1"/>
  <c r="I728" i="6"/>
  <c r="J728" i="6" s="1"/>
  <c r="I729" i="6"/>
  <c r="J729" i="6" s="1"/>
  <c r="I730" i="6"/>
  <c r="J730" i="6" s="1"/>
  <c r="I731" i="6"/>
  <c r="J731" i="6" s="1"/>
  <c r="I732" i="6"/>
  <c r="J732" i="6" s="1"/>
  <c r="I733" i="6"/>
  <c r="J733" i="6" s="1"/>
  <c r="I734" i="6"/>
  <c r="J734" i="6" s="1"/>
  <c r="I735" i="6"/>
  <c r="J735" i="6" s="1"/>
  <c r="I736" i="6"/>
  <c r="J736" i="6" s="1"/>
  <c r="I737" i="6"/>
  <c r="J737" i="6" s="1"/>
  <c r="I738" i="6"/>
  <c r="J738" i="6" s="1"/>
  <c r="I739" i="6"/>
  <c r="J739" i="6" s="1"/>
  <c r="I740" i="6"/>
  <c r="J740" i="6" s="1"/>
  <c r="I741" i="6"/>
  <c r="J741" i="6" s="1"/>
  <c r="I742" i="6"/>
  <c r="J742" i="6" s="1"/>
  <c r="I743" i="6"/>
  <c r="J743" i="6" s="1"/>
  <c r="I744" i="6"/>
  <c r="J744" i="6" s="1"/>
  <c r="I745" i="6"/>
  <c r="J745" i="6" s="1"/>
  <c r="I746" i="6"/>
  <c r="J746" i="6" s="1"/>
  <c r="I747" i="6"/>
  <c r="J747" i="6" s="1"/>
  <c r="I748" i="6"/>
  <c r="J748" i="6" s="1"/>
  <c r="I749" i="6"/>
  <c r="J749" i="6" s="1"/>
  <c r="I750" i="6"/>
  <c r="J750" i="6" s="1"/>
  <c r="I751" i="6"/>
  <c r="J751" i="6" s="1"/>
  <c r="I752" i="6"/>
  <c r="J752" i="6" s="1"/>
  <c r="I753" i="6"/>
  <c r="J753" i="6" s="1"/>
  <c r="I754" i="6"/>
  <c r="J754" i="6" s="1"/>
  <c r="I755" i="6"/>
  <c r="J755" i="6" s="1"/>
  <c r="I756" i="6"/>
  <c r="J756" i="6" s="1"/>
  <c r="I757" i="6"/>
  <c r="J757" i="6" s="1"/>
  <c r="I758" i="6"/>
  <c r="J758" i="6" s="1"/>
  <c r="I759" i="6"/>
  <c r="J759" i="6" s="1"/>
  <c r="I760" i="6"/>
  <c r="J760" i="6" s="1"/>
  <c r="I761" i="6"/>
  <c r="J761" i="6" s="1"/>
  <c r="I762" i="6"/>
  <c r="J762" i="6" s="1"/>
  <c r="I763" i="6"/>
  <c r="J763" i="6" s="1"/>
  <c r="I764" i="6"/>
  <c r="J764" i="6" s="1"/>
  <c r="I765" i="6"/>
  <c r="J765" i="6" s="1"/>
  <c r="I766" i="6"/>
  <c r="J766" i="6" s="1"/>
  <c r="I767" i="6"/>
  <c r="J767" i="6" s="1"/>
  <c r="I768" i="6"/>
  <c r="J768" i="6" s="1"/>
  <c r="I769" i="6"/>
  <c r="J769" i="6" s="1"/>
  <c r="I770" i="6"/>
  <c r="J770" i="6" s="1"/>
  <c r="I771" i="6"/>
  <c r="J771" i="6" s="1"/>
  <c r="I772" i="6"/>
  <c r="J772" i="6" s="1"/>
  <c r="I773" i="6"/>
  <c r="J773" i="6" s="1"/>
  <c r="I774" i="6"/>
  <c r="J774" i="6" s="1"/>
  <c r="I775" i="6"/>
  <c r="J775" i="6" s="1"/>
  <c r="I776" i="6"/>
  <c r="J776" i="6" s="1"/>
  <c r="I777" i="6"/>
  <c r="J777" i="6" s="1"/>
  <c r="I778" i="6"/>
  <c r="J778" i="6" s="1"/>
  <c r="I779" i="6"/>
  <c r="J779" i="6" s="1"/>
  <c r="I780" i="6"/>
  <c r="J780" i="6" s="1"/>
  <c r="I781" i="6"/>
  <c r="J781" i="6" s="1"/>
  <c r="I782" i="6"/>
  <c r="J782" i="6" s="1"/>
  <c r="I783" i="6"/>
  <c r="J783" i="6" s="1"/>
  <c r="I784" i="6"/>
  <c r="J784" i="6" s="1"/>
  <c r="I785" i="6"/>
  <c r="J785" i="6" s="1"/>
  <c r="I786" i="6"/>
  <c r="J786" i="6" s="1"/>
  <c r="I787" i="6"/>
  <c r="J787" i="6" s="1"/>
  <c r="I788" i="6"/>
  <c r="J788" i="6" s="1"/>
  <c r="I789" i="6"/>
  <c r="J789" i="6" s="1"/>
  <c r="I790" i="6"/>
  <c r="J790" i="6" s="1"/>
  <c r="I791" i="6"/>
  <c r="J791" i="6" s="1"/>
  <c r="I792" i="6"/>
  <c r="J792" i="6" s="1"/>
  <c r="I793" i="6"/>
  <c r="J793" i="6" s="1"/>
  <c r="I794" i="6"/>
  <c r="J794" i="6" s="1"/>
  <c r="I795" i="6"/>
  <c r="J795" i="6" s="1"/>
  <c r="I796" i="6"/>
  <c r="J796" i="6" s="1"/>
  <c r="I797" i="6"/>
  <c r="J797" i="6" s="1"/>
  <c r="I798" i="6"/>
  <c r="J798" i="6" s="1"/>
  <c r="I799" i="6"/>
  <c r="J799" i="6" s="1"/>
  <c r="I800" i="6"/>
  <c r="J800" i="6" s="1"/>
  <c r="I801" i="6"/>
  <c r="J801" i="6" s="1"/>
  <c r="I802" i="6"/>
  <c r="J802" i="6" s="1"/>
  <c r="I803" i="6"/>
  <c r="J803" i="6" s="1"/>
  <c r="I804" i="6"/>
  <c r="J804" i="6" s="1"/>
  <c r="I805" i="6"/>
  <c r="J805" i="6" s="1"/>
  <c r="I806" i="6"/>
  <c r="J806" i="6" s="1"/>
  <c r="I807" i="6"/>
  <c r="J807" i="6" s="1"/>
  <c r="I808" i="6"/>
  <c r="J808" i="6" s="1"/>
  <c r="I809" i="6"/>
  <c r="J809" i="6" s="1"/>
  <c r="I810" i="6"/>
  <c r="J810" i="6" s="1"/>
  <c r="I811" i="6"/>
  <c r="J811" i="6" s="1"/>
  <c r="I812" i="6"/>
  <c r="J812" i="6" s="1"/>
  <c r="I813" i="6"/>
  <c r="J813" i="6" s="1"/>
  <c r="I814" i="6"/>
  <c r="J814" i="6" s="1"/>
  <c r="I815" i="6"/>
  <c r="J815" i="6" s="1"/>
  <c r="I816" i="6"/>
  <c r="J816" i="6" s="1"/>
  <c r="I817" i="6"/>
  <c r="J817" i="6" s="1"/>
  <c r="I818" i="6"/>
  <c r="J818" i="6" s="1"/>
  <c r="I819" i="6"/>
  <c r="J819" i="6" s="1"/>
  <c r="I820" i="6"/>
  <c r="J820" i="6" s="1"/>
  <c r="I821" i="6"/>
  <c r="J821" i="6" s="1"/>
  <c r="I822" i="6"/>
  <c r="J822" i="6" s="1"/>
  <c r="I823" i="6"/>
  <c r="J823" i="6" s="1"/>
  <c r="I824" i="6"/>
  <c r="J824" i="6" s="1"/>
  <c r="I825" i="6"/>
  <c r="J825" i="6" s="1"/>
  <c r="I826" i="6"/>
  <c r="J826" i="6" s="1"/>
  <c r="I827" i="6"/>
  <c r="J827" i="6" s="1"/>
  <c r="I828" i="6"/>
  <c r="J828" i="6" s="1"/>
  <c r="I829" i="6"/>
  <c r="J829" i="6" s="1"/>
  <c r="I830" i="6"/>
  <c r="J830" i="6" s="1"/>
  <c r="I831" i="6"/>
  <c r="J831" i="6" s="1"/>
  <c r="I832" i="6"/>
  <c r="J832" i="6" s="1"/>
  <c r="I833" i="6"/>
  <c r="J833" i="6" s="1"/>
  <c r="I834" i="6"/>
  <c r="J834" i="6" s="1"/>
  <c r="I835" i="6"/>
  <c r="J835" i="6" s="1"/>
  <c r="I836" i="6"/>
  <c r="J836" i="6" s="1"/>
  <c r="I837" i="6"/>
  <c r="J837" i="6" s="1"/>
  <c r="I838" i="6"/>
  <c r="J838" i="6" s="1"/>
  <c r="I839" i="6"/>
  <c r="J839" i="6" s="1"/>
  <c r="I840" i="6"/>
  <c r="J840" i="6" s="1"/>
  <c r="I841" i="6"/>
  <c r="J841" i="6" s="1"/>
  <c r="I842" i="6"/>
  <c r="J842" i="6" s="1"/>
  <c r="I843" i="6"/>
  <c r="J843" i="6" s="1"/>
  <c r="I844" i="6"/>
  <c r="J844" i="6" s="1"/>
  <c r="I845" i="6"/>
  <c r="J845" i="6" s="1"/>
  <c r="I846" i="6"/>
  <c r="J846" i="6" s="1"/>
  <c r="I847" i="6"/>
  <c r="J847" i="6" s="1"/>
  <c r="I848" i="6"/>
  <c r="J848" i="6" s="1"/>
  <c r="I849" i="6"/>
  <c r="J849" i="6" s="1"/>
  <c r="I850" i="6"/>
  <c r="J850" i="6" s="1"/>
  <c r="I851" i="6"/>
  <c r="J851" i="6" s="1"/>
  <c r="I852" i="6"/>
  <c r="J852" i="6" s="1"/>
  <c r="I853" i="6"/>
  <c r="J853" i="6" s="1"/>
  <c r="I854" i="6"/>
  <c r="J854" i="6" s="1"/>
  <c r="I855" i="6"/>
  <c r="J855" i="6" s="1"/>
  <c r="I856" i="6"/>
  <c r="J856" i="6" s="1"/>
  <c r="I857" i="6"/>
  <c r="J857" i="6" s="1"/>
  <c r="I858" i="6"/>
  <c r="J858" i="6" s="1"/>
  <c r="I859" i="6"/>
  <c r="J859" i="6" s="1"/>
  <c r="I860" i="6"/>
  <c r="J860" i="6" s="1"/>
  <c r="I861" i="6"/>
  <c r="J861" i="6" s="1"/>
  <c r="I862" i="6"/>
  <c r="J862" i="6" s="1"/>
  <c r="I863" i="6"/>
  <c r="J863" i="6" s="1"/>
  <c r="I864" i="6"/>
  <c r="J864" i="6" s="1"/>
  <c r="I865" i="6"/>
  <c r="J865" i="6" s="1"/>
  <c r="I866" i="6"/>
  <c r="J866" i="6" s="1"/>
  <c r="I867" i="6"/>
  <c r="J867" i="6" s="1"/>
  <c r="I868" i="6"/>
  <c r="J868" i="6" s="1"/>
  <c r="I869" i="6"/>
  <c r="J869" i="6" s="1"/>
  <c r="I870" i="6"/>
  <c r="J870" i="6" s="1"/>
  <c r="I871" i="6"/>
  <c r="J871" i="6" s="1"/>
  <c r="I872" i="6"/>
  <c r="J872" i="6" s="1"/>
  <c r="I873" i="6"/>
  <c r="J873" i="6" s="1"/>
  <c r="I874" i="6"/>
  <c r="J874" i="6" s="1"/>
  <c r="I875" i="6"/>
  <c r="J875" i="6" s="1"/>
  <c r="I876" i="6"/>
  <c r="J876" i="6" s="1"/>
  <c r="I877" i="6"/>
  <c r="J877" i="6" s="1"/>
  <c r="I878" i="6"/>
  <c r="J878" i="6" s="1"/>
  <c r="I879" i="6"/>
  <c r="J879" i="6" s="1"/>
  <c r="I880" i="6"/>
  <c r="J880" i="6" s="1"/>
  <c r="I881" i="6"/>
  <c r="J881" i="6" s="1"/>
  <c r="I882" i="6"/>
  <c r="J882" i="6" s="1"/>
  <c r="I883" i="6"/>
  <c r="J883" i="6" s="1"/>
  <c r="I884" i="6"/>
  <c r="J884" i="6" s="1"/>
  <c r="I885" i="6"/>
  <c r="J885" i="6" s="1"/>
  <c r="I886" i="6"/>
  <c r="J886" i="6" s="1"/>
  <c r="I887" i="6"/>
  <c r="J887" i="6" s="1"/>
  <c r="I888" i="6"/>
  <c r="J888" i="6" s="1"/>
  <c r="I889" i="6"/>
  <c r="J889" i="6" s="1"/>
  <c r="I890" i="6"/>
  <c r="J890" i="6" s="1"/>
  <c r="I891" i="6"/>
  <c r="J891" i="6" s="1"/>
  <c r="I892" i="6"/>
  <c r="J892" i="6" s="1"/>
  <c r="I893" i="6"/>
  <c r="J893" i="6" s="1"/>
  <c r="I894" i="6"/>
  <c r="J894" i="6" s="1"/>
  <c r="I895" i="6"/>
  <c r="J895" i="6" s="1"/>
  <c r="I896" i="6"/>
  <c r="J896" i="6" s="1"/>
  <c r="I897" i="6"/>
  <c r="J897" i="6" s="1"/>
  <c r="I898" i="6"/>
  <c r="J898" i="6" s="1"/>
  <c r="I899" i="6"/>
  <c r="J899" i="6" s="1"/>
  <c r="I900" i="6"/>
  <c r="J900" i="6" s="1"/>
  <c r="I901" i="6"/>
  <c r="J901" i="6" s="1"/>
  <c r="I902" i="6"/>
  <c r="J902" i="6" s="1"/>
  <c r="I903" i="6"/>
  <c r="J903" i="6" s="1"/>
  <c r="I904" i="6"/>
  <c r="J904" i="6" s="1"/>
  <c r="I905" i="6"/>
  <c r="J905" i="6" s="1"/>
  <c r="I906" i="6"/>
  <c r="J906" i="6" s="1"/>
  <c r="I907" i="6"/>
  <c r="J907" i="6" s="1"/>
  <c r="I908" i="6"/>
  <c r="J908" i="6" s="1"/>
  <c r="I909" i="6"/>
  <c r="J909" i="6" s="1"/>
  <c r="I910" i="6"/>
  <c r="J910" i="6" s="1"/>
  <c r="I911" i="6"/>
  <c r="J911" i="6" s="1"/>
  <c r="I912" i="6"/>
  <c r="J912" i="6" s="1"/>
  <c r="I913" i="6"/>
  <c r="J913" i="6" s="1"/>
  <c r="I914" i="6"/>
  <c r="J914" i="6" s="1"/>
  <c r="I915" i="6"/>
  <c r="J915" i="6" s="1"/>
  <c r="I916" i="6"/>
  <c r="J916" i="6" s="1"/>
  <c r="I917" i="6"/>
  <c r="J917" i="6" s="1"/>
  <c r="I918" i="6"/>
  <c r="J918" i="6" s="1"/>
  <c r="I919" i="6"/>
  <c r="J919" i="6" s="1"/>
  <c r="I920" i="6"/>
  <c r="J920" i="6" s="1"/>
  <c r="I921" i="6"/>
  <c r="J921" i="6" s="1"/>
  <c r="I922" i="6"/>
  <c r="J922" i="6" s="1"/>
  <c r="I923" i="6"/>
  <c r="J923" i="6" s="1"/>
  <c r="I924" i="6"/>
  <c r="J924" i="6" s="1"/>
  <c r="I925" i="6"/>
  <c r="J925" i="6" s="1"/>
  <c r="I926" i="6"/>
  <c r="J926" i="6" s="1"/>
  <c r="I927" i="6"/>
  <c r="J927" i="6" s="1"/>
  <c r="I928" i="6"/>
  <c r="J928" i="6" s="1"/>
  <c r="I929" i="6"/>
  <c r="J929" i="6" s="1"/>
  <c r="I930" i="6"/>
  <c r="J930" i="6" s="1"/>
  <c r="I931" i="6"/>
  <c r="J931" i="6" s="1"/>
  <c r="I932" i="6"/>
  <c r="J932" i="6" s="1"/>
  <c r="I933" i="6"/>
  <c r="J933" i="6" s="1"/>
  <c r="I934" i="6"/>
  <c r="J934" i="6" s="1"/>
  <c r="I935" i="6"/>
  <c r="J935" i="6" s="1"/>
  <c r="I936" i="6"/>
  <c r="J936" i="6" s="1"/>
  <c r="I937" i="6"/>
  <c r="J937" i="6" s="1"/>
  <c r="I938" i="6"/>
  <c r="J938" i="6" s="1"/>
  <c r="I939" i="6"/>
  <c r="J939" i="6" s="1"/>
  <c r="I940" i="6"/>
  <c r="J940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3" i="6"/>
  <c r="J3" i="6" s="1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B5" i="2"/>
  <c r="J2" i="6" l="1"/>
  <c r="H3" i="5"/>
  <c r="I3" i="5"/>
  <c r="J3" i="5"/>
  <c r="K3" i="5"/>
  <c r="L3" i="5"/>
  <c r="M3" i="5"/>
  <c r="N3" i="5"/>
  <c r="O3" i="5"/>
  <c r="P3" i="5"/>
  <c r="G3" i="5"/>
  <c r="G4" i="5"/>
  <c r="H4" i="5"/>
  <c r="I4" i="5"/>
  <c r="J4" i="5"/>
  <c r="K4" i="5"/>
  <c r="L4" i="5"/>
  <c r="M4" i="5"/>
  <c r="N4" i="5"/>
  <c r="O4" i="5"/>
  <c r="P4" i="5"/>
  <c r="G5" i="5"/>
  <c r="H5" i="5"/>
  <c r="I5" i="5"/>
  <c r="J5" i="5"/>
  <c r="K5" i="5"/>
  <c r="L5" i="5"/>
  <c r="M5" i="5"/>
  <c r="N5" i="5"/>
  <c r="O5" i="5"/>
  <c r="P5" i="5"/>
  <c r="G6" i="5"/>
  <c r="H6" i="5"/>
  <c r="I6" i="5"/>
  <c r="J6" i="5"/>
  <c r="K6" i="5"/>
  <c r="L6" i="5"/>
  <c r="M6" i="5"/>
  <c r="N6" i="5"/>
  <c r="O6" i="5"/>
  <c r="P6" i="5"/>
  <c r="G7" i="5"/>
  <c r="H7" i="5"/>
  <c r="I7" i="5"/>
  <c r="J7" i="5"/>
  <c r="K7" i="5"/>
  <c r="L7" i="5"/>
  <c r="M7" i="5"/>
  <c r="N7" i="5"/>
  <c r="O7" i="5"/>
  <c r="P7" i="5"/>
  <c r="G8" i="5"/>
  <c r="H8" i="5"/>
  <c r="I8" i="5"/>
  <c r="J8" i="5"/>
  <c r="K8" i="5"/>
  <c r="L8" i="5"/>
  <c r="M8" i="5"/>
  <c r="N8" i="5"/>
  <c r="O8" i="5"/>
  <c r="P8" i="5"/>
  <c r="G9" i="5"/>
  <c r="H9" i="5"/>
  <c r="I9" i="5"/>
  <c r="J9" i="5"/>
  <c r="K9" i="5"/>
  <c r="L9" i="5"/>
  <c r="M9" i="5"/>
  <c r="N9" i="5"/>
  <c r="O9" i="5"/>
  <c r="P9" i="5"/>
  <c r="G10" i="5"/>
  <c r="H10" i="5"/>
  <c r="I10" i="5"/>
  <c r="J10" i="5"/>
  <c r="K10" i="5"/>
  <c r="L10" i="5"/>
  <c r="M10" i="5"/>
  <c r="N10" i="5"/>
  <c r="O10" i="5"/>
  <c r="P10" i="5"/>
  <c r="G11" i="5"/>
  <c r="H11" i="5"/>
  <c r="I11" i="5"/>
  <c r="J11" i="5"/>
  <c r="K11" i="5"/>
  <c r="L11" i="5"/>
  <c r="M11" i="5"/>
  <c r="N11" i="5"/>
  <c r="O11" i="5"/>
  <c r="P11" i="5"/>
  <c r="G12" i="5"/>
  <c r="H12" i="5"/>
  <c r="I12" i="5"/>
  <c r="J12" i="5"/>
  <c r="K12" i="5"/>
  <c r="L12" i="5"/>
  <c r="M12" i="5"/>
  <c r="N12" i="5"/>
  <c r="O12" i="5"/>
  <c r="P12" i="5"/>
  <c r="G13" i="5"/>
  <c r="H13" i="5"/>
  <c r="I13" i="5"/>
  <c r="J13" i="5"/>
  <c r="K13" i="5"/>
  <c r="L13" i="5"/>
  <c r="M13" i="5"/>
  <c r="N13" i="5"/>
  <c r="O13" i="5"/>
  <c r="P13" i="5"/>
  <c r="G14" i="5"/>
  <c r="H14" i="5"/>
  <c r="I14" i="5"/>
  <c r="J14" i="5"/>
  <c r="K14" i="5"/>
  <c r="L14" i="5"/>
  <c r="M14" i="5"/>
  <c r="N14" i="5"/>
  <c r="O14" i="5"/>
  <c r="P14" i="5"/>
  <c r="G15" i="5"/>
  <c r="H15" i="5"/>
  <c r="I15" i="5"/>
  <c r="J15" i="5"/>
  <c r="K15" i="5"/>
  <c r="L15" i="5"/>
  <c r="M15" i="5"/>
  <c r="N15" i="5"/>
  <c r="O15" i="5"/>
  <c r="P15" i="5"/>
  <c r="G16" i="5"/>
  <c r="H16" i="5"/>
  <c r="I16" i="5"/>
  <c r="J16" i="5"/>
  <c r="K16" i="5"/>
  <c r="L16" i="5"/>
  <c r="M16" i="5"/>
  <c r="N16" i="5"/>
  <c r="O16" i="5"/>
  <c r="P16" i="5"/>
  <c r="G17" i="5"/>
  <c r="H17" i="5"/>
  <c r="I17" i="5"/>
  <c r="J17" i="5"/>
  <c r="K17" i="5"/>
  <c r="L17" i="5"/>
  <c r="M17" i="5"/>
  <c r="N17" i="5"/>
  <c r="O17" i="5"/>
  <c r="P17" i="5"/>
  <c r="G18" i="5"/>
  <c r="H18" i="5"/>
  <c r="I18" i="5"/>
  <c r="J18" i="5"/>
  <c r="K18" i="5"/>
  <c r="L18" i="5"/>
  <c r="M18" i="5"/>
  <c r="N18" i="5"/>
  <c r="O18" i="5"/>
  <c r="P18" i="5"/>
  <c r="G19" i="5"/>
  <c r="H19" i="5"/>
  <c r="I19" i="5"/>
  <c r="J19" i="5"/>
  <c r="K19" i="5"/>
  <c r="L19" i="5"/>
  <c r="M19" i="5"/>
  <c r="N19" i="5"/>
  <c r="O19" i="5"/>
  <c r="P19" i="5"/>
  <c r="G20" i="5"/>
  <c r="H20" i="5"/>
  <c r="I20" i="5"/>
  <c r="J20" i="5"/>
  <c r="K20" i="5"/>
  <c r="L20" i="5"/>
  <c r="M20" i="5"/>
  <c r="N20" i="5"/>
  <c r="O20" i="5"/>
  <c r="P20" i="5"/>
  <c r="G21" i="5"/>
  <c r="H21" i="5"/>
  <c r="I21" i="5"/>
  <c r="J21" i="5"/>
  <c r="K21" i="5"/>
  <c r="L21" i="5"/>
  <c r="M21" i="5"/>
  <c r="N21" i="5"/>
  <c r="O21" i="5"/>
  <c r="P21" i="5"/>
  <c r="G22" i="5"/>
  <c r="H22" i="5"/>
  <c r="I22" i="5"/>
  <c r="J22" i="5"/>
  <c r="K22" i="5"/>
  <c r="L22" i="5"/>
  <c r="M22" i="5"/>
  <c r="N22" i="5"/>
  <c r="O22" i="5"/>
  <c r="P22" i="5"/>
  <c r="G23" i="5"/>
  <c r="H23" i="5"/>
  <c r="I23" i="5"/>
  <c r="J23" i="5"/>
  <c r="K23" i="5"/>
  <c r="L23" i="5"/>
  <c r="M23" i="5"/>
  <c r="N23" i="5"/>
  <c r="O23" i="5"/>
  <c r="P23" i="5"/>
  <c r="G24" i="5"/>
  <c r="H24" i="5"/>
  <c r="I24" i="5"/>
  <c r="J24" i="5"/>
  <c r="K24" i="5"/>
  <c r="L24" i="5"/>
  <c r="M24" i="5"/>
  <c r="N24" i="5"/>
  <c r="O24" i="5"/>
  <c r="P24" i="5"/>
  <c r="G25" i="5"/>
  <c r="H25" i="5"/>
  <c r="I25" i="5"/>
  <c r="J25" i="5"/>
  <c r="K25" i="5"/>
  <c r="L25" i="5"/>
  <c r="M25" i="5"/>
  <c r="N25" i="5"/>
  <c r="O25" i="5"/>
  <c r="P25" i="5"/>
  <c r="G26" i="5"/>
  <c r="H26" i="5"/>
  <c r="I26" i="5"/>
  <c r="J26" i="5"/>
  <c r="K26" i="5"/>
  <c r="L26" i="5"/>
  <c r="M26" i="5"/>
  <c r="N26" i="5"/>
  <c r="O26" i="5"/>
  <c r="P26" i="5"/>
  <c r="G27" i="5"/>
  <c r="H27" i="5"/>
  <c r="I27" i="5"/>
  <c r="J27" i="5"/>
  <c r="K27" i="5"/>
  <c r="L27" i="5"/>
  <c r="M27" i="5"/>
  <c r="N27" i="5"/>
  <c r="O27" i="5"/>
  <c r="P27" i="5"/>
  <c r="G28" i="5"/>
  <c r="H28" i="5"/>
  <c r="I28" i="5"/>
  <c r="J28" i="5"/>
  <c r="K28" i="5"/>
  <c r="L28" i="5"/>
  <c r="M28" i="5"/>
  <c r="N28" i="5"/>
  <c r="O28" i="5"/>
  <c r="P28" i="5"/>
  <c r="G29" i="5"/>
  <c r="H29" i="5"/>
  <c r="I29" i="5"/>
  <c r="J29" i="5"/>
  <c r="K29" i="5"/>
  <c r="L29" i="5"/>
  <c r="M29" i="5"/>
  <c r="N29" i="5"/>
  <c r="O29" i="5"/>
  <c r="P29" i="5"/>
  <c r="G30" i="5"/>
  <c r="H30" i="5"/>
  <c r="I30" i="5"/>
  <c r="J30" i="5"/>
  <c r="K30" i="5"/>
  <c r="L30" i="5"/>
  <c r="M30" i="5"/>
  <c r="N30" i="5"/>
  <c r="O30" i="5"/>
  <c r="P30" i="5"/>
  <c r="G31" i="5"/>
  <c r="H31" i="5"/>
  <c r="I31" i="5"/>
  <c r="J31" i="5"/>
  <c r="K31" i="5"/>
  <c r="L31" i="5"/>
  <c r="M31" i="5"/>
  <c r="N31" i="5"/>
  <c r="O31" i="5"/>
  <c r="P31" i="5"/>
  <c r="G32" i="5"/>
  <c r="H32" i="5"/>
  <c r="I32" i="5"/>
  <c r="J32" i="5"/>
  <c r="K32" i="5"/>
  <c r="L32" i="5"/>
  <c r="M32" i="5"/>
  <c r="N32" i="5"/>
  <c r="O32" i="5"/>
  <c r="P32" i="5"/>
  <c r="G33" i="5"/>
  <c r="H33" i="5"/>
  <c r="I33" i="5"/>
  <c r="J33" i="5"/>
  <c r="K33" i="5"/>
  <c r="L33" i="5"/>
  <c r="M33" i="5"/>
  <c r="N33" i="5"/>
  <c r="O33" i="5"/>
  <c r="P33" i="5"/>
  <c r="G34" i="5"/>
  <c r="H34" i="5"/>
  <c r="I34" i="5"/>
  <c r="J34" i="5"/>
  <c r="K34" i="5"/>
  <c r="L34" i="5"/>
  <c r="M34" i="5"/>
  <c r="N34" i="5"/>
  <c r="O34" i="5"/>
  <c r="P34" i="5"/>
  <c r="G35" i="5"/>
  <c r="H35" i="5"/>
  <c r="I35" i="5"/>
  <c r="J35" i="5"/>
  <c r="K35" i="5"/>
  <c r="L35" i="5"/>
  <c r="M35" i="5"/>
  <c r="N35" i="5"/>
  <c r="O35" i="5"/>
  <c r="P35" i="5"/>
  <c r="G36" i="5"/>
  <c r="H36" i="5"/>
  <c r="I36" i="5"/>
  <c r="J36" i="5"/>
  <c r="K36" i="5"/>
  <c r="L36" i="5"/>
  <c r="M36" i="5"/>
  <c r="N36" i="5"/>
  <c r="O36" i="5"/>
  <c r="P36" i="5"/>
  <c r="G37" i="5"/>
  <c r="H37" i="5"/>
  <c r="I37" i="5"/>
  <c r="J37" i="5"/>
  <c r="K37" i="5"/>
  <c r="L37" i="5"/>
  <c r="M37" i="5"/>
  <c r="N37" i="5"/>
  <c r="O37" i="5"/>
  <c r="P37" i="5"/>
  <c r="G38" i="5"/>
  <c r="H38" i="5"/>
  <c r="I38" i="5"/>
  <c r="J38" i="5"/>
  <c r="K38" i="5"/>
  <c r="L38" i="5"/>
  <c r="M38" i="5"/>
  <c r="N38" i="5"/>
  <c r="O38" i="5"/>
  <c r="P38" i="5"/>
  <c r="G39" i="5"/>
  <c r="H39" i="5"/>
  <c r="I39" i="5"/>
  <c r="J39" i="5"/>
  <c r="K39" i="5"/>
  <c r="L39" i="5"/>
  <c r="M39" i="5"/>
  <c r="N39" i="5"/>
  <c r="O39" i="5"/>
  <c r="P39" i="5"/>
  <c r="G40" i="5"/>
  <c r="H40" i="5"/>
  <c r="I40" i="5"/>
  <c r="J40" i="5"/>
  <c r="K40" i="5"/>
  <c r="L40" i="5"/>
  <c r="M40" i="5"/>
  <c r="N40" i="5"/>
  <c r="O40" i="5"/>
  <c r="P40" i="5"/>
  <c r="G41" i="5"/>
  <c r="H41" i="5"/>
  <c r="I41" i="5"/>
  <c r="J41" i="5"/>
  <c r="K41" i="5"/>
  <c r="L41" i="5"/>
  <c r="M41" i="5"/>
  <c r="N41" i="5"/>
  <c r="O41" i="5"/>
  <c r="P41" i="5"/>
  <c r="G42" i="5"/>
  <c r="H42" i="5"/>
  <c r="I42" i="5"/>
  <c r="J42" i="5"/>
  <c r="K42" i="5"/>
  <c r="L42" i="5"/>
  <c r="M42" i="5"/>
  <c r="N42" i="5"/>
  <c r="O42" i="5"/>
  <c r="P42" i="5"/>
  <c r="G43" i="5"/>
  <c r="H43" i="5"/>
  <c r="I43" i="5"/>
  <c r="J43" i="5"/>
  <c r="K43" i="5"/>
  <c r="L43" i="5"/>
  <c r="M43" i="5"/>
  <c r="N43" i="5"/>
  <c r="O43" i="5"/>
  <c r="P43" i="5"/>
  <c r="G44" i="5"/>
  <c r="H44" i="5"/>
  <c r="I44" i="5"/>
  <c r="J44" i="5"/>
  <c r="K44" i="5"/>
  <c r="L44" i="5"/>
  <c r="M44" i="5"/>
  <c r="N44" i="5"/>
  <c r="O44" i="5"/>
  <c r="P44" i="5"/>
  <c r="G45" i="5"/>
  <c r="H45" i="5"/>
  <c r="I45" i="5"/>
  <c r="J45" i="5"/>
  <c r="K45" i="5"/>
  <c r="L45" i="5"/>
  <c r="M45" i="5"/>
  <c r="N45" i="5"/>
  <c r="O45" i="5"/>
  <c r="P45" i="5"/>
  <c r="G46" i="5"/>
  <c r="H46" i="5"/>
  <c r="I46" i="5"/>
  <c r="J46" i="5"/>
  <c r="K46" i="5"/>
  <c r="L46" i="5"/>
  <c r="M46" i="5"/>
  <c r="N46" i="5"/>
  <c r="O46" i="5"/>
  <c r="P46" i="5"/>
  <c r="G47" i="5"/>
  <c r="H47" i="5"/>
  <c r="I47" i="5"/>
  <c r="J47" i="5"/>
  <c r="K47" i="5"/>
  <c r="L47" i="5"/>
  <c r="M47" i="5"/>
  <c r="N47" i="5"/>
  <c r="O47" i="5"/>
  <c r="P47" i="5"/>
  <c r="G48" i="5"/>
  <c r="H48" i="5"/>
  <c r="I48" i="5"/>
  <c r="J48" i="5"/>
  <c r="K48" i="5"/>
  <c r="L48" i="5"/>
  <c r="M48" i="5"/>
  <c r="N48" i="5"/>
  <c r="O48" i="5"/>
  <c r="P48" i="5"/>
  <c r="G49" i="5"/>
  <c r="H49" i="5"/>
  <c r="I49" i="5"/>
  <c r="J49" i="5"/>
  <c r="K49" i="5"/>
  <c r="L49" i="5"/>
  <c r="M49" i="5"/>
  <c r="N49" i="5"/>
  <c r="O49" i="5"/>
  <c r="P49" i="5"/>
  <c r="G50" i="5"/>
  <c r="H50" i="5"/>
  <c r="I50" i="5"/>
  <c r="J50" i="5"/>
  <c r="K50" i="5"/>
  <c r="L50" i="5"/>
  <c r="M50" i="5"/>
  <c r="N50" i="5"/>
  <c r="O50" i="5"/>
  <c r="P50" i="5"/>
  <c r="G51" i="5"/>
  <c r="H51" i="5"/>
  <c r="I51" i="5"/>
  <c r="J51" i="5"/>
  <c r="K51" i="5"/>
  <c r="L51" i="5"/>
  <c r="M51" i="5"/>
  <c r="N51" i="5"/>
  <c r="O51" i="5"/>
  <c r="P51" i="5"/>
  <c r="G52" i="5"/>
  <c r="H52" i="5"/>
  <c r="I52" i="5"/>
  <c r="J52" i="5"/>
  <c r="K52" i="5"/>
  <c r="L52" i="5"/>
  <c r="M52" i="5"/>
  <c r="N52" i="5"/>
  <c r="O52" i="5"/>
  <c r="P52" i="5"/>
  <c r="G53" i="5"/>
  <c r="H53" i="5"/>
  <c r="I53" i="5"/>
  <c r="J53" i="5"/>
  <c r="K53" i="5"/>
  <c r="L53" i="5"/>
  <c r="M53" i="5"/>
  <c r="N53" i="5"/>
  <c r="O53" i="5"/>
  <c r="P53" i="5"/>
  <c r="G54" i="5"/>
  <c r="H54" i="5"/>
  <c r="I54" i="5"/>
  <c r="J54" i="5"/>
  <c r="K54" i="5"/>
  <c r="L54" i="5"/>
  <c r="M54" i="5"/>
  <c r="N54" i="5"/>
  <c r="O54" i="5"/>
  <c r="P54" i="5"/>
  <c r="G55" i="5"/>
  <c r="H55" i="5"/>
  <c r="I55" i="5"/>
  <c r="J55" i="5"/>
  <c r="K55" i="5"/>
  <c r="L55" i="5"/>
  <c r="M55" i="5"/>
  <c r="N55" i="5"/>
  <c r="O55" i="5"/>
  <c r="P55" i="5"/>
  <c r="G56" i="5"/>
  <c r="H56" i="5"/>
  <c r="I56" i="5"/>
  <c r="J56" i="5"/>
  <c r="K56" i="5"/>
  <c r="L56" i="5"/>
  <c r="M56" i="5"/>
  <c r="N56" i="5"/>
  <c r="O56" i="5"/>
  <c r="P56" i="5"/>
  <c r="G57" i="5"/>
  <c r="H57" i="5"/>
  <c r="I57" i="5"/>
  <c r="J57" i="5"/>
  <c r="K57" i="5"/>
  <c r="L57" i="5"/>
  <c r="M57" i="5"/>
  <c r="N57" i="5"/>
  <c r="O57" i="5"/>
  <c r="P57" i="5"/>
  <c r="G58" i="5"/>
  <c r="H58" i="5"/>
  <c r="I58" i="5"/>
  <c r="J58" i="5"/>
  <c r="K58" i="5"/>
  <c r="L58" i="5"/>
  <c r="M58" i="5"/>
  <c r="N58" i="5"/>
  <c r="O58" i="5"/>
  <c r="P58" i="5"/>
  <c r="G59" i="5"/>
  <c r="H59" i="5"/>
  <c r="I59" i="5"/>
  <c r="J59" i="5"/>
  <c r="K59" i="5"/>
  <c r="L59" i="5"/>
  <c r="M59" i="5"/>
  <c r="N59" i="5"/>
  <c r="O59" i="5"/>
  <c r="P59" i="5"/>
  <c r="G60" i="5"/>
  <c r="H60" i="5"/>
  <c r="I60" i="5"/>
  <c r="J60" i="5"/>
  <c r="K60" i="5"/>
  <c r="L60" i="5"/>
  <c r="M60" i="5"/>
  <c r="N60" i="5"/>
  <c r="O60" i="5"/>
  <c r="P60" i="5"/>
  <c r="G61" i="5"/>
  <c r="H61" i="5"/>
  <c r="I61" i="5"/>
  <c r="J61" i="5"/>
  <c r="K61" i="5"/>
  <c r="L61" i="5"/>
  <c r="M61" i="5"/>
  <c r="N61" i="5"/>
  <c r="O61" i="5"/>
  <c r="P61" i="5"/>
  <c r="G62" i="5"/>
  <c r="H62" i="5"/>
  <c r="I62" i="5"/>
  <c r="J62" i="5"/>
  <c r="K62" i="5"/>
  <c r="L62" i="5"/>
  <c r="M62" i="5"/>
  <c r="N62" i="5"/>
  <c r="O62" i="5"/>
  <c r="P62" i="5"/>
  <c r="G63" i="5"/>
  <c r="H63" i="5"/>
  <c r="I63" i="5"/>
  <c r="J63" i="5"/>
  <c r="K63" i="5"/>
  <c r="L63" i="5"/>
  <c r="M63" i="5"/>
  <c r="N63" i="5"/>
  <c r="O63" i="5"/>
  <c r="P63" i="5"/>
  <c r="G64" i="5"/>
  <c r="H64" i="5"/>
  <c r="I64" i="5"/>
  <c r="J64" i="5"/>
  <c r="K64" i="5"/>
  <c r="L64" i="5"/>
  <c r="M64" i="5"/>
  <c r="N64" i="5"/>
  <c r="O64" i="5"/>
  <c r="P64" i="5"/>
  <c r="G65" i="5"/>
  <c r="H65" i="5"/>
  <c r="I65" i="5"/>
  <c r="J65" i="5"/>
  <c r="K65" i="5"/>
  <c r="L65" i="5"/>
  <c r="M65" i="5"/>
  <c r="N65" i="5"/>
  <c r="O65" i="5"/>
  <c r="P65" i="5"/>
  <c r="G66" i="5"/>
  <c r="H66" i="5"/>
  <c r="I66" i="5"/>
  <c r="J66" i="5"/>
  <c r="K66" i="5"/>
  <c r="L66" i="5"/>
  <c r="M66" i="5"/>
  <c r="N66" i="5"/>
  <c r="O66" i="5"/>
  <c r="P66" i="5"/>
  <c r="G67" i="5"/>
  <c r="H67" i="5"/>
  <c r="I67" i="5"/>
  <c r="J67" i="5"/>
  <c r="K67" i="5"/>
  <c r="L67" i="5"/>
  <c r="M67" i="5"/>
  <c r="N67" i="5"/>
  <c r="O67" i="5"/>
  <c r="P67" i="5"/>
  <c r="G68" i="5"/>
  <c r="H68" i="5"/>
  <c r="I68" i="5"/>
  <c r="J68" i="5"/>
  <c r="K68" i="5"/>
  <c r="L68" i="5"/>
  <c r="M68" i="5"/>
  <c r="N68" i="5"/>
  <c r="O68" i="5"/>
  <c r="P68" i="5"/>
  <c r="G69" i="5"/>
  <c r="H69" i="5"/>
  <c r="I69" i="5"/>
  <c r="J69" i="5"/>
  <c r="K69" i="5"/>
  <c r="L69" i="5"/>
  <c r="M69" i="5"/>
  <c r="N69" i="5"/>
  <c r="O69" i="5"/>
  <c r="P69" i="5"/>
  <c r="G70" i="5"/>
  <c r="H70" i="5"/>
  <c r="I70" i="5"/>
  <c r="J70" i="5"/>
  <c r="K70" i="5"/>
  <c r="L70" i="5"/>
  <c r="M70" i="5"/>
  <c r="N70" i="5"/>
  <c r="O70" i="5"/>
  <c r="P70" i="5"/>
  <c r="G71" i="5"/>
  <c r="H71" i="5"/>
  <c r="I71" i="5"/>
  <c r="J71" i="5"/>
  <c r="K71" i="5"/>
  <c r="L71" i="5"/>
  <c r="M71" i="5"/>
  <c r="N71" i="5"/>
  <c r="O71" i="5"/>
  <c r="P71" i="5"/>
  <c r="G72" i="5"/>
  <c r="H72" i="5"/>
  <c r="I72" i="5"/>
  <c r="J72" i="5"/>
  <c r="K72" i="5"/>
  <c r="L72" i="5"/>
  <c r="M72" i="5"/>
  <c r="N72" i="5"/>
  <c r="O72" i="5"/>
  <c r="P72" i="5"/>
  <c r="G73" i="5"/>
  <c r="H73" i="5"/>
  <c r="I73" i="5"/>
  <c r="J73" i="5"/>
  <c r="K73" i="5"/>
  <c r="L73" i="5"/>
  <c r="M73" i="5"/>
  <c r="N73" i="5"/>
  <c r="O73" i="5"/>
  <c r="P73" i="5"/>
  <c r="G74" i="5"/>
  <c r="H74" i="5"/>
  <c r="I74" i="5"/>
  <c r="J74" i="5"/>
  <c r="K74" i="5"/>
  <c r="L74" i="5"/>
  <c r="M74" i="5"/>
  <c r="N74" i="5"/>
  <c r="O74" i="5"/>
  <c r="P74" i="5"/>
  <c r="G75" i="5"/>
  <c r="H75" i="5"/>
  <c r="I75" i="5"/>
  <c r="J75" i="5"/>
  <c r="K75" i="5"/>
  <c r="L75" i="5"/>
  <c r="M75" i="5"/>
  <c r="N75" i="5"/>
  <c r="O75" i="5"/>
  <c r="P75" i="5"/>
  <c r="G76" i="5"/>
  <c r="H76" i="5"/>
  <c r="I76" i="5"/>
  <c r="J76" i="5"/>
  <c r="K76" i="5"/>
  <c r="L76" i="5"/>
  <c r="M76" i="5"/>
  <c r="N76" i="5"/>
  <c r="O76" i="5"/>
  <c r="P76" i="5"/>
  <c r="G77" i="5"/>
  <c r="H77" i="5"/>
  <c r="I77" i="5"/>
  <c r="J77" i="5"/>
  <c r="K77" i="5"/>
  <c r="L77" i="5"/>
  <c r="M77" i="5"/>
  <c r="N77" i="5"/>
  <c r="O77" i="5"/>
  <c r="P77" i="5"/>
  <c r="G78" i="5"/>
  <c r="H78" i="5"/>
  <c r="I78" i="5"/>
  <c r="J78" i="5"/>
  <c r="K78" i="5"/>
  <c r="L78" i="5"/>
  <c r="M78" i="5"/>
  <c r="N78" i="5"/>
  <c r="O78" i="5"/>
  <c r="P78" i="5"/>
  <c r="G79" i="5"/>
  <c r="H79" i="5"/>
  <c r="I79" i="5"/>
  <c r="J79" i="5"/>
  <c r="K79" i="5"/>
  <c r="L79" i="5"/>
  <c r="M79" i="5"/>
  <c r="N79" i="5"/>
  <c r="O79" i="5"/>
  <c r="P79" i="5"/>
  <c r="G80" i="5"/>
  <c r="H80" i="5"/>
  <c r="I80" i="5"/>
  <c r="J80" i="5"/>
  <c r="K80" i="5"/>
  <c r="L80" i="5"/>
  <c r="M80" i="5"/>
  <c r="N80" i="5"/>
  <c r="O80" i="5"/>
  <c r="P80" i="5"/>
  <c r="G81" i="5"/>
  <c r="H81" i="5"/>
  <c r="I81" i="5"/>
  <c r="J81" i="5"/>
  <c r="K81" i="5"/>
  <c r="L81" i="5"/>
  <c r="M81" i="5"/>
  <c r="N81" i="5"/>
  <c r="O81" i="5"/>
  <c r="P81" i="5"/>
  <c r="G82" i="5"/>
  <c r="H82" i="5"/>
  <c r="I82" i="5"/>
  <c r="J82" i="5"/>
  <c r="K82" i="5"/>
  <c r="L82" i="5"/>
  <c r="M82" i="5"/>
  <c r="N82" i="5"/>
  <c r="O82" i="5"/>
  <c r="P82" i="5"/>
  <c r="G83" i="5"/>
  <c r="H83" i="5"/>
  <c r="I83" i="5"/>
  <c r="J83" i="5"/>
  <c r="K83" i="5"/>
  <c r="L83" i="5"/>
  <c r="M83" i="5"/>
  <c r="N83" i="5"/>
  <c r="O83" i="5"/>
  <c r="P83" i="5"/>
  <c r="G84" i="5"/>
  <c r="H84" i="5"/>
  <c r="I84" i="5"/>
  <c r="J84" i="5"/>
  <c r="K84" i="5"/>
  <c r="L84" i="5"/>
  <c r="M84" i="5"/>
  <c r="N84" i="5"/>
  <c r="O84" i="5"/>
  <c r="P84" i="5"/>
  <c r="G85" i="5"/>
  <c r="H85" i="5"/>
  <c r="I85" i="5"/>
  <c r="J85" i="5"/>
  <c r="K85" i="5"/>
  <c r="L85" i="5"/>
  <c r="M85" i="5"/>
  <c r="N85" i="5"/>
  <c r="O85" i="5"/>
  <c r="P85" i="5"/>
  <c r="G86" i="5"/>
  <c r="H86" i="5"/>
  <c r="I86" i="5"/>
  <c r="J86" i="5"/>
  <c r="K86" i="5"/>
  <c r="L86" i="5"/>
  <c r="M86" i="5"/>
  <c r="N86" i="5"/>
  <c r="O86" i="5"/>
  <c r="P86" i="5"/>
  <c r="G87" i="5"/>
  <c r="H87" i="5"/>
  <c r="I87" i="5"/>
  <c r="J87" i="5"/>
  <c r="K87" i="5"/>
  <c r="L87" i="5"/>
  <c r="M87" i="5"/>
  <c r="N87" i="5"/>
  <c r="O87" i="5"/>
  <c r="P87" i="5"/>
  <c r="G88" i="5"/>
  <c r="H88" i="5"/>
  <c r="I88" i="5"/>
  <c r="J88" i="5"/>
  <c r="K88" i="5"/>
  <c r="L88" i="5"/>
  <c r="M88" i="5"/>
  <c r="N88" i="5"/>
  <c r="O88" i="5"/>
  <c r="P88" i="5"/>
  <c r="G89" i="5"/>
  <c r="H89" i="5"/>
  <c r="I89" i="5"/>
  <c r="J89" i="5"/>
  <c r="K89" i="5"/>
  <c r="L89" i="5"/>
  <c r="M89" i="5"/>
  <c r="N89" i="5"/>
  <c r="O89" i="5"/>
  <c r="P89" i="5"/>
  <c r="G90" i="5"/>
  <c r="H90" i="5"/>
  <c r="I90" i="5"/>
  <c r="J90" i="5"/>
  <c r="K90" i="5"/>
  <c r="L90" i="5"/>
  <c r="M90" i="5"/>
  <c r="N90" i="5"/>
  <c r="O90" i="5"/>
  <c r="P90" i="5"/>
  <c r="G91" i="5"/>
  <c r="H91" i="5"/>
  <c r="I91" i="5"/>
  <c r="J91" i="5"/>
  <c r="K91" i="5"/>
  <c r="L91" i="5"/>
  <c r="M91" i="5"/>
  <c r="N91" i="5"/>
  <c r="O91" i="5"/>
  <c r="P91" i="5"/>
  <c r="G92" i="5"/>
  <c r="H92" i="5"/>
  <c r="I92" i="5"/>
  <c r="J92" i="5"/>
  <c r="K92" i="5"/>
  <c r="L92" i="5"/>
  <c r="M92" i="5"/>
  <c r="N92" i="5"/>
  <c r="O92" i="5"/>
  <c r="P92" i="5"/>
  <c r="G93" i="5"/>
  <c r="H93" i="5"/>
  <c r="I93" i="5"/>
  <c r="J93" i="5"/>
  <c r="K93" i="5"/>
  <c r="L93" i="5"/>
  <c r="M93" i="5"/>
  <c r="N93" i="5"/>
  <c r="O93" i="5"/>
  <c r="P93" i="5"/>
  <c r="G94" i="5"/>
  <c r="H94" i="5"/>
  <c r="I94" i="5"/>
  <c r="J94" i="5"/>
  <c r="K94" i="5"/>
  <c r="L94" i="5"/>
  <c r="M94" i="5"/>
  <c r="N94" i="5"/>
  <c r="O94" i="5"/>
  <c r="P94" i="5"/>
  <c r="G95" i="5"/>
  <c r="H95" i="5"/>
  <c r="I95" i="5"/>
  <c r="J95" i="5"/>
  <c r="K95" i="5"/>
  <c r="L95" i="5"/>
  <c r="M95" i="5"/>
  <c r="N95" i="5"/>
  <c r="O95" i="5"/>
  <c r="P95" i="5"/>
  <c r="G96" i="5"/>
  <c r="H96" i="5"/>
  <c r="I96" i="5"/>
  <c r="J96" i="5"/>
  <c r="K96" i="5"/>
  <c r="L96" i="5"/>
  <c r="M96" i="5"/>
  <c r="N96" i="5"/>
  <c r="O96" i="5"/>
  <c r="P96" i="5"/>
  <c r="G97" i="5"/>
  <c r="H97" i="5"/>
  <c r="I97" i="5"/>
  <c r="J97" i="5"/>
  <c r="K97" i="5"/>
  <c r="L97" i="5"/>
  <c r="M97" i="5"/>
  <c r="N97" i="5"/>
  <c r="O97" i="5"/>
  <c r="P97" i="5"/>
  <c r="G98" i="5"/>
  <c r="H98" i="5"/>
  <c r="I98" i="5"/>
  <c r="J98" i="5"/>
  <c r="K98" i="5"/>
  <c r="L98" i="5"/>
  <c r="M98" i="5"/>
  <c r="N98" i="5"/>
  <c r="O98" i="5"/>
  <c r="P98" i="5"/>
  <c r="G99" i="5"/>
  <c r="H99" i="5"/>
  <c r="I99" i="5"/>
  <c r="J99" i="5"/>
  <c r="K99" i="5"/>
  <c r="L99" i="5"/>
  <c r="M99" i="5"/>
  <c r="N99" i="5"/>
  <c r="O99" i="5"/>
  <c r="P99" i="5"/>
  <c r="G100" i="5"/>
  <c r="H100" i="5"/>
  <c r="I100" i="5"/>
  <c r="J100" i="5"/>
  <c r="K100" i="5"/>
  <c r="L100" i="5"/>
  <c r="M100" i="5"/>
  <c r="N100" i="5"/>
  <c r="O100" i="5"/>
  <c r="P100" i="5"/>
  <c r="G101" i="5"/>
  <c r="H101" i="5"/>
  <c r="I101" i="5"/>
  <c r="J101" i="5"/>
  <c r="K101" i="5"/>
  <c r="L101" i="5"/>
  <c r="M101" i="5"/>
  <c r="N101" i="5"/>
  <c r="O101" i="5"/>
  <c r="P101" i="5"/>
  <c r="G102" i="5"/>
  <c r="H102" i="5"/>
  <c r="I102" i="5"/>
  <c r="J102" i="5"/>
  <c r="K102" i="5"/>
  <c r="L102" i="5"/>
  <c r="M102" i="5"/>
  <c r="N102" i="5"/>
  <c r="O102" i="5"/>
  <c r="P102" i="5"/>
  <c r="G103" i="5"/>
  <c r="H103" i="5"/>
  <c r="I103" i="5"/>
  <c r="J103" i="5"/>
  <c r="K103" i="5"/>
  <c r="L103" i="5"/>
  <c r="M103" i="5"/>
  <c r="N103" i="5"/>
  <c r="O103" i="5"/>
  <c r="P103" i="5"/>
  <c r="G104" i="5"/>
  <c r="H104" i="5"/>
  <c r="I104" i="5"/>
  <c r="J104" i="5"/>
  <c r="K104" i="5"/>
  <c r="L104" i="5"/>
  <c r="M104" i="5"/>
  <c r="N104" i="5"/>
  <c r="O104" i="5"/>
  <c r="P104" i="5"/>
  <c r="G105" i="5"/>
  <c r="H105" i="5"/>
  <c r="I105" i="5"/>
  <c r="J105" i="5"/>
  <c r="K105" i="5"/>
  <c r="L105" i="5"/>
  <c r="M105" i="5"/>
  <c r="N105" i="5"/>
  <c r="O105" i="5"/>
  <c r="P105" i="5"/>
  <c r="G106" i="5"/>
  <c r="H106" i="5"/>
  <c r="I106" i="5"/>
  <c r="J106" i="5"/>
  <c r="K106" i="5"/>
  <c r="L106" i="5"/>
  <c r="M106" i="5"/>
  <c r="N106" i="5"/>
  <c r="O106" i="5"/>
  <c r="P106" i="5"/>
  <c r="G107" i="5"/>
  <c r="H107" i="5"/>
  <c r="I107" i="5"/>
  <c r="J107" i="5"/>
  <c r="K107" i="5"/>
  <c r="L107" i="5"/>
  <c r="M107" i="5"/>
  <c r="N107" i="5"/>
  <c r="O107" i="5"/>
  <c r="P107" i="5"/>
  <c r="G108" i="5"/>
  <c r="H108" i="5"/>
  <c r="I108" i="5"/>
  <c r="J108" i="5"/>
  <c r="K108" i="5"/>
  <c r="L108" i="5"/>
  <c r="M108" i="5"/>
  <c r="N108" i="5"/>
  <c r="O108" i="5"/>
  <c r="P108" i="5"/>
  <c r="G109" i="5"/>
  <c r="H109" i="5"/>
  <c r="I109" i="5"/>
  <c r="J109" i="5"/>
  <c r="K109" i="5"/>
  <c r="L109" i="5"/>
  <c r="M109" i="5"/>
  <c r="N109" i="5"/>
  <c r="O109" i="5"/>
  <c r="P109" i="5"/>
  <c r="G110" i="5"/>
  <c r="H110" i="5"/>
  <c r="I110" i="5"/>
  <c r="J110" i="5"/>
  <c r="K110" i="5"/>
  <c r="L110" i="5"/>
  <c r="M110" i="5"/>
  <c r="N110" i="5"/>
  <c r="O110" i="5"/>
  <c r="P110" i="5"/>
  <c r="G111" i="5"/>
  <c r="H111" i="5"/>
  <c r="I111" i="5"/>
  <c r="J111" i="5"/>
  <c r="K111" i="5"/>
  <c r="L111" i="5"/>
  <c r="M111" i="5"/>
  <c r="N111" i="5"/>
  <c r="O111" i="5"/>
  <c r="P111" i="5"/>
  <c r="G112" i="5"/>
  <c r="H112" i="5"/>
  <c r="I112" i="5"/>
  <c r="J112" i="5"/>
  <c r="K112" i="5"/>
  <c r="L112" i="5"/>
  <c r="M112" i="5"/>
  <c r="N112" i="5"/>
  <c r="O112" i="5"/>
  <c r="P112" i="5"/>
  <c r="G113" i="5"/>
  <c r="H113" i="5"/>
  <c r="I113" i="5"/>
  <c r="J113" i="5"/>
  <c r="K113" i="5"/>
  <c r="L113" i="5"/>
  <c r="M113" i="5"/>
  <c r="N113" i="5"/>
  <c r="O113" i="5"/>
  <c r="P113" i="5"/>
  <c r="G114" i="5"/>
  <c r="H114" i="5"/>
  <c r="I114" i="5"/>
  <c r="J114" i="5"/>
  <c r="K114" i="5"/>
  <c r="L114" i="5"/>
  <c r="M114" i="5"/>
  <c r="N114" i="5"/>
  <c r="O114" i="5"/>
  <c r="P114" i="5"/>
  <c r="G115" i="5"/>
  <c r="H115" i="5"/>
  <c r="I115" i="5"/>
  <c r="J115" i="5"/>
  <c r="K115" i="5"/>
  <c r="L115" i="5"/>
  <c r="M115" i="5"/>
  <c r="N115" i="5"/>
  <c r="O115" i="5"/>
  <c r="P115" i="5"/>
  <c r="G116" i="5"/>
  <c r="H116" i="5"/>
  <c r="I116" i="5"/>
  <c r="J116" i="5"/>
  <c r="K116" i="5"/>
  <c r="L116" i="5"/>
  <c r="M116" i="5"/>
  <c r="N116" i="5"/>
  <c r="O116" i="5"/>
  <c r="P116" i="5"/>
  <c r="G117" i="5"/>
  <c r="H117" i="5"/>
  <c r="I117" i="5"/>
  <c r="J117" i="5"/>
  <c r="K117" i="5"/>
  <c r="L117" i="5"/>
  <c r="M117" i="5"/>
  <c r="N117" i="5"/>
  <c r="O117" i="5"/>
  <c r="P117" i="5"/>
  <c r="G118" i="5"/>
  <c r="H118" i="5"/>
  <c r="I118" i="5"/>
  <c r="J118" i="5"/>
  <c r="K118" i="5"/>
  <c r="L118" i="5"/>
  <c r="M118" i="5"/>
  <c r="N118" i="5"/>
  <c r="O118" i="5"/>
  <c r="P118" i="5"/>
  <c r="G119" i="5"/>
  <c r="H119" i="5"/>
  <c r="I119" i="5"/>
  <c r="J119" i="5"/>
  <c r="K119" i="5"/>
  <c r="L119" i="5"/>
  <c r="M119" i="5"/>
  <c r="N119" i="5"/>
  <c r="O119" i="5"/>
  <c r="P119" i="5"/>
  <c r="G120" i="5"/>
  <c r="H120" i="5"/>
  <c r="I120" i="5"/>
  <c r="J120" i="5"/>
  <c r="K120" i="5"/>
  <c r="L120" i="5"/>
  <c r="M120" i="5"/>
  <c r="N120" i="5"/>
  <c r="O120" i="5"/>
  <c r="P120" i="5"/>
  <c r="G121" i="5"/>
  <c r="H121" i="5"/>
  <c r="I121" i="5"/>
  <c r="I2" i="5" s="1"/>
  <c r="J121" i="5"/>
  <c r="K121" i="5"/>
  <c r="L121" i="5"/>
  <c r="M121" i="5"/>
  <c r="M2" i="5" s="1"/>
  <c r="N121" i="5"/>
  <c r="O121" i="5"/>
  <c r="P121" i="5"/>
  <c r="K2" i="5"/>
  <c r="L949" i="5"/>
  <c r="K949" i="5"/>
  <c r="M949" i="5"/>
  <c r="O949" i="5"/>
  <c r="N949" i="5"/>
  <c r="H949" i="5"/>
  <c r="I949" i="5"/>
  <c r="G949" i="5"/>
  <c r="J949" i="5"/>
  <c r="P949" i="5"/>
  <c r="L948" i="5"/>
  <c r="K948" i="5"/>
  <c r="M948" i="5"/>
  <c r="O948" i="5"/>
  <c r="N948" i="5"/>
  <c r="H948" i="5"/>
  <c r="I948" i="5"/>
  <c r="G948" i="5"/>
  <c r="J948" i="5"/>
  <c r="P948" i="5"/>
  <c r="L947" i="5"/>
  <c r="K947" i="5"/>
  <c r="M947" i="5"/>
  <c r="O947" i="5"/>
  <c r="N947" i="5"/>
  <c r="H947" i="5"/>
  <c r="I947" i="5"/>
  <c r="G947" i="5"/>
  <c r="J947" i="5"/>
  <c r="P947" i="5"/>
  <c r="L946" i="5"/>
  <c r="K946" i="5"/>
  <c r="M946" i="5"/>
  <c r="O946" i="5"/>
  <c r="N946" i="5"/>
  <c r="H946" i="5"/>
  <c r="I946" i="5"/>
  <c r="G946" i="5"/>
  <c r="J946" i="5"/>
  <c r="P946" i="5"/>
  <c r="L945" i="5"/>
  <c r="K945" i="5"/>
  <c r="M945" i="5"/>
  <c r="O945" i="5"/>
  <c r="N945" i="5"/>
  <c r="H945" i="5"/>
  <c r="I945" i="5"/>
  <c r="G945" i="5"/>
  <c r="J945" i="5"/>
  <c r="P945" i="5"/>
  <c r="L944" i="5"/>
  <c r="K944" i="5"/>
  <c r="M944" i="5"/>
  <c r="O944" i="5"/>
  <c r="N944" i="5"/>
  <c r="H944" i="5"/>
  <c r="I944" i="5"/>
  <c r="G944" i="5"/>
  <c r="J944" i="5"/>
  <c r="P944" i="5"/>
  <c r="L943" i="5"/>
  <c r="K943" i="5"/>
  <c r="M943" i="5"/>
  <c r="O943" i="5"/>
  <c r="N943" i="5"/>
  <c r="H943" i="5"/>
  <c r="I943" i="5"/>
  <c r="G943" i="5"/>
  <c r="J943" i="5"/>
  <c r="P943" i="5"/>
  <c r="L942" i="5"/>
  <c r="K942" i="5"/>
  <c r="M942" i="5"/>
  <c r="O942" i="5"/>
  <c r="N942" i="5"/>
  <c r="H942" i="5"/>
  <c r="I942" i="5"/>
  <c r="G942" i="5"/>
  <c r="J942" i="5"/>
  <c r="P942" i="5"/>
  <c r="L941" i="5"/>
  <c r="K941" i="5"/>
  <c r="M941" i="5"/>
  <c r="O941" i="5"/>
  <c r="N941" i="5"/>
  <c r="H941" i="5"/>
  <c r="I941" i="5"/>
  <c r="G941" i="5"/>
  <c r="J941" i="5"/>
  <c r="P941" i="5"/>
  <c r="L940" i="5"/>
  <c r="K940" i="5"/>
  <c r="M940" i="5"/>
  <c r="O940" i="5"/>
  <c r="N940" i="5"/>
  <c r="H940" i="5"/>
  <c r="I940" i="5"/>
  <c r="G940" i="5"/>
  <c r="J940" i="5"/>
  <c r="P940" i="5"/>
  <c r="L939" i="5"/>
  <c r="K939" i="5"/>
  <c r="M939" i="5"/>
  <c r="O939" i="5"/>
  <c r="N939" i="5"/>
  <c r="H939" i="5"/>
  <c r="I939" i="5"/>
  <c r="G939" i="5"/>
  <c r="J939" i="5"/>
  <c r="P939" i="5"/>
  <c r="L938" i="5"/>
  <c r="K938" i="5"/>
  <c r="M938" i="5"/>
  <c r="O938" i="5"/>
  <c r="N938" i="5"/>
  <c r="H938" i="5"/>
  <c r="I938" i="5"/>
  <c r="G938" i="5"/>
  <c r="J938" i="5"/>
  <c r="P938" i="5"/>
  <c r="L937" i="5"/>
  <c r="K937" i="5"/>
  <c r="M937" i="5"/>
  <c r="O937" i="5"/>
  <c r="N937" i="5"/>
  <c r="H937" i="5"/>
  <c r="I937" i="5"/>
  <c r="G937" i="5"/>
  <c r="J937" i="5"/>
  <c r="P937" i="5"/>
  <c r="L936" i="5"/>
  <c r="K936" i="5"/>
  <c r="M936" i="5"/>
  <c r="O936" i="5"/>
  <c r="N936" i="5"/>
  <c r="H936" i="5"/>
  <c r="I936" i="5"/>
  <c r="G936" i="5"/>
  <c r="J936" i="5"/>
  <c r="P936" i="5"/>
  <c r="L935" i="5"/>
  <c r="K935" i="5"/>
  <c r="M935" i="5"/>
  <c r="O935" i="5"/>
  <c r="N935" i="5"/>
  <c r="H935" i="5"/>
  <c r="I935" i="5"/>
  <c r="G935" i="5"/>
  <c r="J935" i="5"/>
  <c r="P935" i="5"/>
  <c r="L934" i="5"/>
  <c r="K934" i="5"/>
  <c r="M934" i="5"/>
  <c r="O934" i="5"/>
  <c r="N934" i="5"/>
  <c r="H934" i="5"/>
  <c r="I934" i="5"/>
  <c r="G934" i="5"/>
  <c r="J934" i="5"/>
  <c r="P934" i="5"/>
  <c r="L933" i="5"/>
  <c r="K933" i="5"/>
  <c r="M933" i="5"/>
  <c r="O933" i="5"/>
  <c r="N933" i="5"/>
  <c r="H933" i="5"/>
  <c r="I933" i="5"/>
  <c r="G933" i="5"/>
  <c r="J933" i="5"/>
  <c r="P933" i="5"/>
  <c r="L932" i="5"/>
  <c r="K932" i="5"/>
  <c r="M932" i="5"/>
  <c r="O932" i="5"/>
  <c r="N932" i="5"/>
  <c r="H932" i="5"/>
  <c r="I932" i="5"/>
  <c r="G932" i="5"/>
  <c r="J932" i="5"/>
  <c r="P932" i="5"/>
  <c r="L931" i="5"/>
  <c r="K931" i="5"/>
  <c r="M931" i="5"/>
  <c r="O931" i="5"/>
  <c r="N931" i="5"/>
  <c r="H931" i="5"/>
  <c r="I931" i="5"/>
  <c r="G931" i="5"/>
  <c r="J931" i="5"/>
  <c r="P931" i="5"/>
  <c r="L930" i="5"/>
  <c r="K930" i="5"/>
  <c r="M930" i="5"/>
  <c r="O930" i="5"/>
  <c r="N930" i="5"/>
  <c r="H930" i="5"/>
  <c r="I930" i="5"/>
  <c r="G930" i="5"/>
  <c r="J930" i="5"/>
  <c r="P930" i="5"/>
  <c r="L929" i="5"/>
  <c r="K929" i="5"/>
  <c r="M929" i="5"/>
  <c r="O929" i="5"/>
  <c r="N929" i="5"/>
  <c r="H929" i="5"/>
  <c r="I929" i="5"/>
  <c r="G929" i="5"/>
  <c r="J929" i="5"/>
  <c r="P929" i="5"/>
  <c r="L928" i="5"/>
  <c r="K928" i="5"/>
  <c r="M928" i="5"/>
  <c r="O928" i="5"/>
  <c r="N928" i="5"/>
  <c r="H928" i="5"/>
  <c r="I928" i="5"/>
  <c r="G928" i="5"/>
  <c r="J928" i="5"/>
  <c r="P928" i="5"/>
  <c r="L927" i="5"/>
  <c r="K927" i="5"/>
  <c r="M927" i="5"/>
  <c r="O927" i="5"/>
  <c r="N927" i="5"/>
  <c r="H927" i="5"/>
  <c r="I927" i="5"/>
  <c r="G927" i="5"/>
  <c r="J927" i="5"/>
  <c r="P927" i="5"/>
  <c r="L926" i="5"/>
  <c r="K926" i="5"/>
  <c r="M926" i="5"/>
  <c r="O926" i="5"/>
  <c r="N926" i="5"/>
  <c r="H926" i="5"/>
  <c r="I926" i="5"/>
  <c r="G926" i="5"/>
  <c r="J926" i="5"/>
  <c r="P926" i="5"/>
  <c r="L925" i="5"/>
  <c r="K925" i="5"/>
  <c r="M925" i="5"/>
  <c r="O925" i="5"/>
  <c r="N925" i="5"/>
  <c r="H925" i="5"/>
  <c r="I925" i="5"/>
  <c r="G925" i="5"/>
  <c r="J925" i="5"/>
  <c r="P925" i="5"/>
  <c r="L924" i="5"/>
  <c r="K924" i="5"/>
  <c r="M924" i="5"/>
  <c r="O924" i="5"/>
  <c r="N924" i="5"/>
  <c r="H924" i="5"/>
  <c r="I924" i="5"/>
  <c r="G924" i="5"/>
  <c r="J924" i="5"/>
  <c r="P924" i="5"/>
  <c r="L923" i="5"/>
  <c r="K923" i="5"/>
  <c r="M923" i="5"/>
  <c r="O923" i="5"/>
  <c r="N923" i="5"/>
  <c r="H923" i="5"/>
  <c r="I923" i="5"/>
  <c r="G923" i="5"/>
  <c r="J923" i="5"/>
  <c r="P923" i="5"/>
  <c r="L922" i="5"/>
  <c r="K922" i="5"/>
  <c r="M922" i="5"/>
  <c r="O922" i="5"/>
  <c r="N922" i="5"/>
  <c r="H922" i="5"/>
  <c r="I922" i="5"/>
  <c r="G922" i="5"/>
  <c r="J922" i="5"/>
  <c r="P922" i="5"/>
  <c r="L921" i="5"/>
  <c r="K921" i="5"/>
  <c r="M921" i="5"/>
  <c r="O921" i="5"/>
  <c r="N921" i="5"/>
  <c r="H921" i="5"/>
  <c r="I921" i="5"/>
  <c r="G921" i="5"/>
  <c r="J921" i="5"/>
  <c r="P921" i="5"/>
  <c r="L920" i="5"/>
  <c r="K920" i="5"/>
  <c r="M920" i="5"/>
  <c r="O920" i="5"/>
  <c r="N920" i="5"/>
  <c r="H920" i="5"/>
  <c r="I920" i="5"/>
  <c r="G920" i="5"/>
  <c r="J920" i="5"/>
  <c r="P920" i="5"/>
  <c r="L919" i="5"/>
  <c r="K919" i="5"/>
  <c r="M919" i="5"/>
  <c r="O919" i="5"/>
  <c r="N919" i="5"/>
  <c r="H919" i="5"/>
  <c r="I919" i="5"/>
  <c r="G919" i="5"/>
  <c r="J919" i="5"/>
  <c r="P919" i="5"/>
  <c r="L918" i="5"/>
  <c r="K918" i="5"/>
  <c r="M918" i="5"/>
  <c r="O918" i="5"/>
  <c r="N918" i="5"/>
  <c r="H918" i="5"/>
  <c r="I918" i="5"/>
  <c r="G918" i="5"/>
  <c r="J918" i="5"/>
  <c r="P918" i="5"/>
  <c r="L917" i="5"/>
  <c r="K917" i="5"/>
  <c r="M917" i="5"/>
  <c r="O917" i="5"/>
  <c r="N917" i="5"/>
  <c r="H917" i="5"/>
  <c r="I917" i="5"/>
  <c r="G917" i="5"/>
  <c r="J917" i="5"/>
  <c r="P917" i="5"/>
  <c r="L916" i="5"/>
  <c r="K916" i="5"/>
  <c r="M916" i="5"/>
  <c r="O916" i="5"/>
  <c r="N916" i="5"/>
  <c r="H916" i="5"/>
  <c r="I916" i="5"/>
  <c r="G916" i="5"/>
  <c r="J916" i="5"/>
  <c r="P916" i="5"/>
  <c r="L915" i="5"/>
  <c r="K915" i="5"/>
  <c r="M915" i="5"/>
  <c r="O915" i="5"/>
  <c r="N915" i="5"/>
  <c r="H915" i="5"/>
  <c r="I915" i="5"/>
  <c r="G915" i="5"/>
  <c r="J915" i="5"/>
  <c r="P915" i="5"/>
  <c r="L914" i="5"/>
  <c r="K914" i="5"/>
  <c r="M914" i="5"/>
  <c r="O914" i="5"/>
  <c r="N914" i="5"/>
  <c r="H914" i="5"/>
  <c r="I914" i="5"/>
  <c r="G914" i="5"/>
  <c r="J914" i="5"/>
  <c r="P914" i="5"/>
  <c r="L913" i="5"/>
  <c r="K913" i="5"/>
  <c r="M913" i="5"/>
  <c r="O913" i="5"/>
  <c r="N913" i="5"/>
  <c r="H913" i="5"/>
  <c r="I913" i="5"/>
  <c r="G913" i="5"/>
  <c r="J913" i="5"/>
  <c r="P913" i="5"/>
  <c r="L912" i="5"/>
  <c r="K912" i="5"/>
  <c r="M912" i="5"/>
  <c r="O912" i="5"/>
  <c r="N912" i="5"/>
  <c r="H912" i="5"/>
  <c r="I912" i="5"/>
  <c r="G912" i="5"/>
  <c r="J912" i="5"/>
  <c r="P912" i="5"/>
  <c r="L911" i="5"/>
  <c r="K911" i="5"/>
  <c r="M911" i="5"/>
  <c r="O911" i="5"/>
  <c r="N911" i="5"/>
  <c r="H911" i="5"/>
  <c r="I911" i="5"/>
  <c r="G911" i="5"/>
  <c r="J911" i="5"/>
  <c r="P911" i="5"/>
  <c r="L910" i="5"/>
  <c r="K910" i="5"/>
  <c r="M910" i="5"/>
  <c r="O910" i="5"/>
  <c r="N910" i="5"/>
  <c r="H910" i="5"/>
  <c r="I910" i="5"/>
  <c r="G910" i="5"/>
  <c r="J910" i="5"/>
  <c r="P910" i="5"/>
  <c r="L909" i="5"/>
  <c r="K909" i="5"/>
  <c r="M909" i="5"/>
  <c r="O909" i="5"/>
  <c r="N909" i="5"/>
  <c r="H909" i="5"/>
  <c r="I909" i="5"/>
  <c r="G909" i="5"/>
  <c r="J909" i="5"/>
  <c r="P909" i="5"/>
  <c r="L908" i="5"/>
  <c r="K908" i="5"/>
  <c r="M908" i="5"/>
  <c r="O908" i="5"/>
  <c r="N908" i="5"/>
  <c r="H908" i="5"/>
  <c r="I908" i="5"/>
  <c r="G908" i="5"/>
  <c r="J908" i="5"/>
  <c r="P908" i="5"/>
  <c r="L907" i="5"/>
  <c r="K907" i="5"/>
  <c r="M907" i="5"/>
  <c r="O907" i="5"/>
  <c r="N907" i="5"/>
  <c r="H907" i="5"/>
  <c r="I907" i="5"/>
  <c r="G907" i="5"/>
  <c r="J907" i="5"/>
  <c r="P907" i="5"/>
  <c r="L906" i="5"/>
  <c r="K906" i="5"/>
  <c r="M906" i="5"/>
  <c r="O906" i="5"/>
  <c r="N906" i="5"/>
  <c r="H906" i="5"/>
  <c r="I906" i="5"/>
  <c r="G906" i="5"/>
  <c r="J906" i="5"/>
  <c r="P906" i="5"/>
  <c r="L905" i="5"/>
  <c r="K905" i="5"/>
  <c r="M905" i="5"/>
  <c r="O905" i="5"/>
  <c r="N905" i="5"/>
  <c r="H905" i="5"/>
  <c r="I905" i="5"/>
  <c r="G905" i="5"/>
  <c r="J905" i="5"/>
  <c r="P905" i="5"/>
  <c r="L904" i="5"/>
  <c r="K904" i="5"/>
  <c r="M904" i="5"/>
  <c r="O904" i="5"/>
  <c r="N904" i="5"/>
  <c r="H904" i="5"/>
  <c r="I904" i="5"/>
  <c r="G904" i="5"/>
  <c r="J904" i="5"/>
  <c r="P904" i="5"/>
  <c r="L903" i="5"/>
  <c r="K903" i="5"/>
  <c r="M903" i="5"/>
  <c r="O903" i="5"/>
  <c r="N903" i="5"/>
  <c r="H903" i="5"/>
  <c r="I903" i="5"/>
  <c r="G903" i="5"/>
  <c r="J903" i="5"/>
  <c r="P903" i="5"/>
  <c r="L902" i="5"/>
  <c r="K902" i="5"/>
  <c r="M902" i="5"/>
  <c r="O902" i="5"/>
  <c r="N902" i="5"/>
  <c r="H902" i="5"/>
  <c r="I902" i="5"/>
  <c r="G902" i="5"/>
  <c r="J902" i="5"/>
  <c r="P902" i="5"/>
  <c r="L901" i="5"/>
  <c r="K901" i="5"/>
  <c r="M901" i="5"/>
  <c r="O901" i="5"/>
  <c r="N901" i="5"/>
  <c r="H901" i="5"/>
  <c r="I901" i="5"/>
  <c r="G901" i="5"/>
  <c r="J901" i="5"/>
  <c r="P901" i="5"/>
  <c r="L900" i="5"/>
  <c r="K900" i="5"/>
  <c r="M900" i="5"/>
  <c r="O900" i="5"/>
  <c r="N900" i="5"/>
  <c r="H900" i="5"/>
  <c r="I900" i="5"/>
  <c r="G900" i="5"/>
  <c r="J900" i="5"/>
  <c r="P900" i="5"/>
  <c r="L899" i="5"/>
  <c r="K899" i="5"/>
  <c r="M899" i="5"/>
  <c r="O899" i="5"/>
  <c r="N899" i="5"/>
  <c r="H899" i="5"/>
  <c r="I899" i="5"/>
  <c r="G899" i="5"/>
  <c r="J899" i="5"/>
  <c r="P899" i="5"/>
  <c r="L898" i="5"/>
  <c r="K898" i="5"/>
  <c r="M898" i="5"/>
  <c r="O898" i="5"/>
  <c r="N898" i="5"/>
  <c r="H898" i="5"/>
  <c r="I898" i="5"/>
  <c r="G898" i="5"/>
  <c r="J898" i="5"/>
  <c r="P898" i="5"/>
  <c r="L897" i="5"/>
  <c r="K897" i="5"/>
  <c r="M897" i="5"/>
  <c r="O897" i="5"/>
  <c r="N897" i="5"/>
  <c r="H897" i="5"/>
  <c r="I897" i="5"/>
  <c r="G897" i="5"/>
  <c r="J897" i="5"/>
  <c r="P897" i="5"/>
  <c r="L896" i="5"/>
  <c r="K896" i="5"/>
  <c r="M896" i="5"/>
  <c r="O896" i="5"/>
  <c r="N896" i="5"/>
  <c r="H896" i="5"/>
  <c r="I896" i="5"/>
  <c r="G896" i="5"/>
  <c r="J896" i="5"/>
  <c r="P896" i="5"/>
  <c r="L895" i="5"/>
  <c r="K895" i="5"/>
  <c r="M895" i="5"/>
  <c r="O895" i="5"/>
  <c r="N895" i="5"/>
  <c r="H895" i="5"/>
  <c r="I895" i="5"/>
  <c r="G895" i="5"/>
  <c r="J895" i="5"/>
  <c r="P895" i="5"/>
  <c r="L894" i="5"/>
  <c r="K894" i="5"/>
  <c r="M894" i="5"/>
  <c r="O894" i="5"/>
  <c r="N894" i="5"/>
  <c r="H894" i="5"/>
  <c r="I894" i="5"/>
  <c r="G894" i="5"/>
  <c r="J894" i="5"/>
  <c r="P894" i="5"/>
  <c r="L893" i="5"/>
  <c r="K893" i="5"/>
  <c r="M893" i="5"/>
  <c r="O893" i="5"/>
  <c r="N893" i="5"/>
  <c r="H893" i="5"/>
  <c r="I893" i="5"/>
  <c r="G893" i="5"/>
  <c r="J893" i="5"/>
  <c r="P893" i="5"/>
  <c r="L892" i="5"/>
  <c r="K892" i="5"/>
  <c r="M892" i="5"/>
  <c r="O892" i="5"/>
  <c r="N892" i="5"/>
  <c r="H892" i="5"/>
  <c r="I892" i="5"/>
  <c r="G892" i="5"/>
  <c r="J892" i="5"/>
  <c r="P892" i="5"/>
  <c r="L891" i="5"/>
  <c r="K891" i="5"/>
  <c r="M891" i="5"/>
  <c r="O891" i="5"/>
  <c r="N891" i="5"/>
  <c r="H891" i="5"/>
  <c r="I891" i="5"/>
  <c r="G891" i="5"/>
  <c r="J891" i="5"/>
  <c r="P891" i="5"/>
  <c r="L890" i="5"/>
  <c r="K890" i="5"/>
  <c r="M890" i="5"/>
  <c r="O890" i="5"/>
  <c r="N890" i="5"/>
  <c r="H890" i="5"/>
  <c r="I890" i="5"/>
  <c r="G890" i="5"/>
  <c r="J890" i="5"/>
  <c r="P890" i="5"/>
  <c r="L889" i="5"/>
  <c r="K889" i="5"/>
  <c r="M889" i="5"/>
  <c r="O889" i="5"/>
  <c r="N889" i="5"/>
  <c r="H889" i="5"/>
  <c r="I889" i="5"/>
  <c r="G889" i="5"/>
  <c r="J889" i="5"/>
  <c r="P889" i="5"/>
  <c r="L888" i="5"/>
  <c r="K888" i="5"/>
  <c r="M888" i="5"/>
  <c r="O888" i="5"/>
  <c r="N888" i="5"/>
  <c r="H888" i="5"/>
  <c r="I888" i="5"/>
  <c r="G888" i="5"/>
  <c r="J888" i="5"/>
  <c r="P888" i="5"/>
  <c r="L887" i="5"/>
  <c r="K887" i="5"/>
  <c r="M887" i="5"/>
  <c r="O887" i="5"/>
  <c r="N887" i="5"/>
  <c r="H887" i="5"/>
  <c r="I887" i="5"/>
  <c r="G887" i="5"/>
  <c r="J887" i="5"/>
  <c r="P887" i="5"/>
  <c r="L886" i="5"/>
  <c r="K886" i="5"/>
  <c r="M886" i="5"/>
  <c r="O886" i="5"/>
  <c r="N886" i="5"/>
  <c r="H886" i="5"/>
  <c r="I886" i="5"/>
  <c r="G886" i="5"/>
  <c r="J886" i="5"/>
  <c r="P886" i="5"/>
  <c r="L885" i="5"/>
  <c r="K885" i="5"/>
  <c r="M885" i="5"/>
  <c r="O885" i="5"/>
  <c r="N885" i="5"/>
  <c r="H885" i="5"/>
  <c r="I885" i="5"/>
  <c r="G885" i="5"/>
  <c r="J885" i="5"/>
  <c r="P885" i="5"/>
  <c r="L884" i="5"/>
  <c r="K884" i="5"/>
  <c r="M884" i="5"/>
  <c r="O884" i="5"/>
  <c r="N884" i="5"/>
  <c r="H884" i="5"/>
  <c r="I884" i="5"/>
  <c r="G884" i="5"/>
  <c r="J884" i="5"/>
  <c r="P884" i="5"/>
  <c r="L883" i="5"/>
  <c r="K883" i="5"/>
  <c r="M883" i="5"/>
  <c r="O883" i="5"/>
  <c r="N883" i="5"/>
  <c r="H883" i="5"/>
  <c r="I883" i="5"/>
  <c r="G883" i="5"/>
  <c r="J883" i="5"/>
  <c r="P883" i="5"/>
  <c r="L882" i="5"/>
  <c r="K882" i="5"/>
  <c r="M882" i="5"/>
  <c r="O882" i="5"/>
  <c r="N882" i="5"/>
  <c r="H882" i="5"/>
  <c r="I882" i="5"/>
  <c r="G882" i="5"/>
  <c r="J882" i="5"/>
  <c r="P882" i="5"/>
  <c r="L881" i="5"/>
  <c r="K881" i="5"/>
  <c r="M881" i="5"/>
  <c r="O881" i="5"/>
  <c r="N881" i="5"/>
  <c r="H881" i="5"/>
  <c r="I881" i="5"/>
  <c r="G881" i="5"/>
  <c r="J881" i="5"/>
  <c r="P881" i="5"/>
  <c r="L880" i="5"/>
  <c r="K880" i="5"/>
  <c r="M880" i="5"/>
  <c r="O880" i="5"/>
  <c r="N880" i="5"/>
  <c r="H880" i="5"/>
  <c r="I880" i="5"/>
  <c r="G880" i="5"/>
  <c r="J880" i="5"/>
  <c r="P880" i="5"/>
  <c r="L879" i="5"/>
  <c r="K879" i="5"/>
  <c r="M879" i="5"/>
  <c r="O879" i="5"/>
  <c r="N879" i="5"/>
  <c r="H879" i="5"/>
  <c r="I879" i="5"/>
  <c r="G879" i="5"/>
  <c r="J879" i="5"/>
  <c r="P879" i="5"/>
  <c r="L878" i="5"/>
  <c r="K878" i="5"/>
  <c r="M878" i="5"/>
  <c r="O878" i="5"/>
  <c r="N878" i="5"/>
  <c r="H878" i="5"/>
  <c r="I878" i="5"/>
  <c r="G878" i="5"/>
  <c r="J878" i="5"/>
  <c r="P878" i="5"/>
  <c r="L877" i="5"/>
  <c r="K877" i="5"/>
  <c r="M877" i="5"/>
  <c r="O877" i="5"/>
  <c r="N877" i="5"/>
  <c r="H877" i="5"/>
  <c r="I877" i="5"/>
  <c r="G877" i="5"/>
  <c r="J877" i="5"/>
  <c r="P877" i="5"/>
  <c r="L876" i="5"/>
  <c r="K876" i="5"/>
  <c r="M876" i="5"/>
  <c r="O876" i="5"/>
  <c r="N876" i="5"/>
  <c r="H876" i="5"/>
  <c r="I876" i="5"/>
  <c r="G876" i="5"/>
  <c r="J876" i="5"/>
  <c r="P876" i="5"/>
  <c r="L875" i="5"/>
  <c r="K875" i="5"/>
  <c r="M875" i="5"/>
  <c r="O875" i="5"/>
  <c r="N875" i="5"/>
  <c r="H875" i="5"/>
  <c r="I875" i="5"/>
  <c r="G875" i="5"/>
  <c r="J875" i="5"/>
  <c r="P875" i="5"/>
  <c r="L874" i="5"/>
  <c r="K874" i="5"/>
  <c r="M874" i="5"/>
  <c r="O874" i="5"/>
  <c r="N874" i="5"/>
  <c r="H874" i="5"/>
  <c r="I874" i="5"/>
  <c r="G874" i="5"/>
  <c r="J874" i="5"/>
  <c r="P874" i="5"/>
  <c r="L873" i="5"/>
  <c r="K873" i="5"/>
  <c r="M873" i="5"/>
  <c r="O873" i="5"/>
  <c r="N873" i="5"/>
  <c r="H873" i="5"/>
  <c r="I873" i="5"/>
  <c r="G873" i="5"/>
  <c r="J873" i="5"/>
  <c r="P873" i="5"/>
  <c r="L872" i="5"/>
  <c r="K872" i="5"/>
  <c r="M872" i="5"/>
  <c r="O872" i="5"/>
  <c r="N872" i="5"/>
  <c r="H872" i="5"/>
  <c r="I872" i="5"/>
  <c r="G872" i="5"/>
  <c r="J872" i="5"/>
  <c r="P872" i="5"/>
  <c r="L871" i="5"/>
  <c r="K871" i="5"/>
  <c r="M871" i="5"/>
  <c r="O871" i="5"/>
  <c r="N871" i="5"/>
  <c r="H871" i="5"/>
  <c r="I871" i="5"/>
  <c r="G871" i="5"/>
  <c r="J871" i="5"/>
  <c r="P871" i="5"/>
  <c r="L870" i="5"/>
  <c r="K870" i="5"/>
  <c r="M870" i="5"/>
  <c r="O870" i="5"/>
  <c r="N870" i="5"/>
  <c r="H870" i="5"/>
  <c r="I870" i="5"/>
  <c r="G870" i="5"/>
  <c r="J870" i="5"/>
  <c r="P870" i="5"/>
  <c r="L869" i="5"/>
  <c r="K869" i="5"/>
  <c r="M869" i="5"/>
  <c r="O869" i="5"/>
  <c r="N869" i="5"/>
  <c r="H869" i="5"/>
  <c r="I869" i="5"/>
  <c r="G869" i="5"/>
  <c r="J869" i="5"/>
  <c r="P869" i="5"/>
  <c r="L868" i="5"/>
  <c r="K868" i="5"/>
  <c r="M868" i="5"/>
  <c r="O868" i="5"/>
  <c r="N868" i="5"/>
  <c r="H868" i="5"/>
  <c r="I868" i="5"/>
  <c r="G868" i="5"/>
  <c r="J868" i="5"/>
  <c r="P868" i="5"/>
  <c r="L867" i="5"/>
  <c r="K867" i="5"/>
  <c r="M867" i="5"/>
  <c r="O867" i="5"/>
  <c r="N867" i="5"/>
  <c r="H867" i="5"/>
  <c r="I867" i="5"/>
  <c r="G867" i="5"/>
  <c r="J867" i="5"/>
  <c r="P867" i="5"/>
  <c r="L866" i="5"/>
  <c r="K866" i="5"/>
  <c r="M866" i="5"/>
  <c r="O866" i="5"/>
  <c r="N866" i="5"/>
  <c r="H866" i="5"/>
  <c r="I866" i="5"/>
  <c r="G866" i="5"/>
  <c r="J866" i="5"/>
  <c r="P866" i="5"/>
  <c r="L865" i="5"/>
  <c r="K865" i="5"/>
  <c r="M865" i="5"/>
  <c r="O865" i="5"/>
  <c r="N865" i="5"/>
  <c r="H865" i="5"/>
  <c r="I865" i="5"/>
  <c r="G865" i="5"/>
  <c r="J865" i="5"/>
  <c r="P865" i="5"/>
  <c r="L864" i="5"/>
  <c r="K864" i="5"/>
  <c r="M864" i="5"/>
  <c r="O864" i="5"/>
  <c r="N864" i="5"/>
  <c r="H864" i="5"/>
  <c r="I864" i="5"/>
  <c r="G864" i="5"/>
  <c r="J864" i="5"/>
  <c r="P864" i="5"/>
  <c r="L863" i="5"/>
  <c r="K863" i="5"/>
  <c r="M863" i="5"/>
  <c r="O863" i="5"/>
  <c r="N863" i="5"/>
  <c r="H863" i="5"/>
  <c r="I863" i="5"/>
  <c r="G863" i="5"/>
  <c r="J863" i="5"/>
  <c r="P863" i="5"/>
  <c r="L862" i="5"/>
  <c r="K862" i="5"/>
  <c r="M862" i="5"/>
  <c r="O862" i="5"/>
  <c r="N862" i="5"/>
  <c r="H862" i="5"/>
  <c r="I862" i="5"/>
  <c r="G862" i="5"/>
  <c r="J862" i="5"/>
  <c r="P862" i="5"/>
  <c r="L861" i="5"/>
  <c r="K861" i="5"/>
  <c r="M861" i="5"/>
  <c r="O861" i="5"/>
  <c r="N861" i="5"/>
  <c r="H861" i="5"/>
  <c r="I861" i="5"/>
  <c r="G861" i="5"/>
  <c r="J861" i="5"/>
  <c r="P861" i="5"/>
  <c r="L860" i="5"/>
  <c r="K860" i="5"/>
  <c r="M860" i="5"/>
  <c r="O860" i="5"/>
  <c r="N860" i="5"/>
  <c r="H860" i="5"/>
  <c r="I860" i="5"/>
  <c r="G860" i="5"/>
  <c r="J860" i="5"/>
  <c r="P860" i="5"/>
  <c r="L859" i="5"/>
  <c r="K859" i="5"/>
  <c r="M859" i="5"/>
  <c r="O859" i="5"/>
  <c r="N859" i="5"/>
  <c r="H859" i="5"/>
  <c r="I859" i="5"/>
  <c r="G859" i="5"/>
  <c r="J859" i="5"/>
  <c r="P859" i="5"/>
  <c r="L858" i="5"/>
  <c r="K858" i="5"/>
  <c r="M858" i="5"/>
  <c r="O858" i="5"/>
  <c r="N858" i="5"/>
  <c r="H858" i="5"/>
  <c r="I858" i="5"/>
  <c r="G858" i="5"/>
  <c r="J858" i="5"/>
  <c r="P858" i="5"/>
  <c r="L857" i="5"/>
  <c r="K857" i="5"/>
  <c r="M857" i="5"/>
  <c r="O857" i="5"/>
  <c r="N857" i="5"/>
  <c r="H857" i="5"/>
  <c r="I857" i="5"/>
  <c r="G857" i="5"/>
  <c r="J857" i="5"/>
  <c r="P857" i="5"/>
  <c r="L856" i="5"/>
  <c r="K856" i="5"/>
  <c r="M856" i="5"/>
  <c r="O856" i="5"/>
  <c r="N856" i="5"/>
  <c r="H856" i="5"/>
  <c r="I856" i="5"/>
  <c r="G856" i="5"/>
  <c r="J856" i="5"/>
  <c r="P856" i="5"/>
  <c r="L855" i="5"/>
  <c r="K855" i="5"/>
  <c r="M855" i="5"/>
  <c r="O855" i="5"/>
  <c r="N855" i="5"/>
  <c r="H855" i="5"/>
  <c r="I855" i="5"/>
  <c r="G855" i="5"/>
  <c r="J855" i="5"/>
  <c r="P855" i="5"/>
  <c r="L854" i="5"/>
  <c r="K854" i="5"/>
  <c r="M854" i="5"/>
  <c r="O854" i="5"/>
  <c r="N854" i="5"/>
  <c r="H854" i="5"/>
  <c r="I854" i="5"/>
  <c r="G854" i="5"/>
  <c r="J854" i="5"/>
  <c r="P854" i="5"/>
  <c r="L853" i="5"/>
  <c r="K853" i="5"/>
  <c r="M853" i="5"/>
  <c r="O853" i="5"/>
  <c r="N853" i="5"/>
  <c r="H853" i="5"/>
  <c r="I853" i="5"/>
  <c r="G853" i="5"/>
  <c r="J853" i="5"/>
  <c r="P853" i="5"/>
  <c r="L852" i="5"/>
  <c r="K852" i="5"/>
  <c r="M852" i="5"/>
  <c r="O852" i="5"/>
  <c r="N852" i="5"/>
  <c r="H852" i="5"/>
  <c r="I852" i="5"/>
  <c r="G852" i="5"/>
  <c r="J852" i="5"/>
  <c r="P852" i="5"/>
  <c r="L851" i="5"/>
  <c r="K851" i="5"/>
  <c r="M851" i="5"/>
  <c r="O851" i="5"/>
  <c r="N851" i="5"/>
  <c r="H851" i="5"/>
  <c r="I851" i="5"/>
  <c r="G851" i="5"/>
  <c r="J851" i="5"/>
  <c r="P851" i="5"/>
  <c r="L850" i="5"/>
  <c r="K850" i="5"/>
  <c r="M850" i="5"/>
  <c r="O850" i="5"/>
  <c r="N850" i="5"/>
  <c r="H850" i="5"/>
  <c r="I850" i="5"/>
  <c r="G850" i="5"/>
  <c r="J850" i="5"/>
  <c r="P850" i="5"/>
  <c r="L849" i="5"/>
  <c r="K849" i="5"/>
  <c r="M849" i="5"/>
  <c r="O849" i="5"/>
  <c r="N849" i="5"/>
  <c r="H849" i="5"/>
  <c r="I849" i="5"/>
  <c r="G849" i="5"/>
  <c r="J849" i="5"/>
  <c r="P849" i="5"/>
  <c r="L848" i="5"/>
  <c r="K848" i="5"/>
  <c r="M848" i="5"/>
  <c r="O848" i="5"/>
  <c r="N848" i="5"/>
  <c r="H848" i="5"/>
  <c r="I848" i="5"/>
  <c r="G848" i="5"/>
  <c r="J848" i="5"/>
  <c r="P848" i="5"/>
  <c r="L847" i="5"/>
  <c r="K847" i="5"/>
  <c r="M847" i="5"/>
  <c r="O847" i="5"/>
  <c r="N847" i="5"/>
  <c r="H847" i="5"/>
  <c r="I847" i="5"/>
  <c r="G847" i="5"/>
  <c r="J847" i="5"/>
  <c r="P847" i="5"/>
  <c r="L846" i="5"/>
  <c r="K846" i="5"/>
  <c r="M846" i="5"/>
  <c r="O846" i="5"/>
  <c r="N846" i="5"/>
  <c r="H846" i="5"/>
  <c r="I846" i="5"/>
  <c r="G846" i="5"/>
  <c r="J846" i="5"/>
  <c r="P846" i="5"/>
  <c r="L845" i="5"/>
  <c r="K845" i="5"/>
  <c r="M845" i="5"/>
  <c r="O845" i="5"/>
  <c r="N845" i="5"/>
  <c r="H845" i="5"/>
  <c r="I845" i="5"/>
  <c r="G845" i="5"/>
  <c r="J845" i="5"/>
  <c r="P845" i="5"/>
  <c r="L844" i="5"/>
  <c r="K844" i="5"/>
  <c r="M844" i="5"/>
  <c r="O844" i="5"/>
  <c r="N844" i="5"/>
  <c r="H844" i="5"/>
  <c r="I844" i="5"/>
  <c r="G844" i="5"/>
  <c r="J844" i="5"/>
  <c r="P844" i="5"/>
  <c r="L843" i="5"/>
  <c r="K843" i="5"/>
  <c r="M843" i="5"/>
  <c r="O843" i="5"/>
  <c r="N843" i="5"/>
  <c r="H843" i="5"/>
  <c r="I843" i="5"/>
  <c r="G843" i="5"/>
  <c r="J843" i="5"/>
  <c r="P843" i="5"/>
  <c r="L842" i="5"/>
  <c r="K842" i="5"/>
  <c r="M842" i="5"/>
  <c r="O842" i="5"/>
  <c r="N842" i="5"/>
  <c r="H842" i="5"/>
  <c r="I842" i="5"/>
  <c r="G842" i="5"/>
  <c r="J842" i="5"/>
  <c r="P842" i="5"/>
  <c r="L841" i="5"/>
  <c r="K841" i="5"/>
  <c r="M841" i="5"/>
  <c r="O841" i="5"/>
  <c r="N841" i="5"/>
  <c r="H841" i="5"/>
  <c r="I841" i="5"/>
  <c r="G841" i="5"/>
  <c r="J841" i="5"/>
  <c r="P841" i="5"/>
  <c r="L840" i="5"/>
  <c r="K840" i="5"/>
  <c r="M840" i="5"/>
  <c r="O840" i="5"/>
  <c r="N840" i="5"/>
  <c r="H840" i="5"/>
  <c r="I840" i="5"/>
  <c r="G840" i="5"/>
  <c r="J840" i="5"/>
  <c r="P840" i="5"/>
  <c r="L839" i="5"/>
  <c r="K839" i="5"/>
  <c r="M839" i="5"/>
  <c r="O839" i="5"/>
  <c r="N839" i="5"/>
  <c r="H839" i="5"/>
  <c r="I839" i="5"/>
  <c r="G839" i="5"/>
  <c r="J839" i="5"/>
  <c r="P839" i="5"/>
  <c r="L838" i="5"/>
  <c r="K838" i="5"/>
  <c r="M838" i="5"/>
  <c r="O838" i="5"/>
  <c r="N838" i="5"/>
  <c r="H838" i="5"/>
  <c r="I838" i="5"/>
  <c r="G838" i="5"/>
  <c r="J838" i="5"/>
  <c r="P838" i="5"/>
  <c r="L837" i="5"/>
  <c r="K837" i="5"/>
  <c r="M837" i="5"/>
  <c r="O837" i="5"/>
  <c r="N837" i="5"/>
  <c r="H837" i="5"/>
  <c r="I837" i="5"/>
  <c r="G837" i="5"/>
  <c r="J837" i="5"/>
  <c r="P837" i="5"/>
  <c r="L836" i="5"/>
  <c r="K836" i="5"/>
  <c r="M836" i="5"/>
  <c r="O836" i="5"/>
  <c r="N836" i="5"/>
  <c r="H836" i="5"/>
  <c r="I836" i="5"/>
  <c r="G836" i="5"/>
  <c r="J836" i="5"/>
  <c r="P836" i="5"/>
  <c r="L835" i="5"/>
  <c r="K835" i="5"/>
  <c r="M835" i="5"/>
  <c r="O835" i="5"/>
  <c r="N835" i="5"/>
  <c r="H835" i="5"/>
  <c r="I835" i="5"/>
  <c r="G835" i="5"/>
  <c r="J835" i="5"/>
  <c r="P835" i="5"/>
  <c r="L834" i="5"/>
  <c r="K834" i="5"/>
  <c r="M834" i="5"/>
  <c r="O834" i="5"/>
  <c r="N834" i="5"/>
  <c r="H834" i="5"/>
  <c r="I834" i="5"/>
  <c r="G834" i="5"/>
  <c r="J834" i="5"/>
  <c r="P834" i="5"/>
  <c r="L833" i="5"/>
  <c r="K833" i="5"/>
  <c r="M833" i="5"/>
  <c r="O833" i="5"/>
  <c r="N833" i="5"/>
  <c r="H833" i="5"/>
  <c r="I833" i="5"/>
  <c r="G833" i="5"/>
  <c r="J833" i="5"/>
  <c r="P833" i="5"/>
  <c r="L832" i="5"/>
  <c r="K832" i="5"/>
  <c r="M832" i="5"/>
  <c r="O832" i="5"/>
  <c r="N832" i="5"/>
  <c r="H832" i="5"/>
  <c r="I832" i="5"/>
  <c r="G832" i="5"/>
  <c r="J832" i="5"/>
  <c r="P832" i="5"/>
  <c r="L831" i="5"/>
  <c r="K831" i="5"/>
  <c r="M831" i="5"/>
  <c r="O831" i="5"/>
  <c r="N831" i="5"/>
  <c r="H831" i="5"/>
  <c r="I831" i="5"/>
  <c r="G831" i="5"/>
  <c r="J831" i="5"/>
  <c r="P831" i="5"/>
  <c r="L830" i="5"/>
  <c r="K830" i="5"/>
  <c r="M830" i="5"/>
  <c r="O830" i="5"/>
  <c r="N830" i="5"/>
  <c r="H830" i="5"/>
  <c r="I830" i="5"/>
  <c r="G830" i="5"/>
  <c r="J830" i="5"/>
  <c r="P830" i="5"/>
  <c r="L829" i="5"/>
  <c r="K829" i="5"/>
  <c r="M829" i="5"/>
  <c r="O829" i="5"/>
  <c r="N829" i="5"/>
  <c r="H829" i="5"/>
  <c r="I829" i="5"/>
  <c r="G829" i="5"/>
  <c r="J829" i="5"/>
  <c r="P829" i="5"/>
  <c r="L828" i="5"/>
  <c r="K828" i="5"/>
  <c r="M828" i="5"/>
  <c r="O828" i="5"/>
  <c r="N828" i="5"/>
  <c r="H828" i="5"/>
  <c r="I828" i="5"/>
  <c r="G828" i="5"/>
  <c r="J828" i="5"/>
  <c r="P828" i="5"/>
  <c r="L827" i="5"/>
  <c r="K827" i="5"/>
  <c r="M827" i="5"/>
  <c r="O827" i="5"/>
  <c r="N827" i="5"/>
  <c r="H827" i="5"/>
  <c r="I827" i="5"/>
  <c r="G827" i="5"/>
  <c r="J827" i="5"/>
  <c r="P827" i="5"/>
  <c r="L826" i="5"/>
  <c r="K826" i="5"/>
  <c r="M826" i="5"/>
  <c r="O826" i="5"/>
  <c r="N826" i="5"/>
  <c r="H826" i="5"/>
  <c r="I826" i="5"/>
  <c r="G826" i="5"/>
  <c r="J826" i="5"/>
  <c r="P826" i="5"/>
  <c r="L825" i="5"/>
  <c r="K825" i="5"/>
  <c r="M825" i="5"/>
  <c r="O825" i="5"/>
  <c r="N825" i="5"/>
  <c r="H825" i="5"/>
  <c r="I825" i="5"/>
  <c r="G825" i="5"/>
  <c r="J825" i="5"/>
  <c r="P825" i="5"/>
  <c r="L824" i="5"/>
  <c r="K824" i="5"/>
  <c r="M824" i="5"/>
  <c r="O824" i="5"/>
  <c r="N824" i="5"/>
  <c r="H824" i="5"/>
  <c r="I824" i="5"/>
  <c r="G824" i="5"/>
  <c r="J824" i="5"/>
  <c r="P824" i="5"/>
  <c r="L823" i="5"/>
  <c r="K823" i="5"/>
  <c r="M823" i="5"/>
  <c r="O823" i="5"/>
  <c r="N823" i="5"/>
  <c r="H823" i="5"/>
  <c r="I823" i="5"/>
  <c r="G823" i="5"/>
  <c r="J823" i="5"/>
  <c r="P823" i="5"/>
  <c r="L822" i="5"/>
  <c r="K822" i="5"/>
  <c r="M822" i="5"/>
  <c r="O822" i="5"/>
  <c r="N822" i="5"/>
  <c r="H822" i="5"/>
  <c r="I822" i="5"/>
  <c r="G822" i="5"/>
  <c r="J822" i="5"/>
  <c r="P822" i="5"/>
  <c r="L821" i="5"/>
  <c r="K821" i="5"/>
  <c r="M821" i="5"/>
  <c r="O821" i="5"/>
  <c r="N821" i="5"/>
  <c r="H821" i="5"/>
  <c r="I821" i="5"/>
  <c r="G821" i="5"/>
  <c r="J821" i="5"/>
  <c r="P821" i="5"/>
  <c r="L820" i="5"/>
  <c r="K820" i="5"/>
  <c r="M820" i="5"/>
  <c r="O820" i="5"/>
  <c r="N820" i="5"/>
  <c r="H820" i="5"/>
  <c r="I820" i="5"/>
  <c r="G820" i="5"/>
  <c r="J820" i="5"/>
  <c r="P820" i="5"/>
  <c r="L819" i="5"/>
  <c r="K819" i="5"/>
  <c r="M819" i="5"/>
  <c r="O819" i="5"/>
  <c r="N819" i="5"/>
  <c r="H819" i="5"/>
  <c r="I819" i="5"/>
  <c r="G819" i="5"/>
  <c r="J819" i="5"/>
  <c r="P819" i="5"/>
  <c r="L818" i="5"/>
  <c r="K818" i="5"/>
  <c r="M818" i="5"/>
  <c r="O818" i="5"/>
  <c r="N818" i="5"/>
  <c r="H818" i="5"/>
  <c r="I818" i="5"/>
  <c r="G818" i="5"/>
  <c r="J818" i="5"/>
  <c r="P818" i="5"/>
  <c r="L817" i="5"/>
  <c r="K817" i="5"/>
  <c r="M817" i="5"/>
  <c r="O817" i="5"/>
  <c r="N817" i="5"/>
  <c r="H817" i="5"/>
  <c r="I817" i="5"/>
  <c r="G817" i="5"/>
  <c r="J817" i="5"/>
  <c r="P817" i="5"/>
  <c r="L816" i="5"/>
  <c r="K816" i="5"/>
  <c r="M816" i="5"/>
  <c r="O816" i="5"/>
  <c r="N816" i="5"/>
  <c r="H816" i="5"/>
  <c r="I816" i="5"/>
  <c r="G816" i="5"/>
  <c r="J816" i="5"/>
  <c r="P816" i="5"/>
  <c r="L815" i="5"/>
  <c r="K815" i="5"/>
  <c r="M815" i="5"/>
  <c r="O815" i="5"/>
  <c r="N815" i="5"/>
  <c r="H815" i="5"/>
  <c r="I815" i="5"/>
  <c r="G815" i="5"/>
  <c r="J815" i="5"/>
  <c r="P815" i="5"/>
  <c r="L814" i="5"/>
  <c r="K814" i="5"/>
  <c r="M814" i="5"/>
  <c r="O814" i="5"/>
  <c r="N814" i="5"/>
  <c r="H814" i="5"/>
  <c r="I814" i="5"/>
  <c r="G814" i="5"/>
  <c r="J814" i="5"/>
  <c r="P814" i="5"/>
  <c r="L813" i="5"/>
  <c r="K813" i="5"/>
  <c r="M813" i="5"/>
  <c r="O813" i="5"/>
  <c r="N813" i="5"/>
  <c r="H813" i="5"/>
  <c r="I813" i="5"/>
  <c r="G813" i="5"/>
  <c r="J813" i="5"/>
  <c r="P813" i="5"/>
  <c r="L812" i="5"/>
  <c r="K812" i="5"/>
  <c r="M812" i="5"/>
  <c r="O812" i="5"/>
  <c r="N812" i="5"/>
  <c r="H812" i="5"/>
  <c r="I812" i="5"/>
  <c r="G812" i="5"/>
  <c r="J812" i="5"/>
  <c r="P812" i="5"/>
  <c r="L811" i="5"/>
  <c r="K811" i="5"/>
  <c r="M811" i="5"/>
  <c r="O811" i="5"/>
  <c r="N811" i="5"/>
  <c r="H811" i="5"/>
  <c r="I811" i="5"/>
  <c r="G811" i="5"/>
  <c r="J811" i="5"/>
  <c r="P811" i="5"/>
  <c r="L810" i="5"/>
  <c r="K810" i="5"/>
  <c r="M810" i="5"/>
  <c r="O810" i="5"/>
  <c r="N810" i="5"/>
  <c r="H810" i="5"/>
  <c r="I810" i="5"/>
  <c r="G810" i="5"/>
  <c r="J810" i="5"/>
  <c r="P810" i="5"/>
  <c r="L809" i="5"/>
  <c r="K809" i="5"/>
  <c r="M809" i="5"/>
  <c r="O809" i="5"/>
  <c r="N809" i="5"/>
  <c r="H809" i="5"/>
  <c r="I809" i="5"/>
  <c r="G809" i="5"/>
  <c r="J809" i="5"/>
  <c r="P809" i="5"/>
  <c r="L808" i="5"/>
  <c r="K808" i="5"/>
  <c r="M808" i="5"/>
  <c r="O808" i="5"/>
  <c r="N808" i="5"/>
  <c r="H808" i="5"/>
  <c r="I808" i="5"/>
  <c r="G808" i="5"/>
  <c r="J808" i="5"/>
  <c r="P808" i="5"/>
  <c r="L807" i="5"/>
  <c r="K807" i="5"/>
  <c r="M807" i="5"/>
  <c r="O807" i="5"/>
  <c r="N807" i="5"/>
  <c r="H807" i="5"/>
  <c r="I807" i="5"/>
  <c r="G807" i="5"/>
  <c r="J807" i="5"/>
  <c r="P807" i="5"/>
  <c r="L806" i="5"/>
  <c r="K806" i="5"/>
  <c r="M806" i="5"/>
  <c r="O806" i="5"/>
  <c r="N806" i="5"/>
  <c r="H806" i="5"/>
  <c r="I806" i="5"/>
  <c r="G806" i="5"/>
  <c r="J806" i="5"/>
  <c r="P806" i="5"/>
  <c r="L805" i="5"/>
  <c r="K805" i="5"/>
  <c r="M805" i="5"/>
  <c r="O805" i="5"/>
  <c r="N805" i="5"/>
  <c r="H805" i="5"/>
  <c r="I805" i="5"/>
  <c r="G805" i="5"/>
  <c r="J805" i="5"/>
  <c r="P805" i="5"/>
  <c r="L804" i="5"/>
  <c r="K804" i="5"/>
  <c r="M804" i="5"/>
  <c r="O804" i="5"/>
  <c r="N804" i="5"/>
  <c r="H804" i="5"/>
  <c r="I804" i="5"/>
  <c r="G804" i="5"/>
  <c r="J804" i="5"/>
  <c r="P804" i="5"/>
  <c r="L803" i="5"/>
  <c r="K803" i="5"/>
  <c r="M803" i="5"/>
  <c r="O803" i="5"/>
  <c r="N803" i="5"/>
  <c r="H803" i="5"/>
  <c r="I803" i="5"/>
  <c r="G803" i="5"/>
  <c r="J803" i="5"/>
  <c r="P803" i="5"/>
  <c r="L802" i="5"/>
  <c r="K802" i="5"/>
  <c r="M802" i="5"/>
  <c r="O802" i="5"/>
  <c r="N802" i="5"/>
  <c r="H802" i="5"/>
  <c r="I802" i="5"/>
  <c r="G802" i="5"/>
  <c r="J802" i="5"/>
  <c r="P802" i="5"/>
  <c r="L801" i="5"/>
  <c r="K801" i="5"/>
  <c r="M801" i="5"/>
  <c r="O801" i="5"/>
  <c r="N801" i="5"/>
  <c r="H801" i="5"/>
  <c r="I801" i="5"/>
  <c r="G801" i="5"/>
  <c r="J801" i="5"/>
  <c r="P801" i="5"/>
  <c r="L800" i="5"/>
  <c r="K800" i="5"/>
  <c r="M800" i="5"/>
  <c r="O800" i="5"/>
  <c r="N800" i="5"/>
  <c r="H800" i="5"/>
  <c r="I800" i="5"/>
  <c r="G800" i="5"/>
  <c r="J800" i="5"/>
  <c r="P800" i="5"/>
  <c r="L799" i="5"/>
  <c r="K799" i="5"/>
  <c r="M799" i="5"/>
  <c r="O799" i="5"/>
  <c r="N799" i="5"/>
  <c r="H799" i="5"/>
  <c r="I799" i="5"/>
  <c r="G799" i="5"/>
  <c r="J799" i="5"/>
  <c r="P799" i="5"/>
  <c r="L798" i="5"/>
  <c r="K798" i="5"/>
  <c r="M798" i="5"/>
  <c r="O798" i="5"/>
  <c r="N798" i="5"/>
  <c r="H798" i="5"/>
  <c r="I798" i="5"/>
  <c r="G798" i="5"/>
  <c r="J798" i="5"/>
  <c r="P798" i="5"/>
  <c r="L797" i="5"/>
  <c r="K797" i="5"/>
  <c r="M797" i="5"/>
  <c r="O797" i="5"/>
  <c r="N797" i="5"/>
  <c r="H797" i="5"/>
  <c r="I797" i="5"/>
  <c r="G797" i="5"/>
  <c r="J797" i="5"/>
  <c r="P797" i="5"/>
  <c r="L796" i="5"/>
  <c r="K796" i="5"/>
  <c r="M796" i="5"/>
  <c r="O796" i="5"/>
  <c r="N796" i="5"/>
  <c r="H796" i="5"/>
  <c r="I796" i="5"/>
  <c r="G796" i="5"/>
  <c r="J796" i="5"/>
  <c r="P796" i="5"/>
  <c r="L795" i="5"/>
  <c r="K795" i="5"/>
  <c r="M795" i="5"/>
  <c r="O795" i="5"/>
  <c r="N795" i="5"/>
  <c r="H795" i="5"/>
  <c r="I795" i="5"/>
  <c r="G795" i="5"/>
  <c r="J795" i="5"/>
  <c r="P795" i="5"/>
  <c r="L794" i="5"/>
  <c r="K794" i="5"/>
  <c r="M794" i="5"/>
  <c r="O794" i="5"/>
  <c r="N794" i="5"/>
  <c r="H794" i="5"/>
  <c r="I794" i="5"/>
  <c r="G794" i="5"/>
  <c r="J794" i="5"/>
  <c r="P794" i="5"/>
  <c r="L793" i="5"/>
  <c r="K793" i="5"/>
  <c r="M793" i="5"/>
  <c r="O793" i="5"/>
  <c r="N793" i="5"/>
  <c r="H793" i="5"/>
  <c r="I793" i="5"/>
  <c r="G793" i="5"/>
  <c r="J793" i="5"/>
  <c r="P793" i="5"/>
  <c r="L792" i="5"/>
  <c r="K792" i="5"/>
  <c r="M792" i="5"/>
  <c r="O792" i="5"/>
  <c r="N792" i="5"/>
  <c r="H792" i="5"/>
  <c r="I792" i="5"/>
  <c r="G792" i="5"/>
  <c r="J792" i="5"/>
  <c r="P792" i="5"/>
  <c r="L791" i="5"/>
  <c r="K791" i="5"/>
  <c r="M791" i="5"/>
  <c r="O791" i="5"/>
  <c r="N791" i="5"/>
  <c r="H791" i="5"/>
  <c r="I791" i="5"/>
  <c r="G791" i="5"/>
  <c r="J791" i="5"/>
  <c r="P791" i="5"/>
  <c r="L790" i="5"/>
  <c r="K790" i="5"/>
  <c r="M790" i="5"/>
  <c r="O790" i="5"/>
  <c r="N790" i="5"/>
  <c r="H790" i="5"/>
  <c r="I790" i="5"/>
  <c r="G790" i="5"/>
  <c r="J790" i="5"/>
  <c r="P790" i="5"/>
  <c r="L789" i="5"/>
  <c r="K789" i="5"/>
  <c r="M789" i="5"/>
  <c r="O789" i="5"/>
  <c r="N789" i="5"/>
  <c r="H789" i="5"/>
  <c r="I789" i="5"/>
  <c r="G789" i="5"/>
  <c r="J789" i="5"/>
  <c r="P789" i="5"/>
  <c r="L788" i="5"/>
  <c r="K788" i="5"/>
  <c r="M788" i="5"/>
  <c r="O788" i="5"/>
  <c r="N788" i="5"/>
  <c r="H788" i="5"/>
  <c r="I788" i="5"/>
  <c r="G788" i="5"/>
  <c r="J788" i="5"/>
  <c r="P788" i="5"/>
  <c r="L787" i="5"/>
  <c r="K787" i="5"/>
  <c r="M787" i="5"/>
  <c r="O787" i="5"/>
  <c r="N787" i="5"/>
  <c r="H787" i="5"/>
  <c r="I787" i="5"/>
  <c r="G787" i="5"/>
  <c r="J787" i="5"/>
  <c r="P787" i="5"/>
  <c r="L786" i="5"/>
  <c r="K786" i="5"/>
  <c r="M786" i="5"/>
  <c r="O786" i="5"/>
  <c r="N786" i="5"/>
  <c r="H786" i="5"/>
  <c r="I786" i="5"/>
  <c r="G786" i="5"/>
  <c r="J786" i="5"/>
  <c r="P786" i="5"/>
  <c r="L785" i="5"/>
  <c r="K785" i="5"/>
  <c r="M785" i="5"/>
  <c r="O785" i="5"/>
  <c r="N785" i="5"/>
  <c r="H785" i="5"/>
  <c r="I785" i="5"/>
  <c r="G785" i="5"/>
  <c r="J785" i="5"/>
  <c r="P785" i="5"/>
  <c r="L784" i="5"/>
  <c r="K784" i="5"/>
  <c r="M784" i="5"/>
  <c r="O784" i="5"/>
  <c r="N784" i="5"/>
  <c r="H784" i="5"/>
  <c r="I784" i="5"/>
  <c r="G784" i="5"/>
  <c r="J784" i="5"/>
  <c r="P784" i="5"/>
  <c r="L783" i="5"/>
  <c r="K783" i="5"/>
  <c r="M783" i="5"/>
  <c r="O783" i="5"/>
  <c r="N783" i="5"/>
  <c r="H783" i="5"/>
  <c r="I783" i="5"/>
  <c r="G783" i="5"/>
  <c r="J783" i="5"/>
  <c r="P783" i="5"/>
  <c r="L782" i="5"/>
  <c r="K782" i="5"/>
  <c r="M782" i="5"/>
  <c r="O782" i="5"/>
  <c r="N782" i="5"/>
  <c r="H782" i="5"/>
  <c r="I782" i="5"/>
  <c r="G782" i="5"/>
  <c r="J782" i="5"/>
  <c r="P782" i="5"/>
  <c r="L781" i="5"/>
  <c r="K781" i="5"/>
  <c r="M781" i="5"/>
  <c r="O781" i="5"/>
  <c r="N781" i="5"/>
  <c r="H781" i="5"/>
  <c r="I781" i="5"/>
  <c r="G781" i="5"/>
  <c r="J781" i="5"/>
  <c r="P781" i="5"/>
  <c r="L780" i="5"/>
  <c r="K780" i="5"/>
  <c r="M780" i="5"/>
  <c r="O780" i="5"/>
  <c r="N780" i="5"/>
  <c r="H780" i="5"/>
  <c r="I780" i="5"/>
  <c r="G780" i="5"/>
  <c r="J780" i="5"/>
  <c r="P780" i="5"/>
  <c r="L779" i="5"/>
  <c r="K779" i="5"/>
  <c r="M779" i="5"/>
  <c r="O779" i="5"/>
  <c r="N779" i="5"/>
  <c r="H779" i="5"/>
  <c r="I779" i="5"/>
  <c r="G779" i="5"/>
  <c r="J779" i="5"/>
  <c r="P779" i="5"/>
  <c r="L778" i="5"/>
  <c r="K778" i="5"/>
  <c r="M778" i="5"/>
  <c r="O778" i="5"/>
  <c r="N778" i="5"/>
  <c r="H778" i="5"/>
  <c r="I778" i="5"/>
  <c r="G778" i="5"/>
  <c r="J778" i="5"/>
  <c r="P778" i="5"/>
  <c r="L777" i="5"/>
  <c r="K777" i="5"/>
  <c r="M777" i="5"/>
  <c r="O777" i="5"/>
  <c r="N777" i="5"/>
  <c r="H777" i="5"/>
  <c r="I777" i="5"/>
  <c r="G777" i="5"/>
  <c r="J777" i="5"/>
  <c r="P777" i="5"/>
  <c r="L776" i="5"/>
  <c r="K776" i="5"/>
  <c r="M776" i="5"/>
  <c r="O776" i="5"/>
  <c r="N776" i="5"/>
  <c r="H776" i="5"/>
  <c r="I776" i="5"/>
  <c r="G776" i="5"/>
  <c r="J776" i="5"/>
  <c r="P776" i="5"/>
  <c r="L775" i="5"/>
  <c r="K775" i="5"/>
  <c r="M775" i="5"/>
  <c r="O775" i="5"/>
  <c r="N775" i="5"/>
  <c r="H775" i="5"/>
  <c r="I775" i="5"/>
  <c r="G775" i="5"/>
  <c r="J775" i="5"/>
  <c r="P775" i="5"/>
  <c r="L774" i="5"/>
  <c r="K774" i="5"/>
  <c r="M774" i="5"/>
  <c r="O774" i="5"/>
  <c r="N774" i="5"/>
  <c r="H774" i="5"/>
  <c r="I774" i="5"/>
  <c r="G774" i="5"/>
  <c r="J774" i="5"/>
  <c r="P774" i="5"/>
  <c r="L773" i="5"/>
  <c r="K773" i="5"/>
  <c r="M773" i="5"/>
  <c r="O773" i="5"/>
  <c r="N773" i="5"/>
  <c r="H773" i="5"/>
  <c r="I773" i="5"/>
  <c r="G773" i="5"/>
  <c r="J773" i="5"/>
  <c r="P773" i="5"/>
  <c r="L772" i="5"/>
  <c r="K772" i="5"/>
  <c r="M772" i="5"/>
  <c r="O772" i="5"/>
  <c r="N772" i="5"/>
  <c r="H772" i="5"/>
  <c r="I772" i="5"/>
  <c r="G772" i="5"/>
  <c r="J772" i="5"/>
  <c r="P772" i="5"/>
  <c r="L771" i="5"/>
  <c r="K771" i="5"/>
  <c r="M771" i="5"/>
  <c r="O771" i="5"/>
  <c r="N771" i="5"/>
  <c r="H771" i="5"/>
  <c r="I771" i="5"/>
  <c r="G771" i="5"/>
  <c r="J771" i="5"/>
  <c r="P771" i="5"/>
  <c r="L770" i="5"/>
  <c r="K770" i="5"/>
  <c r="M770" i="5"/>
  <c r="O770" i="5"/>
  <c r="N770" i="5"/>
  <c r="H770" i="5"/>
  <c r="I770" i="5"/>
  <c r="G770" i="5"/>
  <c r="J770" i="5"/>
  <c r="P770" i="5"/>
  <c r="L769" i="5"/>
  <c r="K769" i="5"/>
  <c r="M769" i="5"/>
  <c r="O769" i="5"/>
  <c r="N769" i="5"/>
  <c r="H769" i="5"/>
  <c r="I769" i="5"/>
  <c r="G769" i="5"/>
  <c r="J769" i="5"/>
  <c r="P769" i="5"/>
  <c r="L768" i="5"/>
  <c r="K768" i="5"/>
  <c r="M768" i="5"/>
  <c r="O768" i="5"/>
  <c r="N768" i="5"/>
  <c r="H768" i="5"/>
  <c r="I768" i="5"/>
  <c r="G768" i="5"/>
  <c r="J768" i="5"/>
  <c r="P768" i="5"/>
  <c r="L767" i="5"/>
  <c r="K767" i="5"/>
  <c r="M767" i="5"/>
  <c r="O767" i="5"/>
  <c r="N767" i="5"/>
  <c r="H767" i="5"/>
  <c r="I767" i="5"/>
  <c r="G767" i="5"/>
  <c r="J767" i="5"/>
  <c r="P767" i="5"/>
  <c r="L766" i="5"/>
  <c r="K766" i="5"/>
  <c r="M766" i="5"/>
  <c r="O766" i="5"/>
  <c r="N766" i="5"/>
  <c r="H766" i="5"/>
  <c r="I766" i="5"/>
  <c r="G766" i="5"/>
  <c r="J766" i="5"/>
  <c r="P766" i="5"/>
  <c r="L765" i="5"/>
  <c r="K765" i="5"/>
  <c r="M765" i="5"/>
  <c r="O765" i="5"/>
  <c r="N765" i="5"/>
  <c r="H765" i="5"/>
  <c r="I765" i="5"/>
  <c r="G765" i="5"/>
  <c r="J765" i="5"/>
  <c r="P765" i="5"/>
  <c r="L764" i="5"/>
  <c r="K764" i="5"/>
  <c r="M764" i="5"/>
  <c r="O764" i="5"/>
  <c r="N764" i="5"/>
  <c r="H764" i="5"/>
  <c r="I764" i="5"/>
  <c r="G764" i="5"/>
  <c r="J764" i="5"/>
  <c r="P764" i="5"/>
  <c r="L763" i="5"/>
  <c r="K763" i="5"/>
  <c r="M763" i="5"/>
  <c r="O763" i="5"/>
  <c r="N763" i="5"/>
  <c r="H763" i="5"/>
  <c r="I763" i="5"/>
  <c r="G763" i="5"/>
  <c r="J763" i="5"/>
  <c r="P763" i="5"/>
  <c r="L762" i="5"/>
  <c r="K762" i="5"/>
  <c r="M762" i="5"/>
  <c r="O762" i="5"/>
  <c r="N762" i="5"/>
  <c r="H762" i="5"/>
  <c r="I762" i="5"/>
  <c r="G762" i="5"/>
  <c r="J762" i="5"/>
  <c r="P762" i="5"/>
  <c r="L761" i="5"/>
  <c r="K761" i="5"/>
  <c r="M761" i="5"/>
  <c r="O761" i="5"/>
  <c r="N761" i="5"/>
  <c r="H761" i="5"/>
  <c r="I761" i="5"/>
  <c r="G761" i="5"/>
  <c r="J761" i="5"/>
  <c r="P761" i="5"/>
  <c r="L760" i="5"/>
  <c r="K760" i="5"/>
  <c r="M760" i="5"/>
  <c r="O760" i="5"/>
  <c r="N760" i="5"/>
  <c r="H760" i="5"/>
  <c r="I760" i="5"/>
  <c r="G760" i="5"/>
  <c r="J760" i="5"/>
  <c r="P760" i="5"/>
  <c r="L759" i="5"/>
  <c r="K759" i="5"/>
  <c r="M759" i="5"/>
  <c r="O759" i="5"/>
  <c r="N759" i="5"/>
  <c r="H759" i="5"/>
  <c r="I759" i="5"/>
  <c r="G759" i="5"/>
  <c r="J759" i="5"/>
  <c r="P759" i="5"/>
  <c r="L758" i="5"/>
  <c r="K758" i="5"/>
  <c r="M758" i="5"/>
  <c r="O758" i="5"/>
  <c r="N758" i="5"/>
  <c r="H758" i="5"/>
  <c r="I758" i="5"/>
  <c r="G758" i="5"/>
  <c r="J758" i="5"/>
  <c r="P758" i="5"/>
  <c r="L757" i="5"/>
  <c r="K757" i="5"/>
  <c r="M757" i="5"/>
  <c r="O757" i="5"/>
  <c r="N757" i="5"/>
  <c r="H757" i="5"/>
  <c r="I757" i="5"/>
  <c r="G757" i="5"/>
  <c r="J757" i="5"/>
  <c r="P757" i="5"/>
  <c r="L756" i="5"/>
  <c r="K756" i="5"/>
  <c r="M756" i="5"/>
  <c r="O756" i="5"/>
  <c r="N756" i="5"/>
  <c r="H756" i="5"/>
  <c r="I756" i="5"/>
  <c r="G756" i="5"/>
  <c r="J756" i="5"/>
  <c r="P756" i="5"/>
  <c r="L755" i="5"/>
  <c r="K755" i="5"/>
  <c r="M755" i="5"/>
  <c r="O755" i="5"/>
  <c r="N755" i="5"/>
  <c r="H755" i="5"/>
  <c r="I755" i="5"/>
  <c r="G755" i="5"/>
  <c r="J755" i="5"/>
  <c r="P755" i="5"/>
  <c r="L754" i="5"/>
  <c r="K754" i="5"/>
  <c r="M754" i="5"/>
  <c r="O754" i="5"/>
  <c r="N754" i="5"/>
  <c r="H754" i="5"/>
  <c r="I754" i="5"/>
  <c r="G754" i="5"/>
  <c r="J754" i="5"/>
  <c r="P754" i="5"/>
  <c r="L753" i="5"/>
  <c r="K753" i="5"/>
  <c r="M753" i="5"/>
  <c r="O753" i="5"/>
  <c r="N753" i="5"/>
  <c r="H753" i="5"/>
  <c r="I753" i="5"/>
  <c r="G753" i="5"/>
  <c r="J753" i="5"/>
  <c r="P753" i="5"/>
  <c r="L752" i="5"/>
  <c r="K752" i="5"/>
  <c r="M752" i="5"/>
  <c r="O752" i="5"/>
  <c r="N752" i="5"/>
  <c r="H752" i="5"/>
  <c r="I752" i="5"/>
  <c r="G752" i="5"/>
  <c r="J752" i="5"/>
  <c r="P752" i="5"/>
  <c r="L751" i="5"/>
  <c r="K751" i="5"/>
  <c r="M751" i="5"/>
  <c r="O751" i="5"/>
  <c r="N751" i="5"/>
  <c r="H751" i="5"/>
  <c r="I751" i="5"/>
  <c r="G751" i="5"/>
  <c r="J751" i="5"/>
  <c r="P751" i="5"/>
  <c r="L750" i="5"/>
  <c r="K750" i="5"/>
  <c r="M750" i="5"/>
  <c r="O750" i="5"/>
  <c r="N750" i="5"/>
  <c r="H750" i="5"/>
  <c r="I750" i="5"/>
  <c r="G750" i="5"/>
  <c r="J750" i="5"/>
  <c r="P750" i="5"/>
  <c r="L749" i="5"/>
  <c r="K749" i="5"/>
  <c r="M749" i="5"/>
  <c r="O749" i="5"/>
  <c r="N749" i="5"/>
  <c r="H749" i="5"/>
  <c r="I749" i="5"/>
  <c r="G749" i="5"/>
  <c r="J749" i="5"/>
  <c r="P749" i="5"/>
  <c r="L748" i="5"/>
  <c r="K748" i="5"/>
  <c r="M748" i="5"/>
  <c r="O748" i="5"/>
  <c r="N748" i="5"/>
  <c r="H748" i="5"/>
  <c r="I748" i="5"/>
  <c r="G748" i="5"/>
  <c r="J748" i="5"/>
  <c r="P748" i="5"/>
  <c r="L747" i="5"/>
  <c r="K747" i="5"/>
  <c r="M747" i="5"/>
  <c r="O747" i="5"/>
  <c r="N747" i="5"/>
  <c r="H747" i="5"/>
  <c r="I747" i="5"/>
  <c r="G747" i="5"/>
  <c r="J747" i="5"/>
  <c r="P747" i="5"/>
  <c r="L746" i="5"/>
  <c r="K746" i="5"/>
  <c r="M746" i="5"/>
  <c r="O746" i="5"/>
  <c r="N746" i="5"/>
  <c r="H746" i="5"/>
  <c r="I746" i="5"/>
  <c r="G746" i="5"/>
  <c r="J746" i="5"/>
  <c r="P746" i="5"/>
  <c r="L745" i="5"/>
  <c r="K745" i="5"/>
  <c r="M745" i="5"/>
  <c r="O745" i="5"/>
  <c r="N745" i="5"/>
  <c r="H745" i="5"/>
  <c r="I745" i="5"/>
  <c r="G745" i="5"/>
  <c r="J745" i="5"/>
  <c r="P745" i="5"/>
  <c r="L744" i="5"/>
  <c r="K744" i="5"/>
  <c r="M744" i="5"/>
  <c r="O744" i="5"/>
  <c r="N744" i="5"/>
  <c r="H744" i="5"/>
  <c r="I744" i="5"/>
  <c r="G744" i="5"/>
  <c r="J744" i="5"/>
  <c r="P744" i="5"/>
  <c r="L743" i="5"/>
  <c r="K743" i="5"/>
  <c r="M743" i="5"/>
  <c r="O743" i="5"/>
  <c r="N743" i="5"/>
  <c r="H743" i="5"/>
  <c r="I743" i="5"/>
  <c r="G743" i="5"/>
  <c r="J743" i="5"/>
  <c r="P743" i="5"/>
  <c r="L742" i="5"/>
  <c r="K742" i="5"/>
  <c r="M742" i="5"/>
  <c r="O742" i="5"/>
  <c r="N742" i="5"/>
  <c r="H742" i="5"/>
  <c r="I742" i="5"/>
  <c r="G742" i="5"/>
  <c r="J742" i="5"/>
  <c r="P742" i="5"/>
  <c r="L741" i="5"/>
  <c r="K741" i="5"/>
  <c r="M741" i="5"/>
  <c r="O741" i="5"/>
  <c r="N741" i="5"/>
  <c r="H741" i="5"/>
  <c r="I741" i="5"/>
  <c r="G741" i="5"/>
  <c r="J741" i="5"/>
  <c r="P741" i="5"/>
  <c r="L740" i="5"/>
  <c r="K740" i="5"/>
  <c r="M740" i="5"/>
  <c r="O740" i="5"/>
  <c r="N740" i="5"/>
  <c r="H740" i="5"/>
  <c r="I740" i="5"/>
  <c r="G740" i="5"/>
  <c r="J740" i="5"/>
  <c r="P740" i="5"/>
  <c r="L739" i="5"/>
  <c r="K739" i="5"/>
  <c r="M739" i="5"/>
  <c r="O739" i="5"/>
  <c r="N739" i="5"/>
  <c r="H739" i="5"/>
  <c r="I739" i="5"/>
  <c r="G739" i="5"/>
  <c r="J739" i="5"/>
  <c r="P739" i="5"/>
  <c r="L738" i="5"/>
  <c r="K738" i="5"/>
  <c r="M738" i="5"/>
  <c r="O738" i="5"/>
  <c r="N738" i="5"/>
  <c r="H738" i="5"/>
  <c r="I738" i="5"/>
  <c r="G738" i="5"/>
  <c r="J738" i="5"/>
  <c r="P738" i="5"/>
  <c r="L737" i="5"/>
  <c r="K737" i="5"/>
  <c r="M737" i="5"/>
  <c r="O737" i="5"/>
  <c r="N737" i="5"/>
  <c r="H737" i="5"/>
  <c r="I737" i="5"/>
  <c r="G737" i="5"/>
  <c r="J737" i="5"/>
  <c r="P737" i="5"/>
  <c r="L736" i="5"/>
  <c r="K736" i="5"/>
  <c r="M736" i="5"/>
  <c r="O736" i="5"/>
  <c r="N736" i="5"/>
  <c r="H736" i="5"/>
  <c r="I736" i="5"/>
  <c r="G736" i="5"/>
  <c r="J736" i="5"/>
  <c r="P736" i="5"/>
  <c r="L735" i="5"/>
  <c r="K735" i="5"/>
  <c r="M735" i="5"/>
  <c r="O735" i="5"/>
  <c r="N735" i="5"/>
  <c r="H735" i="5"/>
  <c r="I735" i="5"/>
  <c r="G735" i="5"/>
  <c r="J735" i="5"/>
  <c r="P735" i="5"/>
  <c r="L734" i="5"/>
  <c r="K734" i="5"/>
  <c r="M734" i="5"/>
  <c r="O734" i="5"/>
  <c r="N734" i="5"/>
  <c r="H734" i="5"/>
  <c r="I734" i="5"/>
  <c r="G734" i="5"/>
  <c r="J734" i="5"/>
  <c r="P734" i="5"/>
  <c r="L733" i="5"/>
  <c r="K733" i="5"/>
  <c r="M733" i="5"/>
  <c r="O733" i="5"/>
  <c r="N733" i="5"/>
  <c r="H733" i="5"/>
  <c r="I733" i="5"/>
  <c r="G733" i="5"/>
  <c r="J733" i="5"/>
  <c r="P733" i="5"/>
  <c r="L732" i="5"/>
  <c r="K732" i="5"/>
  <c r="M732" i="5"/>
  <c r="O732" i="5"/>
  <c r="N732" i="5"/>
  <c r="H732" i="5"/>
  <c r="I732" i="5"/>
  <c r="G732" i="5"/>
  <c r="J732" i="5"/>
  <c r="P732" i="5"/>
  <c r="L731" i="5"/>
  <c r="K731" i="5"/>
  <c r="M731" i="5"/>
  <c r="O731" i="5"/>
  <c r="N731" i="5"/>
  <c r="H731" i="5"/>
  <c r="I731" i="5"/>
  <c r="G731" i="5"/>
  <c r="J731" i="5"/>
  <c r="P731" i="5"/>
  <c r="L730" i="5"/>
  <c r="K730" i="5"/>
  <c r="M730" i="5"/>
  <c r="O730" i="5"/>
  <c r="N730" i="5"/>
  <c r="H730" i="5"/>
  <c r="I730" i="5"/>
  <c r="G730" i="5"/>
  <c r="J730" i="5"/>
  <c r="P730" i="5"/>
  <c r="L729" i="5"/>
  <c r="K729" i="5"/>
  <c r="M729" i="5"/>
  <c r="O729" i="5"/>
  <c r="N729" i="5"/>
  <c r="H729" i="5"/>
  <c r="I729" i="5"/>
  <c r="G729" i="5"/>
  <c r="J729" i="5"/>
  <c r="P729" i="5"/>
  <c r="L728" i="5"/>
  <c r="K728" i="5"/>
  <c r="M728" i="5"/>
  <c r="O728" i="5"/>
  <c r="N728" i="5"/>
  <c r="H728" i="5"/>
  <c r="I728" i="5"/>
  <c r="G728" i="5"/>
  <c r="J728" i="5"/>
  <c r="P728" i="5"/>
  <c r="L727" i="5"/>
  <c r="K727" i="5"/>
  <c r="M727" i="5"/>
  <c r="O727" i="5"/>
  <c r="N727" i="5"/>
  <c r="H727" i="5"/>
  <c r="I727" i="5"/>
  <c r="G727" i="5"/>
  <c r="J727" i="5"/>
  <c r="P727" i="5"/>
  <c r="L726" i="5"/>
  <c r="K726" i="5"/>
  <c r="M726" i="5"/>
  <c r="O726" i="5"/>
  <c r="N726" i="5"/>
  <c r="H726" i="5"/>
  <c r="I726" i="5"/>
  <c r="G726" i="5"/>
  <c r="J726" i="5"/>
  <c r="P726" i="5"/>
  <c r="L725" i="5"/>
  <c r="K725" i="5"/>
  <c r="M725" i="5"/>
  <c r="O725" i="5"/>
  <c r="N725" i="5"/>
  <c r="H725" i="5"/>
  <c r="I725" i="5"/>
  <c r="G725" i="5"/>
  <c r="J725" i="5"/>
  <c r="P725" i="5"/>
  <c r="L724" i="5"/>
  <c r="K724" i="5"/>
  <c r="M724" i="5"/>
  <c r="O724" i="5"/>
  <c r="N724" i="5"/>
  <c r="H724" i="5"/>
  <c r="I724" i="5"/>
  <c r="G724" i="5"/>
  <c r="J724" i="5"/>
  <c r="P724" i="5"/>
  <c r="L723" i="5"/>
  <c r="K723" i="5"/>
  <c r="M723" i="5"/>
  <c r="O723" i="5"/>
  <c r="N723" i="5"/>
  <c r="H723" i="5"/>
  <c r="I723" i="5"/>
  <c r="G723" i="5"/>
  <c r="J723" i="5"/>
  <c r="P723" i="5"/>
  <c r="L722" i="5"/>
  <c r="K722" i="5"/>
  <c r="M722" i="5"/>
  <c r="O722" i="5"/>
  <c r="N722" i="5"/>
  <c r="H722" i="5"/>
  <c r="I722" i="5"/>
  <c r="G722" i="5"/>
  <c r="J722" i="5"/>
  <c r="P722" i="5"/>
  <c r="L721" i="5"/>
  <c r="K721" i="5"/>
  <c r="M721" i="5"/>
  <c r="O721" i="5"/>
  <c r="N721" i="5"/>
  <c r="H721" i="5"/>
  <c r="I721" i="5"/>
  <c r="G721" i="5"/>
  <c r="J721" i="5"/>
  <c r="P721" i="5"/>
  <c r="L720" i="5"/>
  <c r="K720" i="5"/>
  <c r="M720" i="5"/>
  <c r="O720" i="5"/>
  <c r="N720" i="5"/>
  <c r="H720" i="5"/>
  <c r="I720" i="5"/>
  <c r="G720" i="5"/>
  <c r="J720" i="5"/>
  <c r="P720" i="5"/>
  <c r="L719" i="5"/>
  <c r="K719" i="5"/>
  <c r="M719" i="5"/>
  <c r="O719" i="5"/>
  <c r="N719" i="5"/>
  <c r="H719" i="5"/>
  <c r="I719" i="5"/>
  <c r="G719" i="5"/>
  <c r="J719" i="5"/>
  <c r="P719" i="5"/>
  <c r="L718" i="5"/>
  <c r="K718" i="5"/>
  <c r="M718" i="5"/>
  <c r="O718" i="5"/>
  <c r="N718" i="5"/>
  <c r="H718" i="5"/>
  <c r="I718" i="5"/>
  <c r="G718" i="5"/>
  <c r="J718" i="5"/>
  <c r="P718" i="5"/>
  <c r="L717" i="5"/>
  <c r="K717" i="5"/>
  <c r="M717" i="5"/>
  <c r="O717" i="5"/>
  <c r="N717" i="5"/>
  <c r="H717" i="5"/>
  <c r="I717" i="5"/>
  <c r="G717" i="5"/>
  <c r="J717" i="5"/>
  <c r="P717" i="5"/>
  <c r="L716" i="5"/>
  <c r="K716" i="5"/>
  <c r="M716" i="5"/>
  <c r="O716" i="5"/>
  <c r="N716" i="5"/>
  <c r="H716" i="5"/>
  <c r="I716" i="5"/>
  <c r="G716" i="5"/>
  <c r="J716" i="5"/>
  <c r="P716" i="5"/>
  <c r="L715" i="5"/>
  <c r="K715" i="5"/>
  <c r="M715" i="5"/>
  <c r="O715" i="5"/>
  <c r="N715" i="5"/>
  <c r="H715" i="5"/>
  <c r="I715" i="5"/>
  <c r="G715" i="5"/>
  <c r="J715" i="5"/>
  <c r="P715" i="5"/>
  <c r="L714" i="5"/>
  <c r="K714" i="5"/>
  <c r="M714" i="5"/>
  <c r="O714" i="5"/>
  <c r="N714" i="5"/>
  <c r="H714" i="5"/>
  <c r="I714" i="5"/>
  <c r="G714" i="5"/>
  <c r="J714" i="5"/>
  <c r="P714" i="5"/>
  <c r="L713" i="5"/>
  <c r="K713" i="5"/>
  <c r="M713" i="5"/>
  <c r="O713" i="5"/>
  <c r="N713" i="5"/>
  <c r="H713" i="5"/>
  <c r="I713" i="5"/>
  <c r="G713" i="5"/>
  <c r="J713" i="5"/>
  <c r="P713" i="5"/>
  <c r="L712" i="5"/>
  <c r="K712" i="5"/>
  <c r="M712" i="5"/>
  <c r="O712" i="5"/>
  <c r="N712" i="5"/>
  <c r="H712" i="5"/>
  <c r="I712" i="5"/>
  <c r="G712" i="5"/>
  <c r="J712" i="5"/>
  <c r="P712" i="5"/>
  <c r="L711" i="5"/>
  <c r="K711" i="5"/>
  <c r="M711" i="5"/>
  <c r="O711" i="5"/>
  <c r="N711" i="5"/>
  <c r="H711" i="5"/>
  <c r="I711" i="5"/>
  <c r="G711" i="5"/>
  <c r="J711" i="5"/>
  <c r="P711" i="5"/>
  <c r="L710" i="5"/>
  <c r="K710" i="5"/>
  <c r="M710" i="5"/>
  <c r="O710" i="5"/>
  <c r="N710" i="5"/>
  <c r="H710" i="5"/>
  <c r="I710" i="5"/>
  <c r="G710" i="5"/>
  <c r="J710" i="5"/>
  <c r="P710" i="5"/>
  <c r="L709" i="5"/>
  <c r="K709" i="5"/>
  <c r="M709" i="5"/>
  <c r="O709" i="5"/>
  <c r="N709" i="5"/>
  <c r="H709" i="5"/>
  <c r="I709" i="5"/>
  <c r="G709" i="5"/>
  <c r="J709" i="5"/>
  <c r="P709" i="5"/>
  <c r="L708" i="5"/>
  <c r="K708" i="5"/>
  <c r="M708" i="5"/>
  <c r="O708" i="5"/>
  <c r="N708" i="5"/>
  <c r="H708" i="5"/>
  <c r="I708" i="5"/>
  <c r="G708" i="5"/>
  <c r="J708" i="5"/>
  <c r="P708" i="5"/>
  <c r="L707" i="5"/>
  <c r="K707" i="5"/>
  <c r="M707" i="5"/>
  <c r="O707" i="5"/>
  <c r="N707" i="5"/>
  <c r="H707" i="5"/>
  <c r="I707" i="5"/>
  <c r="G707" i="5"/>
  <c r="J707" i="5"/>
  <c r="P707" i="5"/>
  <c r="L706" i="5"/>
  <c r="K706" i="5"/>
  <c r="M706" i="5"/>
  <c r="O706" i="5"/>
  <c r="N706" i="5"/>
  <c r="H706" i="5"/>
  <c r="I706" i="5"/>
  <c r="G706" i="5"/>
  <c r="J706" i="5"/>
  <c r="P706" i="5"/>
  <c r="L705" i="5"/>
  <c r="K705" i="5"/>
  <c r="M705" i="5"/>
  <c r="O705" i="5"/>
  <c r="N705" i="5"/>
  <c r="H705" i="5"/>
  <c r="I705" i="5"/>
  <c r="G705" i="5"/>
  <c r="J705" i="5"/>
  <c r="P705" i="5"/>
  <c r="L704" i="5"/>
  <c r="K704" i="5"/>
  <c r="M704" i="5"/>
  <c r="O704" i="5"/>
  <c r="N704" i="5"/>
  <c r="H704" i="5"/>
  <c r="I704" i="5"/>
  <c r="G704" i="5"/>
  <c r="J704" i="5"/>
  <c r="P704" i="5"/>
  <c r="L703" i="5"/>
  <c r="K703" i="5"/>
  <c r="M703" i="5"/>
  <c r="O703" i="5"/>
  <c r="N703" i="5"/>
  <c r="H703" i="5"/>
  <c r="I703" i="5"/>
  <c r="G703" i="5"/>
  <c r="J703" i="5"/>
  <c r="P703" i="5"/>
  <c r="L702" i="5"/>
  <c r="K702" i="5"/>
  <c r="M702" i="5"/>
  <c r="O702" i="5"/>
  <c r="N702" i="5"/>
  <c r="H702" i="5"/>
  <c r="I702" i="5"/>
  <c r="G702" i="5"/>
  <c r="J702" i="5"/>
  <c r="P702" i="5"/>
  <c r="L701" i="5"/>
  <c r="K701" i="5"/>
  <c r="M701" i="5"/>
  <c r="O701" i="5"/>
  <c r="N701" i="5"/>
  <c r="H701" i="5"/>
  <c r="I701" i="5"/>
  <c r="G701" i="5"/>
  <c r="J701" i="5"/>
  <c r="P701" i="5"/>
  <c r="L700" i="5"/>
  <c r="K700" i="5"/>
  <c r="M700" i="5"/>
  <c r="O700" i="5"/>
  <c r="N700" i="5"/>
  <c r="H700" i="5"/>
  <c r="I700" i="5"/>
  <c r="G700" i="5"/>
  <c r="J700" i="5"/>
  <c r="P700" i="5"/>
  <c r="L699" i="5"/>
  <c r="K699" i="5"/>
  <c r="M699" i="5"/>
  <c r="O699" i="5"/>
  <c r="N699" i="5"/>
  <c r="H699" i="5"/>
  <c r="I699" i="5"/>
  <c r="G699" i="5"/>
  <c r="J699" i="5"/>
  <c r="P699" i="5"/>
  <c r="L698" i="5"/>
  <c r="K698" i="5"/>
  <c r="M698" i="5"/>
  <c r="O698" i="5"/>
  <c r="N698" i="5"/>
  <c r="H698" i="5"/>
  <c r="I698" i="5"/>
  <c r="G698" i="5"/>
  <c r="J698" i="5"/>
  <c r="P698" i="5"/>
  <c r="L697" i="5"/>
  <c r="K697" i="5"/>
  <c r="M697" i="5"/>
  <c r="O697" i="5"/>
  <c r="N697" i="5"/>
  <c r="H697" i="5"/>
  <c r="I697" i="5"/>
  <c r="G697" i="5"/>
  <c r="J697" i="5"/>
  <c r="P697" i="5"/>
  <c r="L696" i="5"/>
  <c r="K696" i="5"/>
  <c r="M696" i="5"/>
  <c r="O696" i="5"/>
  <c r="N696" i="5"/>
  <c r="H696" i="5"/>
  <c r="I696" i="5"/>
  <c r="G696" i="5"/>
  <c r="J696" i="5"/>
  <c r="P696" i="5"/>
  <c r="L695" i="5"/>
  <c r="K695" i="5"/>
  <c r="M695" i="5"/>
  <c r="O695" i="5"/>
  <c r="N695" i="5"/>
  <c r="H695" i="5"/>
  <c r="I695" i="5"/>
  <c r="G695" i="5"/>
  <c r="J695" i="5"/>
  <c r="P695" i="5"/>
  <c r="L694" i="5"/>
  <c r="K694" i="5"/>
  <c r="M694" i="5"/>
  <c r="O694" i="5"/>
  <c r="N694" i="5"/>
  <c r="H694" i="5"/>
  <c r="I694" i="5"/>
  <c r="G694" i="5"/>
  <c r="J694" i="5"/>
  <c r="P694" i="5"/>
  <c r="L693" i="5"/>
  <c r="K693" i="5"/>
  <c r="M693" i="5"/>
  <c r="O693" i="5"/>
  <c r="N693" i="5"/>
  <c r="H693" i="5"/>
  <c r="I693" i="5"/>
  <c r="G693" i="5"/>
  <c r="J693" i="5"/>
  <c r="P693" i="5"/>
  <c r="L692" i="5"/>
  <c r="K692" i="5"/>
  <c r="M692" i="5"/>
  <c r="O692" i="5"/>
  <c r="N692" i="5"/>
  <c r="H692" i="5"/>
  <c r="I692" i="5"/>
  <c r="G692" i="5"/>
  <c r="J692" i="5"/>
  <c r="P692" i="5"/>
  <c r="L691" i="5"/>
  <c r="K691" i="5"/>
  <c r="M691" i="5"/>
  <c r="O691" i="5"/>
  <c r="N691" i="5"/>
  <c r="H691" i="5"/>
  <c r="I691" i="5"/>
  <c r="G691" i="5"/>
  <c r="J691" i="5"/>
  <c r="P691" i="5"/>
  <c r="L690" i="5"/>
  <c r="K690" i="5"/>
  <c r="M690" i="5"/>
  <c r="O690" i="5"/>
  <c r="N690" i="5"/>
  <c r="H690" i="5"/>
  <c r="I690" i="5"/>
  <c r="G690" i="5"/>
  <c r="J690" i="5"/>
  <c r="P690" i="5"/>
  <c r="L689" i="5"/>
  <c r="K689" i="5"/>
  <c r="M689" i="5"/>
  <c r="O689" i="5"/>
  <c r="N689" i="5"/>
  <c r="H689" i="5"/>
  <c r="I689" i="5"/>
  <c r="G689" i="5"/>
  <c r="J689" i="5"/>
  <c r="P689" i="5"/>
  <c r="L688" i="5"/>
  <c r="K688" i="5"/>
  <c r="M688" i="5"/>
  <c r="O688" i="5"/>
  <c r="N688" i="5"/>
  <c r="H688" i="5"/>
  <c r="I688" i="5"/>
  <c r="G688" i="5"/>
  <c r="J688" i="5"/>
  <c r="P688" i="5"/>
  <c r="L687" i="5"/>
  <c r="K687" i="5"/>
  <c r="M687" i="5"/>
  <c r="O687" i="5"/>
  <c r="N687" i="5"/>
  <c r="H687" i="5"/>
  <c r="I687" i="5"/>
  <c r="G687" i="5"/>
  <c r="J687" i="5"/>
  <c r="P687" i="5"/>
  <c r="L686" i="5"/>
  <c r="K686" i="5"/>
  <c r="M686" i="5"/>
  <c r="O686" i="5"/>
  <c r="N686" i="5"/>
  <c r="H686" i="5"/>
  <c r="I686" i="5"/>
  <c r="G686" i="5"/>
  <c r="J686" i="5"/>
  <c r="P686" i="5"/>
  <c r="L685" i="5"/>
  <c r="K685" i="5"/>
  <c r="M685" i="5"/>
  <c r="O685" i="5"/>
  <c r="N685" i="5"/>
  <c r="H685" i="5"/>
  <c r="I685" i="5"/>
  <c r="G685" i="5"/>
  <c r="J685" i="5"/>
  <c r="P685" i="5"/>
  <c r="L684" i="5"/>
  <c r="K684" i="5"/>
  <c r="M684" i="5"/>
  <c r="O684" i="5"/>
  <c r="N684" i="5"/>
  <c r="H684" i="5"/>
  <c r="I684" i="5"/>
  <c r="G684" i="5"/>
  <c r="J684" i="5"/>
  <c r="P684" i="5"/>
  <c r="L683" i="5"/>
  <c r="K683" i="5"/>
  <c r="M683" i="5"/>
  <c r="O683" i="5"/>
  <c r="N683" i="5"/>
  <c r="H683" i="5"/>
  <c r="I683" i="5"/>
  <c r="G683" i="5"/>
  <c r="J683" i="5"/>
  <c r="P683" i="5"/>
  <c r="L682" i="5"/>
  <c r="K682" i="5"/>
  <c r="M682" i="5"/>
  <c r="O682" i="5"/>
  <c r="N682" i="5"/>
  <c r="H682" i="5"/>
  <c r="I682" i="5"/>
  <c r="G682" i="5"/>
  <c r="J682" i="5"/>
  <c r="P682" i="5"/>
  <c r="L681" i="5"/>
  <c r="K681" i="5"/>
  <c r="M681" i="5"/>
  <c r="O681" i="5"/>
  <c r="N681" i="5"/>
  <c r="H681" i="5"/>
  <c r="I681" i="5"/>
  <c r="G681" i="5"/>
  <c r="J681" i="5"/>
  <c r="P681" i="5"/>
  <c r="L680" i="5"/>
  <c r="K680" i="5"/>
  <c r="M680" i="5"/>
  <c r="O680" i="5"/>
  <c r="N680" i="5"/>
  <c r="H680" i="5"/>
  <c r="I680" i="5"/>
  <c r="G680" i="5"/>
  <c r="J680" i="5"/>
  <c r="P680" i="5"/>
  <c r="L679" i="5"/>
  <c r="K679" i="5"/>
  <c r="M679" i="5"/>
  <c r="O679" i="5"/>
  <c r="N679" i="5"/>
  <c r="H679" i="5"/>
  <c r="I679" i="5"/>
  <c r="G679" i="5"/>
  <c r="J679" i="5"/>
  <c r="P679" i="5"/>
  <c r="L678" i="5"/>
  <c r="K678" i="5"/>
  <c r="M678" i="5"/>
  <c r="O678" i="5"/>
  <c r="N678" i="5"/>
  <c r="H678" i="5"/>
  <c r="I678" i="5"/>
  <c r="G678" i="5"/>
  <c r="J678" i="5"/>
  <c r="P678" i="5"/>
  <c r="L677" i="5"/>
  <c r="K677" i="5"/>
  <c r="M677" i="5"/>
  <c r="O677" i="5"/>
  <c r="N677" i="5"/>
  <c r="H677" i="5"/>
  <c r="I677" i="5"/>
  <c r="G677" i="5"/>
  <c r="J677" i="5"/>
  <c r="P677" i="5"/>
  <c r="L676" i="5"/>
  <c r="K676" i="5"/>
  <c r="M676" i="5"/>
  <c r="O676" i="5"/>
  <c r="N676" i="5"/>
  <c r="H676" i="5"/>
  <c r="I676" i="5"/>
  <c r="G676" i="5"/>
  <c r="J676" i="5"/>
  <c r="P676" i="5"/>
  <c r="L675" i="5"/>
  <c r="K675" i="5"/>
  <c r="M675" i="5"/>
  <c r="O675" i="5"/>
  <c r="N675" i="5"/>
  <c r="H675" i="5"/>
  <c r="I675" i="5"/>
  <c r="G675" i="5"/>
  <c r="J675" i="5"/>
  <c r="P675" i="5"/>
  <c r="L674" i="5"/>
  <c r="K674" i="5"/>
  <c r="M674" i="5"/>
  <c r="O674" i="5"/>
  <c r="N674" i="5"/>
  <c r="H674" i="5"/>
  <c r="I674" i="5"/>
  <c r="G674" i="5"/>
  <c r="J674" i="5"/>
  <c r="P674" i="5"/>
  <c r="L673" i="5"/>
  <c r="K673" i="5"/>
  <c r="M673" i="5"/>
  <c r="O673" i="5"/>
  <c r="N673" i="5"/>
  <c r="H673" i="5"/>
  <c r="I673" i="5"/>
  <c r="G673" i="5"/>
  <c r="J673" i="5"/>
  <c r="P673" i="5"/>
  <c r="L672" i="5"/>
  <c r="K672" i="5"/>
  <c r="M672" i="5"/>
  <c r="O672" i="5"/>
  <c r="N672" i="5"/>
  <c r="H672" i="5"/>
  <c r="I672" i="5"/>
  <c r="G672" i="5"/>
  <c r="J672" i="5"/>
  <c r="P672" i="5"/>
  <c r="L671" i="5"/>
  <c r="K671" i="5"/>
  <c r="M671" i="5"/>
  <c r="O671" i="5"/>
  <c r="N671" i="5"/>
  <c r="H671" i="5"/>
  <c r="I671" i="5"/>
  <c r="G671" i="5"/>
  <c r="J671" i="5"/>
  <c r="P671" i="5"/>
  <c r="L670" i="5"/>
  <c r="K670" i="5"/>
  <c r="M670" i="5"/>
  <c r="O670" i="5"/>
  <c r="N670" i="5"/>
  <c r="H670" i="5"/>
  <c r="I670" i="5"/>
  <c r="G670" i="5"/>
  <c r="J670" i="5"/>
  <c r="P670" i="5"/>
  <c r="L669" i="5"/>
  <c r="K669" i="5"/>
  <c r="M669" i="5"/>
  <c r="O669" i="5"/>
  <c r="N669" i="5"/>
  <c r="H669" i="5"/>
  <c r="I669" i="5"/>
  <c r="G669" i="5"/>
  <c r="J669" i="5"/>
  <c r="P669" i="5"/>
  <c r="L668" i="5"/>
  <c r="K668" i="5"/>
  <c r="M668" i="5"/>
  <c r="O668" i="5"/>
  <c r="N668" i="5"/>
  <c r="H668" i="5"/>
  <c r="I668" i="5"/>
  <c r="G668" i="5"/>
  <c r="J668" i="5"/>
  <c r="P668" i="5"/>
  <c r="L667" i="5"/>
  <c r="K667" i="5"/>
  <c r="M667" i="5"/>
  <c r="O667" i="5"/>
  <c r="N667" i="5"/>
  <c r="H667" i="5"/>
  <c r="I667" i="5"/>
  <c r="G667" i="5"/>
  <c r="J667" i="5"/>
  <c r="P667" i="5"/>
  <c r="L666" i="5"/>
  <c r="K666" i="5"/>
  <c r="M666" i="5"/>
  <c r="O666" i="5"/>
  <c r="N666" i="5"/>
  <c r="H666" i="5"/>
  <c r="I666" i="5"/>
  <c r="G666" i="5"/>
  <c r="J666" i="5"/>
  <c r="P666" i="5"/>
  <c r="L665" i="5"/>
  <c r="K665" i="5"/>
  <c r="M665" i="5"/>
  <c r="O665" i="5"/>
  <c r="N665" i="5"/>
  <c r="H665" i="5"/>
  <c r="I665" i="5"/>
  <c r="G665" i="5"/>
  <c r="J665" i="5"/>
  <c r="P665" i="5"/>
  <c r="L664" i="5"/>
  <c r="K664" i="5"/>
  <c r="M664" i="5"/>
  <c r="O664" i="5"/>
  <c r="N664" i="5"/>
  <c r="H664" i="5"/>
  <c r="I664" i="5"/>
  <c r="G664" i="5"/>
  <c r="J664" i="5"/>
  <c r="P664" i="5"/>
  <c r="L663" i="5"/>
  <c r="K663" i="5"/>
  <c r="M663" i="5"/>
  <c r="O663" i="5"/>
  <c r="N663" i="5"/>
  <c r="H663" i="5"/>
  <c r="I663" i="5"/>
  <c r="G663" i="5"/>
  <c r="J663" i="5"/>
  <c r="P663" i="5"/>
  <c r="L662" i="5"/>
  <c r="K662" i="5"/>
  <c r="M662" i="5"/>
  <c r="O662" i="5"/>
  <c r="N662" i="5"/>
  <c r="H662" i="5"/>
  <c r="I662" i="5"/>
  <c r="G662" i="5"/>
  <c r="J662" i="5"/>
  <c r="P662" i="5"/>
  <c r="L661" i="5"/>
  <c r="K661" i="5"/>
  <c r="M661" i="5"/>
  <c r="O661" i="5"/>
  <c r="N661" i="5"/>
  <c r="H661" i="5"/>
  <c r="I661" i="5"/>
  <c r="G661" i="5"/>
  <c r="J661" i="5"/>
  <c r="P661" i="5"/>
  <c r="L660" i="5"/>
  <c r="K660" i="5"/>
  <c r="M660" i="5"/>
  <c r="O660" i="5"/>
  <c r="N660" i="5"/>
  <c r="H660" i="5"/>
  <c r="I660" i="5"/>
  <c r="G660" i="5"/>
  <c r="J660" i="5"/>
  <c r="P660" i="5"/>
  <c r="L659" i="5"/>
  <c r="K659" i="5"/>
  <c r="M659" i="5"/>
  <c r="O659" i="5"/>
  <c r="N659" i="5"/>
  <c r="H659" i="5"/>
  <c r="I659" i="5"/>
  <c r="G659" i="5"/>
  <c r="J659" i="5"/>
  <c r="P659" i="5"/>
  <c r="L658" i="5"/>
  <c r="K658" i="5"/>
  <c r="M658" i="5"/>
  <c r="O658" i="5"/>
  <c r="N658" i="5"/>
  <c r="H658" i="5"/>
  <c r="I658" i="5"/>
  <c r="G658" i="5"/>
  <c r="J658" i="5"/>
  <c r="P658" i="5"/>
  <c r="L657" i="5"/>
  <c r="K657" i="5"/>
  <c r="M657" i="5"/>
  <c r="O657" i="5"/>
  <c r="N657" i="5"/>
  <c r="H657" i="5"/>
  <c r="I657" i="5"/>
  <c r="G657" i="5"/>
  <c r="J657" i="5"/>
  <c r="P657" i="5"/>
  <c r="L656" i="5"/>
  <c r="K656" i="5"/>
  <c r="M656" i="5"/>
  <c r="O656" i="5"/>
  <c r="N656" i="5"/>
  <c r="H656" i="5"/>
  <c r="I656" i="5"/>
  <c r="G656" i="5"/>
  <c r="J656" i="5"/>
  <c r="P656" i="5"/>
  <c r="L655" i="5"/>
  <c r="K655" i="5"/>
  <c r="M655" i="5"/>
  <c r="O655" i="5"/>
  <c r="N655" i="5"/>
  <c r="H655" i="5"/>
  <c r="I655" i="5"/>
  <c r="G655" i="5"/>
  <c r="J655" i="5"/>
  <c r="P655" i="5"/>
  <c r="L654" i="5"/>
  <c r="K654" i="5"/>
  <c r="M654" i="5"/>
  <c r="O654" i="5"/>
  <c r="N654" i="5"/>
  <c r="H654" i="5"/>
  <c r="I654" i="5"/>
  <c r="G654" i="5"/>
  <c r="J654" i="5"/>
  <c r="P654" i="5"/>
  <c r="L653" i="5"/>
  <c r="K653" i="5"/>
  <c r="M653" i="5"/>
  <c r="O653" i="5"/>
  <c r="N653" i="5"/>
  <c r="H653" i="5"/>
  <c r="I653" i="5"/>
  <c r="G653" i="5"/>
  <c r="J653" i="5"/>
  <c r="P653" i="5"/>
  <c r="L652" i="5"/>
  <c r="K652" i="5"/>
  <c r="M652" i="5"/>
  <c r="O652" i="5"/>
  <c r="N652" i="5"/>
  <c r="H652" i="5"/>
  <c r="I652" i="5"/>
  <c r="G652" i="5"/>
  <c r="J652" i="5"/>
  <c r="P652" i="5"/>
  <c r="L651" i="5"/>
  <c r="K651" i="5"/>
  <c r="M651" i="5"/>
  <c r="O651" i="5"/>
  <c r="N651" i="5"/>
  <c r="H651" i="5"/>
  <c r="I651" i="5"/>
  <c r="G651" i="5"/>
  <c r="J651" i="5"/>
  <c r="P651" i="5"/>
  <c r="L650" i="5"/>
  <c r="K650" i="5"/>
  <c r="M650" i="5"/>
  <c r="O650" i="5"/>
  <c r="N650" i="5"/>
  <c r="H650" i="5"/>
  <c r="I650" i="5"/>
  <c r="G650" i="5"/>
  <c r="J650" i="5"/>
  <c r="P650" i="5"/>
  <c r="L649" i="5"/>
  <c r="K649" i="5"/>
  <c r="M649" i="5"/>
  <c r="O649" i="5"/>
  <c r="N649" i="5"/>
  <c r="H649" i="5"/>
  <c r="I649" i="5"/>
  <c r="G649" i="5"/>
  <c r="J649" i="5"/>
  <c r="P649" i="5"/>
  <c r="L648" i="5"/>
  <c r="K648" i="5"/>
  <c r="M648" i="5"/>
  <c r="O648" i="5"/>
  <c r="N648" i="5"/>
  <c r="H648" i="5"/>
  <c r="I648" i="5"/>
  <c r="G648" i="5"/>
  <c r="J648" i="5"/>
  <c r="P648" i="5"/>
  <c r="L647" i="5"/>
  <c r="K647" i="5"/>
  <c r="M647" i="5"/>
  <c r="O647" i="5"/>
  <c r="N647" i="5"/>
  <c r="H647" i="5"/>
  <c r="I647" i="5"/>
  <c r="G647" i="5"/>
  <c r="J647" i="5"/>
  <c r="P647" i="5"/>
  <c r="L646" i="5"/>
  <c r="K646" i="5"/>
  <c r="M646" i="5"/>
  <c r="O646" i="5"/>
  <c r="N646" i="5"/>
  <c r="H646" i="5"/>
  <c r="I646" i="5"/>
  <c r="G646" i="5"/>
  <c r="J646" i="5"/>
  <c r="P646" i="5"/>
  <c r="L645" i="5"/>
  <c r="K645" i="5"/>
  <c r="M645" i="5"/>
  <c r="O645" i="5"/>
  <c r="N645" i="5"/>
  <c r="H645" i="5"/>
  <c r="I645" i="5"/>
  <c r="G645" i="5"/>
  <c r="J645" i="5"/>
  <c r="P645" i="5"/>
  <c r="L644" i="5"/>
  <c r="K644" i="5"/>
  <c r="M644" i="5"/>
  <c r="O644" i="5"/>
  <c r="N644" i="5"/>
  <c r="H644" i="5"/>
  <c r="I644" i="5"/>
  <c r="G644" i="5"/>
  <c r="J644" i="5"/>
  <c r="P644" i="5"/>
  <c r="L643" i="5"/>
  <c r="K643" i="5"/>
  <c r="M643" i="5"/>
  <c r="O643" i="5"/>
  <c r="N643" i="5"/>
  <c r="H643" i="5"/>
  <c r="I643" i="5"/>
  <c r="G643" i="5"/>
  <c r="J643" i="5"/>
  <c r="P643" i="5"/>
  <c r="L642" i="5"/>
  <c r="K642" i="5"/>
  <c r="M642" i="5"/>
  <c r="O642" i="5"/>
  <c r="N642" i="5"/>
  <c r="H642" i="5"/>
  <c r="I642" i="5"/>
  <c r="G642" i="5"/>
  <c r="J642" i="5"/>
  <c r="P642" i="5"/>
  <c r="L641" i="5"/>
  <c r="K641" i="5"/>
  <c r="M641" i="5"/>
  <c r="O641" i="5"/>
  <c r="N641" i="5"/>
  <c r="H641" i="5"/>
  <c r="I641" i="5"/>
  <c r="G641" i="5"/>
  <c r="J641" i="5"/>
  <c r="P641" i="5"/>
  <c r="L640" i="5"/>
  <c r="K640" i="5"/>
  <c r="M640" i="5"/>
  <c r="O640" i="5"/>
  <c r="N640" i="5"/>
  <c r="H640" i="5"/>
  <c r="I640" i="5"/>
  <c r="G640" i="5"/>
  <c r="J640" i="5"/>
  <c r="P640" i="5"/>
  <c r="L639" i="5"/>
  <c r="K639" i="5"/>
  <c r="M639" i="5"/>
  <c r="O639" i="5"/>
  <c r="N639" i="5"/>
  <c r="H639" i="5"/>
  <c r="I639" i="5"/>
  <c r="G639" i="5"/>
  <c r="J639" i="5"/>
  <c r="P639" i="5"/>
  <c r="L638" i="5"/>
  <c r="K638" i="5"/>
  <c r="M638" i="5"/>
  <c r="O638" i="5"/>
  <c r="N638" i="5"/>
  <c r="H638" i="5"/>
  <c r="I638" i="5"/>
  <c r="G638" i="5"/>
  <c r="J638" i="5"/>
  <c r="P638" i="5"/>
  <c r="L637" i="5"/>
  <c r="K637" i="5"/>
  <c r="M637" i="5"/>
  <c r="O637" i="5"/>
  <c r="N637" i="5"/>
  <c r="H637" i="5"/>
  <c r="I637" i="5"/>
  <c r="G637" i="5"/>
  <c r="J637" i="5"/>
  <c r="P637" i="5"/>
  <c r="L636" i="5"/>
  <c r="K636" i="5"/>
  <c r="M636" i="5"/>
  <c r="O636" i="5"/>
  <c r="N636" i="5"/>
  <c r="H636" i="5"/>
  <c r="I636" i="5"/>
  <c r="G636" i="5"/>
  <c r="J636" i="5"/>
  <c r="P636" i="5"/>
  <c r="L635" i="5"/>
  <c r="K635" i="5"/>
  <c r="M635" i="5"/>
  <c r="O635" i="5"/>
  <c r="N635" i="5"/>
  <c r="H635" i="5"/>
  <c r="I635" i="5"/>
  <c r="G635" i="5"/>
  <c r="J635" i="5"/>
  <c r="P635" i="5"/>
  <c r="L634" i="5"/>
  <c r="K634" i="5"/>
  <c r="M634" i="5"/>
  <c r="O634" i="5"/>
  <c r="N634" i="5"/>
  <c r="H634" i="5"/>
  <c r="I634" i="5"/>
  <c r="G634" i="5"/>
  <c r="J634" i="5"/>
  <c r="P634" i="5"/>
  <c r="L633" i="5"/>
  <c r="K633" i="5"/>
  <c r="M633" i="5"/>
  <c r="O633" i="5"/>
  <c r="N633" i="5"/>
  <c r="H633" i="5"/>
  <c r="I633" i="5"/>
  <c r="G633" i="5"/>
  <c r="J633" i="5"/>
  <c r="P633" i="5"/>
  <c r="L632" i="5"/>
  <c r="K632" i="5"/>
  <c r="M632" i="5"/>
  <c r="O632" i="5"/>
  <c r="N632" i="5"/>
  <c r="H632" i="5"/>
  <c r="I632" i="5"/>
  <c r="G632" i="5"/>
  <c r="J632" i="5"/>
  <c r="P632" i="5"/>
  <c r="L631" i="5"/>
  <c r="K631" i="5"/>
  <c r="M631" i="5"/>
  <c r="O631" i="5"/>
  <c r="N631" i="5"/>
  <c r="H631" i="5"/>
  <c r="I631" i="5"/>
  <c r="G631" i="5"/>
  <c r="J631" i="5"/>
  <c r="P631" i="5"/>
  <c r="L630" i="5"/>
  <c r="K630" i="5"/>
  <c r="M630" i="5"/>
  <c r="O630" i="5"/>
  <c r="N630" i="5"/>
  <c r="H630" i="5"/>
  <c r="I630" i="5"/>
  <c r="G630" i="5"/>
  <c r="J630" i="5"/>
  <c r="P630" i="5"/>
  <c r="L629" i="5"/>
  <c r="K629" i="5"/>
  <c r="M629" i="5"/>
  <c r="O629" i="5"/>
  <c r="N629" i="5"/>
  <c r="H629" i="5"/>
  <c r="I629" i="5"/>
  <c r="G629" i="5"/>
  <c r="J629" i="5"/>
  <c r="P629" i="5"/>
  <c r="L627" i="5"/>
  <c r="K627" i="5"/>
  <c r="M627" i="5"/>
  <c r="O627" i="5"/>
  <c r="N627" i="5"/>
  <c r="H627" i="5"/>
  <c r="I627" i="5"/>
  <c r="G627" i="5"/>
  <c r="J627" i="5"/>
  <c r="P627" i="5"/>
  <c r="L626" i="5"/>
  <c r="K626" i="5"/>
  <c r="M626" i="5"/>
  <c r="O626" i="5"/>
  <c r="N626" i="5"/>
  <c r="H626" i="5"/>
  <c r="I626" i="5"/>
  <c r="G626" i="5"/>
  <c r="J626" i="5"/>
  <c r="P626" i="5"/>
  <c r="L625" i="5"/>
  <c r="K625" i="5"/>
  <c r="M625" i="5"/>
  <c r="O625" i="5"/>
  <c r="N625" i="5"/>
  <c r="H625" i="5"/>
  <c r="I625" i="5"/>
  <c r="G625" i="5"/>
  <c r="J625" i="5"/>
  <c r="P625" i="5"/>
  <c r="L624" i="5"/>
  <c r="K624" i="5"/>
  <c r="M624" i="5"/>
  <c r="O624" i="5"/>
  <c r="N624" i="5"/>
  <c r="H624" i="5"/>
  <c r="I624" i="5"/>
  <c r="G624" i="5"/>
  <c r="J624" i="5"/>
  <c r="P624" i="5"/>
  <c r="L623" i="5"/>
  <c r="K623" i="5"/>
  <c r="M623" i="5"/>
  <c r="O623" i="5"/>
  <c r="N623" i="5"/>
  <c r="H623" i="5"/>
  <c r="I623" i="5"/>
  <c r="G623" i="5"/>
  <c r="J623" i="5"/>
  <c r="P623" i="5"/>
  <c r="L622" i="5"/>
  <c r="K622" i="5"/>
  <c r="M622" i="5"/>
  <c r="O622" i="5"/>
  <c r="N622" i="5"/>
  <c r="H622" i="5"/>
  <c r="I622" i="5"/>
  <c r="G622" i="5"/>
  <c r="J622" i="5"/>
  <c r="P622" i="5"/>
  <c r="L621" i="5"/>
  <c r="K621" i="5"/>
  <c r="M621" i="5"/>
  <c r="O621" i="5"/>
  <c r="N621" i="5"/>
  <c r="H621" i="5"/>
  <c r="I621" i="5"/>
  <c r="G621" i="5"/>
  <c r="J621" i="5"/>
  <c r="P621" i="5"/>
  <c r="L620" i="5"/>
  <c r="K620" i="5"/>
  <c r="M620" i="5"/>
  <c r="O620" i="5"/>
  <c r="N620" i="5"/>
  <c r="H620" i="5"/>
  <c r="I620" i="5"/>
  <c r="G620" i="5"/>
  <c r="J620" i="5"/>
  <c r="P620" i="5"/>
  <c r="L619" i="5"/>
  <c r="K619" i="5"/>
  <c r="M619" i="5"/>
  <c r="O619" i="5"/>
  <c r="N619" i="5"/>
  <c r="H619" i="5"/>
  <c r="I619" i="5"/>
  <c r="G619" i="5"/>
  <c r="J619" i="5"/>
  <c r="P619" i="5"/>
  <c r="L618" i="5"/>
  <c r="K618" i="5"/>
  <c r="M618" i="5"/>
  <c r="O618" i="5"/>
  <c r="N618" i="5"/>
  <c r="H618" i="5"/>
  <c r="I618" i="5"/>
  <c r="G618" i="5"/>
  <c r="J618" i="5"/>
  <c r="P618" i="5"/>
  <c r="L617" i="5"/>
  <c r="K617" i="5"/>
  <c r="M617" i="5"/>
  <c r="O617" i="5"/>
  <c r="N617" i="5"/>
  <c r="H617" i="5"/>
  <c r="I617" i="5"/>
  <c r="G617" i="5"/>
  <c r="J617" i="5"/>
  <c r="P617" i="5"/>
  <c r="L616" i="5"/>
  <c r="K616" i="5"/>
  <c r="M616" i="5"/>
  <c r="O616" i="5"/>
  <c r="N616" i="5"/>
  <c r="H616" i="5"/>
  <c r="I616" i="5"/>
  <c r="G616" i="5"/>
  <c r="J616" i="5"/>
  <c r="P616" i="5"/>
  <c r="L615" i="5"/>
  <c r="K615" i="5"/>
  <c r="M615" i="5"/>
  <c r="O615" i="5"/>
  <c r="N615" i="5"/>
  <c r="H615" i="5"/>
  <c r="I615" i="5"/>
  <c r="G615" i="5"/>
  <c r="J615" i="5"/>
  <c r="P615" i="5"/>
  <c r="L614" i="5"/>
  <c r="K614" i="5"/>
  <c r="M614" i="5"/>
  <c r="O614" i="5"/>
  <c r="N614" i="5"/>
  <c r="H614" i="5"/>
  <c r="I614" i="5"/>
  <c r="G614" i="5"/>
  <c r="J614" i="5"/>
  <c r="P614" i="5"/>
  <c r="L613" i="5"/>
  <c r="K613" i="5"/>
  <c r="M613" i="5"/>
  <c r="O613" i="5"/>
  <c r="N613" i="5"/>
  <c r="H613" i="5"/>
  <c r="I613" i="5"/>
  <c r="G613" i="5"/>
  <c r="J613" i="5"/>
  <c r="P613" i="5"/>
  <c r="L612" i="5"/>
  <c r="K612" i="5"/>
  <c r="M612" i="5"/>
  <c r="O612" i="5"/>
  <c r="N612" i="5"/>
  <c r="H612" i="5"/>
  <c r="I612" i="5"/>
  <c r="G612" i="5"/>
  <c r="J612" i="5"/>
  <c r="P612" i="5"/>
  <c r="L611" i="5"/>
  <c r="K611" i="5"/>
  <c r="M611" i="5"/>
  <c r="O611" i="5"/>
  <c r="N611" i="5"/>
  <c r="H611" i="5"/>
  <c r="I611" i="5"/>
  <c r="G611" i="5"/>
  <c r="J611" i="5"/>
  <c r="P611" i="5"/>
  <c r="L610" i="5"/>
  <c r="K610" i="5"/>
  <c r="M610" i="5"/>
  <c r="O610" i="5"/>
  <c r="N610" i="5"/>
  <c r="H610" i="5"/>
  <c r="I610" i="5"/>
  <c r="G610" i="5"/>
  <c r="J610" i="5"/>
  <c r="P610" i="5"/>
  <c r="L609" i="5"/>
  <c r="K609" i="5"/>
  <c r="M609" i="5"/>
  <c r="O609" i="5"/>
  <c r="N609" i="5"/>
  <c r="H609" i="5"/>
  <c r="I609" i="5"/>
  <c r="G609" i="5"/>
  <c r="J609" i="5"/>
  <c r="P609" i="5"/>
  <c r="L608" i="5"/>
  <c r="K608" i="5"/>
  <c r="M608" i="5"/>
  <c r="O608" i="5"/>
  <c r="N608" i="5"/>
  <c r="H608" i="5"/>
  <c r="I608" i="5"/>
  <c r="G608" i="5"/>
  <c r="J608" i="5"/>
  <c r="P608" i="5"/>
  <c r="L607" i="5"/>
  <c r="K607" i="5"/>
  <c r="M607" i="5"/>
  <c r="O607" i="5"/>
  <c r="N607" i="5"/>
  <c r="H607" i="5"/>
  <c r="I607" i="5"/>
  <c r="G607" i="5"/>
  <c r="J607" i="5"/>
  <c r="P607" i="5"/>
  <c r="L606" i="5"/>
  <c r="K606" i="5"/>
  <c r="M606" i="5"/>
  <c r="O606" i="5"/>
  <c r="N606" i="5"/>
  <c r="H606" i="5"/>
  <c r="I606" i="5"/>
  <c r="G606" i="5"/>
  <c r="J606" i="5"/>
  <c r="P606" i="5"/>
  <c r="L605" i="5"/>
  <c r="K605" i="5"/>
  <c r="M605" i="5"/>
  <c r="O605" i="5"/>
  <c r="N605" i="5"/>
  <c r="H605" i="5"/>
  <c r="I605" i="5"/>
  <c r="G605" i="5"/>
  <c r="J605" i="5"/>
  <c r="P605" i="5"/>
  <c r="L604" i="5"/>
  <c r="K604" i="5"/>
  <c r="M604" i="5"/>
  <c r="O604" i="5"/>
  <c r="N604" i="5"/>
  <c r="H604" i="5"/>
  <c r="I604" i="5"/>
  <c r="G604" i="5"/>
  <c r="J604" i="5"/>
  <c r="P604" i="5"/>
  <c r="L603" i="5"/>
  <c r="K603" i="5"/>
  <c r="M603" i="5"/>
  <c r="O603" i="5"/>
  <c r="N603" i="5"/>
  <c r="H603" i="5"/>
  <c r="I603" i="5"/>
  <c r="G603" i="5"/>
  <c r="J603" i="5"/>
  <c r="P603" i="5"/>
  <c r="L602" i="5"/>
  <c r="K602" i="5"/>
  <c r="M602" i="5"/>
  <c r="O602" i="5"/>
  <c r="N602" i="5"/>
  <c r="H602" i="5"/>
  <c r="I602" i="5"/>
  <c r="G602" i="5"/>
  <c r="J602" i="5"/>
  <c r="P602" i="5"/>
  <c r="L601" i="5"/>
  <c r="K601" i="5"/>
  <c r="M601" i="5"/>
  <c r="O601" i="5"/>
  <c r="N601" i="5"/>
  <c r="H601" i="5"/>
  <c r="I601" i="5"/>
  <c r="G601" i="5"/>
  <c r="J601" i="5"/>
  <c r="P601" i="5"/>
  <c r="L600" i="5"/>
  <c r="K600" i="5"/>
  <c r="M600" i="5"/>
  <c r="O600" i="5"/>
  <c r="N600" i="5"/>
  <c r="H600" i="5"/>
  <c r="I600" i="5"/>
  <c r="G600" i="5"/>
  <c r="J600" i="5"/>
  <c r="P600" i="5"/>
  <c r="L599" i="5"/>
  <c r="K599" i="5"/>
  <c r="M599" i="5"/>
  <c r="O599" i="5"/>
  <c r="N599" i="5"/>
  <c r="H599" i="5"/>
  <c r="I599" i="5"/>
  <c r="G599" i="5"/>
  <c r="J599" i="5"/>
  <c r="P599" i="5"/>
  <c r="L598" i="5"/>
  <c r="K598" i="5"/>
  <c r="M598" i="5"/>
  <c r="O598" i="5"/>
  <c r="N598" i="5"/>
  <c r="H598" i="5"/>
  <c r="I598" i="5"/>
  <c r="G598" i="5"/>
  <c r="J598" i="5"/>
  <c r="P598" i="5"/>
  <c r="L597" i="5"/>
  <c r="K597" i="5"/>
  <c r="M597" i="5"/>
  <c r="O597" i="5"/>
  <c r="N597" i="5"/>
  <c r="H597" i="5"/>
  <c r="I597" i="5"/>
  <c r="G597" i="5"/>
  <c r="J597" i="5"/>
  <c r="P597" i="5"/>
  <c r="L596" i="5"/>
  <c r="K596" i="5"/>
  <c r="M596" i="5"/>
  <c r="O596" i="5"/>
  <c r="N596" i="5"/>
  <c r="H596" i="5"/>
  <c r="I596" i="5"/>
  <c r="G596" i="5"/>
  <c r="J596" i="5"/>
  <c r="P596" i="5"/>
  <c r="L595" i="5"/>
  <c r="K595" i="5"/>
  <c r="M595" i="5"/>
  <c r="O595" i="5"/>
  <c r="N595" i="5"/>
  <c r="H595" i="5"/>
  <c r="I595" i="5"/>
  <c r="G595" i="5"/>
  <c r="J595" i="5"/>
  <c r="P595" i="5"/>
  <c r="L594" i="5"/>
  <c r="K594" i="5"/>
  <c r="M594" i="5"/>
  <c r="O594" i="5"/>
  <c r="N594" i="5"/>
  <c r="H594" i="5"/>
  <c r="I594" i="5"/>
  <c r="G594" i="5"/>
  <c r="J594" i="5"/>
  <c r="P594" i="5"/>
  <c r="L593" i="5"/>
  <c r="K593" i="5"/>
  <c r="M593" i="5"/>
  <c r="O593" i="5"/>
  <c r="N593" i="5"/>
  <c r="H593" i="5"/>
  <c r="I593" i="5"/>
  <c r="G593" i="5"/>
  <c r="J593" i="5"/>
  <c r="P593" i="5"/>
  <c r="L592" i="5"/>
  <c r="K592" i="5"/>
  <c r="M592" i="5"/>
  <c r="O592" i="5"/>
  <c r="N592" i="5"/>
  <c r="H592" i="5"/>
  <c r="I592" i="5"/>
  <c r="G592" i="5"/>
  <c r="J592" i="5"/>
  <c r="P592" i="5"/>
  <c r="L591" i="5"/>
  <c r="K591" i="5"/>
  <c r="M591" i="5"/>
  <c r="O591" i="5"/>
  <c r="N591" i="5"/>
  <c r="H591" i="5"/>
  <c r="I591" i="5"/>
  <c r="G591" i="5"/>
  <c r="J591" i="5"/>
  <c r="P591" i="5"/>
  <c r="L590" i="5"/>
  <c r="K590" i="5"/>
  <c r="M590" i="5"/>
  <c r="O590" i="5"/>
  <c r="N590" i="5"/>
  <c r="H590" i="5"/>
  <c r="I590" i="5"/>
  <c r="G590" i="5"/>
  <c r="J590" i="5"/>
  <c r="P590" i="5"/>
  <c r="L588" i="5"/>
  <c r="K588" i="5"/>
  <c r="M588" i="5"/>
  <c r="O588" i="5"/>
  <c r="N588" i="5"/>
  <c r="H588" i="5"/>
  <c r="I588" i="5"/>
  <c r="G588" i="5"/>
  <c r="J588" i="5"/>
  <c r="P588" i="5"/>
  <c r="L587" i="5"/>
  <c r="K587" i="5"/>
  <c r="M587" i="5"/>
  <c r="O587" i="5"/>
  <c r="N587" i="5"/>
  <c r="H587" i="5"/>
  <c r="I587" i="5"/>
  <c r="G587" i="5"/>
  <c r="J587" i="5"/>
  <c r="P587" i="5"/>
  <c r="L586" i="5"/>
  <c r="K586" i="5"/>
  <c r="M586" i="5"/>
  <c r="O586" i="5"/>
  <c r="N586" i="5"/>
  <c r="H586" i="5"/>
  <c r="I586" i="5"/>
  <c r="G586" i="5"/>
  <c r="J586" i="5"/>
  <c r="P586" i="5"/>
  <c r="L585" i="5"/>
  <c r="K585" i="5"/>
  <c r="M585" i="5"/>
  <c r="O585" i="5"/>
  <c r="N585" i="5"/>
  <c r="H585" i="5"/>
  <c r="I585" i="5"/>
  <c r="G585" i="5"/>
  <c r="J585" i="5"/>
  <c r="P585" i="5"/>
  <c r="L584" i="5"/>
  <c r="K584" i="5"/>
  <c r="M584" i="5"/>
  <c r="O584" i="5"/>
  <c r="N584" i="5"/>
  <c r="H584" i="5"/>
  <c r="I584" i="5"/>
  <c r="G584" i="5"/>
  <c r="J584" i="5"/>
  <c r="P584" i="5"/>
  <c r="L583" i="5"/>
  <c r="K583" i="5"/>
  <c r="M583" i="5"/>
  <c r="O583" i="5"/>
  <c r="N583" i="5"/>
  <c r="H583" i="5"/>
  <c r="I583" i="5"/>
  <c r="G583" i="5"/>
  <c r="J583" i="5"/>
  <c r="P583" i="5"/>
  <c r="L582" i="5"/>
  <c r="K582" i="5"/>
  <c r="M582" i="5"/>
  <c r="O582" i="5"/>
  <c r="N582" i="5"/>
  <c r="H582" i="5"/>
  <c r="I582" i="5"/>
  <c r="G582" i="5"/>
  <c r="J582" i="5"/>
  <c r="P582" i="5"/>
  <c r="L581" i="5"/>
  <c r="K581" i="5"/>
  <c r="M581" i="5"/>
  <c r="O581" i="5"/>
  <c r="N581" i="5"/>
  <c r="H581" i="5"/>
  <c r="I581" i="5"/>
  <c r="G581" i="5"/>
  <c r="J581" i="5"/>
  <c r="P581" i="5"/>
  <c r="L580" i="5"/>
  <c r="K580" i="5"/>
  <c r="M580" i="5"/>
  <c r="O580" i="5"/>
  <c r="N580" i="5"/>
  <c r="H580" i="5"/>
  <c r="I580" i="5"/>
  <c r="G580" i="5"/>
  <c r="J580" i="5"/>
  <c r="P580" i="5"/>
  <c r="L579" i="5"/>
  <c r="K579" i="5"/>
  <c r="M579" i="5"/>
  <c r="O579" i="5"/>
  <c r="N579" i="5"/>
  <c r="H579" i="5"/>
  <c r="I579" i="5"/>
  <c r="G579" i="5"/>
  <c r="J579" i="5"/>
  <c r="P579" i="5"/>
  <c r="L578" i="5"/>
  <c r="K578" i="5"/>
  <c r="M578" i="5"/>
  <c r="O578" i="5"/>
  <c r="N578" i="5"/>
  <c r="H578" i="5"/>
  <c r="I578" i="5"/>
  <c r="G578" i="5"/>
  <c r="J578" i="5"/>
  <c r="P578" i="5"/>
  <c r="L577" i="5"/>
  <c r="K577" i="5"/>
  <c r="M577" i="5"/>
  <c r="O577" i="5"/>
  <c r="N577" i="5"/>
  <c r="H577" i="5"/>
  <c r="I577" i="5"/>
  <c r="G577" i="5"/>
  <c r="J577" i="5"/>
  <c r="P577" i="5"/>
  <c r="L576" i="5"/>
  <c r="K576" i="5"/>
  <c r="M576" i="5"/>
  <c r="O576" i="5"/>
  <c r="N576" i="5"/>
  <c r="H576" i="5"/>
  <c r="I576" i="5"/>
  <c r="G576" i="5"/>
  <c r="J576" i="5"/>
  <c r="P576" i="5"/>
  <c r="L575" i="5"/>
  <c r="K575" i="5"/>
  <c r="M575" i="5"/>
  <c r="O575" i="5"/>
  <c r="N575" i="5"/>
  <c r="H575" i="5"/>
  <c r="I575" i="5"/>
  <c r="G575" i="5"/>
  <c r="J575" i="5"/>
  <c r="P575" i="5"/>
  <c r="L574" i="5"/>
  <c r="K574" i="5"/>
  <c r="M574" i="5"/>
  <c r="O574" i="5"/>
  <c r="N574" i="5"/>
  <c r="H574" i="5"/>
  <c r="I574" i="5"/>
  <c r="G574" i="5"/>
  <c r="J574" i="5"/>
  <c r="P574" i="5"/>
  <c r="L573" i="5"/>
  <c r="K573" i="5"/>
  <c r="M573" i="5"/>
  <c r="O573" i="5"/>
  <c r="N573" i="5"/>
  <c r="H573" i="5"/>
  <c r="I573" i="5"/>
  <c r="G573" i="5"/>
  <c r="J573" i="5"/>
  <c r="P573" i="5"/>
  <c r="L572" i="5"/>
  <c r="K572" i="5"/>
  <c r="M572" i="5"/>
  <c r="O572" i="5"/>
  <c r="N572" i="5"/>
  <c r="H572" i="5"/>
  <c r="I572" i="5"/>
  <c r="G572" i="5"/>
  <c r="J572" i="5"/>
  <c r="P572" i="5"/>
  <c r="L571" i="5"/>
  <c r="K571" i="5"/>
  <c r="M571" i="5"/>
  <c r="O571" i="5"/>
  <c r="N571" i="5"/>
  <c r="H571" i="5"/>
  <c r="I571" i="5"/>
  <c r="G571" i="5"/>
  <c r="J571" i="5"/>
  <c r="P571" i="5"/>
  <c r="L570" i="5"/>
  <c r="K570" i="5"/>
  <c r="M570" i="5"/>
  <c r="O570" i="5"/>
  <c r="N570" i="5"/>
  <c r="H570" i="5"/>
  <c r="I570" i="5"/>
  <c r="G570" i="5"/>
  <c r="J570" i="5"/>
  <c r="P570" i="5"/>
  <c r="L569" i="5"/>
  <c r="K569" i="5"/>
  <c r="M569" i="5"/>
  <c r="O569" i="5"/>
  <c r="N569" i="5"/>
  <c r="H569" i="5"/>
  <c r="I569" i="5"/>
  <c r="G569" i="5"/>
  <c r="J569" i="5"/>
  <c r="P569" i="5"/>
  <c r="L568" i="5"/>
  <c r="K568" i="5"/>
  <c r="M568" i="5"/>
  <c r="O568" i="5"/>
  <c r="N568" i="5"/>
  <c r="H568" i="5"/>
  <c r="I568" i="5"/>
  <c r="G568" i="5"/>
  <c r="J568" i="5"/>
  <c r="P568" i="5"/>
  <c r="L567" i="5"/>
  <c r="K567" i="5"/>
  <c r="M567" i="5"/>
  <c r="O567" i="5"/>
  <c r="N567" i="5"/>
  <c r="H567" i="5"/>
  <c r="I567" i="5"/>
  <c r="G567" i="5"/>
  <c r="J567" i="5"/>
  <c r="P567" i="5"/>
  <c r="L566" i="5"/>
  <c r="K566" i="5"/>
  <c r="M566" i="5"/>
  <c r="O566" i="5"/>
  <c r="N566" i="5"/>
  <c r="H566" i="5"/>
  <c r="I566" i="5"/>
  <c r="G566" i="5"/>
  <c r="J566" i="5"/>
  <c r="P566" i="5"/>
  <c r="L565" i="5"/>
  <c r="K565" i="5"/>
  <c r="M565" i="5"/>
  <c r="O565" i="5"/>
  <c r="N565" i="5"/>
  <c r="H565" i="5"/>
  <c r="I565" i="5"/>
  <c r="G565" i="5"/>
  <c r="J565" i="5"/>
  <c r="P565" i="5"/>
  <c r="L564" i="5"/>
  <c r="K564" i="5"/>
  <c r="M564" i="5"/>
  <c r="O564" i="5"/>
  <c r="N564" i="5"/>
  <c r="H564" i="5"/>
  <c r="I564" i="5"/>
  <c r="G564" i="5"/>
  <c r="J564" i="5"/>
  <c r="P564" i="5"/>
  <c r="L563" i="5"/>
  <c r="K563" i="5"/>
  <c r="M563" i="5"/>
  <c r="O563" i="5"/>
  <c r="N563" i="5"/>
  <c r="H563" i="5"/>
  <c r="I563" i="5"/>
  <c r="G563" i="5"/>
  <c r="J563" i="5"/>
  <c r="P563" i="5"/>
  <c r="L562" i="5"/>
  <c r="K562" i="5"/>
  <c r="M562" i="5"/>
  <c r="O562" i="5"/>
  <c r="N562" i="5"/>
  <c r="H562" i="5"/>
  <c r="I562" i="5"/>
  <c r="G562" i="5"/>
  <c r="J562" i="5"/>
  <c r="P562" i="5"/>
  <c r="L561" i="5"/>
  <c r="K561" i="5"/>
  <c r="M561" i="5"/>
  <c r="O561" i="5"/>
  <c r="N561" i="5"/>
  <c r="H561" i="5"/>
  <c r="I561" i="5"/>
  <c r="G561" i="5"/>
  <c r="J561" i="5"/>
  <c r="P561" i="5"/>
  <c r="L560" i="5"/>
  <c r="K560" i="5"/>
  <c r="M560" i="5"/>
  <c r="O560" i="5"/>
  <c r="N560" i="5"/>
  <c r="H560" i="5"/>
  <c r="I560" i="5"/>
  <c r="G560" i="5"/>
  <c r="J560" i="5"/>
  <c r="P560" i="5"/>
  <c r="L559" i="5"/>
  <c r="K559" i="5"/>
  <c r="M559" i="5"/>
  <c r="O559" i="5"/>
  <c r="N559" i="5"/>
  <c r="H559" i="5"/>
  <c r="I559" i="5"/>
  <c r="G559" i="5"/>
  <c r="J559" i="5"/>
  <c r="P559" i="5"/>
  <c r="L558" i="5"/>
  <c r="K558" i="5"/>
  <c r="M558" i="5"/>
  <c r="O558" i="5"/>
  <c r="N558" i="5"/>
  <c r="H558" i="5"/>
  <c r="I558" i="5"/>
  <c r="G558" i="5"/>
  <c r="J558" i="5"/>
  <c r="P558" i="5"/>
  <c r="L557" i="5"/>
  <c r="K557" i="5"/>
  <c r="M557" i="5"/>
  <c r="O557" i="5"/>
  <c r="N557" i="5"/>
  <c r="H557" i="5"/>
  <c r="I557" i="5"/>
  <c r="G557" i="5"/>
  <c r="J557" i="5"/>
  <c r="P557" i="5"/>
  <c r="L556" i="5"/>
  <c r="K556" i="5"/>
  <c r="M556" i="5"/>
  <c r="O556" i="5"/>
  <c r="N556" i="5"/>
  <c r="H556" i="5"/>
  <c r="I556" i="5"/>
  <c r="G556" i="5"/>
  <c r="J556" i="5"/>
  <c r="P556" i="5"/>
  <c r="L555" i="5"/>
  <c r="K555" i="5"/>
  <c r="M555" i="5"/>
  <c r="O555" i="5"/>
  <c r="N555" i="5"/>
  <c r="H555" i="5"/>
  <c r="I555" i="5"/>
  <c r="G555" i="5"/>
  <c r="J555" i="5"/>
  <c r="P555" i="5"/>
  <c r="L554" i="5"/>
  <c r="K554" i="5"/>
  <c r="M554" i="5"/>
  <c r="O554" i="5"/>
  <c r="N554" i="5"/>
  <c r="H554" i="5"/>
  <c r="I554" i="5"/>
  <c r="G554" i="5"/>
  <c r="J554" i="5"/>
  <c r="P554" i="5"/>
  <c r="L553" i="5"/>
  <c r="K553" i="5"/>
  <c r="M553" i="5"/>
  <c r="O553" i="5"/>
  <c r="N553" i="5"/>
  <c r="H553" i="5"/>
  <c r="I553" i="5"/>
  <c r="G553" i="5"/>
  <c r="J553" i="5"/>
  <c r="P553" i="5"/>
  <c r="L552" i="5"/>
  <c r="K552" i="5"/>
  <c r="M552" i="5"/>
  <c r="O552" i="5"/>
  <c r="N552" i="5"/>
  <c r="H552" i="5"/>
  <c r="I552" i="5"/>
  <c r="G552" i="5"/>
  <c r="J552" i="5"/>
  <c r="P552" i="5"/>
  <c r="L551" i="5"/>
  <c r="K551" i="5"/>
  <c r="M551" i="5"/>
  <c r="O551" i="5"/>
  <c r="N551" i="5"/>
  <c r="H551" i="5"/>
  <c r="I551" i="5"/>
  <c r="G551" i="5"/>
  <c r="J551" i="5"/>
  <c r="P551" i="5"/>
  <c r="L550" i="5"/>
  <c r="K550" i="5"/>
  <c r="M550" i="5"/>
  <c r="O550" i="5"/>
  <c r="N550" i="5"/>
  <c r="H550" i="5"/>
  <c r="I550" i="5"/>
  <c r="G550" i="5"/>
  <c r="J550" i="5"/>
  <c r="P550" i="5"/>
  <c r="L549" i="5"/>
  <c r="K549" i="5"/>
  <c r="M549" i="5"/>
  <c r="O549" i="5"/>
  <c r="N549" i="5"/>
  <c r="H549" i="5"/>
  <c r="I549" i="5"/>
  <c r="G549" i="5"/>
  <c r="J549" i="5"/>
  <c r="P549" i="5"/>
  <c r="L548" i="5"/>
  <c r="K548" i="5"/>
  <c r="M548" i="5"/>
  <c r="O548" i="5"/>
  <c r="N548" i="5"/>
  <c r="H548" i="5"/>
  <c r="I548" i="5"/>
  <c r="G548" i="5"/>
  <c r="J548" i="5"/>
  <c r="P548" i="5"/>
  <c r="L547" i="5"/>
  <c r="K547" i="5"/>
  <c r="M547" i="5"/>
  <c r="O547" i="5"/>
  <c r="N547" i="5"/>
  <c r="H547" i="5"/>
  <c r="I547" i="5"/>
  <c r="G547" i="5"/>
  <c r="J547" i="5"/>
  <c r="P547" i="5"/>
  <c r="L546" i="5"/>
  <c r="K546" i="5"/>
  <c r="M546" i="5"/>
  <c r="O546" i="5"/>
  <c r="N546" i="5"/>
  <c r="H546" i="5"/>
  <c r="I546" i="5"/>
  <c r="G546" i="5"/>
  <c r="J546" i="5"/>
  <c r="P546" i="5"/>
  <c r="L545" i="5"/>
  <c r="K545" i="5"/>
  <c r="M545" i="5"/>
  <c r="O545" i="5"/>
  <c r="N545" i="5"/>
  <c r="H545" i="5"/>
  <c r="I545" i="5"/>
  <c r="G545" i="5"/>
  <c r="J545" i="5"/>
  <c r="P545" i="5"/>
  <c r="L544" i="5"/>
  <c r="K544" i="5"/>
  <c r="M544" i="5"/>
  <c r="O544" i="5"/>
  <c r="N544" i="5"/>
  <c r="H544" i="5"/>
  <c r="I544" i="5"/>
  <c r="G544" i="5"/>
  <c r="J544" i="5"/>
  <c r="P544" i="5"/>
  <c r="L543" i="5"/>
  <c r="K543" i="5"/>
  <c r="M543" i="5"/>
  <c r="O543" i="5"/>
  <c r="N543" i="5"/>
  <c r="H543" i="5"/>
  <c r="I543" i="5"/>
  <c r="G543" i="5"/>
  <c r="J543" i="5"/>
  <c r="P543" i="5"/>
  <c r="L542" i="5"/>
  <c r="K542" i="5"/>
  <c r="M542" i="5"/>
  <c r="O542" i="5"/>
  <c r="N542" i="5"/>
  <c r="H542" i="5"/>
  <c r="I542" i="5"/>
  <c r="G542" i="5"/>
  <c r="J542" i="5"/>
  <c r="P542" i="5"/>
  <c r="L541" i="5"/>
  <c r="K541" i="5"/>
  <c r="M541" i="5"/>
  <c r="O541" i="5"/>
  <c r="N541" i="5"/>
  <c r="H541" i="5"/>
  <c r="I541" i="5"/>
  <c r="G541" i="5"/>
  <c r="J541" i="5"/>
  <c r="P541" i="5"/>
  <c r="L540" i="5"/>
  <c r="K540" i="5"/>
  <c r="M540" i="5"/>
  <c r="O540" i="5"/>
  <c r="N540" i="5"/>
  <c r="H540" i="5"/>
  <c r="I540" i="5"/>
  <c r="G540" i="5"/>
  <c r="J540" i="5"/>
  <c r="P540" i="5"/>
  <c r="L539" i="5"/>
  <c r="K539" i="5"/>
  <c r="M539" i="5"/>
  <c r="O539" i="5"/>
  <c r="N539" i="5"/>
  <c r="H539" i="5"/>
  <c r="I539" i="5"/>
  <c r="G539" i="5"/>
  <c r="J539" i="5"/>
  <c r="P539" i="5"/>
  <c r="L538" i="5"/>
  <c r="K538" i="5"/>
  <c r="M538" i="5"/>
  <c r="O538" i="5"/>
  <c r="N538" i="5"/>
  <c r="H538" i="5"/>
  <c r="I538" i="5"/>
  <c r="G538" i="5"/>
  <c r="J538" i="5"/>
  <c r="P538" i="5"/>
  <c r="L537" i="5"/>
  <c r="K537" i="5"/>
  <c r="M537" i="5"/>
  <c r="O537" i="5"/>
  <c r="N537" i="5"/>
  <c r="H537" i="5"/>
  <c r="I537" i="5"/>
  <c r="G537" i="5"/>
  <c r="J537" i="5"/>
  <c r="P537" i="5"/>
  <c r="L536" i="5"/>
  <c r="K536" i="5"/>
  <c r="M536" i="5"/>
  <c r="O536" i="5"/>
  <c r="N536" i="5"/>
  <c r="H536" i="5"/>
  <c r="I536" i="5"/>
  <c r="G536" i="5"/>
  <c r="J536" i="5"/>
  <c r="P536" i="5"/>
  <c r="L535" i="5"/>
  <c r="K535" i="5"/>
  <c r="M535" i="5"/>
  <c r="O535" i="5"/>
  <c r="N535" i="5"/>
  <c r="H535" i="5"/>
  <c r="I535" i="5"/>
  <c r="G535" i="5"/>
  <c r="J535" i="5"/>
  <c r="P535" i="5"/>
  <c r="L534" i="5"/>
  <c r="K534" i="5"/>
  <c r="M534" i="5"/>
  <c r="O534" i="5"/>
  <c r="N534" i="5"/>
  <c r="H534" i="5"/>
  <c r="I534" i="5"/>
  <c r="G534" i="5"/>
  <c r="J534" i="5"/>
  <c r="P534" i="5"/>
  <c r="L533" i="5"/>
  <c r="K533" i="5"/>
  <c r="M533" i="5"/>
  <c r="O533" i="5"/>
  <c r="N533" i="5"/>
  <c r="H533" i="5"/>
  <c r="I533" i="5"/>
  <c r="G533" i="5"/>
  <c r="J533" i="5"/>
  <c r="P533" i="5"/>
  <c r="L532" i="5"/>
  <c r="K532" i="5"/>
  <c r="M532" i="5"/>
  <c r="O532" i="5"/>
  <c r="N532" i="5"/>
  <c r="H532" i="5"/>
  <c r="I532" i="5"/>
  <c r="G532" i="5"/>
  <c r="J532" i="5"/>
  <c r="P532" i="5"/>
  <c r="L531" i="5"/>
  <c r="K531" i="5"/>
  <c r="M531" i="5"/>
  <c r="O531" i="5"/>
  <c r="N531" i="5"/>
  <c r="H531" i="5"/>
  <c r="I531" i="5"/>
  <c r="G531" i="5"/>
  <c r="J531" i="5"/>
  <c r="P531" i="5"/>
  <c r="L530" i="5"/>
  <c r="K530" i="5"/>
  <c r="M530" i="5"/>
  <c r="O530" i="5"/>
  <c r="N530" i="5"/>
  <c r="H530" i="5"/>
  <c r="I530" i="5"/>
  <c r="G530" i="5"/>
  <c r="J530" i="5"/>
  <c r="P530" i="5"/>
  <c r="L529" i="5"/>
  <c r="K529" i="5"/>
  <c r="M529" i="5"/>
  <c r="O529" i="5"/>
  <c r="N529" i="5"/>
  <c r="H529" i="5"/>
  <c r="I529" i="5"/>
  <c r="G529" i="5"/>
  <c r="J529" i="5"/>
  <c r="P529" i="5"/>
  <c r="L528" i="5"/>
  <c r="K528" i="5"/>
  <c r="M528" i="5"/>
  <c r="O528" i="5"/>
  <c r="N528" i="5"/>
  <c r="H528" i="5"/>
  <c r="I528" i="5"/>
  <c r="G528" i="5"/>
  <c r="J528" i="5"/>
  <c r="P528" i="5"/>
  <c r="L527" i="5"/>
  <c r="K527" i="5"/>
  <c r="M527" i="5"/>
  <c r="O527" i="5"/>
  <c r="N527" i="5"/>
  <c r="H527" i="5"/>
  <c r="I527" i="5"/>
  <c r="G527" i="5"/>
  <c r="J527" i="5"/>
  <c r="P527" i="5"/>
  <c r="L526" i="5"/>
  <c r="K526" i="5"/>
  <c r="M526" i="5"/>
  <c r="O526" i="5"/>
  <c r="N526" i="5"/>
  <c r="H526" i="5"/>
  <c r="I526" i="5"/>
  <c r="G526" i="5"/>
  <c r="J526" i="5"/>
  <c r="P526" i="5"/>
  <c r="L525" i="5"/>
  <c r="K525" i="5"/>
  <c r="M525" i="5"/>
  <c r="O525" i="5"/>
  <c r="N525" i="5"/>
  <c r="H525" i="5"/>
  <c r="I525" i="5"/>
  <c r="G525" i="5"/>
  <c r="J525" i="5"/>
  <c r="P525" i="5"/>
  <c r="L524" i="5"/>
  <c r="K524" i="5"/>
  <c r="M524" i="5"/>
  <c r="O524" i="5"/>
  <c r="N524" i="5"/>
  <c r="H524" i="5"/>
  <c r="I524" i="5"/>
  <c r="G524" i="5"/>
  <c r="J524" i="5"/>
  <c r="P524" i="5"/>
  <c r="L523" i="5"/>
  <c r="K523" i="5"/>
  <c r="M523" i="5"/>
  <c r="O523" i="5"/>
  <c r="N523" i="5"/>
  <c r="H523" i="5"/>
  <c r="I523" i="5"/>
  <c r="G523" i="5"/>
  <c r="J523" i="5"/>
  <c r="P523" i="5"/>
  <c r="L522" i="5"/>
  <c r="K522" i="5"/>
  <c r="M522" i="5"/>
  <c r="O522" i="5"/>
  <c r="N522" i="5"/>
  <c r="H522" i="5"/>
  <c r="I522" i="5"/>
  <c r="G522" i="5"/>
  <c r="J522" i="5"/>
  <c r="P522" i="5"/>
  <c r="L521" i="5"/>
  <c r="K521" i="5"/>
  <c r="M521" i="5"/>
  <c r="O521" i="5"/>
  <c r="N521" i="5"/>
  <c r="H521" i="5"/>
  <c r="I521" i="5"/>
  <c r="G521" i="5"/>
  <c r="J521" i="5"/>
  <c r="P521" i="5"/>
  <c r="L520" i="5"/>
  <c r="K520" i="5"/>
  <c r="M520" i="5"/>
  <c r="O520" i="5"/>
  <c r="N520" i="5"/>
  <c r="H520" i="5"/>
  <c r="I520" i="5"/>
  <c r="G520" i="5"/>
  <c r="J520" i="5"/>
  <c r="P520" i="5"/>
  <c r="L519" i="5"/>
  <c r="K519" i="5"/>
  <c r="M519" i="5"/>
  <c r="O519" i="5"/>
  <c r="N519" i="5"/>
  <c r="H519" i="5"/>
  <c r="I519" i="5"/>
  <c r="G519" i="5"/>
  <c r="J519" i="5"/>
  <c r="P519" i="5"/>
  <c r="L518" i="5"/>
  <c r="K518" i="5"/>
  <c r="M518" i="5"/>
  <c r="O518" i="5"/>
  <c r="N518" i="5"/>
  <c r="H518" i="5"/>
  <c r="I518" i="5"/>
  <c r="G518" i="5"/>
  <c r="J518" i="5"/>
  <c r="P518" i="5"/>
  <c r="L517" i="5"/>
  <c r="K517" i="5"/>
  <c r="M517" i="5"/>
  <c r="O517" i="5"/>
  <c r="N517" i="5"/>
  <c r="H517" i="5"/>
  <c r="I517" i="5"/>
  <c r="G517" i="5"/>
  <c r="J517" i="5"/>
  <c r="P517" i="5"/>
  <c r="L516" i="5"/>
  <c r="K516" i="5"/>
  <c r="M516" i="5"/>
  <c r="O516" i="5"/>
  <c r="N516" i="5"/>
  <c r="H516" i="5"/>
  <c r="I516" i="5"/>
  <c r="G516" i="5"/>
  <c r="J516" i="5"/>
  <c r="P516" i="5"/>
  <c r="L515" i="5"/>
  <c r="K515" i="5"/>
  <c r="M515" i="5"/>
  <c r="O515" i="5"/>
  <c r="N515" i="5"/>
  <c r="H515" i="5"/>
  <c r="I515" i="5"/>
  <c r="G515" i="5"/>
  <c r="J515" i="5"/>
  <c r="P515" i="5"/>
  <c r="L514" i="5"/>
  <c r="K514" i="5"/>
  <c r="M514" i="5"/>
  <c r="O514" i="5"/>
  <c r="N514" i="5"/>
  <c r="H514" i="5"/>
  <c r="I514" i="5"/>
  <c r="G514" i="5"/>
  <c r="J514" i="5"/>
  <c r="P514" i="5"/>
  <c r="L513" i="5"/>
  <c r="K513" i="5"/>
  <c r="M513" i="5"/>
  <c r="O513" i="5"/>
  <c r="N513" i="5"/>
  <c r="H513" i="5"/>
  <c r="I513" i="5"/>
  <c r="G513" i="5"/>
  <c r="J513" i="5"/>
  <c r="P513" i="5"/>
  <c r="L512" i="5"/>
  <c r="K512" i="5"/>
  <c r="M512" i="5"/>
  <c r="O512" i="5"/>
  <c r="N512" i="5"/>
  <c r="H512" i="5"/>
  <c r="I512" i="5"/>
  <c r="G512" i="5"/>
  <c r="J512" i="5"/>
  <c r="P512" i="5"/>
  <c r="L511" i="5"/>
  <c r="K511" i="5"/>
  <c r="M511" i="5"/>
  <c r="O511" i="5"/>
  <c r="N511" i="5"/>
  <c r="H511" i="5"/>
  <c r="I511" i="5"/>
  <c r="G511" i="5"/>
  <c r="J511" i="5"/>
  <c r="P511" i="5"/>
  <c r="L510" i="5"/>
  <c r="K510" i="5"/>
  <c r="M510" i="5"/>
  <c r="O510" i="5"/>
  <c r="N510" i="5"/>
  <c r="H510" i="5"/>
  <c r="I510" i="5"/>
  <c r="G510" i="5"/>
  <c r="J510" i="5"/>
  <c r="P510" i="5"/>
  <c r="L509" i="5"/>
  <c r="K509" i="5"/>
  <c r="M509" i="5"/>
  <c r="O509" i="5"/>
  <c r="N509" i="5"/>
  <c r="H509" i="5"/>
  <c r="I509" i="5"/>
  <c r="G509" i="5"/>
  <c r="J509" i="5"/>
  <c r="P509" i="5"/>
  <c r="L508" i="5"/>
  <c r="K508" i="5"/>
  <c r="M508" i="5"/>
  <c r="O508" i="5"/>
  <c r="N508" i="5"/>
  <c r="H508" i="5"/>
  <c r="I508" i="5"/>
  <c r="G508" i="5"/>
  <c r="J508" i="5"/>
  <c r="P508" i="5"/>
  <c r="L507" i="5"/>
  <c r="K507" i="5"/>
  <c r="M507" i="5"/>
  <c r="O507" i="5"/>
  <c r="N507" i="5"/>
  <c r="H507" i="5"/>
  <c r="I507" i="5"/>
  <c r="G507" i="5"/>
  <c r="J507" i="5"/>
  <c r="P507" i="5"/>
  <c r="L506" i="5"/>
  <c r="K506" i="5"/>
  <c r="M506" i="5"/>
  <c r="O506" i="5"/>
  <c r="N506" i="5"/>
  <c r="H506" i="5"/>
  <c r="I506" i="5"/>
  <c r="G506" i="5"/>
  <c r="J506" i="5"/>
  <c r="P506" i="5"/>
  <c r="L505" i="5"/>
  <c r="K505" i="5"/>
  <c r="M505" i="5"/>
  <c r="O505" i="5"/>
  <c r="N505" i="5"/>
  <c r="H505" i="5"/>
  <c r="I505" i="5"/>
  <c r="G505" i="5"/>
  <c r="J505" i="5"/>
  <c r="P505" i="5"/>
  <c r="L504" i="5"/>
  <c r="K504" i="5"/>
  <c r="M504" i="5"/>
  <c r="O504" i="5"/>
  <c r="N504" i="5"/>
  <c r="H504" i="5"/>
  <c r="I504" i="5"/>
  <c r="G504" i="5"/>
  <c r="J504" i="5"/>
  <c r="P504" i="5"/>
  <c r="L503" i="5"/>
  <c r="K503" i="5"/>
  <c r="M503" i="5"/>
  <c r="O503" i="5"/>
  <c r="N503" i="5"/>
  <c r="H503" i="5"/>
  <c r="I503" i="5"/>
  <c r="G503" i="5"/>
  <c r="J503" i="5"/>
  <c r="P503" i="5"/>
  <c r="L502" i="5"/>
  <c r="K502" i="5"/>
  <c r="M502" i="5"/>
  <c r="O502" i="5"/>
  <c r="N502" i="5"/>
  <c r="H502" i="5"/>
  <c r="I502" i="5"/>
  <c r="G502" i="5"/>
  <c r="J502" i="5"/>
  <c r="P502" i="5"/>
  <c r="L501" i="5"/>
  <c r="K501" i="5"/>
  <c r="M501" i="5"/>
  <c r="O501" i="5"/>
  <c r="N501" i="5"/>
  <c r="H501" i="5"/>
  <c r="I501" i="5"/>
  <c r="G501" i="5"/>
  <c r="J501" i="5"/>
  <c r="P501" i="5"/>
  <c r="L500" i="5"/>
  <c r="K500" i="5"/>
  <c r="M500" i="5"/>
  <c r="O500" i="5"/>
  <c r="N500" i="5"/>
  <c r="H500" i="5"/>
  <c r="I500" i="5"/>
  <c r="G500" i="5"/>
  <c r="J500" i="5"/>
  <c r="P500" i="5"/>
  <c r="L499" i="5"/>
  <c r="K499" i="5"/>
  <c r="M499" i="5"/>
  <c r="O499" i="5"/>
  <c r="N499" i="5"/>
  <c r="H499" i="5"/>
  <c r="I499" i="5"/>
  <c r="G499" i="5"/>
  <c r="J499" i="5"/>
  <c r="P499" i="5"/>
  <c r="L498" i="5"/>
  <c r="K498" i="5"/>
  <c r="M498" i="5"/>
  <c r="O498" i="5"/>
  <c r="N498" i="5"/>
  <c r="H498" i="5"/>
  <c r="I498" i="5"/>
  <c r="G498" i="5"/>
  <c r="J498" i="5"/>
  <c r="P498" i="5"/>
  <c r="L497" i="5"/>
  <c r="K497" i="5"/>
  <c r="M497" i="5"/>
  <c r="O497" i="5"/>
  <c r="N497" i="5"/>
  <c r="H497" i="5"/>
  <c r="I497" i="5"/>
  <c r="G497" i="5"/>
  <c r="J497" i="5"/>
  <c r="P497" i="5"/>
  <c r="L496" i="5"/>
  <c r="K496" i="5"/>
  <c r="M496" i="5"/>
  <c r="O496" i="5"/>
  <c r="N496" i="5"/>
  <c r="H496" i="5"/>
  <c r="I496" i="5"/>
  <c r="G496" i="5"/>
  <c r="J496" i="5"/>
  <c r="P496" i="5"/>
  <c r="L495" i="5"/>
  <c r="K495" i="5"/>
  <c r="M495" i="5"/>
  <c r="O495" i="5"/>
  <c r="N495" i="5"/>
  <c r="H495" i="5"/>
  <c r="I495" i="5"/>
  <c r="G495" i="5"/>
  <c r="J495" i="5"/>
  <c r="P495" i="5"/>
  <c r="L494" i="5"/>
  <c r="K494" i="5"/>
  <c r="M494" i="5"/>
  <c r="O494" i="5"/>
  <c r="N494" i="5"/>
  <c r="H494" i="5"/>
  <c r="I494" i="5"/>
  <c r="G494" i="5"/>
  <c r="J494" i="5"/>
  <c r="P494" i="5"/>
  <c r="L493" i="5"/>
  <c r="K493" i="5"/>
  <c r="M493" i="5"/>
  <c r="O493" i="5"/>
  <c r="N493" i="5"/>
  <c r="H493" i="5"/>
  <c r="I493" i="5"/>
  <c r="G493" i="5"/>
  <c r="J493" i="5"/>
  <c r="P493" i="5"/>
  <c r="L492" i="5"/>
  <c r="K492" i="5"/>
  <c r="M492" i="5"/>
  <c r="O492" i="5"/>
  <c r="N492" i="5"/>
  <c r="H492" i="5"/>
  <c r="I492" i="5"/>
  <c r="G492" i="5"/>
  <c r="J492" i="5"/>
  <c r="P492" i="5"/>
  <c r="L491" i="5"/>
  <c r="K491" i="5"/>
  <c r="M491" i="5"/>
  <c r="O491" i="5"/>
  <c r="N491" i="5"/>
  <c r="H491" i="5"/>
  <c r="I491" i="5"/>
  <c r="G491" i="5"/>
  <c r="J491" i="5"/>
  <c r="P491" i="5"/>
  <c r="L490" i="5"/>
  <c r="K490" i="5"/>
  <c r="M490" i="5"/>
  <c r="O490" i="5"/>
  <c r="N490" i="5"/>
  <c r="H490" i="5"/>
  <c r="I490" i="5"/>
  <c r="G490" i="5"/>
  <c r="J490" i="5"/>
  <c r="P490" i="5"/>
  <c r="L489" i="5"/>
  <c r="K489" i="5"/>
  <c r="M489" i="5"/>
  <c r="O489" i="5"/>
  <c r="N489" i="5"/>
  <c r="H489" i="5"/>
  <c r="I489" i="5"/>
  <c r="G489" i="5"/>
  <c r="J489" i="5"/>
  <c r="P489" i="5"/>
  <c r="L488" i="5"/>
  <c r="K488" i="5"/>
  <c r="M488" i="5"/>
  <c r="O488" i="5"/>
  <c r="N488" i="5"/>
  <c r="H488" i="5"/>
  <c r="I488" i="5"/>
  <c r="G488" i="5"/>
  <c r="J488" i="5"/>
  <c r="P488" i="5"/>
  <c r="L487" i="5"/>
  <c r="K487" i="5"/>
  <c r="M487" i="5"/>
  <c r="O487" i="5"/>
  <c r="N487" i="5"/>
  <c r="H487" i="5"/>
  <c r="I487" i="5"/>
  <c r="G487" i="5"/>
  <c r="J487" i="5"/>
  <c r="P487" i="5"/>
  <c r="L486" i="5"/>
  <c r="K486" i="5"/>
  <c r="M486" i="5"/>
  <c r="O486" i="5"/>
  <c r="N486" i="5"/>
  <c r="H486" i="5"/>
  <c r="I486" i="5"/>
  <c r="G486" i="5"/>
  <c r="J486" i="5"/>
  <c r="P486" i="5"/>
  <c r="L485" i="5"/>
  <c r="K485" i="5"/>
  <c r="M485" i="5"/>
  <c r="O485" i="5"/>
  <c r="N485" i="5"/>
  <c r="H485" i="5"/>
  <c r="I485" i="5"/>
  <c r="G485" i="5"/>
  <c r="J485" i="5"/>
  <c r="P485" i="5"/>
  <c r="L484" i="5"/>
  <c r="K484" i="5"/>
  <c r="M484" i="5"/>
  <c r="O484" i="5"/>
  <c r="N484" i="5"/>
  <c r="H484" i="5"/>
  <c r="I484" i="5"/>
  <c r="G484" i="5"/>
  <c r="J484" i="5"/>
  <c r="P484" i="5"/>
  <c r="L483" i="5"/>
  <c r="K483" i="5"/>
  <c r="M483" i="5"/>
  <c r="O483" i="5"/>
  <c r="N483" i="5"/>
  <c r="H483" i="5"/>
  <c r="I483" i="5"/>
  <c r="G483" i="5"/>
  <c r="J483" i="5"/>
  <c r="P483" i="5"/>
  <c r="L482" i="5"/>
  <c r="K482" i="5"/>
  <c r="M482" i="5"/>
  <c r="O482" i="5"/>
  <c r="N482" i="5"/>
  <c r="H482" i="5"/>
  <c r="I482" i="5"/>
  <c r="G482" i="5"/>
  <c r="J482" i="5"/>
  <c r="P482" i="5"/>
  <c r="L481" i="5"/>
  <c r="K481" i="5"/>
  <c r="M481" i="5"/>
  <c r="O481" i="5"/>
  <c r="N481" i="5"/>
  <c r="H481" i="5"/>
  <c r="I481" i="5"/>
  <c r="G481" i="5"/>
  <c r="J481" i="5"/>
  <c r="P481" i="5"/>
  <c r="L480" i="5"/>
  <c r="K480" i="5"/>
  <c r="M480" i="5"/>
  <c r="O480" i="5"/>
  <c r="N480" i="5"/>
  <c r="H480" i="5"/>
  <c r="I480" i="5"/>
  <c r="G480" i="5"/>
  <c r="J480" i="5"/>
  <c r="P480" i="5"/>
  <c r="L479" i="5"/>
  <c r="K479" i="5"/>
  <c r="M479" i="5"/>
  <c r="O479" i="5"/>
  <c r="N479" i="5"/>
  <c r="H479" i="5"/>
  <c r="I479" i="5"/>
  <c r="G479" i="5"/>
  <c r="J479" i="5"/>
  <c r="P479" i="5"/>
  <c r="L478" i="5"/>
  <c r="K478" i="5"/>
  <c r="M478" i="5"/>
  <c r="O478" i="5"/>
  <c r="N478" i="5"/>
  <c r="H478" i="5"/>
  <c r="I478" i="5"/>
  <c r="G478" i="5"/>
  <c r="J478" i="5"/>
  <c r="P478" i="5"/>
  <c r="L477" i="5"/>
  <c r="K477" i="5"/>
  <c r="M477" i="5"/>
  <c r="O477" i="5"/>
  <c r="N477" i="5"/>
  <c r="H477" i="5"/>
  <c r="I477" i="5"/>
  <c r="G477" i="5"/>
  <c r="J477" i="5"/>
  <c r="P477" i="5"/>
  <c r="L476" i="5"/>
  <c r="K476" i="5"/>
  <c r="M476" i="5"/>
  <c r="O476" i="5"/>
  <c r="N476" i="5"/>
  <c r="H476" i="5"/>
  <c r="I476" i="5"/>
  <c r="G476" i="5"/>
  <c r="J476" i="5"/>
  <c r="P476" i="5"/>
  <c r="L475" i="5"/>
  <c r="K475" i="5"/>
  <c r="M475" i="5"/>
  <c r="O475" i="5"/>
  <c r="N475" i="5"/>
  <c r="H475" i="5"/>
  <c r="I475" i="5"/>
  <c r="G475" i="5"/>
  <c r="J475" i="5"/>
  <c r="P475" i="5"/>
  <c r="L474" i="5"/>
  <c r="K474" i="5"/>
  <c r="M474" i="5"/>
  <c r="O474" i="5"/>
  <c r="N474" i="5"/>
  <c r="H474" i="5"/>
  <c r="I474" i="5"/>
  <c r="G474" i="5"/>
  <c r="J474" i="5"/>
  <c r="P474" i="5"/>
  <c r="L473" i="5"/>
  <c r="K473" i="5"/>
  <c r="M473" i="5"/>
  <c r="O473" i="5"/>
  <c r="N473" i="5"/>
  <c r="H473" i="5"/>
  <c r="I473" i="5"/>
  <c r="G473" i="5"/>
  <c r="J473" i="5"/>
  <c r="P473" i="5"/>
  <c r="L472" i="5"/>
  <c r="K472" i="5"/>
  <c r="M472" i="5"/>
  <c r="O472" i="5"/>
  <c r="N472" i="5"/>
  <c r="H472" i="5"/>
  <c r="I472" i="5"/>
  <c r="G472" i="5"/>
  <c r="J472" i="5"/>
  <c r="P472" i="5"/>
  <c r="L471" i="5"/>
  <c r="K471" i="5"/>
  <c r="M471" i="5"/>
  <c r="O471" i="5"/>
  <c r="N471" i="5"/>
  <c r="H471" i="5"/>
  <c r="I471" i="5"/>
  <c r="G471" i="5"/>
  <c r="J471" i="5"/>
  <c r="P471" i="5"/>
  <c r="L470" i="5"/>
  <c r="K470" i="5"/>
  <c r="M470" i="5"/>
  <c r="O470" i="5"/>
  <c r="N470" i="5"/>
  <c r="H470" i="5"/>
  <c r="I470" i="5"/>
  <c r="G470" i="5"/>
  <c r="J470" i="5"/>
  <c r="P470" i="5"/>
  <c r="L469" i="5"/>
  <c r="K469" i="5"/>
  <c r="M469" i="5"/>
  <c r="O469" i="5"/>
  <c r="N469" i="5"/>
  <c r="H469" i="5"/>
  <c r="I469" i="5"/>
  <c r="G469" i="5"/>
  <c r="J469" i="5"/>
  <c r="P469" i="5"/>
  <c r="L468" i="5"/>
  <c r="K468" i="5"/>
  <c r="M468" i="5"/>
  <c r="O468" i="5"/>
  <c r="N468" i="5"/>
  <c r="H468" i="5"/>
  <c r="I468" i="5"/>
  <c r="G468" i="5"/>
  <c r="J468" i="5"/>
  <c r="P468" i="5"/>
  <c r="L467" i="5"/>
  <c r="K467" i="5"/>
  <c r="M467" i="5"/>
  <c r="O467" i="5"/>
  <c r="N467" i="5"/>
  <c r="H467" i="5"/>
  <c r="I467" i="5"/>
  <c r="G467" i="5"/>
  <c r="J467" i="5"/>
  <c r="P467" i="5"/>
  <c r="L466" i="5"/>
  <c r="K466" i="5"/>
  <c r="M466" i="5"/>
  <c r="O466" i="5"/>
  <c r="N466" i="5"/>
  <c r="H466" i="5"/>
  <c r="I466" i="5"/>
  <c r="G466" i="5"/>
  <c r="J466" i="5"/>
  <c r="P466" i="5"/>
  <c r="L465" i="5"/>
  <c r="K465" i="5"/>
  <c r="M465" i="5"/>
  <c r="O465" i="5"/>
  <c r="N465" i="5"/>
  <c r="H465" i="5"/>
  <c r="I465" i="5"/>
  <c r="G465" i="5"/>
  <c r="J465" i="5"/>
  <c r="P465" i="5"/>
  <c r="L464" i="5"/>
  <c r="K464" i="5"/>
  <c r="M464" i="5"/>
  <c r="O464" i="5"/>
  <c r="N464" i="5"/>
  <c r="H464" i="5"/>
  <c r="I464" i="5"/>
  <c r="G464" i="5"/>
  <c r="J464" i="5"/>
  <c r="P464" i="5"/>
  <c r="L463" i="5"/>
  <c r="K463" i="5"/>
  <c r="M463" i="5"/>
  <c r="O463" i="5"/>
  <c r="N463" i="5"/>
  <c r="H463" i="5"/>
  <c r="I463" i="5"/>
  <c r="G463" i="5"/>
  <c r="J463" i="5"/>
  <c r="P463" i="5"/>
  <c r="L462" i="5"/>
  <c r="K462" i="5"/>
  <c r="M462" i="5"/>
  <c r="O462" i="5"/>
  <c r="N462" i="5"/>
  <c r="H462" i="5"/>
  <c r="I462" i="5"/>
  <c r="G462" i="5"/>
  <c r="J462" i="5"/>
  <c r="P462" i="5"/>
  <c r="L461" i="5"/>
  <c r="K461" i="5"/>
  <c r="M461" i="5"/>
  <c r="O461" i="5"/>
  <c r="N461" i="5"/>
  <c r="H461" i="5"/>
  <c r="I461" i="5"/>
  <c r="G461" i="5"/>
  <c r="J461" i="5"/>
  <c r="P461" i="5"/>
  <c r="L460" i="5"/>
  <c r="K460" i="5"/>
  <c r="M460" i="5"/>
  <c r="O460" i="5"/>
  <c r="N460" i="5"/>
  <c r="H460" i="5"/>
  <c r="I460" i="5"/>
  <c r="G460" i="5"/>
  <c r="J460" i="5"/>
  <c r="P460" i="5"/>
  <c r="L459" i="5"/>
  <c r="K459" i="5"/>
  <c r="M459" i="5"/>
  <c r="O459" i="5"/>
  <c r="N459" i="5"/>
  <c r="H459" i="5"/>
  <c r="I459" i="5"/>
  <c r="G459" i="5"/>
  <c r="J459" i="5"/>
  <c r="P459" i="5"/>
  <c r="L458" i="5"/>
  <c r="K458" i="5"/>
  <c r="M458" i="5"/>
  <c r="O458" i="5"/>
  <c r="N458" i="5"/>
  <c r="H458" i="5"/>
  <c r="I458" i="5"/>
  <c r="G458" i="5"/>
  <c r="J458" i="5"/>
  <c r="P458" i="5"/>
  <c r="L457" i="5"/>
  <c r="K457" i="5"/>
  <c r="M457" i="5"/>
  <c r="O457" i="5"/>
  <c r="N457" i="5"/>
  <c r="H457" i="5"/>
  <c r="I457" i="5"/>
  <c r="G457" i="5"/>
  <c r="J457" i="5"/>
  <c r="P457" i="5"/>
  <c r="L456" i="5"/>
  <c r="K456" i="5"/>
  <c r="M456" i="5"/>
  <c r="O456" i="5"/>
  <c r="N456" i="5"/>
  <c r="H456" i="5"/>
  <c r="I456" i="5"/>
  <c r="G456" i="5"/>
  <c r="J456" i="5"/>
  <c r="P456" i="5"/>
  <c r="L455" i="5"/>
  <c r="K455" i="5"/>
  <c r="M455" i="5"/>
  <c r="O455" i="5"/>
  <c r="N455" i="5"/>
  <c r="H455" i="5"/>
  <c r="I455" i="5"/>
  <c r="G455" i="5"/>
  <c r="J455" i="5"/>
  <c r="P455" i="5"/>
  <c r="L454" i="5"/>
  <c r="K454" i="5"/>
  <c r="M454" i="5"/>
  <c r="O454" i="5"/>
  <c r="N454" i="5"/>
  <c r="H454" i="5"/>
  <c r="I454" i="5"/>
  <c r="G454" i="5"/>
  <c r="J454" i="5"/>
  <c r="P454" i="5"/>
  <c r="L453" i="5"/>
  <c r="K453" i="5"/>
  <c r="M453" i="5"/>
  <c r="O453" i="5"/>
  <c r="N453" i="5"/>
  <c r="H453" i="5"/>
  <c r="I453" i="5"/>
  <c r="G453" i="5"/>
  <c r="J453" i="5"/>
  <c r="P453" i="5"/>
  <c r="L452" i="5"/>
  <c r="K452" i="5"/>
  <c r="M452" i="5"/>
  <c r="O452" i="5"/>
  <c r="N452" i="5"/>
  <c r="H452" i="5"/>
  <c r="I452" i="5"/>
  <c r="G452" i="5"/>
  <c r="J452" i="5"/>
  <c r="P452" i="5"/>
  <c r="L451" i="5"/>
  <c r="K451" i="5"/>
  <c r="M451" i="5"/>
  <c r="O451" i="5"/>
  <c r="N451" i="5"/>
  <c r="H451" i="5"/>
  <c r="I451" i="5"/>
  <c r="G451" i="5"/>
  <c r="J451" i="5"/>
  <c r="P451" i="5"/>
  <c r="L450" i="5"/>
  <c r="K450" i="5"/>
  <c r="M450" i="5"/>
  <c r="O450" i="5"/>
  <c r="N450" i="5"/>
  <c r="H450" i="5"/>
  <c r="I450" i="5"/>
  <c r="G450" i="5"/>
  <c r="J450" i="5"/>
  <c r="P450" i="5"/>
  <c r="L449" i="5"/>
  <c r="K449" i="5"/>
  <c r="M449" i="5"/>
  <c r="O449" i="5"/>
  <c r="N449" i="5"/>
  <c r="H449" i="5"/>
  <c r="I449" i="5"/>
  <c r="G449" i="5"/>
  <c r="J449" i="5"/>
  <c r="P449" i="5"/>
  <c r="L448" i="5"/>
  <c r="K448" i="5"/>
  <c r="M448" i="5"/>
  <c r="O448" i="5"/>
  <c r="N448" i="5"/>
  <c r="H448" i="5"/>
  <c r="I448" i="5"/>
  <c r="G448" i="5"/>
  <c r="J448" i="5"/>
  <c r="P448" i="5"/>
  <c r="L447" i="5"/>
  <c r="K447" i="5"/>
  <c r="M447" i="5"/>
  <c r="O447" i="5"/>
  <c r="N447" i="5"/>
  <c r="H447" i="5"/>
  <c r="I447" i="5"/>
  <c r="G447" i="5"/>
  <c r="J447" i="5"/>
  <c r="P447" i="5"/>
  <c r="L446" i="5"/>
  <c r="K446" i="5"/>
  <c r="M446" i="5"/>
  <c r="O446" i="5"/>
  <c r="N446" i="5"/>
  <c r="H446" i="5"/>
  <c r="I446" i="5"/>
  <c r="G446" i="5"/>
  <c r="J446" i="5"/>
  <c r="P446" i="5"/>
  <c r="L445" i="5"/>
  <c r="K445" i="5"/>
  <c r="M445" i="5"/>
  <c r="O445" i="5"/>
  <c r="N445" i="5"/>
  <c r="H445" i="5"/>
  <c r="I445" i="5"/>
  <c r="G445" i="5"/>
  <c r="J445" i="5"/>
  <c r="P445" i="5"/>
  <c r="L444" i="5"/>
  <c r="K444" i="5"/>
  <c r="M444" i="5"/>
  <c r="O444" i="5"/>
  <c r="N444" i="5"/>
  <c r="H444" i="5"/>
  <c r="I444" i="5"/>
  <c r="G444" i="5"/>
  <c r="J444" i="5"/>
  <c r="P444" i="5"/>
  <c r="L443" i="5"/>
  <c r="K443" i="5"/>
  <c r="M443" i="5"/>
  <c r="O443" i="5"/>
  <c r="N443" i="5"/>
  <c r="H443" i="5"/>
  <c r="I443" i="5"/>
  <c r="G443" i="5"/>
  <c r="J443" i="5"/>
  <c r="P443" i="5"/>
  <c r="L442" i="5"/>
  <c r="K442" i="5"/>
  <c r="M442" i="5"/>
  <c r="O442" i="5"/>
  <c r="N442" i="5"/>
  <c r="H442" i="5"/>
  <c r="I442" i="5"/>
  <c r="G442" i="5"/>
  <c r="J442" i="5"/>
  <c r="P442" i="5"/>
  <c r="L441" i="5"/>
  <c r="K441" i="5"/>
  <c r="M441" i="5"/>
  <c r="O441" i="5"/>
  <c r="N441" i="5"/>
  <c r="H441" i="5"/>
  <c r="I441" i="5"/>
  <c r="G441" i="5"/>
  <c r="J441" i="5"/>
  <c r="P441" i="5"/>
  <c r="L440" i="5"/>
  <c r="K440" i="5"/>
  <c r="M440" i="5"/>
  <c r="O440" i="5"/>
  <c r="N440" i="5"/>
  <c r="H440" i="5"/>
  <c r="I440" i="5"/>
  <c r="G440" i="5"/>
  <c r="J440" i="5"/>
  <c r="P440" i="5"/>
  <c r="L439" i="5"/>
  <c r="K439" i="5"/>
  <c r="M439" i="5"/>
  <c r="O439" i="5"/>
  <c r="N439" i="5"/>
  <c r="H439" i="5"/>
  <c r="I439" i="5"/>
  <c r="G439" i="5"/>
  <c r="J439" i="5"/>
  <c r="P439" i="5"/>
  <c r="L438" i="5"/>
  <c r="K438" i="5"/>
  <c r="M438" i="5"/>
  <c r="O438" i="5"/>
  <c r="N438" i="5"/>
  <c r="H438" i="5"/>
  <c r="I438" i="5"/>
  <c r="G438" i="5"/>
  <c r="J438" i="5"/>
  <c r="P438" i="5"/>
  <c r="L437" i="5"/>
  <c r="K437" i="5"/>
  <c r="M437" i="5"/>
  <c r="O437" i="5"/>
  <c r="N437" i="5"/>
  <c r="H437" i="5"/>
  <c r="I437" i="5"/>
  <c r="G437" i="5"/>
  <c r="J437" i="5"/>
  <c r="P437" i="5"/>
  <c r="L436" i="5"/>
  <c r="K436" i="5"/>
  <c r="M436" i="5"/>
  <c r="O436" i="5"/>
  <c r="N436" i="5"/>
  <c r="H436" i="5"/>
  <c r="I436" i="5"/>
  <c r="G436" i="5"/>
  <c r="J436" i="5"/>
  <c r="P436" i="5"/>
  <c r="L435" i="5"/>
  <c r="K435" i="5"/>
  <c r="M435" i="5"/>
  <c r="O435" i="5"/>
  <c r="N435" i="5"/>
  <c r="H435" i="5"/>
  <c r="I435" i="5"/>
  <c r="G435" i="5"/>
  <c r="J435" i="5"/>
  <c r="P435" i="5"/>
  <c r="L434" i="5"/>
  <c r="K434" i="5"/>
  <c r="M434" i="5"/>
  <c r="O434" i="5"/>
  <c r="N434" i="5"/>
  <c r="H434" i="5"/>
  <c r="I434" i="5"/>
  <c r="G434" i="5"/>
  <c r="J434" i="5"/>
  <c r="P434" i="5"/>
  <c r="L433" i="5"/>
  <c r="K433" i="5"/>
  <c r="M433" i="5"/>
  <c r="O433" i="5"/>
  <c r="N433" i="5"/>
  <c r="H433" i="5"/>
  <c r="I433" i="5"/>
  <c r="G433" i="5"/>
  <c r="J433" i="5"/>
  <c r="P433" i="5"/>
  <c r="L432" i="5"/>
  <c r="K432" i="5"/>
  <c r="M432" i="5"/>
  <c r="O432" i="5"/>
  <c r="N432" i="5"/>
  <c r="H432" i="5"/>
  <c r="I432" i="5"/>
  <c r="G432" i="5"/>
  <c r="J432" i="5"/>
  <c r="P432" i="5"/>
  <c r="L431" i="5"/>
  <c r="K431" i="5"/>
  <c r="M431" i="5"/>
  <c r="O431" i="5"/>
  <c r="N431" i="5"/>
  <c r="H431" i="5"/>
  <c r="I431" i="5"/>
  <c r="G431" i="5"/>
  <c r="J431" i="5"/>
  <c r="P431" i="5"/>
  <c r="L430" i="5"/>
  <c r="K430" i="5"/>
  <c r="M430" i="5"/>
  <c r="O430" i="5"/>
  <c r="N430" i="5"/>
  <c r="H430" i="5"/>
  <c r="I430" i="5"/>
  <c r="G430" i="5"/>
  <c r="J430" i="5"/>
  <c r="P430" i="5"/>
  <c r="L429" i="5"/>
  <c r="K429" i="5"/>
  <c r="M429" i="5"/>
  <c r="O429" i="5"/>
  <c r="N429" i="5"/>
  <c r="H429" i="5"/>
  <c r="I429" i="5"/>
  <c r="G429" i="5"/>
  <c r="J429" i="5"/>
  <c r="P429" i="5"/>
  <c r="L428" i="5"/>
  <c r="K428" i="5"/>
  <c r="M428" i="5"/>
  <c r="O428" i="5"/>
  <c r="N428" i="5"/>
  <c r="H428" i="5"/>
  <c r="I428" i="5"/>
  <c r="G428" i="5"/>
  <c r="J428" i="5"/>
  <c r="P428" i="5"/>
  <c r="L427" i="5"/>
  <c r="K427" i="5"/>
  <c r="M427" i="5"/>
  <c r="O427" i="5"/>
  <c r="N427" i="5"/>
  <c r="H427" i="5"/>
  <c r="I427" i="5"/>
  <c r="G427" i="5"/>
  <c r="J427" i="5"/>
  <c r="P427" i="5"/>
  <c r="L426" i="5"/>
  <c r="K426" i="5"/>
  <c r="M426" i="5"/>
  <c r="O426" i="5"/>
  <c r="N426" i="5"/>
  <c r="H426" i="5"/>
  <c r="I426" i="5"/>
  <c r="G426" i="5"/>
  <c r="J426" i="5"/>
  <c r="P426" i="5"/>
  <c r="L425" i="5"/>
  <c r="K425" i="5"/>
  <c r="M425" i="5"/>
  <c r="O425" i="5"/>
  <c r="N425" i="5"/>
  <c r="H425" i="5"/>
  <c r="I425" i="5"/>
  <c r="G425" i="5"/>
  <c r="J425" i="5"/>
  <c r="P425" i="5"/>
  <c r="L424" i="5"/>
  <c r="K424" i="5"/>
  <c r="M424" i="5"/>
  <c r="O424" i="5"/>
  <c r="N424" i="5"/>
  <c r="H424" i="5"/>
  <c r="I424" i="5"/>
  <c r="G424" i="5"/>
  <c r="J424" i="5"/>
  <c r="P424" i="5"/>
  <c r="L423" i="5"/>
  <c r="K423" i="5"/>
  <c r="M423" i="5"/>
  <c r="O423" i="5"/>
  <c r="N423" i="5"/>
  <c r="H423" i="5"/>
  <c r="I423" i="5"/>
  <c r="G423" i="5"/>
  <c r="J423" i="5"/>
  <c r="P423" i="5"/>
  <c r="L422" i="5"/>
  <c r="K422" i="5"/>
  <c r="M422" i="5"/>
  <c r="O422" i="5"/>
  <c r="N422" i="5"/>
  <c r="H422" i="5"/>
  <c r="I422" i="5"/>
  <c r="G422" i="5"/>
  <c r="J422" i="5"/>
  <c r="P422" i="5"/>
  <c r="L421" i="5"/>
  <c r="K421" i="5"/>
  <c r="M421" i="5"/>
  <c r="O421" i="5"/>
  <c r="N421" i="5"/>
  <c r="H421" i="5"/>
  <c r="I421" i="5"/>
  <c r="G421" i="5"/>
  <c r="J421" i="5"/>
  <c r="P421" i="5"/>
  <c r="L420" i="5"/>
  <c r="K420" i="5"/>
  <c r="M420" i="5"/>
  <c r="O420" i="5"/>
  <c r="N420" i="5"/>
  <c r="H420" i="5"/>
  <c r="I420" i="5"/>
  <c r="G420" i="5"/>
  <c r="J420" i="5"/>
  <c r="P420" i="5"/>
  <c r="L419" i="5"/>
  <c r="K419" i="5"/>
  <c r="M419" i="5"/>
  <c r="O419" i="5"/>
  <c r="N419" i="5"/>
  <c r="H419" i="5"/>
  <c r="I419" i="5"/>
  <c r="G419" i="5"/>
  <c r="J419" i="5"/>
  <c r="P419" i="5"/>
  <c r="L418" i="5"/>
  <c r="K418" i="5"/>
  <c r="M418" i="5"/>
  <c r="O418" i="5"/>
  <c r="N418" i="5"/>
  <c r="H418" i="5"/>
  <c r="I418" i="5"/>
  <c r="G418" i="5"/>
  <c r="J418" i="5"/>
  <c r="P418" i="5"/>
  <c r="L417" i="5"/>
  <c r="K417" i="5"/>
  <c r="M417" i="5"/>
  <c r="O417" i="5"/>
  <c r="N417" i="5"/>
  <c r="H417" i="5"/>
  <c r="I417" i="5"/>
  <c r="G417" i="5"/>
  <c r="J417" i="5"/>
  <c r="P417" i="5"/>
  <c r="L416" i="5"/>
  <c r="K416" i="5"/>
  <c r="M416" i="5"/>
  <c r="O416" i="5"/>
  <c r="N416" i="5"/>
  <c r="H416" i="5"/>
  <c r="I416" i="5"/>
  <c r="G416" i="5"/>
  <c r="J416" i="5"/>
  <c r="P416" i="5"/>
  <c r="L415" i="5"/>
  <c r="K415" i="5"/>
  <c r="M415" i="5"/>
  <c r="O415" i="5"/>
  <c r="N415" i="5"/>
  <c r="H415" i="5"/>
  <c r="I415" i="5"/>
  <c r="G415" i="5"/>
  <c r="J415" i="5"/>
  <c r="P415" i="5"/>
  <c r="L414" i="5"/>
  <c r="K414" i="5"/>
  <c r="M414" i="5"/>
  <c r="O414" i="5"/>
  <c r="N414" i="5"/>
  <c r="H414" i="5"/>
  <c r="I414" i="5"/>
  <c r="G414" i="5"/>
  <c r="J414" i="5"/>
  <c r="P414" i="5"/>
  <c r="L413" i="5"/>
  <c r="K413" i="5"/>
  <c r="M413" i="5"/>
  <c r="O413" i="5"/>
  <c r="N413" i="5"/>
  <c r="H413" i="5"/>
  <c r="I413" i="5"/>
  <c r="G413" i="5"/>
  <c r="J413" i="5"/>
  <c r="P413" i="5"/>
  <c r="L412" i="5"/>
  <c r="K412" i="5"/>
  <c r="M412" i="5"/>
  <c r="O412" i="5"/>
  <c r="N412" i="5"/>
  <c r="H412" i="5"/>
  <c r="I412" i="5"/>
  <c r="G412" i="5"/>
  <c r="J412" i="5"/>
  <c r="P412" i="5"/>
  <c r="L411" i="5"/>
  <c r="K411" i="5"/>
  <c r="M411" i="5"/>
  <c r="O411" i="5"/>
  <c r="N411" i="5"/>
  <c r="H411" i="5"/>
  <c r="I411" i="5"/>
  <c r="G411" i="5"/>
  <c r="J411" i="5"/>
  <c r="P411" i="5"/>
  <c r="L410" i="5"/>
  <c r="K410" i="5"/>
  <c r="M410" i="5"/>
  <c r="O410" i="5"/>
  <c r="N410" i="5"/>
  <c r="H410" i="5"/>
  <c r="I410" i="5"/>
  <c r="G410" i="5"/>
  <c r="J410" i="5"/>
  <c r="P410" i="5"/>
  <c r="L409" i="5"/>
  <c r="K409" i="5"/>
  <c r="M409" i="5"/>
  <c r="O409" i="5"/>
  <c r="N409" i="5"/>
  <c r="H409" i="5"/>
  <c r="I409" i="5"/>
  <c r="G409" i="5"/>
  <c r="J409" i="5"/>
  <c r="P409" i="5"/>
  <c r="L408" i="5"/>
  <c r="K408" i="5"/>
  <c r="M408" i="5"/>
  <c r="O408" i="5"/>
  <c r="N408" i="5"/>
  <c r="H408" i="5"/>
  <c r="I408" i="5"/>
  <c r="G408" i="5"/>
  <c r="J408" i="5"/>
  <c r="P408" i="5"/>
  <c r="L407" i="5"/>
  <c r="K407" i="5"/>
  <c r="M407" i="5"/>
  <c r="O407" i="5"/>
  <c r="N407" i="5"/>
  <c r="H407" i="5"/>
  <c r="I407" i="5"/>
  <c r="G407" i="5"/>
  <c r="J407" i="5"/>
  <c r="P407" i="5"/>
  <c r="L406" i="5"/>
  <c r="K406" i="5"/>
  <c r="M406" i="5"/>
  <c r="O406" i="5"/>
  <c r="N406" i="5"/>
  <c r="H406" i="5"/>
  <c r="I406" i="5"/>
  <c r="G406" i="5"/>
  <c r="J406" i="5"/>
  <c r="P406" i="5"/>
  <c r="L405" i="5"/>
  <c r="K405" i="5"/>
  <c r="M405" i="5"/>
  <c r="O405" i="5"/>
  <c r="N405" i="5"/>
  <c r="H405" i="5"/>
  <c r="I405" i="5"/>
  <c r="G405" i="5"/>
  <c r="J405" i="5"/>
  <c r="P405" i="5"/>
  <c r="L404" i="5"/>
  <c r="K404" i="5"/>
  <c r="M404" i="5"/>
  <c r="O404" i="5"/>
  <c r="N404" i="5"/>
  <c r="H404" i="5"/>
  <c r="I404" i="5"/>
  <c r="G404" i="5"/>
  <c r="J404" i="5"/>
  <c r="P404" i="5"/>
  <c r="L403" i="5"/>
  <c r="K403" i="5"/>
  <c r="M403" i="5"/>
  <c r="O403" i="5"/>
  <c r="N403" i="5"/>
  <c r="H403" i="5"/>
  <c r="I403" i="5"/>
  <c r="G403" i="5"/>
  <c r="J403" i="5"/>
  <c r="P403" i="5"/>
  <c r="L402" i="5"/>
  <c r="K402" i="5"/>
  <c r="M402" i="5"/>
  <c r="O402" i="5"/>
  <c r="N402" i="5"/>
  <c r="H402" i="5"/>
  <c r="I402" i="5"/>
  <c r="G402" i="5"/>
  <c r="J402" i="5"/>
  <c r="P402" i="5"/>
  <c r="L401" i="5"/>
  <c r="K401" i="5"/>
  <c r="M401" i="5"/>
  <c r="O401" i="5"/>
  <c r="N401" i="5"/>
  <c r="H401" i="5"/>
  <c r="I401" i="5"/>
  <c r="G401" i="5"/>
  <c r="J401" i="5"/>
  <c r="P401" i="5"/>
  <c r="L400" i="5"/>
  <c r="K400" i="5"/>
  <c r="M400" i="5"/>
  <c r="O400" i="5"/>
  <c r="N400" i="5"/>
  <c r="H400" i="5"/>
  <c r="I400" i="5"/>
  <c r="G400" i="5"/>
  <c r="J400" i="5"/>
  <c r="P400" i="5"/>
  <c r="L399" i="5"/>
  <c r="K399" i="5"/>
  <c r="M399" i="5"/>
  <c r="O399" i="5"/>
  <c r="N399" i="5"/>
  <c r="H399" i="5"/>
  <c r="I399" i="5"/>
  <c r="G399" i="5"/>
  <c r="J399" i="5"/>
  <c r="P399" i="5"/>
  <c r="L398" i="5"/>
  <c r="K398" i="5"/>
  <c r="M398" i="5"/>
  <c r="O398" i="5"/>
  <c r="N398" i="5"/>
  <c r="H398" i="5"/>
  <c r="I398" i="5"/>
  <c r="G398" i="5"/>
  <c r="J398" i="5"/>
  <c r="P398" i="5"/>
  <c r="L397" i="5"/>
  <c r="K397" i="5"/>
  <c r="M397" i="5"/>
  <c r="O397" i="5"/>
  <c r="N397" i="5"/>
  <c r="H397" i="5"/>
  <c r="I397" i="5"/>
  <c r="G397" i="5"/>
  <c r="J397" i="5"/>
  <c r="P397" i="5"/>
  <c r="L396" i="5"/>
  <c r="K396" i="5"/>
  <c r="M396" i="5"/>
  <c r="O396" i="5"/>
  <c r="N396" i="5"/>
  <c r="H396" i="5"/>
  <c r="I396" i="5"/>
  <c r="G396" i="5"/>
  <c r="J396" i="5"/>
  <c r="P396" i="5"/>
  <c r="L395" i="5"/>
  <c r="K395" i="5"/>
  <c r="M395" i="5"/>
  <c r="O395" i="5"/>
  <c r="N395" i="5"/>
  <c r="H395" i="5"/>
  <c r="I395" i="5"/>
  <c r="G395" i="5"/>
  <c r="J395" i="5"/>
  <c r="P395" i="5"/>
  <c r="L394" i="5"/>
  <c r="K394" i="5"/>
  <c r="M394" i="5"/>
  <c r="O394" i="5"/>
  <c r="N394" i="5"/>
  <c r="H394" i="5"/>
  <c r="I394" i="5"/>
  <c r="G394" i="5"/>
  <c r="J394" i="5"/>
  <c r="P394" i="5"/>
  <c r="L393" i="5"/>
  <c r="K393" i="5"/>
  <c r="M393" i="5"/>
  <c r="O393" i="5"/>
  <c r="N393" i="5"/>
  <c r="H393" i="5"/>
  <c r="I393" i="5"/>
  <c r="G393" i="5"/>
  <c r="J393" i="5"/>
  <c r="P393" i="5"/>
  <c r="L392" i="5"/>
  <c r="K392" i="5"/>
  <c r="M392" i="5"/>
  <c r="O392" i="5"/>
  <c r="N392" i="5"/>
  <c r="H392" i="5"/>
  <c r="I392" i="5"/>
  <c r="G392" i="5"/>
  <c r="J392" i="5"/>
  <c r="P392" i="5"/>
  <c r="L391" i="5"/>
  <c r="K391" i="5"/>
  <c r="M391" i="5"/>
  <c r="O391" i="5"/>
  <c r="N391" i="5"/>
  <c r="H391" i="5"/>
  <c r="I391" i="5"/>
  <c r="G391" i="5"/>
  <c r="J391" i="5"/>
  <c r="P391" i="5"/>
  <c r="L390" i="5"/>
  <c r="K390" i="5"/>
  <c r="M390" i="5"/>
  <c r="O390" i="5"/>
  <c r="N390" i="5"/>
  <c r="H390" i="5"/>
  <c r="I390" i="5"/>
  <c r="G390" i="5"/>
  <c r="J390" i="5"/>
  <c r="P390" i="5"/>
  <c r="L389" i="5"/>
  <c r="K389" i="5"/>
  <c r="M389" i="5"/>
  <c r="O389" i="5"/>
  <c r="N389" i="5"/>
  <c r="H389" i="5"/>
  <c r="I389" i="5"/>
  <c r="G389" i="5"/>
  <c r="J389" i="5"/>
  <c r="P389" i="5"/>
  <c r="L388" i="5"/>
  <c r="K388" i="5"/>
  <c r="M388" i="5"/>
  <c r="O388" i="5"/>
  <c r="N388" i="5"/>
  <c r="H388" i="5"/>
  <c r="I388" i="5"/>
  <c r="G388" i="5"/>
  <c r="J388" i="5"/>
  <c r="P388" i="5"/>
  <c r="L387" i="5"/>
  <c r="K387" i="5"/>
  <c r="M387" i="5"/>
  <c r="O387" i="5"/>
  <c r="N387" i="5"/>
  <c r="H387" i="5"/>
  <c r="I387" i="5"/>
  <c r="G387" i="5"/>
  <c r="J387" i="5"/>
  <c r="P387" i="5"/>
  <c r="L386" i="5"/>
  <c r="K386" i="5"/>
  <c r="M386" i="5"/>
  <c r="O386" i="5"/>
  <c r="N386" i="5"/>
  <c r="H386" i="5"/>
  <c r="I386" i="5"/>
  <c r="G386" i="5"/>
  <c r="J386" i="5"/>
  <c r="P386" i="5"/>
  <c r="L385" i="5"/>
  <c r="K385" i="5"/>
  <c r="M385" i="5"/>
  <c r="O385" i="5"/>
  <c r="N385" i="5"/>
  <c r="H385" i="5"/>
  <c r="I385" i="5"/>
  <c r="G385" i="5"/>
  <c r="J385" i="5"/>
  <c r="P385" i="5"/>
  <c r="L384" i="5"/>
  <c r="K384" i="5"/>
  <c r="M384" i="5"/>
  <c r="O384" i="5"/>
  <c r="N384" i="5"/>
  <c r="H384" i="5"/>
  <c r="I384" i="5"/>
  <c r="G384" i="5"/>
  <c r="J384" i="5"/>
  <c r="P384" i="5"/>
  <c r="L383" i="5"/>
  <c r="K383" i="5"/>
  <c r="M383" i="5"/>
  <c r="O383" i="5"/>
  <c r="N383" i="5"/>
  <c r="H383" i="5"/>
  <c r="I383" i="5"/>
  <c r="G383" i="5"/>
  <c r="J383" i="5"/>
  <c r="P383" i="5"/>
  <c r="L382" i="5"/>
  <c r="K382" i="5"/>
  <c r="M382" i="5"/>
  <c r="O382" i="5"/>
  <c r="N382" i="5"/>
  <c r="H382" i="5"/>
  <c r="I382" i="5"/>
  <c r="G382" i="5"/>
  <c r="J382" i="5"/>
  <c r="P382" i="5"/>
  <c r="L381" i="5"/>
  <c r="K381" i="5"/>
  <c r="M381" i="5"/>
  <c r="O381" i="5"/>
  <c r="N381" i="5"/>
  <c r="H381" i="5"/>
  <c r="I381" i="5"/>
  <c r="G381" i="5"/>
  <c r="J381" i="5"/>
  <c r="P381" i="5"/>
  <c r="L380" i="5"/>
  <c r="K380" i="5"/>
  <c r="M380" i="5"/>
  <c r="O380" i="5"/>
  <c r="N380" i="5"/>
  <c r="H380" i="5"/>
  <c r="I380" i="5"/>
  <c r="G380" i="5"/>
  <c r="J380" i="5"/>
  <c r="P380" i="5"/>
  <c r="L379" i="5"/>
  <c r="K379" i="5"/>
  <c r="M379" i="5"/>
  <c r="O379" i="5"/>
  <c r="N379" i="5"/>
  <c r="H379" i="5"/>
  <c r="I379" i="5"/>
  <c r="G379" i="5"/>
  <c r="J379" i="5"/>
  <c r="P379" i="5"/>
  <c r="L378" i="5"/>
  <c r="K378" i="5"/>
  <c r="M378" i="5"/>
  <c r="O378" i="5"/>
  <c r="N378" i="5"/>
  <c r="H378" i="5"/>
  <c r="I378" i="5"/>
  <c r="G378" i="5"/>
  <c r="J378" i="5"/>
  <c r="P378" i="5"/>
  <c r="L377" i="5"/>
  <c r="K377" i="5"/>
  <c r="M377" i="5"/>
  <c r="O377" i="5"/>
  <c r="N377" i="5"/>
  <c r="H377" i="5"/>
  <c r="I377" i="5"/>
  <c r="G377" i="5"/>
  <c r="J377" i="5"/>
  <c r="P377" i="5"/>
  <c r="L376" i="5"/>
  <c r="K376" i="5"/>
  <c r="M376" i="5"/>
  <c r="O376" i="5"/>
  <c r="N376" i="5"/>
  <c r="H376" i="5"/>
  <c r="I376" i="5"/>
  <c r="G376" i="5"/>
  <c r="J376" i="5"/>
  <c r="P376" i="5"/>
  <c r="L375" i="5"/>
  <c r="K375" i="5"/>
  <c r="M375" i="5"/>
  <c r="O375" i="5"/>
  <c r="N375" i="5"/>
  <c r="H375" i="5"/>
  <c r="I375" i="5"/>
  <c r="G375" i="5"/>
  <c r="J375" i="5"/>
  <c r="P375" i="5"/>
  <c r="L374" i="5"/>
  <c r="K374" i="5"/>
  <c r="M374" i="5"/>
  <c r="O374" i="5"/>
  <c r="N374" i="5"/>
  <c r="H374" i="5"/>
  <c r="I374" i="5"/>
  <c r="G374" i="5"/>
  <c r="J374" i="5"/>
  <c r="P374" i="5"/>
  <c r="L373" i="5"/>
  <c r="K373" i="5"/>
  <c r="M373" i="5"/>
  <c r="O373" i="5"/>
  <c r="N373" i="5"/>
  <c r="H373" i="5"/>
  <c r="I373" i="5"/>
  <c r="G373" i="5"/>
  <c r="J373" i="5"/>
  <c r="P373" i="5"/>
  <c r="L372" i="5"/>
  <c r="K372" i="5"/>
  <c r="M372" i="5"/>
  <c r="O372" i="5"/>
  <c r="N372" i="5"/>
  <c r="H372" i="5"/>
  <c r="I372" i="5"/>
  <c r="G372" i="5"/>
  <c r="J372" i="5"/>
  <c r="P372" i="5"/>
  <c r="L371" i="5"/>
  <c r="K371" i="5"/>
  <c r="M371" i="5"/>
  <c r="O371" i="5"/>
  <c r="N371" i="5"/>
  <c r="H371" i="5"/>
  <c r="I371" i="5"/>
  <c r="G371" i="5"/>
  <c r="J371" i="5"/>
  <c r="P371" i="5"/>
  <c r="L370" i="5"/>
  <c r="K370" i="5"/>
  <c r="M370" i="5"/>
  <c r="O370" i="5"/>
  <c r="N370" i="5"/>
  <c r="H370" i="5"/>
  <c r="I370" i="5"/>
  <c r="G370" i="5"/>
  <c r="J370" i="5"/>
  <c r="P370" i="5"/>
  <c r="L369" i="5"/>
  <c r="K369" i="5"/>
  <c r="M369" i="5"/>
  <c r="O369" i="5"/>
  <c r="N369" i="5"/>
  <c r="H369" i="5"/>
  <c r="I369" i="5"/>
  <c r="G369" i="5"/>
  <c r="J369" i="5"/>
  <c r="P369" i="5"/>
  <c r="L368" i="5"/>
  <c r="K368" i="5"/>
  <c r="M368" i="5"/>
  <c r="O368" i="5"/>
  <c r="N368" i="5"/>
  <c r="H368" i="5"/>
  <c r="I368" i="5"/>
  <c r="G368" i="5"/>
  <c r="J368" i="5"/>
  <c r="P368" i="5"/>
  <c r="L367" i="5"/>
  <c r="K367" i="5"/>
  <c r="M367" i="5"/>
  <c r="O367" i="5"/>
  <c r="N367" i="5"/>
  <c r="H367" i="5"/>
  <c r="I367" i="5"/>
  <c r="G367" i="5"/>
  <c r="J367" i="5"/>
  <c r="P367" i="5"/>
  <c r="L366" i="5"/>
  <c r="K366" i="5"/>
  <c r="M366" i="5"/>
  <c r="O366" i="5"/>
  <c r="N366" i="5"/>
  <c r="H366" i="5"/>
  <c r="I366" i="5"/>
  <c r="G366" i="5"/>
  <c r="J366" i="5"/>
  <c r="P366" i="5"/>
  <c r="L365" i="5"/>
  <c r="K365" i="5"/>
  <c r="M365" i="5"/>
  <c r="O365" i="5"/>
  <c r="N365" i="5"/>
  <c r="H365" i="5"/>
  <c r="I365" i="5"/>
  <c r="G365" i="5"/>
  <c r="J365" i="5"/>
  <c r="P365" i="5"/>
  <c r="L364" i="5"/>
  <c r="K364" i="5"/>
  <c r="M364" i="5"/>
  <c r="O364" i="5"/>
  <c r="N364" i="5"/>
  <c r="H364" i="5"/>
  <c r="I364" i="5"/>
  <c r="G364" i="5"/>
  <c r="J364" i="5"/>
  <c r="P364" i="5"/>
  <c r="L363" i="5"/>
  <c r="K363" i="5"/>
  <c r="M363" i="5"/>
  <c r="O363" i="5"/>
  <c r="N363" i="5"/>
  <c r="H363" i="5"/>
  <c r="I363" i="5"/>
  <c r="G363" i="5"/>
  <c r="J363" i="5"/>
  <c r="P363" i="5"/>
  <c r="L362" i="5"/>
  <c r="K362" i="5"/>
  <c r="M362" i="5"/>
  <c r="O362" i="5"/>
  <c r="N362" i="5"/>
  <c r="H362" i="5"/>
  <c r="I362" i="5"/>
  <c r="G362" i="5"/>
  <c r="J362" i="5"/>
  <c r="P362" i="5"/>
  <c r="L361" i="5"/>
  <c r="K361" i="5"/>
  <c r="M361" i="5"/>
  <c r="O361" i="5"/>
  <c r="N361" i="5"/>
  <c r="H361" i="5"/>
  <c r="I361" i="5"/>
  <c r="G361" i="5"/>
  <c r="J361" i="5"/>
  <c r="P361" i="5"/>
  <c r="L360" i="5"/>
  <c r="K360" i="5"/>
  <c r="M360" i="5"/>
  <c r="O360" i="5"/>
  <c r="N360" i="5"/>
  <c r="H360" i="5"/>
  <c r="I360" i="5"/>
  <c r="G360" i="5"/>
  <c r="J360" i="5"/>
  <c r="P360" i="5"/>
  <c r="L359" i="5"/>
  <c r="K359" i="5"/>
  <c r="M359" i="5"/>
  <c r="O359" i="5"/>
  <c r="N359" i="5"/>
  <c r="H359" i="5"/>
  <c r="I359" i="5"/>
  <c r="G359" i="5"/>
  <c r="J359" i="5"/>
  <c r="P359" i="5"/>
  <c r="L358" i="5"/>
  <c r="K358" i="5"/>
  <c r="M358" i="5"/>
  <c r="O358" i="5"/>
  <c r="N358" i="5"/>
  <c r="H358" i="5"/>
  <c r="I358" i="5"/>
  <c r="G358" i="5"/>
  <c r="J358" i="5"/>
  <c r="P358" i="5"/>
  <c r="L357" i="5"/>
  <c r="K357" i="5"/>
  <c r="M357" i="5"/>
  <c r="O357" i="5"/>
  <c r="N357" i="5"/>
  <c r="H357" i="5"/>
  <c r="I357" i="5"/>
  <c r="G357" i="5"/>
  <c r="J357" i="5"/>
  <c r="P357" i="5"/>
  <c r="L356" i="5"/>
  <c r="K356" i="5"/>
  <c r="M356" i="5"/>
  <c r="O356" i="5"/>
  <c r="N356" i="5"/>
  <c r="H356" i="5"/>
  <c r="I356" i="5"/>
  <c r="G356" i="5"/>
  <c r="J356" i="5"/>
  <c r="P356" i="5"/>
  <c r="L355" i="5"/>
  <c r="K355" i="5"/>
  <c r="M355" i="5"/>
  <c r="O355" i="5"/>
  <c r="N355" i="5"/>
  <c r="H355" i="5"/>
  <c r="I355" i="5"/>
  <c r="G355" i="5"/>
  <c r="J355" i="5"/>
  <c r="P355" i="5"/>
  <c r="L354" i="5"/>
  <c r="K354" i="5"/>
  <c r="M354" i="5"/>
  <c r="O354" i="5"/>
  <c r="N354" i="5"/>
  <c r="H354" i="5"/>
  <c r="I354" i="5"/>
  <c r="G354" i="5"/>
  <c r="J354" i="5"/>
  <c r="P354" i="5"/>
  <c r="L353" i="5"/>
  <c r="K353" i="5"/>
  <c r="M353" i="5"/>
  <c r="O353" i="5"/>
  <c r="N353" i="5"/>
  <c r="H353" i="5"/>
  <c r="I353" i="5"/>
  <c r="G353" i="5"/>
  <c r="J353" i="5"/>
  <c r="P353" i="5"/>
  <c r="L352" i="5"/>
  <c r="K352" i="5"/>
  <c r="M352" i="5"/>
  <c r="O352" i="5"/>
  <c r="N352" i="5"/>
  <c r="H352" i="5"/>
  <c r="I352" i="5"/>
  <c r="G352" i="5"/>
  <c r="J352" i="5"/>
  <c r="P352" i="5"/>
  <c r="L351" i="5"/>
  <c r="K351" i="5"/>
  <c r="M351" i="5"/>
  <c r="O351" i="5"/>
  <c r="N351" i="5"/>
  <c r="H351" i="5"/>
  <c r="I351" i="5"/>
  <c r="G351" i="5"/>
  <c r="J351" i="5"/>
  <c r="P351" i="5"/>
  <c r="L350" i="5"/>
  <c r="K350" i="5"/>
  <c r="M350" i="5"/>
  <c r="O350" i="5"/>
  <c r="N350" i="5"/>
  <c r="H350" i="5"/>
  <c r="I350" i="5"/>
  <c r="G350" i="5"/>
  <c r="J350" i="5"/>
  <c r="P350" i="5"/>
  <c r="L349" i="5"/>
  <c r="K349" i="5"/>
  <c r="M349" i="5"/>
  <c r="O349" i="5"/>
  <c r="N349" i="5"/>
  <c r="H349" i="5"/>
  <c r="I349" i="5"/>
  <c r="G349" i="5"/>
  <c r="J349" i="5"/>
  <c r="P349" i="5"/>
  <c r="L348" i="5"/>
  <c r="K348" i="5"/>
  <c r="M348" i="5"/>
  <c r="O348" i="5"/>
  <c r="N348" i="5"/>
  <c r="H348" i="5"/>
  <c r="I348" i="5"/>
  <c r="G348" i="5"/>
  <c r="J348" i="5"/>
  <c r="P348" i="5"/>
  <c r="L347" i="5"/>
  <c r="K347" i="5"/>
  <c r="M347" i="5"/>
  <c r="O347" i="5"/>
  <c r="N347" i="5"/>
  <c r="H347" i="5"/>
  <c r="I347" i="5"/>
  <c r="G347" i="5"/>
  <c r="J347" i="5"/>
  <c r="P347" i="5"/>
  <c r="L346" i="5"/>
  <c r="K346" i="5"/>
  <c r="M346" i="5"/>
  <c r="O346" i="5"/>
  <c r="N346" i="5"/>
  <c r="H346" i="5"/>
  <c r="I346" i="5"/>
  <c r="G346" i="5"/>
  <c r="J346" i="5"/>
  <c r="P346" i="5"/>
  <c r="L345" i="5"/>
  <c r="K345" i="5"/>
  <c r="M345" i="5"/>
  <c r="O345" i="5"/>
  <c r="N345" i="5"/>
  <c r="H345" i="5"/>
  <c r="I345" i="5"/>
  <c r="G345" i="5"/>
  <c r="J345" i="5"/>
  <c r="P345" i="5"/>
  <c r="L344" i="5"/>
  <c r="K344" i="5"/>
  <c r="M344" i="5"/>
  <c r="O344" i="5"/>
  <c r="N344" i="5"/>
  <c r="H344" i="5"/>
  <c r="I344" i="5"/>
  <c r="G344" i="5"/>
  <c r="J344" i="5"/>
  <c r="P344" i="5"/>
  <c r="L343" i="5"/>
  <c r="K343" i="5"/>
  <c r="M343" i="5"/>
  <c r="O343" i="5"/>
  <c r="N343" i="5"/>
  <c r="H343" i="5"/>
  <c r="I343" i="5"/>
  <c r="G343" i="5"/>
  <c r="J343" i="5"/>
  <c r="P343" i="5"/>
  <c r="L342" i="5"/>
  <c r="K342" i="5"/>
  <c r="M342" i="5"/>
  <c r="O342" i="5"/>
  <c r="N342" i="5"/>
  <c r="H342" i="5"/>
  <c r="I342" i="5"/>
  <c r="G342" i="5"/>
  <c r="J342" i="5"/>
  <c r="P342" i="5"/>
  <c r="L341" i="5"/>
  <c r="K341" i="5"/>
  <c r="M341" i="5"/>
  <c r="O341" i="5"/>
  <c r="N341" i="5"/>
  <c r="H341" i="5"/>
  <c r="I341" i="5"/>
  <c r="G341" i="5"/>
  <c r="J341" i="5"/>
  <c r="P341" i="5"/>
  <c r="L340" i="5"/>
  <c r="K340" i="5"/>
  <c r="M340" i="5"/>
  <c r="O340" i="5"/>
  <c r="N340" i="5"/>
  <c r="H340" i="5"/>
  <c r="I340" i="5"/>
  <c r="G340" i="5"/>
  <c r="J340" i="5"/>
  <c r="P340" i="5"/>
  <c r="L339" i="5"/>
  <c r="K339" i="5"/>
  <c r="M339" i="5"/>
  <c r="O339" i="5"/>
  <c r="N339" i="5"/>
  <c r="H339" i="5"/>
  <c r="I339" i="5"/>
  <c r="G339" i="5"/>
  <c r="J339" i="5"/>
  <c r="P339" i="5"/>
  <c r="L338" i="5"/>
  <c r="K338" i="5"/>
  <c r="M338" i="5"/>
  <c r="O338" i="5"/>
  <c r="N338" i="5"/>
  <c r="H338" i="5"/>
  <c r="I338" i="5"/>
  <c r="G338" i="5"/>
  <c r="J338" i="5"/>
  <c r="P338" i="5"/>
  <c r="L337" i="5"/>
  <c r="K337" i="5"/>
  <c r="M337" i="5"/>
  <c r="O337" i="5"/>
  <c r="N337" i="5"/>
  <c r="H337" i="5"/>
  <c r="I337" i="5"/>
  <c r="G337" i="5"/>
  <c r="J337" i="5"/>
  <c r="P337" i="5"/>
  <c r="L336" i="5"/>
  <c r="K336" i="5"/>
  <c r="M336" i="5"/>
  <c r="O336" i="5"/>
  <c r="N336" i="5"/>
  <c r="H336" i="5"/>
  <c r="I336" i="5"/>
  <c r="G336" i="5"/>
  <c r="J336" i="5"/>
  <c r="P336" i="5"/>
  <c r="L335" i="5"/>
  <c r="K335" i="5"/>
  <c r="M335" i="5"/>
  <c r="O335" i="5"/>
  <c r="N335" i="5"/>
  <c r="H335" i="5"/>
  <c r="I335" i="5"/>
  <c r="G335" i="5"/>
  <c r="J335" i="5"/>
  <c r="P335" i="5"/>
  <c r="L334" i="5"/>
  <c r="K334" i="5"/>
  <c r="M334" i="5"/>
  <c r="O334" i="5"/>
  <c r="N334" i="5"/>
  <c r="H334" i="5"/>
  <c r="I334" i="5"/>
  <c r="G334" i="5"/>
  <c r="J334" i="5"/>
  <c r="P334" i="5"/>
  <c r="L333" i="5"/>
  <c r="K333" i="5"/>
  <c r="M333" i="5"/>
  <c r="O333" i="5"/>
  <c r="N333" i="5"/>
  <c r="H333" i="5"/>
  <c r="I333" i="5"/>
  <c r="G333" i="5"/>
  <c r="J333" i="5"/>
  <c r="P333" i="5"/>
  <c r="L332" i="5"/>
  <c r="K332" i="5"/>
  <c r="M332" i="5"/>
  <c r="O332" i="5"/>
  <c r="N332" i="5"/>
  <c r="H332" i="5"/>
  <c r="I332" i="5"/>
  <c r="G332" i="5"/>
  <c r="J332" i="5"/>
  <c r="P332" i="5"/>
  <c r="L331" i="5"/>
  <c r="K331" i="5"/>
  <c r="M331" i="5"/>
  <c r="O331" i="5"/>
  <c r="N331" i="5"/>
  <c r="H331" i="5"/>
  <c r="I331" i="5"/>
  <c r="G331" i="5"/>
  <c r="J331" i="5"/>
  <c r="P331" i="5"/>
  <c r="L330" i="5"/>
  <c r="K330" i="5"/>
  <c r="M330" i="5"/>
  <c r="O330" i="5"/>
  <c r="N330" i="5"/>
  <c r="H330" i="5"/>
  <c r="I330" i="5"/>
  <c r="G330" i="5"/>
  <c r="J330" i="5"/>
  <c r="P330" i="5"/>
  <c r="L329" i="5"/>
  <c r="K329" i="5"/>
  <c r="M329" i="5"/>
  <c r="O329" i="5"/>
  <c r="N329" i="5"/>
  <c r="H329" i="5"/>
  <c r="I329" i="5"/>
  <c r="G329" i="5"/>
  <c r="J329" i="5"/>
  <c r="P329" i="5"/>
  <c r="L328" i="5"/>
  <c r="K328" i="5"/>
  <c r="M328" i="5"/>
  <c r="O328" i="5"/>
  <c r="N328" i="5"/>
  <c r="H328" i="5"/>
  <c r="I328" i="5"/>
  <c r="G328" i="5"/>
  <c r="J328" i="5"/>
  <c r="P328" i="5"/>
  <c r="L327" i="5"/>
  <c r="K327" i="5"/>
  <c r="M327" i="5"/>
  <c r="O327" i="5"/>
  <c r="N327" i="5"/>
  <c r="H327" i="5"/>
  <c r="I327" i="5"/>
  <c r="G327" i="5"/>
  <c r="J327" i="5"/>
  <c r="P327" i="5"/>
  <c r="L326" i="5"/>
  <c r="K326" i="5"/>
  <c r="M326" i="5"/>
  <c r="O326" i="5"/>
  <c r="N326" i="5"/>
  <c r="H326" i="5"/>
  <c r="I326" i="5"/>
  <c r="G326" i="5"/>
  <c r="J326" i="5"/>
  <c r="P326" i="5"/>
  <c r="L325" i="5"/>
  <c r="K325" i="5"/>
  <c r="M325" i="5"/>
  <c r="O325" i="5"/>
  <c r="N325" i="5"/>
  <c r="H325" i="5"/>
  <c r="I325" i="5"/>
  <c r="G325" i="5"/>
  <c r="J325" i="5"/>
  <c r="P325" i="5"/>
  <c r="L324" i="5"/>
  <c r="K324" i="5"/>
  <c r="M324" i="5"/>
  <c r="O324" i="5"/>
  <c r="N324" i="5"/>
  <c r="H324" i="5"/>
  <c r="I324" i="5"/>
  <c r="G324" i="5"/>
  <c r="J324" i="5"/>
  <c r="P324" i="5"/>
  <c r="L323" i="5"/>
  <c r="K323" i="5"/>
  <c r="M323" i="5"/>
  <c r="O323" i="5"/>
  <c r="N323" i="5"/>
  <c r="H323" i="5"/>
  <c r="I323" i="5"/>
  <c r="G323" i="5"/>
  <c r="J323" i="5"/>
  <c r="P323" i="5"/>
  <c r="L322" i="5"/>
  <c r="K322" i="5"/>
  <c r="M322" i="5"/>
  <c r="O322" i="5"/>
  <c r="N322" i="5"/>
  <c r="H322" i="5"/>
  <c r="I322" i="5"/>
  <c r="G322" i="5"/>
  <c r="J322" i="5"/>
  <c r="P322" i="5"/>
  <c r="L321" i="5"/>
  <c r="K321" i="5"/>
  <c r="M321" i="5"/>
  <c r="O321" i="5"/>
  <c r="N321" i="5"/>
  <c r="H321" i="5"/>
  <c r="I321" i="5"/>
  <c r="G321" i="5"/>
  <c r="J321" i="5"/>
  <c r="P321" i="5"/>
  <c r="L320" i="5"/>
  <c r="K320" i="5"/>
  <c r="M320" i="5"/>
  <c r="O320" i="5"/>
  <c r="N320" i="5"/>
  <c r="H320" i="5"/>
  <c r="I320" i="5"/>
  <c r="G320" i="5"/>
  <c r="J320" i="5"/>
  <c r="P320" i="5"/>
  <c r="L319" i="5"/>
  <c r="K319" i="5"/>
  <c r="M319" i="5"/>
  <c r="O319" i="5"/>
  <c r="N319" i="5"/>
  <c r="H319" i="5"/>
  <c r="I319" i="5"/>
  <c r="G319" i="5"/>
  <c r="J319" i="5"/>
  <c r="P319" i="5"/>
  <c r="L318" i="5"/>
  <c r="K318" i="5"/>
  <c r="M318" i="5"/>
  <c r="O318" i="5"/>
  <c r="N318" i="5"/>
  <c r="H318" i="5"/>
  <c r="I318" i="5"/>
  <c r="G318" i="5"/>
  <c r="J318" i="5"/>
  <c r="P318" i="5"/>
  <c r="L317" i="5"/>
  <c r="K317" i="5"/>
  <c r="M317" i="5"/>
  <c r="O317" i="5"/>
  <c r="N317" i="5"/>
  <c r="H317" i="5"/>
  <c r="I317" i="5"/>
  <c r="G317" i="5"/>
  <c r="J317" i="5"/>
  <c r="P317" i="5"/>
  <c r="L316" i="5"/>
  <c r="K316" i="5"/>
  <c r="M316" i="5"/>
  <c r="O316" i="5"/>
  <c r="N316" i="5"/>
  <c r="H316" i="5"/>
  <c r="I316" i="5"/>
  <c r="G316" i="5"/>
  <c r="J316" i="5"/>
  <c r="P316" i="5"/>
  <c r="L315" i="5"/>
  <c r="K315" i="5"/>
  <c r="M315" i="5"/>
  <c r="O315" i="5"/>
  <c r="N315" i="5"/>
  <c r="H315" i="5"/>
  <c r="I315" i="5"/>
  <c r="G315" i="5"/>
  <c r="J315" i="5"/>
  <c r="P315" i="5"/>
  <c r="L314" i="5"/>
  <c r="K314" i="5"/>
  <c r="M314" i="5"/>
  <c r="O314" i="5"/>
  <c r="N314" i="5"/>
  <c r="H314" i="5"/>
  <c r="I314" i="5"/>
  <c r="G314" i="5"/>
  <c r="J314" i="5"/>
  <c r="P314" i="5"/>
  <c r="L313" i="5"/>
  <c r="K313" i="5"/>
  <c r="M313" i="5"/>
  <c r="O313" i="5"/>
  <c r="N313" i="5"/>
  <c r="H313" i="5"/>
  <c r="I313" i="5"/>
  <c r="G313" i="5"/>
  <c r="J313" i="5"/>
  <c r="P313" i="5"/>
  <c r="L312" i="5"/>
  <c r="K312" i="5"/>
  <c r="M312" i="5"/>
  <c r="O312" i="5"/>
  <c r="N312" i="5"/>
  <c r="H312" i="5"/>
  <c r="I312" i="5"/>
  <c r="G312" i="5"/>
  <c r="J312" i="5"/>
  <c r="P312" i="5"/>
  <c r="L311" i="5"/>
  <c r="K311" i="5"/>
  <c r="M311" i="5"/>
  <c r="O311" i="5"/>
  <c r="N311" i="5"/>
  <c r="H311" i="5"/>
  <c r="I311" i="5"/>
  <c r="G311" i="5"/>
  <c r="J311" i="5"/>
  <c r="P311" i="5"/>
  <c r="L310" i="5"/>
  <c r="K310" i="5"/>
  <c r="M310" i="5"/>
  <c r="O310" i="5"/>
  <c r="N310" i="5"/>
  <c r="H310" i="5"/>
  <c r="I310" i="5"/>
  <c r="G310" i="5"/>
  <c r="J310" i="5"/>
  <c r="P310" i="5"/>
  <c r="L309" i="5"/>
  <c r="K309" i="5"/>
  <c r="M309" i="5"/>
  <c r="O309" i="5"/>
  <c r="N309" i="5"/>
  <c r="H309" i="5"/>
  <c r="I309" i="5"/>
  <c r="G309" i="5"/>
  <c r="J309" i="5"/>
  <c r="P309" i="5"/>
  <c r="L308" i="5"/>
  <c r="K308" i="5"/>
  <c r="M308" i="5"/>
  <c r="O308" i="5"/>
  <c r="N308" i="5"/>
  <c r="H308" i="5"/>
  <c r="I308" i="5"/>
  <c r="G308" i="5"/>
  <c r="J308" i="5"/>
  <c r="P308" i="5"/>
  <c r="L307" i="5"/>
  <c r="K307" i="5"/>
  <c r="M307" i="5"/>
  <c r="O307" i="5"/>
  <c r="N307" i="5"/>
  <c r="H307" i="5"/>
  <c r="I307" i="5"/>
  <c r="G307" i="5"/>
  <c r="J307" i="5"/>
  <c r="P307" i="5"/>
  <c r="L306" i="5"/>
  <c r="K306" i="5"/>
  <c r="M306" i="5"/>
  <c r="O306" i="5"/>
  <c r="N306" i="5"/>
  <c r="H306" i="5"/>
  <c r="I306" i="5"/>
  <c r="G306" i="5"/>
  <c r="J306" i="5"/>
  <c r="P306" i="5"/>
  <c r="L305" i="5"/>
  <c r="K305" i="5"/>
  <c r="M305" i="5"/>
  <c r="O305" i="5"/>
  <c r="N305" i="5"/>
  <c r="H305" i="5"/>
  <c r="I305" i="5"/>
  <c r="G305" i="5"/>
  <c r="J305" i="5"/>
  <c r="P305" i="5"/>
  <c r="L304" i="5"/>
  <c r="K304" i="5"/>
  <c r="M304" i="5"/>
  <c r="O304" i="5"/>
  <c r="N304" i="5"/>
  <c r="H304" i="5"/>
  <c r="I304" i="5"/>
  <c r="G304" i="5"/>
  <c r="J304" i="5"/>
  <c r="P304" i="5"/>
  <c r="L303" i="5"/>
  <c r="K303" i="5"/>
  <c r="M303" i="5"/>
  <c r="O303" i="5"/>
  <c r="N303" i="5"/>
  <c r="H303" i="5"/>
  <c r="I303" i="5"/>
  <c r="G303" i="5"/>
  <c r="J303" i="5"/>
  <c r="P303" i="5"/>
  <c r="L302" i="5"/>
  <c r="K302" i="5"/>
  <c r="M302" i="5"/>
  <c r="O302" i="5"/>
  <c r="N302" i="5"/>
  <c r="H302" i="5"/>
  <c r="I302" i="5"/>
  <c r="G302" i="5"/>
  <c r="J302" i="5"/>
  <c r="P302" i="5"/>
  <c r="L301" i="5"/>
  <c r="K301" i="5"/>
  <c r="M301" i="5"/>
  <c r="O301" i="5"/>
  <c r="N301" i="5"/>
  <c r="H301" i="5"/>
  <c r="I301" i="5"/>
  <c r="G301" i="5"/>
  <c r="J301" i="5"/>
  <c r="P301" i="5"/>
  <c r="L300" i="5"/>
  <c r="K300" i="5"/>
  <c r="M300" i="5"/>
  <c r="O300" i="5"/>
  <c r="N300" i="5"/>
  <c r="H300" i="5"/>
  <c r="I300" i="5"/>
  <c r="G300" i="5"/>
  <c r="J300" i="5"/>
  <c r="P300" i="5"/>
  <c r="L299" i="5"/>
  <c r="K299" i="5"/>
  <c r="M299" i="5"/>
  <c r="O299" i="5"/>
  <c r="N299" i="5"/>
  <c r="H299" i="5"/>
  <c r="I299" i="5"/>
  <c r="G299" i="5"/>
  <c r="J299" i="5"/>
  <c r="P299" i="5"/>
  <c r="L298" i="5"/>
  <c r="K298" i="5"/>
  <c r="M298" i="5"/>
  <c r="O298" i="5"/>
  <c r="N298" i="5"/>
  <c r="H298" i="5"/>
  <c r="I298" i="5"/>
  <c r="G298" i="5"/>
  <c r="J298" i="5"/>
  <c r="P298" i="5"/>
  <c r="L297" i="5"/>
  <c r="K297" i="5"/>
  <c r="M297" i="5"/>
  <c r="O297" i="5"/>
  <c r="N297" i="5"/>
  <c r="H297" i="5"/>
  <c r="I297" i="5"/>
  <c r="G297" i="5"/>
  <c r="J297" i="5"/>
  <c r="P297" i="5"/>
  <c r="L296" i="5"/>
  <c r="K296" i="5"/>
  <c r="M296" i="5"/>
  <c r="O296" i="5"/>
  <c r="N296" i="5"/>
  <c r="H296" i="5"/>
  <c r="I296" i="5"/>
  <c r="G296" i="5"/>
  <c r="J296" i="5"/>
  <c r="P296" i="5"/>
  <c r="L295" i="5"/>
  <c r="K295" i="5"/>
  <c r="M295" i="5"/>
  <c r="O295" i="5"/>
  <c r="N295" i="5"/>
  <c r="H295" i="5"/>
  <c r="I295" i="5"/>
  <c r="G295" i="5"/>
  <c r="J295" i="5"/>
  <c r="P295" i="5"/>
  <c r="L294" i="5"/>
  <c r="K294" i="5"/>
  <c r="M294" i="5"/>
  <c r="O294" i="5"/>
  <c r="N294" i="5"/>
  <c r="H294" i="5"/>
  <c r="I294" i="5"/>
  <c r="G294" i="5"/>
  <c r="J294" i="5"/>
  <c r="P294" i="5"/>
  <c r="L293" i="5"/>
  <c r="K293" i="5"/>
  <c r="M293" i="5"/>
  <c r="O293" i="5"/>
  <c r="N293" i="5"/>
  <c r="H293" i="5"/>
  <c r="I293" i="5"/>
  <c r="G293" i="5"/>
  <c r="J293" i="5"/>
  <c r="P293" i="5"/>
  <c r="L292" i="5"/>
  <c r="K292" i="5"/>
  <c r="M292" i="5"/>
  <c r="O292" i="5"/>
  <c r="N292" i="5"/>
  <c r="H292" i="5"/>
  <c r="I292" i="5"/>
  <c r="G292" i="5"/>
  <c r="J292" i="5"/>
  <c r="P292" i="5"/>
  <c r="L290" i="5"/>
  <c r="K290" i="5"/>
  <c r="M290" i="5"/>
  <c r="O290" i="5"/>
  <c r="N290" i="5"/>
  <c r="H290" i="5"/>
  <c r="I290" i="5"/>
  <c r="G290" i="5"/>
  <c r="J290" i="5"/>
  <c r="P290" i="5"/>
  <c r="L289" i="5"/>
  <c r="K289" i="5"/>
  <c r="M289" i="5"/>
  <c r="O289" i="5"/>
  <c r="N289" i="5"/>
  <c r="H289" i="5"/>
  <c r="I289" i="5"/>
  <c r="G289" i="5"/>
  <c r="J289" i="5"/>
  <c r="P289" i="5"/>
  <c r="L288" i="5"/>
  <c r="K288" i="5"/>
  <c r="M288" i="5"/>
  <c r="O288" i="5"/>
  <c r="N288" i="5"/>
  <c r="H288" i="5"/>
  <c r="I288" i="5"/>
  <c r="G288" i="5"/>
  <c r="J288" i="5"/>
  <c r="P288" i="5"/>
  <c r="L287" i="5"/>
  <c r="K287" i="5"/>
  <c r="M287" i="5"/>
  <c r="O287" i="5"/>
  <c r="N287" i="5"/>
  <c r="H287" i="5"/>
  <c r="I287" i="5"/>
  <c r="G287" i="5"/>
  <c r="J287" i="5"/>
  <c r="P287" i="5"/>
  <c r="L286" i="5"/>
  <c r="K286" i="5"/>
  <c r="M286" i="5"/>
  <c r="O286" i="5"/>
  <c r="N286" i="5"/>
  <c r="H286" i="5"/>
  <c r="I286" i="5"/>
  <c r="G286" i="5"/>
  <c r="J286" i="5"/>
  <c r="P286" i="5"/>
  <c r="L285" i="5"/>
  <c r="K285" i="5"/>
  <c r="M285" i="5"/>
  <c r="O285" i="5"/>
  <c r="N285" i="5"/>
  <c r="H285" i="5"/>
  <c r="I285" i="5"/>
  <c r="G285" i="5"/>
  <c r="J285" i="5"/>
  <c r="P285" i="5"/>
  <c r="L284" i="5"/>
  <c r="K284" i="5"/>
  <c r="M284" i="5"/>
  <c r="O284" i="5"/>
  <c r="N284" i="5"/>
  <c r="H284" i="5"/>
  <c r="I284" i="5"/>
  <c r="G284" i="5"/>
  <c r="J284" i="5"/>
  <c r="P284" i="5"/>
  <c r="L283" i="5"/>
  <c r="K283" i="5"/>
  <c r="M283" i="5"/>
  <c r="O283" i="5"/>
  <c r="N283" i="5"/>
  <c r="H283" i="5"/>
  <c r="I283" i="5"/>
  <c r="G283" i="5"/>
  <c r="J283" i="5"/>
  <c r="P283" i="5"/>
  <c r="L282" i="5"/>
  <c r="K282" i="5"/>
  <c r="M282" i="5"/>
  <c r="O282" i="5"/>
  <c r="N282" i="5"/>
  <c r="H282" i="5"/>
  <c r="I282" i="5"/>
  <c r="G282" i="5"/>
  <c r="J282" i="5"/>
  <c r="P282" i="5"/>
  <c r="L281" i="5"/>
  <c r="K281" i="5"/>
  <c r="M281" i="5"/>
  <c r="O281" i="5"/>
  <c r="N281" i="5"/>
  <c r="H281" i="5"/>
  <c r="I281" i="5"/>
  <c r="G281" i="5"/>
  <c r="J281" i="5"/>
  <c r="P281" i="5"/>
  <c r="L280" i="5"/>
  <c r="K280" i="5"/>
  <c r="M280" i="5"/>
  <c r="O280" i="5"/>
  <c r="N280" i="5"/>
  <c r="H280" i="5"/>
  <c r="I280" i="5"/>
  <c r="G280" i="5"/>
  <c r="J280" i="5"/>
  <c r="P280" i="5"/>
  <c r="L279" i="5"/>
  <c r="K279" i="5"/>
  <c r="M279" i="5"/>
  <c r="O279" i="5"/>
  <c r="N279" i="5"/>
  <c r="H279" i="5"/>
  <c r="I279" i="5"/>
  <c r="G279" i="5"/>
  <c r="J279" i="5"/>
  <c r="P279" i="5"/>
  <c r="L278" i="5"/>
  <c r="K278" i="5"/>
  <c r="M278" i="5"/>
  <c r="O278" i="5"/>
  <c r="N278" i="5"/>
  <c r="H278" i="5"/>
  <c r="I278" i="5"/>
  <c r="G278" i="5"/>
  <c r="J278" i="5"/>
  <c r="P278" i="5"/>
  <c r="L277" i="5"/>
  <c r="K277" i="5"/>
  <c r="M277" i="5"/>
  <c r="O277" i="5"/>
  <c r="N277" i="5"/>
  <c r="H277" i="5"/>
  <c r="I277" i="5"/>
  <c r="G277" i="5"/>
  <c r="J277" i="5"/>
  <c r="P277" i="5"/>
  <c r="L276" i="5"/>
  <c r="K276" i="5"/>
  <c r="M276" i="5"/>
  <c r="O276" i="5"/>
  <c r="N276" i="5"/>
  <c r="H276" i="5"/>
  <c r="I276" i="5"/>
  <c r="G276" i="5"/>
  <c r="J276" i="5"/>
  <c r="P276" i="5"/>
  <c r="L275" i="5"/>
  <c r="K275" i="5"/>
  <c r="M275" i="5"/>
  <c r="O275" i="5"/>
  <c r="N275" i="5"/>
  <c r="H275" i="5"/>
  <c r="I275" i="5"/>
  <c r="G275" i="5"/>
  <c r="J275" i="5"/>
  <c r="P275" i="5"/>
  <c r="L274" i="5"/>
  <c r="K274" i="5"/>
  <c r="M274" i="5"/>
  <c r="O274" i="5"/>
  <c r="N274" i="5"/>
  <c r="H274" i="5"/>
  <c r="I274" i="5"/>
  <c r="G274" i="5"/>
  <c r="J274" i="5"/>
  <c r="P274" i="5"/>
  <c r="L273" i="5"/>
  <c r="K273" i="5"/>
  <c r="M273" i="5"/>
  <c r="O273" i="5"/>
  <c r="N273" i="5"/>
  <c r="H273" i="5"/>
  <c r="I273" i="5"/>
  <c r="G273" i="5"/>
  <c r="J273" i="5"/>
  <c r="P273" i="5"/>
  <c r="L272" i="5"/>
  <c r="K272" i="5"/>
  <c r="M272" i="5"/>
  <c r="O272" i="5"/>
  <c r="N272" i="5"/>
  <c r="H272" i="5"/>
  <c r="I272" i="5"/>
  <c r="G272" i="5"/>
  <c r="J272" i="5"/>
  <c r="P272" i="5"/>
  <c r="L271" i="5"/>
  <c r="K271" i="5"/>
  <c r="M271" i="5"/>
  <c r="O271" i="5"/>
  <c r="N271" i="5"/>
  <c r="H271" i="5"/>
  <c r="I271" i="5"/>
  <c r="G271" i="5"/>
  <c r="J271" i="5"/>
  <c r="P271" i="5"/>
  <c r="L270" i="5"/>
  <c r="K270" i="5"/>
  <c r="M270" i="5"/>
  <c r="O270" i="5"/>
  <c r="N270" i="5"/>
  <c r="H270" i="5"/>
  <c r="I270" i="5"/>
  <c r="G270" i="5"/>
  <c r="J270" i="5"/>
  <c r="P270" i="5"/>
  <c r="L269" i="5"/>
  <c r="K269" i="5"/>
  <c r="M269" i="5"/>
  <c r="O269" i="5"/>
  <c r="N269" i="5"/>
  <c r="H269" i="5"/>
  <c r="I269" i="5"/>
  <c r="G269" i="5"/>
  <c r="J269" i="5"/>
  <c r="P269" i="5"/>
  <c r="L268" i="5"/>
  <c r="K268" i="5"/>
  <c r="M268" i="5"/>
  <c r="O268" i="5"/>
  <c r="N268" i="5"/>
  <c r="H268" i="5"/>
  <c r="I268" i="5"/>
  <c r="G268" i="5"/>
  <c r="J268" i="5"/>
  <c r="P268" i="5"/>
  <c r="L267" i="5"/>
  <c r="K267" i="5"/>
  <c r="M267" i="5"/>
  <c r="O267" i="5"/>
  <c r="N267" i="5"/>
  <c r="H267" i="5"/>
  <c r="I267" i="5"/>
  <c r="G267" i="5"/>
  <c r="J267" i="5"/>
  <c r="P267" i="5"/>
  <c r="L266" i="5"/>
  <c r="K266" i="5"/>
  <c r="M266" i="5"/>
  <c r="O266" i="5"/>
  <c r="N266" i="5"/>
  <c r="H266" i="5"/>
  <c r="I266" i="5"/>
  <c r="G266" i="5"/>
  <c r="J266" i="5"/>
  <c r="P266" i="5"/>
  <c r="L265" i="5"/>
  <c r="K265" i="5"/>
  <c r="M265" i="5"/>
  <c r="O265" i="5"/>
  <c r="N265" i="5"/>
  <c r="H265" i="5"/>
  <c r="I265" i="5"/>
  <c r="G265" i="5"/>
  <c r="J265" i="5"/>
  <c r="P265" i="5"/>
  <c r="L264" i="5"/>
  <c r="K264" i="5"/>
  <c r="M264" i="5"/>
  <c r="O264" i="5"/>
  <c r="N264" i="5"/>
  <c r="H264" i="5"/>
  <c r="I264" i="5"/>
  <c r="G264" i="5"/>
  <c r="J264" i="5"/>
  <c r="P264" i="5"/>
  <c r="L263" i="5"/>
  <c r="K263" i="5"/>
  <c r="M263" i="5"/>
  <c r="O263" i="5"/>
  <c r="N263" i="5"/>
  <c r="H263" i="5"/>
  <c r="I263" i="5"/>
  <c r="G263" i="5"/>
  <c r="J263" i="5"/>
  <c r="P263" i="5"/>
  <c r="L262" i="5"/>
  <c r="K262" i="5"/>
  <c r="M262" i="5"/>
  <c r="O262" i="5"/>
  <c r="N262" i="5"/>
  <c r="H262" i="5"/>
  <c r="I262" i="5"/>
  <c r="G262" i="5"/>
  <c r="J262" i="5"/>
  <c r="P262" i="5"/>
  <c r="L261" i="5"/>
  <c r="K261" i="5"/>
  <c r="M261" i="5"/>
  <c r="O261" i="5"/>
  <c r="N261" i="5"/>
  <c r="H261" i="5"/>
  <c r="I261" i="5"/>
  <c r="G261" i="5"/>
  <c r="J261" i="5"/>
  <c r="P261" i="5"/>
  <c r="L260" i="5"/>
  <c r="K260" i="5"/>
  <c r="M260" i="5"/>
  <c r="O260" i="5"/>
  <c r="N260" i="5"/>
  <c r="H260" i="5"/>
  <c r="I260" i="5"/>
  <c r="G260" i="5"/>
  <c r="J260" i="5"/>
  <c r="P260" i="5"/>
  <c r="L259" i="5"/>
  <c r="K259" i="5"/>
  <c r="M259" i="5"/>
  <c r="O259" i="5"/>
  <c r="N259" i="5"/>
  <c r="H259" i="5"/>
  <c r="I259" i="5"/>
  <c r="G259" i="5"/>
  <c r="J259" i="5"/>
  <c r="P259" i="5"/>
  <c r="L258" i="5"/>
  <c r="K258" i="5"/>
  <c r="M258" i="5"/>
  <c r="O258" i="5"/>
  <c r="N258" i="5"/>
  <c r="H258" i="5"/>
  <c r="I258" i="5"/>
  <c r="G258" i="5"/>
  <c r="J258" i="5"/>
  <c r="P258" i="5"/>
  <c r="L257" i="5"/>
  <c r="K257" i="5"/>
  <c r="M257" i="5"/>
  <c r="O257" i="5"/>
  <c r="N257" i="5"/>
  <c r="H257" i="5"/>
  <c r="I257" i="5"/>
  <c r="G257" i="5"/>
  <c r="J257" i="5"/>
  <c r="P257" i="5"/>
  <c r="L256" i="5"/>
  <c r="K256" i="5"/>
  <c r="M256" i="5"/>
  <c r="O256" i="5"/>
  <c r="N256" i="5"/>
  <c r="H256" i="5"/>
  <c r="I256" i="5"/>
  <c r="G256" i="5"/>
  <c r="J256" i="5"/>
  <c r="P256" i="5"/>
  <c r="L255" i="5"/>
  <c r="K255" i="5"/>
  <c r="M255" i="5"/>
  <c r="O255" i="5"/>
  <c r="N255" i="5"/>
  <c r="H255" i="5"/>
  <c r="I255" i="5"/>
  <c r="G255" i="5"/>
  <c r="J255" i="5"/>
  <c r="P255" i="5"/>
  <c r="L254" i="5"/>
  <c r="K254" i="5"/>
  <c r="M254" i="5"/>
  <c r="O254" i="5"/>
  <c r="N254" i="5"/>
  <c r="H254" i="5"/>
  <c r="I254" i="5"/>
  <c r="G254" i="5"/>
  <c r="J254" i="5"/>
  <c r="P254" i="5"/>
  <c r="L253" i="5"/>
  <c r="K253" i="5"/>
  <c r="M253" i="5"/>
  <c r="O253" i="5"/>
  <c r="N253" i="5"/>
  <c r="H253" i="5"/>
  <c r="I253" i="5"/>
  <c r="G253" i="5"/>
  <c r="J253" i="5"/>
  <c r="P253" i="5"/>
  <c r="L252" i="5"/>
  <c r="K252" i="5"/>
  <c r="M252" i="5"/>
  <c r="O252" i="5"/>
  <c r="N252" i="5"/>
  <c r="H252" i="5"/>
  <c r="I252" i="5"/>
  <c r="G252" i="5"/>
  <c r="J252" i="5"/>
  <c r="P252" i="5"/>
  <c r="L251" i="5"/>
  <c r="K251" i="5"/>
  <c r="M251" i="5"/>
  <c r="O251" i="5"/>
  <c r="N251" i="5"/>
  <c r="H251" i="5"/>
  <c r="I251" i="5"/>
  <c r="G251" i="5"/>
  <c r="J251" i="5"/>
  <c r="P251" i="5"/>
  <c r="L250" i="5"/>
  <c r="K250" i="5"/>
  <c r="M250" i="5"/>
  <c r="O250" i="5"/>
  <c r="N250" i="5"/>
  <c r="H250" i="5"/>
  <c r="I250" i="5"/>
  <c r="G250" i="5"/>
  <c r="J250" i="5"/>
  <c r="P250" i="5"/>
  <c r="L249" i="5"/>
  <c r="K249" i="5"/>
  <c r="M249" i="5"/>
  <c r="O249" i="5"/>
  <c r="N249" i="5"/>
  <c r="H249" i="5"/>
  <c r="I249" i="5"/>
  <c r="G249" i="5"/>
  <c r="J249" i="5"/>
  <c r="P249" i="5"/>
  <c r="L248" i="5"/>
  <c r="K248" i="5"/>
  <c r="M248" i="5"/>
  <c r="O248" i="5"/>
  <c r="N248" i="5"/>
  <c r="H248" i="5"/>
  <c r="I248" i="5"/>
  <c r="G248" i="5"/>
  <c r="J248" i="5"/>
  <c r="P248" i="5"/>
  <c r="L247" i="5"/>
  <c r="K247" i="5"/>
  <c r="M247" i="5"/>
  <c r="O247" i="5"/>
  <c r="N247" i="5"/>
  <c r="H247" i="5"/>
  <c r="I247" i="5"/>
  <c r="G247" i="5"/>
  <c r="J247" i="5"/>
  <c r="P247" i="5"/>
  <c r="L246" i="5"/>
  <c r="K246" i="5"/>
  <c r="M246" i="5"/>
  <c r="O246" i="5"/>
  <c r="N246" i="5"/>
  <c r="H246" i="5"/>
  <c r="I246" i="5"/>
  <c r="G246" i="5"/>
  <c r="J246" i="5"/>
  <c r="P246" i="5"/>
  <c r="L245" i="5"/>
  <c r="K245" i="5"/>
  <c r="M245" i="5"/>
  <c r="O245" i="5"/>
  <c r="N245" i="5"/>
  <c r="H245" i="5"/>
  <c r="I245" i="5"/>
  <c r="G245" i="5"/>
  <c r="J245" i="5"/>
  <c r="P245" i="5"/>
  <c r="L244" i="5"/>
  <c r="K244" i="5"/>
  <c r="M244" i="5"/>
  <c r="O244" i="5"/>
  <c r="N244" i="5"/>
  <c r="H244" i="5"/>
  <c r="I244" i="5"/>
  <c r="G244" i="5"/>
  <c r="J244" i="5"/>
  <c r="P244" i="5"/>
  <c r="L243" i="5"/>
  <c r="K243" i="5"/>
  <c r="M243" i="5"/>
  <c r="O243" i="5"/>
  <c r="N243" i="5"/>
  <c r="H243" i="5"/>
  <c r="I243" i="5"/>
  <c r="G243" i="5"/>
  <c r="J243" i="5"/>
  <c r="P243" i="5"/>
  <c r="L242" i="5"/>
  <c r="K242" i="5"/>
  <c r="M242" i="5"/>
  <c r="O242" i="5"/>
  <c r="N242" i="5"/>
  <c r="H242" i="5"/>
  <c r="I242" i="5"/>
  <c r="G242" i="5"/>
  <c r="J242" i="5"/>
  <c r="P242" i="5"/>
  <c r="L241" i="5"/>
  <c r="K241" i="5"/>
  <c r="M241" i="5"/>
  <c r="O241" i="5"/>
  <c r="N241" i="5"/>
  <c r="H241" i="5"/>
  <c r="I241" i="5"/>
  <c r="G241" i="5"/>
  <c r="J241" i="5"/>
  <c r="P241" i="5"/>
  <c r="L240" i="5"/>
  <c r="K240" i="5"/>
  <c r="M240" i="5"/>
  <c r="O240" i="5"/>
  <c r="N240" i="5"/>
  <c r="H240" i="5"/>
  <c r="I240" i="5"/>
  <c r="G240" i="5"/>
  <c r="J240" i="5"/>
  <c r="P240" i="5"/>
  <c r="L239" i="5"/>
  <c r="K239" i="5"/>
  <c r="M239" i="5"/>
  <c r="O239" i="5"/>
  <c r="N239" i="5"/>
  <c r="H239" i="5"/>
  <c r="I239" i="5"/>
  <c r="G239" i="5"/>
  <c r="J239" i="5"/>
  <c r="P239" i="5"/>
  <c r="L238" i="5"/>
  <c r="K238" i="5"/>
  <c r="M238" i="5"/>
  <c r="O238" i="5"/>
  <c r="N238" i="5"/>
  <c r="H238" i="5"/>
  <c r="I238" i="5"/>
  <c r="G238" i="5"/>
  <c r="J238" i="5"/>
  <c r="P238" i="5"/>
  <c r="L236" i="5"/>
  <c r="K236" i="5"/>
  <c r="M236" i="5"/>
  <c r="O236" i="5"/>
  <c r="N236" i="5"/>
  <c r="H236" i="5"/>
  <c r="I236" i="5"/>
  <c r="G236" i="5"/>
  <c r="J236" i="5"/>
  <c r="P236" i="5"/>
  <c r="L235" i="5"/>
  <c r="K235" i="5"/>
  <c r="M235" i="5"/>
  <c r="O235" i="5"/>
  <c r="N235" i="5"/>
  <c r="H235" i="5"/>
  <c r="I235" i="5"/>
  <c r="G235" i="5"/>
  <c r="J235" i="5"/>
  <c r="P235" i="5"/>
  <c r="L234" i="5"/>
  <c r="K234" i="5"/>
  <c r="M234" i="5"/>
  <c r="O234" i="5"/>
  <c r="N234" i="5"/>
  <c r="H234" i="5"/>
  <c r="I234" i="5"/>
  <c r="G234" i="5"/>
  <c r="J234" i="5"/>
  <c r="P234" i="5"/>
  <c r="L233" i="5"/>
  <c r="K233" i="5"/>
  <c r="M233" i="5"/>
  <c r="O233" i="5"/>
  <c r="N233" i="5"/>
  <c r="H233" i="5"/>
  <c r="I233" i="5"/>
  <c r="G233" i="5"/>
  <c r="J233" i="5"/>
  <c r="P233" i="5"/>
  <c r="L232" i="5"/>
  <c r="K232" i="5"/>
  <c r="M232" i="5"/>
  <c r="O232" i="5"/>
  <c r="N232" i="5"/>
  <c r="H232" i="5"/>
  <c r="I232" i="5"/>
  <c r="G232" i="5"/>
  <c r="J232" i="5"/>
  <c r="P232" i="5"/>
  <c r="L231" i="5"/>
  <c r="K231" i="5"/>
  <c r="M231" i="5"/>
  <c r="O231" i="5"/>
  <c r="N231" i="5"/>
  <c r="H231" i="5"/>
  <c r="I231" i="5"/>
  <c r="G231" i="5"/>
  <c r="J231" i="5"/>
  <c r="P231" i="5"/>
  <c r="L230" i="5"/>
  <c r="K230" i="5"/>
  <c r="M230" i="5"/>
  <c r="O230" i="5"/>
  <c r="N230" i="5"/>
  <c r="H230" i="5"/>
  <c r="I230" i="5"/>
  <c r="G230" i="5"/>
  <c r="J230" i="5"/>
  <c r="P230" i="5"/>
  <c r="L229" i="5"/>
  <c r="K229" i="5"/>
  <c r="M229" i="5"/>
  <c r="O229" i="5"/>
  <c r="N229" i="5"/>
  <c r="H229" i="5"/>
  <c r="I229" i="5"/>
  <c r="G229" i="5"/>
  <c r="J229" i="5"/>
  <c r="P229" i="5"/>
  <c r="L228" i="5"/>
  <c r="K228" i="5"/>
  <c r="M228" i="5"/>
  <c r="O228" i="5"/>
  <c r="N228" i="5"/>
  <c r="H228" i="5"/>
  <c r="I228" i="5"/>
  <c r="G228" i="5"/>
  <c r="J228" i="5"/>
  <c r="P228" i="5"/>
  <c r="L227" i="5"/>
  <c r="K227" i="5"/>
  <c r="M227" i="5"/>
  <c r="O227" i="5"/>
  <c r="N227" i="5"/>
  <c r="H227" i="5"/>
  <c r="I227" i="5"/>
  <c r="G227" i="5"/>
  <c r="J227" i="5"/>
  <c r="P227" i="5"/>
  <c r="L226" i="5"/>
  <c r="K226" i="5"/>
  <c r="M226" i="5"/>
  <c r="O226" i="5"/>
  <c r="N226" i="5"/>
  <c r="H226" i="5"/>
  <c r="I226" i="5"/>
  <c r="G226" i="5"/>
  <c r="J226" i="5"/>
  <c r="P226" i="5"/>
  <c r="L225" i="5"/>
  <c r="K225" i="5"/>
  <c r="M225" i="5"/>
  <c r="O225" i="5"/>
  <c r="N225" i="5"/>
  <c r="H225" i="5"/>
  <c r="I225" i="5"/>
  <c r="G225" i="5"/>
  <c r="J225" i="5"/>
  <c r="P225" i="5"/>
  <c r="L224" i="5"/>
  <c r="K224" i="5"/>
  <c r="M224" i="5"/>
  <c r="O224" i="5"/>
  <c r="N224" i="5"/>
  <c r="H224" i="5"/>
  <c r="I224" i="5"/>
  <c r="G224" i="5"/>
  <c r="J224" i="5"/>
  <c r="P224" i="5"/>
  <c r="L223" i="5"/>
  <c r="K223" i="5"/>
  <c r="M223" i="5"/>
  <c r="O223" i="5"/>
  <c r="N223" i="5"/>
  <c r="H223" i="5"/>
  <c r="I223" i="5"/>
  <c r="G223" i="5"/>
  <c r="J223" i="5"/>
  <c r="P223" i="5"/>
  <c r="L222" i="5"/>
  <c r="K222" i="5"/>
  <c r="M222" i="5"/>
  <c r="O222" i="5"/>
  <c r="N222" i="5"/>
  <c r="H222" i="5"/>
  <c r="I222" i="5"/>
  <c r="G222" i="5"/>
  <c r="J222" i="5"/>
  <c r="P222" i="5"/>
  <c r="L221" i="5"/>
  <c r="K221" i="5"/>
  <c r="M221" i="5"/>
  <c r="O221" i="5"/>
  <c r="N221" i="5"/>
  <c r="H221" i="5"/>
  <c r="I221" i="5"/>
  <c r="G221" i="5"/>
  <c r="J221" i="5"/>
  <c r="P221" i="5"/>
  <c r="L220" i="5"/>
  <c r="K220" i="5"/>
  <c r="M220" i="5"/>
  <c r="O220" i="5"/>
  <c r="N220" i="5"/>
  <c r="H220" i="5"/>
  <c r="I220" i="5"/>
  <c r="G220" i="5"/>
  <c r="J220" i="5"/>
  <c r="P220" i="5"/>
  <c r="L219" i="5"/>
  <c r="K219" i="5"/>
  <c r="M219" i="5"/>
  <c r="O219" i="5"/>
  <c r="N219" i="5"/>
  <c r="H219" i="5"/>
  <c r="I219" i="5"/>
  <c r="G219" i="5"/>
  <c r="J219" i="5"/>
  <c r="P219" i="5"/>
  <c r="L218" i="5"/>
  <c r="K218" i="5"/>
  <c r="M218" i="5"/>
  <c r="O218" i="5"/>
  <c r="N218" i="5"/>
  <c r="H218" i="5"/>
  <c r="I218" i="5"/>
  <c r="G218" i="5"/>
  <c r="J218" i="5"/>
  <c r="P218" i="5"/>
  <c r="L217" i="5"/>
  <c r="K217" i="5"/>
  <c r="M217" i="5"/>
  <c r="O217" i="5"/>
  <c r="N217" i="5"/>
  <c r="H217" i="5"/>
  <c r="I217" i="5"/>
  <c r="G217" i="5"/>
  <c r="J217" i="5"/>
  <c r="P217" i="5"/>
  <c r="L216" i="5"/>
  <c r="K216" i="5"/>
  <c r="M216" i="5"/>
  <c r="O216" i="5"/>
  <c r="N216" i="5"/>
  <c r="H216" i="5"/>
  <c r="I216" i="5"/>
  <c r="G216" i="5"/>
  <c r="J216" i="5"/>
  <c r="P216" i="5"/>
  <c r="L215" i="5"/>
  <c r="K215" i="5"/>
  <c r="M215" i="5"/>
  <c r="O215" i="5"/>
  <c r="N215" i="5"/>
  <c r="H215" i="5"/>
  <c r="I215" i="5"/>
  <c r="G215" i="5"/>
  <c r="J215" i="5"/>
  <c r="P215" i="5"/>
  <c r="L214" i="5"/>
  <c r="K214" i="5"/>
  <c r="M214" i="5"/>
  <c r="O214" i="5"/>
  <c r="N214" i="5"/>
  <c r="H214" i="5"/>
  <c r="I214" i="5"/>
  <c r="G214" i="5"/>
  <c r="J214" i="5"/>
  <c r="P214" i="5"/>
  <c r="L213" i="5"/>
  <c r="K213" i="5"/>
  <c r="M213" i="5"/>
  <c r="O213" i="5"/>
  <c r="N213" i="5"/>
  <c r="H213" i="5"/>
  <c r="I213" i="5"/>
  <c r="G213" i="5"/>
  <c r="J213" i="5"/>
  <c r="P213" i="5"/>
  <c r="L212" i="5"/>
  <c r="K212" i="5"/>
  <c r="M212" i="5"/>
  <c r="O212" i="5"/>
  <c r="N212" i="5"/>
  <c r="H212" i="5"/>
  <c r="I212" i="5"/>
  <c r="G212" i="5"/>
  <c r="J212" i="5"/>
  <c r="P212" i="5"/>
  <c r="L211" i="5"/>
  <c r="K211" i="5"/>
  <c r="M211" i="5"/>
  <c r="O211" i="5"/>
  <c r="N211" i="5"/>
  <c r="H211" i="5"/>
  <c r="I211" i="5"/>
  <c r="G211" i="5"/>
  <c r="J211" i="5"/>
  <c r="P211" i="5"/>
  <c r="L210" i="5"/>
  <c r="K210" i="5"/>
  <c r="M210" i="5"/>
  <c r="O210" i="5"/>
  <c r="N210" i="5"/>
  <c r="H210" i="5"/>
  <c r="I210" i="5"/>
  <c r="G210" i="5"/>
  <c r="J210" i="5"/>
  <c r="P210" i="5"/>
  <c r="L209" i="5"/>
  <c r="K209" i="5"/>
  <c r="M209" i="5"/>
  <c r="O209" i="5"/>
  <c r="N209" i="5"/>
  <c r="H209" i="5"/>
  <c r="I209" i="5"/>
  <c r="G209" i="5"/>
  <c r="J209" i="5"/>
  <c r="P209" i="5"/>
  <c r="L208" i="5"/>
  <c r="K208" i="5"/>
  <c r="M208" i="5"/>
  <c r="O208" i="5"/>
  <c r="N208" i="5"/>
  <c r="H208" i="5"/>
  <c r="I208" i="5"/>
  <c r="G208" i="5"/>
  <c r="J208" i="5"/>
  <c r="P208" i="5"/>
  <c r="L207" i="5"/>
  <c r="K207" i="5"/>
  <c r="M207" i="5"/>
  <c r="O207" i="5"/>
  <c r="N207" i="5"/>
  <c r="H207" i="5"/>
  <c r="I207" i="5"/>
  <c r="G207" i="5"/>
  <c r="J207" i="5"/>
  <c r="P207" i="5"/>
  <c r="L206" i="5"/>
  <c r="K206" i="5"/>
  <c r="M206" i="5"/>
  <c r="O206" i="5"/>
  <c r="N206" i="5"/>
  <c r="H206" i="5"/>
  <c r="I206" i="5"/>
  <c r="G206" i="5"/>
  <c r="J206" i="5"/>
  <c r="P206" i="5"/>
  <c r="L205" i="5"/>
  <c r="K205" i="5"/>
  <c r="M205" i="5"/>
  <c r="O205" i="5"/>
  <c r="N205" i="5"/>
  <c r="H205" i="5"/>
  <c r="I205" i="5"/>
  <c r="G205" i="5"/>
  <c r="J205" i="5"/>
  <c r="P205" i="5"/>
  <c r="L204" i="5"/>
  <c r="K204" i="5"/>
  <c r="M204" i="5"/>
  <c r="O204" i="5"/>
  <c r="N204" i="5"/>
  <c r="H204" i="5"/>
  <c r="I204" i="5"/>
  <c r="G204" i="5"/>
  <c r="J204" i="5"/>
  <c r="P204" i="5"/>
  <c r="L203" i="5"/>
  <c r="K203" i="5"/>
  <c r="M203" i="5"/>
  <c r="O203" i="5"/>
  <c r="N203" i="5"/>
  <c r="H203" i="5"/>
  <c r="I203" i="5"/>
  <c r="G203" i="5"/>
  <c r="J203" i="5"/>
  <c r="P203" i="5"/>
  <c r="L202" i="5"/>
  <c r="K202" i="5"/>
  <c r="M202" i="5"/>
  <c r="O202" i="5"/>
  <c r="N202" i="5"/>
  <c r="H202" i="5"/>
  <c r="I202" i="5"/>
  <c r="G202" i="5"/>
  <c r="J202" i="5"/>
  <c r="P202" i="5"/>
  <c r="L201" i="5"/>
  <c r="K201" i="5"/>
  <c r="M201" i="5"/>
  <c r="O201" i="5"/>
  <c r="N201" i="5"/>
  <c r="H201" i="5"/>
  <c r="I201" i="5"/>
  <c r="G201" i="5"/>
  <c r="J201" i="5"/>
  <c r="P201" i="5"/>
  <c r="L200" i="5"/>
  <c r="K200" i="5"/>
  <c r="M200" i="5"/>
  <c r="O200" i="5"/>
  <c r="N200" i="5"/>
  <c r="H200" i="5"/>
  <c r="I200" i="5"/>
  <c r="G200" i="5"/>
  <c r="J200" i="5"/>
  <c r="P200" i="5"/>
  <c r="L199" i="5"/>
  <c r="K199" i="5"/>
  <c r="M199" i="5"/>
  <c r="O199" i="5"/>
  <c r="N199" i="5"/>
  <c r="H199" i="5"/>
  <c r="I199" i="5"/>
  <c r="G199" i="5"/>
  <c r="J199" i="5"/>
  <c r="P199" i="5"/>
  <c r="L198" i="5"/>
  <c r="K198" i="5"/>
  <c r="M198" i="5"/>
  <c r="O198" i="5"/>
  <c r="N198" i="5"/>
  <c r="H198" i="5"/>
  <c r="I198" i="5"/>
  <c r="G198" i="5"/>
  <c r="J198" i="5"/>
  <c r="P198" i="5"/>
  <c r="L197" i="5"/>
  <c r="K197" i="5"/>
  <c r="M197" i="5"/>
  <c r="O197" i="5"/>
  <c r="N197" i="5"/>
  <c r="H197" i="5"/>
  <c r="I197" i="5"/>
  <c r="G197" i="5"/>
  <c r="J197" i="5"/>
  <c r="P197" i="5"/>
  <c r="L196" i="5"/>
  <c r="K196" i="5"/>
  <c r="M196" i="5"/>
  <c r="O196" i="5"/>
  <c r="N196" i="5"/>
  <c r="H196" i="5"/>
  <c r="I196" i="5"/>
  <c r="G196" i="5"/>
  <c r="J196" i="5"/>
  <c r="P196" i="5"/>
  <c r="L194" i="5"/>
  <c r="K194" i="5"/>
  <c r="M194" i="5"/>
  <c r="O194" i="5"/>
  <c r="N194" i="5"/>
  <c r="H194" i="5"/>
  <c r="I194" i="5"/>
  <c r="G194" i="5"/>
  <c r="J194" i="5"/>
  <c r="P194" i="5"/>
  <c r="L193" i="5"/>
  <c r="K193" i="5"/>
  <c r="M193" i="5"/>
  <c r="O193" i="5"/>
  <c r="N193" i="5"/>
  <c r="H193" i="5"/>
  <c r="I193" i="5"/>
  <c r="G193" i="5"/>
  <c r="J193" i="5"/>
  <c r="P193" i="5"/>
  <c r="L192" i="5"/>
  <c r="K192" i="5"/>
  <c r="M192" i="5"/>
  <c r="O192" i="5"/>
  <c r="N192" i="5"/>
  <c r="H192" i="5"/>
  <c r="I192" i="5"/>
  <c r="G192" i="5"/>
  <c r="J192" i="5"/>
  <c r="P192" i="5"/>
  <c r="L191" i="5"/>
  <c r="K191" i="5"/>
  <c r="M191" i="5"/>
  <c r="O191" i="5"/>
  <c r="N191" i="5"/>
  <c r="H191" i="5"/>
  <c r="I191" i="5"/>
  <c r="G191" i="5"/>
  <c r="J191" i="5"/>
  <c r="P191" i="5"/>
  <c r="L190" i="5"/>
  <c r="K190" i="5"/>
  <c r="M190" i="5"/>
  <c r="O190" i="5"/>
  <c r="N190" i="5"/>
  <c r="H190" i="5"/>
  <c r="I190" i="5"/>
  <c r="G190" i="5"/>
  <c r="J190" i="5"/>
  <c r="P190" i="5"/>
  <c r="L189" i="5"/>
  <c r="K189" i="5"/>
  <c r="M189" i="5"/>
  <c r="O189" i="5"/>
  <c r="N189" i="5"/>
  <c r="H189" i="5"/>
  <c r="I189" i="5"/>
  <c r="G189" i="5"/>
  <c r="J189" i="5"/>
  <c r="P189" i="5"/>
  <c r="L188" i="5"/>
  <c r="K188" i="5"/>
  <c r="M188" i="5"/>
  <c r="O188" i="5"/>
  <c r="N188" i="5"/>
  <c r="H188" i="5"/>
  <c r="I188" i="5"/>
  <c r="G188" i="5"/>
  <c r="J188" i="5"/>
  <c r="P188" i="5"/>
  <c r="L187" i="5"/>
  <c r="K187" i="5"/>
  <c r="M187" i="5"/>
  <c r="O187" i="5"/>
  <c r="N187" i="5"/>
  <c r="H187" i="5"/>
  <c r="I187" i="5"/>
  <c r="G187" i="5"/>
  <c r="J187" i="5"/>
  <c r="P187" i="5"/>
  <c r="L186" i="5"/>
  <c r="K186" i="5"/>
  <c r="M186" i="5"/>
  <c r="O186" i="5"/>
  <c r="N186" i="5"/>
  <c r="H186" i="5"/>
  <c r="I186" i="5"/>
  <c r="G186" i="5"/>
  <c r="J186" i="5"/>
  <c r="P186" i="5"/>
  <c r="L185" i="5"/>
  <c r="K185" i="5"/>
  <c r="M185" i="5"/>
  <c r="O185" i="5"/>
  <c r="N185" i="5"/>
  <c r="H185" i="5"/>
  <c r="I185" i="5"/>
  <c r="G185" i="5"/>
  <c r="J185" i="5"/>
  <c r="P185" i="5"/>
  <c r="L184" i="5"/>
  <c r="K184" i="5"/>
  <c r="M184" i="5"/>
  <c r="O184" i="5"/>
  <c r="N184" i="5"/>
  <c r="H184" i="5"/>
  <c r="I184" i="5"/>
  <c r="G184" i="5"/>
  <c r="J184" i="5"/>
  <c r="P184" i="5"/>
  <c r="L183" i="5"/>
  <c r="K183" i="5"/>
  <c r="M183" i="5"/>
  <c r="O183" i="5"/>
  <c r="N183" i="5"/>
  <c r="H183" i="5"/>
  <c r="I183" i="5"/>
  <c r="G183" i="5"/>
  <c r="J183" i="5"/>
  <c r="P183" i="5"/>
  <c r="L182" i="5"/>
  <c r="K182" i="5"/>
  <c r="M182" i="5"/>
  <c r="O182" i="5"/>
  <c r="N182" i="5"/>
  <c r="H182" i="5"/>
  <c r="I182" i="5"/>
  <c r="G182" i="5"/>
  <c r="J182" i="5"/>
  <c r="P182" i="5"/>
  <c r="L181" i="5"/>
  <c r="K181" i="5"/>
  <c r="M181" i="5"/>
  <c r="O181" i="5"/>
  <c r="N181" i="5"/>
  <c r="H181" i="5"/>
  <c r="I181" i="5"/>
  <c r="G181" i="5"/>
  <c r="J181" i="5"/>
  <c r="P181" i="5"/>
  <c r="L180" i="5"/>
  <c r="K180" i="5"/>
  <c r="M180" i="5"/>
  <c r="O180" i="5"/>
  <c r="N180" i="5"/>
  <c r="H180" i="5"/>
  <c r="I180" i="5"/>
  <c r="G180" i="5"/>
  <c r="J180" i="5"/>
  <c r="P180" i="5"/>
  <c r="L179" i="5"/>
  <c r="K179" i="5"/>
  <c r="M179" i="5"/>
  <c r="O179" i="5"/>
  <c r="N179" i="5"/>
  <c r="H179" i="5"/>
  <c r="I179" i="5"/>
  <c r="G179" i="5"/>
  <c r="J179" i="5"/>
  <c r="P179" i="5"/>
  <c r="L178" i="5"/>
  <c r="K178" i="5"/>
  <c r="M178" i="5"/>
  <c r="O178" i="5"/>
  <c r="N178" i="5"/>
  <c r="H178" i="5"/>
  <c r="I178" i="5"/>
  <c r="G178" i="5"/>
  <c r="J178" i="5"/>
  <c r="P178" i="5"/>
  <c r="L177" i="5"/>
  <c r="K177" i="5"/>
  <c r="M177" i="5"/>
  <c r="O177" i="5"/>
  <c r="N177" i="5"/>
  <c r="H177" i="5"/>
  <c r="I177" i="5"/>
  <c r="G177" i="5"/>
  <c r="J177" i="5"/>
  <c r="P177" i="5"/>
  <c r="L176" i="5"/>
  <c r="K176" i="5"/>
  <c r="M176" i="5"/>
  <c r="O176" i="5"/>
  <c r="N176" i="5"/>
  <c r="H176" i="5"/>
  <c r="I176" i="5"/>
  <c r="G176" i="5"/>
  <c r="J176" i="5"/>
  <c r="P176" i="5"/>
  <c r="L175" i="5"/>
  <c r="K175" i="5"/>
  <c r="M175" i="5"/>
  <c r="O175" i="5"/>
  <c r="N175" i="5"/>
  <c r="H175" i="5"/>
  <c r="I175" i="5"/>
  <c r="G175" i="5"/>
  <c r="J175" i="5"/>
  <c r="P175" i="5"/>
  <c r="L174" i="5"/>
  <c r="K174" i="5"/>
  <c r="M174" i="5"/>
  <c r="O174" i="5"/>
  <c r="N174" i="5"/>
  <c r="H174" i="5"/>
  <c r="I174" i="5"/>
  <c r="G174" i="5"/>
  <c r="J174" i="5"/>
  <c r="P174" i="5"/>
  <c r="L173" i="5"/>
  <c r="K173" i="5"/>
  <c r="M173" i="5"/>
  <c r="O173" i="5"/>
  <c r="N173" i="5"/>
  <c r="H173" i="5"/>
  <c r="I173" i="5"/>
  <c r="G173" i="5"/>
  <c r="J173" i="5"/>
  <c r="P173" i="5"/>
  <c r="L172" i="5"/>
  <c r="K172" i="5"/>
  <c r="M172" i="5"/>
  <c r="O172" i="5"/>
  <c r="N172" i="5"/>
  <c r="H172" i="5"/>
  <c r="I172" i="5"/>
  <c r="G172" i="5"/>
  <c r="J172" i="5"/>
  <c r="P172" i="5"/>
  <c r="L171" i="5"/>
  <c r="K171" i="5"/>
  <c r="M171" i="5"/>
  <c r="O171" i="5"/>
  <c r="N171" i="5"/>
  <c r="H171" i="5"/>
  <c r="I171" i="5"/>
  <c r="G171" i="5"/>
  <c r="J171" i="5"/>
  <c r="P171" i="5"/>
  <c r="L170" i="5"/>
  <c r="K170" i="5"/>
  <c r="M170" i="5"/>
  <c r="O170" i="5"/>
  <c r="N170" i="5"/>
  <c r="H170" i="5"/>
  <c r="I170" i="5"/>
  <c r="G170" i="5"/>
  <c r="J170" i="5"/>
  <c r="P170" i="5"/>
  <c r="L169" i="5"/>
  <c r="K169" i="5"/>
  <c r="M169" i="5"/>
  <c r="O169" i="5"/>
  <c r="N169" i="5"/>
  <c r="H169" i="5"/>
  <c r="I169" i="5"/>
  <c r="G169" i="5"/>
  <c r="J169" i="5"/>
  <c r="P169" i="5"/>
  <c r="L168" i="5"/>
  <c r="K168" i="5"/>
  <c r="M168" i="5"/>
  <c r="O168" i="5"/>
  <c r="N168" i="5"/>
  <c r="H168" i="5"/>
  <c r="I168" i="5"/>
  <c r="G168" i="5"/>
  <c r="J168" i="5"/>
  <c r="P168" i="5"/>
  <c r="L167" i="5"/>
  <c r="K167" i="5"/>
  <c r="M167" i="5"/>
  <c r="O167" i="5"/>
  <c r="N167" i="5"/>
  <c r="H167" i="5"/>
  <c r="I167" i="5"/>
  <c r="G167" i="5"/>
  <c r="J167" i="5"/>
  <c r="P167" i="5"/>
  <c r="L166" i="5"/>
  <c r="K166" i="5"/>
  <c r="M166" i="5"/>
  <c r="O166" i="5"/>
  <c r="N166" i="5"/>
  <c r="H166" i="5"/>
  <c r="I166" i="5"/>
  <c r="G166" i="5"/>
  <c r="J166" i="5"/>
  <c r="P166" i="5"/>
  <c r="L165" i="5"/>
  <c r="K165" i="5"/>
  <c r="M165" i="5"/>
  <c r="O165" i="5"/>
  <c r="N165" i="5"/>
  <c r="H165" i="5"/>
  <c r="I165" i="5"/>
  <c r="G165" i="5"/>
  <c r="J165" i="5"/>
  <c r="P165" i="5"/>
  <c r="L164" i="5"/>
  <c r="K164" i="5"/>
  <c r="M164" i="5"/>
  <c r="O164" i="5"/>
  <c r="N164" i="5"/>
  <c r="H164" i="5"/>
  <c r="I164" i="5"/>
  <c r="G164" i="5"/>
  <c r="J164" i="5"/>
  <c r="P164" i="5"/>
  <c r="L163" i="5"/>
  <c r="K163" i="5"/>
  <c r="M163" i="5"/>
  <c r="O163" i="5"/>
  <c r="N163" i="5"/>
  <c r="H163" i="5"/>
  <c r="I163" i="5"/>
  <c r="G163" i="5"/>
  <c r="J163" i="5"/>
  <c r="P163" i="5"/>
  <c r="L162" i="5"/>
  <c r="K162" i="5"/>
  <c r="M162" i="5"/>
  <c r="O162" i="5"/>
  <c r="N162" i="5"/>
  <c r="H162" i="5"/>
  <c r="I162" i="5"/>
  <c r="G162" i="5"/>
  <c r="J162" i="5"/>
  <c r="P162" i="5"/>
  <c r="L161" i="5"/>
  <c r="K161" i="5"/>
  <c r="M161" i="5"/>
  <c r="O161" i="5"/>
  <c r="N161" i="5"/>
  <c r="H161" i="5"/>
  <c r="I161" i="5"/>
  <c r="G161" i="5"/>
  <c r="J161" i="5"/>
  <c r="P161" i="5"/>
  <c r="L160" i="5"/>
  <c r="K160" i="5"/>
  <c r="M160" i="5"/>
  <c r="O160" i="5"/>
  <c r="N160" i="5"/>
  <c r="H160" i="5"/>
  <c r="I160" i="5"/>
  <c r="G160" i="5"/>
  <c r="J160" i="5"/>
  <c r="P160" i="5"/>
  <c r="L159" i="5"/>
  <c r="K159" i="5"/>
  <c r="M159" i="5"/>
  <c r="O159" i="5"/>
  <c r="N159" i="5"/>
  <c r="H159" i="5"/>
  <c r="I159" i="5"/>
  <c r="G159" i="5"/>
  <c r="J159" i="5"/>
  <c r="P159" i="5"/>
  <c r="L158" i="5"/>
  <c r="K158" i="5"/>
  <c r="M158" i="5"/>
  <c r="O158" i="5"/>
  <c r="N158" i="5"/>
  <c r="H158" i="5"/>
  <c r="I158" i="5"/>
  <c r="G158" i="5"/>
  <c r="J158" i="5"/>
  <c r="P158" i="5"/>
  <c r="L157" i="5"/>
  <c r="K157" i="5"/>
  <c r="M157" i="5"/>
  <c r="O157" i="5"/>
  <c r="N157" i="5"/>
  <c r="H157" i="5"/>
  <c r="I157" i="5"/>
  <c r="G157" i="5"/>
  <c r="J157" i="5"/>
  <c r="P157" i="5"/>
  <c r="L156" i="5"/>
  <c r="K156" i="5"/>
  <c r="M156" i="5"/>
  <c r="O156" i="5"/>
  <c r="N156" i="5"/>
  <c r="H156" i="5"/>
  <c r="I156" i="5"/>
  <c r="G156" i="5"/>
  <c r="J156" i="5"/>
  <c r="P156" i="5"/>
  <c r="L155" i="5"/>
  <c r="K155" i="5"/>
  <c r="M155" i="5"/>
  <c r="O155" i="5"/>
  <c r="N155" i="5"/>
  <c r="H155" i="5"/>
  <c r="I155" i="5"/>
  <c r="G155" i="5"/>
  <c r="J155" i="5"/>
  <c r="P155" i="5"/>
  <c r="L154" i="5"/>
  <c r="K154" i="5"/>
  <c r="M154" i="5"/>
  <c r="O154" i="5"/>
  <c r="N154" i="5"/>
  <c r="H154" i="5"/>
  <c r="I154" i="5"/>
  <c r="G154" i="5"/>
  <c r="J154" i="5"/>
  <c r="P154" i="5"/>
  <c r="L153" i="5"/>
  <c r="K153" i="5"/>
  <c r="M153" i="5"/>
  <c r="O153" i="5"/>
  <c r="N153" i="5"/>
  <c r="H153" i="5"/>
  <c r="I153" i="5"/>
  <c r="G153" i="5"/>
  <c r="J153" i="5"/>
  <c r="P153" i="5"/>
  <c r="L152" i="5"/>
  <c r="K152" i="5"/>
  <c r="M152" i="5"/>
  <c r="O152" i="5"/>
  <c r="N152" i="5"/>
  <c r="H152" i="5"/>
  <c r="I152" i="5"/>
  <c r="G152" i="5"/>
  <c r="J152" i="5"/>
  <c r="P152" i="5"/>
  <c r="L151" i="5"/>
  <c r="K151" i="5"/>
  <c r="M151" i="5"/>
  <c r="O151" i="5"/>
  <c r="N151" i="5"/>
  <c r="H151" i="5"/>
  <c r="I151" i="5"/>
  <c r="G151" i="5"/>
  <c r="J151" i="5"/>
  <c r="P151" i="5"/>
  <c r="L150" i="5"/>
  <c r="K150" i="5"/>
  <c r="M150" i="5"/>
  <c r="O150" i="5"/>
  <c r="N150" i="5"/>
  <c r="H150" i="5"/>
  <c r="I150" i="5"/>
  <c r="G150" i="5"/>
  <c r="J150" i="5"/>
  <c r="P150" i="5"/>
  <c r="L149" i="5"/>
  <c r="K149" i="5"/>
  <c r="M149" i="5"/>
  <c r="O149" i="5"/>
  <c r="N149" i="5"/>
  <c r="H149" i="5"/>
  <c r="I149" i="5"/>
  <c r="G149" i="5"/>
  <c r="J149" i="5"/>
  <c r="P149" i="5"/>
  <c r="L148" i="5"/>
  <c r="K148" i="5"/>
  <c r="M148" i="5"/>
  <c r="O148" i="5"/>
  <c r="N148" i="5"/>
  <c r="H148" i="5"/>
  <c r="I148" i="5"/>
  <c r="G148" i="5"/>
  <c r="J148" i="5"/>
  <c r="P148" i="5"/>
  <c r="L147" i="5"/>
  <c r="K147" i="5"/>
  <c r="M147" i="5"/>
  <c r="O147" i="5"/>
  <c r="N147" i="5"/>
  <c r="H147" i="5"/>
  <c r="I147" i="5"/>
  <c r="G147" i="5"/>
  <c r="J147" i="5"/>
  <c r="P147" i="5"/>
  <c r="L146" i="5"/>
  <c r="K146" i="5"/>
  <c r="M146" i="5"/>
  <c r="O146" i="5"/>
  <c r="N146" i="5"/>
  <c r="H146" i="5"/>
  <c r="I146" i="5"/>
  <c r="G146" i="5"/>
  <c r="J146" i="5"/>
  <c r="P146" i="5"/>
  <c r="L145" i="5"/>
  <c r="K145" i="5"/>
  <c r="M145" i="5"/>
  <c r="O145" i="5"/>
  <c r="N145" i="5"/>
  <c r="H145" i="5"/>
  <c r="I145" i="5"/>
  <c r="G145" i="5"/>
  <c r="J145" i="5"/>
  <c r="P145" i="5"/>
  <c r="L144" i="5"/>
  <c r="K144" i="5"/>
  <c r="M144" i="5"/>
  <c r="O144" i="5"/>
  <c r="N144" i="5"/>
  <c r="H144" i="5"/>
  <c r="I144" i="5"/>
  <c r="G144" i="5"/>
  <c r="J144" i="5"/>
  <c r="P144" i="5"/>
  <c r="L143" i="5"/>
  <c r="K143" i="5"/>
  <c r="M143" i="5"/>
  <c r="O143" i="5"/>
  <c r="N143" i="5"/>
  <c r="H143" i="5"/>
  <c r="I143" i="5"/>
  <c r="G143" i="5"/>
  <c r="J143" i="5"/>
  <c r="P143" i="5"/>
  <c r="L142" i="5"/>
  <c r="K142" i="5"/>
  <c r="M142" i="5"/>
  <c r="O142" i="5"/>
  <c r="N142" i="5"/>
  <c r="H142" i="5"/>
  <c r="I142" i="5"/>
  <c r="G142" i="5"/>
  <c r="J142" i="5"/>
  <c r="P142" i="5"/>
  <c r="L141" i="5"/>
  <c r="K141" i="5"/>
  <c r="M141" i="5"/>
  <c r="O141" i="5"/>
  <c r="N141" i="5"/>
  <c r="H141" i="5"/>
  <c r="I141" i="5"/>
  <c r="G141" i="5"/>
  <c r="J141" i="5"/>
  <c r="P141" i="5"/>
  <c r="L140" i="5"/>
  <c r="K140" i="5"/>
  <c r="M140" i="5"/>
  <c r="O140" i="5"/>
  <c r="N140" i="5"/>
  <c r="H140" i="5"/>
  <c r="I140" i="5"/>
  <c r="G140" i="5"/>
  <c r="J140" i="5"/>
  <c r="P140" i="5"/>
  <c r="L139" i="5"/>
  <c r="K139" i="5"/>
  <c r="M139" i="5"/>
  <c r="O139" i="5"/>
  <c r="N139" i="5"/>
  <c r="H139" i="5"/>
  <c r="I139" i="5"/>
  <c r="G139" i="5"/>
  <c r="J139" i="5"/>
  <c r="P139" i="5"/>
  <c r="L138" i="5"/>
  <c r="K138" i="5"/>
  <c r="M138" i="5"/>
  <c r="O138" i="5"/>
  <c r="N138" i="5"/>
  <c r="H138" i="5"/>
  <c r="I138" i="5"/>
  <c r="G138" i="5"/>
  <c r="J138" i="5"/>
  <c r="P138" i="5"/>
  <c r="L137" i="5"/>
  <c r="K137" i="5"/>
  <c r="M137" i="5"/>
  <c r="O137" i="5"/>
  <c r="N137" i="5"/>
  <c r="H137" i="5"/>
  <c r="I137" i="5"/>
  <c r="G137" i="5"/>
  <c r="J137" i="5"/>
  <c r="P137" i="5"/>
  <c r="L136" i="5"/>
  <c r="K136" i="5"/>
  <c r="M136" i="5"/>
  <c r="O136" i="5"/>
  <c r="N136" i="5"/>
  <c r="H136" i="5"/>
  <c r="I136" i="5"/>
  <c r="G136" i="5"/>
  <c r="J136" i="5"/>
  <c r="P136" i="5"/>
  <c r="L135" i="5"/>
  <c r="K135" i="5"/>
  <c r="M135" i="5"/>
  <c r="O135" i="5"/>
  <c r="N135" i="5"/>
  <c r="H135" i="5"/>
  <c r="I135" i="5"/>
  <c r="G135" i="5"/>
  <c r="J135" i="5"/>
  <c r="P135" i="5"/>
  <c r="L134" i="5"/>
  <c r="K134" i="5"/>
  <c r="M134" i="5"/>
  <c r="O134" i="5"/>
  <c r="N134" i="5"/>
  <c r="H134" i="5"/>
  <c r="I134" i="5"/>
  <c r="G134" i="5"/>
  <c r="J134" i="5"/>
  <c r="P134" i="5"/>
  <c r="L133" i="5"/>
  <c r="K133" i="5"/>
  <c r="M133" i="5"/>
  <c r="O133" i="5"/>
  <c r="N133" i="5"/>
  <c r="H133" i="5"/>
  <c r="I133" i="5"/>
  <c r="G133" i="5"/>
  <c r="J133" i="5"/>
  <c r="P133" i="5"/>
  <c r="L132" i="5"/>
  <c r="K132" i="5"/>
  <c r="M132" i="5"/>
  <c r="O132" i="5"/>
  <c r="N132" i="5"/>
  <c r="H132" i="5"/>
  <c r="I132" i="5"/>
  <c r="G132" i="5"/>
  <c r="J132" i="5"/>
  <c r="P132" i="5"/>
  <c r="L131" i="5"/>
  <c r="K131" i="5"/>
  <c r="M131" i="5"/>
  <c r="O131" i="5"/>
  <c r="N131" i="5"/>
  <c r="H131" i="5"/>
  <c r="I131" i="5"/>
  <c r="G131" i="5"/>
  <c r="J131" i="5"/>
  <c r="P131" i="5"/>
  <c r="L130" i="5"/>
  <c r="K130" i="5"/>
  <c r="M130" i="5"/>
  <c r="O130" i="5"/>
  <c r="N130" i="5"/>
  <c r="H130" i="5"/>
  <c r="I130" i="5"/>
  <c r="G130" i="5"/>
  <c r="J130" i="5"/>
  <c r="P130" i="5"/>
  <c r="L129" i="5"/>
  <c r="K129" i="5"/>
  <c r="M129" i="5"/>
  <c r="O129" i="5"/>
  <c r="N129" i="5"/>
  <c r="H129" i="5"/>
  <c r="I129" i="5"/>
  <c r="G129" i="5"/>
  <c r="J129" i="5"/>
  <c r="P129" i="5"/>
  <c r="L128" i="5"/>
  <c r="K128" i="5"/>
  <c r="M128" i="5"/>
  <c r="O128" i="5"/>
  <c r="N128" i="5"/>
  <c r="H128" i="5"/>
  <c r="I128" i="5"/>
  <c r="G128" i="5"/>
  <c r="J128" i="5"/>
  <c r="P128" i="5"/>
  <c r="L127" i="5"/>
  <c r="K127" i="5"/>
  <c r="M127" i="5"/>
  <c r="O127" i="5"/>
  <c r="N127" i="5"/>
  <c r="H127" i="5"/>
  <c r="I127" i="5"/>
  <c r="G127" i="5"/>
  <c r="J127" i="5"/>
  <c r="P127" i="5"/>
  <c r="L126" i="5"/>
  <c r="K126" i="5"/>
  <c r="M126" i="5"/>
  <c r="O126" i="5"/>
  <c r="N126" i="5"/>
  <c r="H126" i="5"/>
  <c r="I126" i="5"/>
  <c r="G126" i="5"/>
  <c r="J126" i="5"/>
  <c r="P126" i="5"/>
  <c r="L125" i="5"/>
  <c r="K125" i="5"/>
  <c r="M125" i="5"/>
  <c r="O125" i="5"/>
  <c r="N125" i="5"/>
  <c r="H125" i="5"/>
  <c r="I125" i="5"/>
  <c r="G125" i="5"/>
  <c r="J125" i="5"/>
  <c r="P125" i="5"/>
  <c r="L124" i="5"/>
  <c r="K124" i="5"/>
  <c r="M124" i="5"/>
  <c r="O124" i="5"/>
  <c r="N124" i="5"/>
  <c r="H124" i="5"/>
  <c r="I124" i="5"/>
  <c r="G124" i="5"/>
  <c r="J124" i="5"/>
  <c r="P124" i="5"/>
  <c r="L123" i="5"/>
  <c r="K123" i="5"/>
  <c r="M123" i="5"/>
  <c r="O123" i="5"/>
  <c r="N123" i="5"/>
  <c r="H123" i="5"/>
  <c r="I123" i="5"/>
  <c r="G123" i="5"/>
  <c r="J123" i="5"/>
  <c r="P123" i="5"/>
  <c r="O2" i="5" l="1"/>
  <c r="P2" i="5"/>
  <c r="L2" i="5"/>
  <c r="H2" i="5"/>
  <c r="N2" i="5"/>
  <c r="J2" i="5"/>
  <c r="G2" i="5"/>
  <c r="G3" i="4" l="1"/>
  <c r="H3" i="4"/>
  <c r="I3" i="4"/>
  <c r="J3" i="4"/>
  <c r="K3" i="4"/>
  <c r="L3" i="4"/>
  <c r="M3" i="4"/>
  <c r="N3" i="4"/>
  <c r="O3" i="4"/>
  <c r="P3" i="4"/>
  <c r="G4" i="4"/>
  <c r="H4" i="4"/>
  <c r="I4" i="4"/>
  <c r="J4" i="4"/>
  <c r="K4" i="4"/>
  <c r="L4" i="4"/>
  <c r="M4" i="4"/>
  <c r="N4" i="4"/>
  <c r="O4" i="4"/>
  <c r="P4" i="4"/>
  <c r="G5" i="4"/>
  <c r="H5" i="4"/>
  <c r="I5" i="4"/>
  <c r="J5" i="4"/>
  <c r="K5" i="4"/>
  <c r="L5" i="4"/>
  <c r="M5" i="4"/>
  <c r="N5" i="4"/>
  <c r="O5" i="4"/>
  <c r="P5" i="4"/>
  <c r="G6" i="4"/>
  <c r="H6" i="4"/>
  <c r="I6" i="4"/>
  <c r="J6" i="4"/>
  <c r="K6" i="4"/>
  <c r="L6" i="4"/>
  <c r="M6" i="4"/>
  <c r="N6" i="4"/>
  <c r="O6" i="4"/>
  <c r="P6" i="4"/>
  <c r="G7" i="4"/>
  <c r="H7" i="4"/>
  <c r="I7" i="4"/>
  <c r="J7" i="4"/>
  <c r="K7" i="4"/>
  <c r="L7" i="4"/>
  <c r="M7" i="4"/>
  <c r="N7" i="4"/>
  <c r="O7" i="4"/>
  <c r="P7" i="4"/>
  <c r="G8" i="4"/>
  <c r="H8" i="4"/>
  <c r="I8" i="4"/>
  <c r="J8" i="4"/>
  <c r="K8" i="4"/>
  <c r="L8" i="4"/>
  <c r="M8" i="4"/>
  <c r="N8" i="4"/>
  <c r="O8" i="4"/>
  <c r="P8" i="4"/>
  <c r="G9" i="4"/>
  <c r="H9" i="4"/>
  <c r="I9" i="4"/>
  <c r="J9" i="4"/>
  <c r="K9" i="4"/>
  <c r="L9" i="4"/>
  <c r="M9" i="4"/>
  <c r="N9" i="4"/>
  <c r="O9" i="4"/>
  <c r="P9" i="4"/>
  <c r="G10" i="4"/>
  <c r="H10" i="4"/>
  <c r="I10" i="4"/>
  <c r="J10" i="4"/>
  <c r="K10" i="4"/>
  <c r="L10" i="4"/>
  <c r="M10" i="4"/>
  <c r="N10" i="4"/>
  <c r="O10" i="4"/>
  <c r="P10" i="4"/>
  <c r="G11" i="4"/>
  <c r="H11" i="4"/>
  <c r="I11" i="4"/>
  <c r="J11" i="4"/>
  <c r="K11" i="4"/>
  <c r="L11" i="4"/>
  <c r="M11" i="4"/>
  <c r="N11" i="4"/>
  <c r="O11" i="4"/>
  <c r="P11" i="4"/>
  <c r="G12" i="4"/>
  <c r="H12" i="4"/>
  <c r="I12" i="4"/>
  <c r="J12" i="4"/>
  <c r="K12" i="4"/>
  <c r="L12" i="4"/>
  <c r="M12" i="4"/>
  <c r="N12" i="4"/>
  <c r="O12" i="4"/>
  <c r="P12" i="4"/>
  <c r="G13" i="4"/>
  <c r="H13" i="4"/>
  <c r="I13" i="4"/>
  <c r="J13" i="4"/>
  <c r="K13" i="4"/>
  <c r="L13" i="4"/>
  <c r="M13" i="4"/>
  <c r="N13" i="4"/>
  <c r="O13" i="4"/>
  <c r="P13" i="4"/>
  <c r="G14" i="4"/>
  <c r="H14" i="4"/>
  <c r="I14" i="4"/>
  <c r="J14" i="4"/>
  <c r="K14" i="4"/>
  <c r="L14" i="4"/>
  <c r="M14" i="4"/>
  <c r="N14" i="4"/>
  <c r="O14" i="4"/>
  <c r="P14" i="4"/>
  <c r="G15" i="4"/>
  <c r="H15" i="4"/>
  <c r="I15" i="4"/>
  <c r="J15" i="4"/>
  <c r="K15" i="4"/>
  <c r="L15" i="4"/>
  <c r="M15" i="4"/>
  <c r="N15" i="4"/>
  <c r="O15" i="4"/>
  <c r="P15" i="4"/>
  <c r="G16" i="4"/>
  <c r="H16" i="4"/>
  <c r="I16" i="4"/>
  <c r="J16" i="4"/>
  <c r="K16" i="4"/>
  <c r="L16" i="4"/>
  <c r="M16" i="4"/>
  <c r="N16" i="4"/>
  <c r="O16" i="4"/>
  <c r="P16" i="4"/>
  <c r="G17" i="4"/>
  <c r="H17" i="4"/>
  <c r="I17" i="4"/>
  <c r="J17" i="4"/>
  <c r="K17" i="4"/>
  <c r="L17" i="4"/>
  <c r="M17" i="4"/>
  <c r="N17" i="4"/>
  <c r="O17" i="4"/>
  <c r="P17" i="4"/>
  <c r="G18" i="4"/>
  <c r="H18" i="4"/>
  <c r="I18" i="4"/>
  <c r="J18" i="4"/>
  <c r="K18" i="4"/>
  <c r="L18" i="4"/>
  <c r="M18" i="4"/>
  <c r="N18" i="4"/>
  <c r="O18" i="4"/>
  <c r="P18" i="4"/>
  <c r="G19" i="4"/>
  <c r="H19" i="4"/>
  <c r="I19" i="4"/>
  <c r="J19" i="4"/>
  <c r="K19" i="4"/>
  <c r="L19" i="4"/>
  <c r="M19" i="4"/>
  <c r="N19" i="4"/>
  <c r="O19" i="4"/>
  <c r="P19" i="4"/>
  <c r="G20" i="4"/>
  <c r="H20" i="4"/>
  <c r="I20" i="4"/>
  <c r="J20" i="4"/>
  <c r="K20" i="4"/>
  <c r="L20" i="4"/>
  <c r="M20" i="4"/>
  <c r="N20" i="4"/>
  <c r="O20" i="4"/>
  <c r="P20" i="4"/>
  <c r="G21" i="4"/>
  <c r="H21" i="4"/>
  <c r="I21" i="4"/>
  <c r="J21" i="4"/>
  <c r="K21" i="4"/>
  <c r="L21" i="4"/>
  <c r="M21" i="4"/>
  <c r="N21" i="4"/>
  <c r="O21" i="4"/>
  <c r="P21" i="4"/>
  <c r="G22" i="4"/>
  <c r="H22" i="4"/>
  <c r="I22" i="4"/>
  <c r="J22" i="4"/>
  <c r="K22" i="4"/>
  <c r="L22" i="4"/>
  <c r="M22" i="4"/>
  <c r="N22" i="4"/>
  <c r="O22" i="4"/>
  <c r="P22" i="4"/>
  <c r="G23" i="4"/>
  <c r="H23" i="4"/>
  <c r="I23" i="4"/>
  <c r="J23" i="4"/>
  <c r="K23" i="4"/>
  <c r="L23" i="4"/>
  <c r="M23" i="4"/>
  <c r="N23" i="4"/>
  <c r="O23" i="4"/>
  <c r="P23" i="4"/>
  <c r="G24" i="4"/>
  <c r="H24" i="4"/>
  <c r="I24" i="4"/>
  <c r="J24" i="4"/>
  <c r="K24" i="4"/>
  <c r="L24" i="4"/>
  <c r="M24" i="4"/>
  <c r="N24" i="4"/>
  <c r="O24" i="4"/>
  <c r="P24" i="4"/>
  <c r="G25" i="4"/>
  <c r="H25" i="4"/>
  <c r="I25" i="4"/>
  <c r="J25" i="4"/>
  <c r="K25" i="4"/>
  <c r="L25" i="4"/>
  <c r="M25" i="4"/>
  <c r="N25" i="4"/>
  <c r="O25" i="4"/>
  <c r="P25" i="4"/>
  <c r="G26" i="4"/>
  <c r="H26" i="4"/>
  <c r="I26" i="4"/>
  <c r="J26" i="4"/>
  <c r="K26" i="4"/>
  <c r="L26" i="4"/>
  <c r="M26" i="4"/>
  <c r="N26" i="4"/>
  <c r="O26" i="4"/>
  <c r="P26" i="4"/>
  <c r="G27" i="4"/>
  <c r="H27" i="4"/>
  <c r="I27" i="4"/>
  <c r="J27" i="4"/>
  <c r="K27" i="4"/>
  <c r="L27" i="4"/>
  <c r="M27" i="4"/>
  <c r="N27" i="4"/>
  <c r="O27" i="4"/>
  <c r="P27" i="4"/>
  <c r="G28" i="4"/>
  <c r="H28" i="4"/>
  <c r="I28" i="4"/>
  <c r="J28" i="4"/>
  <c r="K28" i="4"/>
  <c r="L28" i="4"/>
  <c r="M28" i="4"/>
  <c r="N28" i="4"/>
  <c r="O28" i="4"/>
  <c r="P28" i="4"/>
  <c r="G29" i="4"/>
  <c r="H29" i="4"/>
  <c r="I29" i="4"/>
  <c r="J29" i="4"/>
  <c r="K29" i="4"/>
  <c r="L29" i="4"/>
  <c r="M29" i="4"/>
  <c r="N29" i="4"/>
  <c r="O29" i="4"/>
  <c r="P29" i="4"/>
  <c r="G30" i="4"/>
  <c r="H30" i="4"/>
  <c r="I30" i="4"/>
  <c r="J30" i="4"/>
  <c r="K30" i="4"/>
  <c r="L30" i="4"/>
  <c r="M30" i="4"/>
  <c r="N30" i="4"/>
  <c r="O30" i="4"/>
  <c r="P30" i="4"/>
  <c r="G31" i="4"/>
  <c r="H31" i="4"/>
  <c r="I31" i="4"/>
  <c r="J31" i="4"/>
  <c r="K31" i="4"/>
  <c r="L31" i="4"/>
  <c r="M31" i="4"/>
  <c r="N31" i="4"/>
  <c r="O31" i="4"/>
  <c r="P31" i="4"/>
  <c r="G32" i="4"/>
  <c r="H32" i="4"/>
  <c r="I32" i="4"/>
  <c r="J32" i="4"/>
  <c r="K32" i="4"/>
  <c r="L32" i="4"/>
  <c r="M32" i="4"/>
  <c r="N32" i="4"/>
  <c r="O32" i="4"/>
  <c r="P32" i="4"/>
  <c r="G33" i="4"/>
  <c r="H33" i="4"/>
  <c r="I33" i="4"/>
  <c r="J33" i="4"/>
  <c r="K33" i="4"/>
  <c r="L33" i="4"/>
  <c r="M33" i="4"/>
  <c r="N33" i="4"/>
  <c r="O33" i="4"/>
  <c r="P33" i="4"/>
  <c r="G34" i="4"/>
  <c r="H34" i="4"/>
  <c r="I34" i="4"/>
  <c r="J34" i="4"/>
  <c r="K34" i="4"/>
  <c r="L34" i="4"/>
  <c r="M34" i="4"/>
  <c r="N34" i="4"/>
  <c r="O34" i="4"/>
  <c r="P34" i="4"/>
  <c r="G35" i="4"/>
  <c r="H35" i="4"/>
  <c r="I35" i="4"/>
  <c r="J35" i="4"/>
  <c r="K35" i="4"/>
  <c r="L35" i="4"/>
  <c r="M35" i="4"/>
  <c r="N35" i="4"/>
  <c r="O35" i="4"/>
  <c r="P35" i="4"/>
  <c r="G36" i="4"/>
  <c r="H36" i="4"/>
  <c r="I36" i="4"/>
  <c r="J36" i="4"/>
  <c r="K36" i="4"/>
  <c r="L36" i="4"/>
  <c r="M36" i="4"/>
  <c r="N36" i="4"/>
  <c r="O36" i="4"/>
  <c r="P36" i="4"/>
  <c r="G37" i="4"/>
  <c r="H37" i="4"/>
  <c r="I37" i="4"/>
  <c r="J37" i="4"/>
  <c r="K37" i="4"/>
  <c r="L37" i="4"/>
  <c r="M37" i="4"/>
  <c r="N37" i="4"/>
  <c r="O37" i="4"/>
  <c r="P37" i="4"/>
  <c r="G38" i="4"/>
  <c r="H38" i="4"/>
  <c r="I38" i="4"/>
  <c r="J38" i="4"/>
  <c r="K38" i="4"/>
  <c r="L38" i="4"/>
  <c r="M38" i="4"/>
  <c r="N38" i="4"/>
  <c r="O38" i="4"/>
  <c r="P38" i="4"/>
  <c r="G39" i="4"/>
  <c r="H39" i="4"/>
  <c r="I39" i="4"/>
  <c r="J39" i="4"/>
  <c r="K39" i="4"/>
  <c r="L39" i="4"/>
  <c r="M39" i="4"/>
  <c r="N39" i="4"/>
  <c r="O39" i="4"/>
  <c r="P39" i="4"/>
  <c r="G40" i="4"/>
  <c r="H40" i="4"/>
  <c r="I40" i="4"/>
  <c r="J40" i="4"/>
  <c r="K40" i="4"/>
  <c r="L40" i="4"/>
  <c r="M40" i="4"/>
  <c r="N40" i="4"/>
  <c r="O40" i="4"/>
  <c r="P40" i="4"/>
  <c r="G41" i="4"/>
  <c r="H41" i="4"/>
  <c r="I41" i="4"/>
  <c r="J41" i="4"/>
  <c r="K41" i="4"/>
  <c r="L41" i="4"/>
  <c r="M41" i="4"/>
  <c r="N41" i="4"/>
  <c r="O41" i="4"/>
  <c r="P41" i="4"/>
  <c r="G42" i="4"/>
  <c r="H42" i="4"/>
  <c r="I42" i="4"/>
  <c r="J42" i="4"/>
  <c r="K42" i="4"/>
  <c r="L42" i="4"/>
  <c r="M42" i="4"/>
  <c r="N42" i="4"/>
  <c r="O42" i="4"/>
  <c r="P42" i="4"/>
  <c r="G43" i="4"/>
  <c r="H43" i="4"/>
  <c r="I43" i="4"/>
  <c r="J43" i="4"/>
  <c r="K43" i="4"/>
  <c r="L43" i="4"/>
  <c r="M43" i="4"/>
  <c r="N43" i="4"/>
  <c r="O43" i="4"/>
  <c r="P43" i="4"/>
  <c r="G44" i="4"/>
  <c r="H44" i="4"/>
  <c r="I44" i="4"/>
  <c r="J44" i="4"/>
  <c r="K44" i="4"/>
  <c r="L44" i="4"/>
  <c r="M44" i="4"/>
  <c r="N44" i="4"/>
  <c r="O44" i="4"/>
  <c r="P44" i="4"/>
  <c r="G45" i="4"/>
  <c r="H45" i="4"/>
  <c r="I45" i="4"/>
  <c r="J45" i="4"/>
  <c r="K45" i="4"/>
  <c r="L45" i="4"/>
  <c r="M45" i="4"/>
  <c r="N45" i="4"/>
  <c r="O45" i="4"/>
  <c r="P45" i="4"/>
  <c r="G46" i="4"/>
  <c r="H46" i="4"/>
  <c r="I46" i="4"/>
  <c r="J46" i="4"/>
  <c r="K46" i="4"/>
  <c r="L46" i="4"/>
  <c r="M46" i="4"/>
  <c r="N46" i="4"/>
  <c r="O46" i="4"/>
  <c r="P46" i="4"/>
  <c r="G47" i="4"/>
  <c r="H47" i="4"/>
  <c r="I47" i="4"/>
  <c r="J47" i="4"/>
  <c r="K47" i="4"/>
  <c r="L47" i="4"/>
  <c r="M47" i="4"/>
  <c r="N47" i="4"/>
  <c r="O47" i="4"/>
  <c r="P47" i="4"/>
  <c r="G48" i="4"/>
  <c r="H48" i="4"/>
  <c r="I48" i="4"/>
  <c r="J48" i="4"/>
  <c r="K48" i="4"/>
  <c r="L48" i="4"/>
  <c r="M48" i="4"/>
  <c r="N48" i="4"/>
  <c r="O48" i="4"/>
  <c r="P48" i="4"/>
  <c r="G49" i="4"/>
  <c r="H49" i="4"/>
  <c r="I49" i="4"/>
  <c r="J49" i="4"/>
  <c r="K49" i="4"/>
  <c r="L49" i="4"/>
  <c r="M49" i="4"/>
  <c r="N49" i="4"/>
  <c r="O49" i="4"/>
  <c r="P49" i="4"/>
  <c r="G50" i="4"/>
  <c r="H50" i="4"/>
  <c r="I50" i="4"/>
  <c r="J50" i="4"/>
  <c r="K50" i="4"/>
  <c r="L50" i="4"/>
  <c r="M50" i="4"/>
  <c r="N50" i="4"/>
  <c r="O50" i="4"/>
  <c r="P50" i="4"/>
  <c r="G51" i="4"/>
  <c r="H51" i="4"/>
  <c r="I51" i="4"/>
  <c r="J51" i="4"/>
  <c r="K51" i="4"/>
  <c r="L51" i="4"/>
  <c r="M51" i="4"/>
  <c r="N51" i="4"/>
  <c r="O51" i="4"/>
  <c r="P51" i="4"/>
  <c r="G52" i="4"/>
  <c r="H52" i="4"/>
  <c r="I52" i="4"/>
  <c r="J52" i="4"/>
  <c r="K52" i="4"/>
  <c r="L52" i="4"/>
  <c r="M52" i="4"/>
  <c r="N52" i="4"/>
  <c r="O52" i="4"/>
  <c r="P52" i="4"/>
  <c r="G53" i="4"/>
  <c r="H53" i="4"/>
  <c r="I53" i="4"/>
  <c r="J53" i="4"/>
  <c r="K53" i="4"/>
  <c r="L53" i="4"/>
  <c r="M53" i="4"/>
  <c r="N53" i="4"/>
  <c r="O53" i="4"/>
  <c r="P53" i="4"/>
  <c r="G54" i="4"/>
  <c r="H54" i="4"/>
  <c r="I54" i="4"/>
  <c r="J54" i="4"/>
  <c r="K54" i="4"/>
  <c r="L54" i="4"/>
  <c r="M54" i="4"/>
  <c r="N54" i="4"/>
  <c r="O54" i="4"/>
  <c r="P54" i="4"/>
  <c r="G55" i="4"/>
  <c r="H55" i="4"/>
  <c r="I55" i="4"/>
  <c r="J55" i="4"/>
  <c r="K55" i="4"/>
  <c r="L55" i="4"/>
  <c r="M55" i="4"/>
  <c r="N55" i="4"/>
  <c r="O55" i="4"/>
  <c r="P55" i="4"/>
  <c r="G56" i="4"/>
  <c r="H56" i="4"/>
  <c r="I56" i="4"/>
  <c r="J56" i="4"/>
  <c r="K56" i="4"/>
  <c r="L56" i="4"/>
  <c r="M56" i="4"/>
  <c r="N56" i="4"/>
  <c r="O56" i="4"/>
  <c r="P56" i="4"/>
  <c r="G57" i="4"/>
  <c r="H57" i="4"/>
  <c r="I57" i="4"/>
  <c r="J57" i="4"/>
  <c r="K57" i="4"/>
  <c r="L57" i="4"/>
  <c r="M57" i="4"/>
  <c r="N57" i="4"/>
  <c r="O57" i="4"/>
  <c r="P57" i="4"/>
  <c r="G58" i="4"/>
  <c r="H58" i="4"/>
  <c r="I58" i="4"/>
  <c r="J58" i="4"/>
  <c r="K58" i="4"/>
  <c r="L58" i="4"/>
  <c r="M58" i="4"/>
  <c r="N58" i="4"/>
  <c r="O58" i="4"/>
  <c r="P58" i="4"/>
  <c r="G59" i="4"/>
  <c r="H59" i="4"/>
  <c r="I59" i="4"/>
  <c r="J59" i="4"/>
  <c r="K59" i="4"/>
  <c r="L59" i="4"/>
  <c r="M59" i="4"/>
  <c r="N59" i="4"/>
  <c r="O59" i="4"/>
  <c r="P59" i="4"/>
  <c r="G60" i="4"/>
  <c r="H60" i="4"/>
  <c r="I60" i="4"/>
  <c r="J60" i="4"/>
  <c r="K60" i="4"/>
  <c r="L60" i="4"/>
  <c r="M60" i="4"/>
  <c r="N60" i="4"/>
  <c r="O60" i="4"/>
  <c r="P60" i="4"/>
  <c r="G61" i="4"/>
  <c r="H61" i="4"/>
  <c r="I61" i="4"/>
  <c r="J61" i="4"/>
  <c r="K61" i="4"/>
  <c r="L61" i="4"/>
  <c r="M61" i="4"/>
  <c r="N61" i="4"/>
  <c r="O61" i="4"/>
  <c r="P61" i="4"/>
  <c r="G62" i="4"/>
  <c r="H62" i="4"/>
  <c r="I62" i="4"/>
  <c r="J62" i="4"/>
  <c r="K62" i="4"/>
  <c r="L62" i="4"/>
  <c r="M62" i="4"/>
  <c r="N62" i="4"/>
  <c r="O62" i="4"/>
  <c r="P62" i="4"/>
  <c r="G63" i="4"/>
  <c r="H63" i="4"/>
  <c r="I63" i="4"/>
  <c r="J63" i="4"/>
  <c r="K63" i="4"/>
  <c r="L63" i="4"/>
  <c r="M63" i="4"/>
  <c r="N63" i="4"/>
  <c r="O63" i="4"/>
  <c r="P63" i="4"/>
  <c r="G64" i="4"/>
  <c r="H64" i="4"/>
  <c r="I64" i="4"/>
  <c r="J64" i="4"/>
  <c r="K64" i="4"/>
  <c r="L64" i="4"/>
  <c r="M64" i="4"/>
  <c r="N64" i="4"/>
  <c r="O64" i="4"/>
  <c r="P64" i="4"/>
  <c r="G65" i="4"/>
  <c r="H65" i="4"/>
  <c r="I65" i="4"/>
  <c r="J65" i="4"/>
  <c r="K65" i="4"/>
  <c r="L65" i="4"/>
  <c r="M65" i="4"/>
  <c r="N65" i="4"/>
  <c r="O65" i="4"/>
  <c r="P65" i="4"/>
  <c r="G66" i="4"/>
  <c r="H66" i="4"/>
  <c r="I66" i="4"/>
  <c r="J66" i="4"/>
  <c r="K66" i="4"/>
  <c r="L66" i="4"/>
  <c r="M66" i="4"/>
  <c r="N66" i="4"/>
  <c r="O66" i="4"/>
  <c r="P66" i="4"/>
  <c r="G67" i="4"/>
  <c r="H67" i="4"/>
  <c r="I67" i="4"/>
  <c r="J67" i="4"/>
  <c r="K67" i="4"/>
  <c r="L67" i="4"/>
  <c r="M67" i="4"/>
  <c r="N67" i="4"/>
  <c r="O67" i="4"/>
  <c r="P67" i="4"/>
  <c r="G68" i="4"/>
  <c r="H68" i="4"/>
  <c r="I68" i="4"/>
  <c r="J68" i="4"/>
  <c r="K68" i="4"/>
  <c r="L68" i="4"/>
  <c r="M68" i="4"/>
  <c r="N68" i="4"/>
  <c r="O68" i="4"/>
  <c r="P68" i="4"/>
  <c r="G69" i="4"/>
  <c r="H69" i="4"/>
  <c r="I69" i="4"/>
  <c r="J69" i="4"/>
  <c r="K69" i="4"/>
  <c r="L69" i="4"/>
  <c r="M69" i="4"/>
  <c r="N69" i="4"/>
  <c r="O69" i="4"/>
  <c r="P69" i="4"/>
  <c r="G70" i="4"/>
  <c r="H70" i="4"/>
  <c r="I70" i="4"/>
  <c r="J70" i="4"/>
  <c r="K70" i="4"/>
  <c r="L70" i="4"/>
  <c r="M70" i="4"/>
  <c r="N70" i="4"/>
  <c r="O70" i="4"/>
  <c r="P70" i="4"/>
  <c r="G71" i="4"/>
  <c r="H71" i="4"/>
  <c r="I71" i="4"/>
  <c r="J71" i="4"/>
  <c r="K71" i="4"/>
  <c r="L71" i="4"/>
  <c r="M71" i="4"/>
  <c r="N71" i="4"/>
  <c r="O71" i="4"/>
  <c r="P71" i="4"/>
  <c r="G72" i="4"/>
  <c r="H72" i="4"/>
  <c r="I72" i="4"/>
  <c r="J72" i="4"/>
  <c r="K72" i="4"/>
  <c r="L72" i="4"/>
  <c r="M72" i="4"/>
  <c r="N72" i="4"/>
  <c r="O72" i="4"/>
  <c r="P72" i="4"/>
  <c r="G73" i="4"/>
  <c r="H73" i="4"/>
  <c r="I73" i="4"/>
  <c r="J73" i="4"/>
  <c r="K73" i="4"/>
  <c r="L73" i="4"/>
  <c r="M73" i="4"/>
  <c r="N73" i="4"/>
  <c r="O73" i="4"/>
  <c r="P73" i="4"/>
  <c r="G74" i="4"/>
  <c r="H74" i="4"/>
  <c r="I74" i="4"/>
  <c r="J74" i="4"/>
  <c r="K74" i="4"/>
  <c r="L74" i="4"/>
  <c r="M74" i="4"/>
  <c r="N74" i="4"/>
  <c r="O74" i="4"/>
  <c r="P74" i="4"/>
  <c r="G75" i="4"/>
  <c r="H75" i="4"/>
  <c r="I75" i="4"/>
  <c r="J75" i="4"/>
  <c r="K75" i="4"/>
  <c r="L75" i="4"/>
  <c r="M75" i="4"/>
  <c r="N75" i="4"/>
  <c r="O75" i="4"/>
  <c r="P75" i="4"/>
  <c r="G76" i="4"/>
  <c r="H76" i="4"/>
  <c r="I76" i="4"/>
  <c r="J76" i="4"/>
  <c r="K76" i="4"/>
  <c r="L76" i="4"/>
  <c r="M76" i="4"/>
  <c r="N76" i="4"/>
  <c r="O76" i="4"/>
  <c r="P76" i="4"/>
  <c r="G77" i="4"/>
  <c r="H77" i="4"/>
  <c r="I77" i="4"/>
  <c r="J77" i="4"/>
  <c r="K77" i="4"/>
  <c r="L77" i="4"/>
  <c r="M77" i="4"/>
  <c r="N77" i="4"/>
  <c r="O77" i="4"/>
  <c r="P77" i="4"/>
  <c r="G78" i="4"/>
  <c r="H78" i="4"/>
  <c r="I78" i="4"/>
  <c r="J78" i="4"/>
  <c r="K78" i="4"/>
  <c r="L78" i="4"/>
  <c r="M78" i="4"/>
  <c r="N78" i="4"/>
  <c r="O78" i="4"/>
  <c r="P78" i="4"/>
  <c r="G79" i="4"/>
  <c r="H79" i="4"/>
  <c r="I79" i="4"/>
  <c r="J79" i="4"/>
  <c r="K79" i="4"/>
  <c r="L79" i="4"/>
  <c r="M79" i="4"/>
  <c r="N79" i="4"/>
  <c r="O79" i="4"/>
  <c r="P79" i="4"/>
  <c r="G80" i="4"/>
  <c r="H80" i="4"/>
  <c r="I80" i="4"/>
  <c r="J80" i="4"/>
  <c r="K80" i="4"/>
  <c r="L80" i="4"/>
  <c r="M80" i="4"/>
  <c r="N80" i="4"/>
  <c r="O80" i="4"/>
  <c r="P80" i="4"/>
  <c r="G81" i="4"/>
  <c r="H81" i="4"/>
  <c r="I81" i="4"/>
  <c r="J81" i="4"/>
  <c r="K81" i="4"/>
  <c r="L81" i="4"/>
  <c r="M81" i="4"/>
  <c r="N81" i="4"/>
  <c r="O81" i="4"/>
  <c r="P81" i="4"/>
  <c r="G82" i="4"/>
  <c r="H82" i="4"/>
  <c r="I82" i="4"/>
  <c r="J82" i="4"/>
  <c r="K82" i="4"/>
  <c r="L82" i="4"/>
  <c r="M82" i="4"/>
  <c r="N82" i="4"/>
  <c r="O82" i="4"/>
  <c r="P82" i="4"/>
  <c r="G83" i="4"/>
  <c r="H83" i="4"/>
  <c r="I83" i="4"/>
  <c r="J83" i="4"/>
  <c r="K83" i="4"/>
  <c r="L83" i="4"/>
  <c r="M83" i="4"/>
  <c r="N83" i="4"/>
  <c r="O83" i="4"/>
  <c r="P83" i="4"/>
  <c r="G84" i="4"/>
  <c r="H84" i="4"/>
  <c r="I84" i="4"/>
  <c r="J84" i="4"/>
  <c r="K84" i="4"/>
  <c r="L84" i="4"/>
  <c r="M84" i="4"/>
  <c r="N84" i="4"/>
  <c r="O84" i="4"/>
  <c r="P84" i="4"/>
  <c r="G85" i="4"/>
  <c r="H85" i="4"/>
  <c r="I85" i="4"/>
  <c r="J85" i="4"/>
  <c r="K85" i="4"/>
  <c r="L85" i="4"/>
  <c r="M85" i="4"/>
  <c r="N85" i="4"/>
  <c r="O85" i="4"/>
  <c r="P85" i="4"/>
  <c r="G86" i="4"/>
  <c r="H86" i="4"/>
  <c r="I86" i="4"/>
  <c r="J86" i="4"/>
  <c r="K86" i="4"/>
  <c r="L86" i="4"/>
  <c r="M86" i="4"/>
  <c r="N86" i="4"/>
  <c r="O86" i="4"/>
  <c r="P86" i="4"/>
  <c r="G87" i="4"/>
  <c r="H87" i="4"/>
  <c r="I87" i="4"/>
  <c r="J87" i="4"/>
  <c r="K87" i="4"/>
  <c r="L87" i="4"/>
  <c r="M87" i="4"/>
  <c r="N87" i="4"/>
  <c r="O87" i="4"/>
  <c r="P87" i="4"/>
  <c r="G88" i="4"/>
  <c r="H88" i="4"/>
  <c r="I88" i="4"/>
  <c r="J88" i="4"/>
  <c r="K88" i="4"/>
  <c r="L88" i="4"/>
  <c r="M88" i="4"/>
  <c r="N88" i="4"/>
  <c r="O88" i="4"/>
  <c r="P88" i="4"/>
  <c r="G89" i="4"/>
  <c r="H89" i="4"/>
  <c r="I89" i="4"/>
  <c r="J89" i="4"/>
  <c r="K89" i="4"/>
  <c r="L89" i="4"/>
  <c r="M89" i="4"/>
  <c r="N89" i="4"/>
  <c r="O89" i="4"/>
  <c r="P89" i="4"/>
  <c r="G90" i="4"/>
  <c r="H90" i="4"/>
  <c r="I90" i="4"/>
  <c r="J90" i="4"/>
  <c r="K90" i="4"/>
  <c r="L90" i="4"/>
  <c r="M90" i="4"/>
  <c r="N90" i="4"/>
  <c r="O90" i="4"/>
  <c r="P90" i="4"/>
  <c r="G91" i="4"/>
  <c r="H91" i="4"/>
  <c r="I91" i="4"/>
  <c r="J91" i="4"/>
  <c r="K91" i="4"/>
  <c r="L91" i="4"/>
  <c r="M91" i="4"/>
  <c r="N91" i="4"/>
  <c r="O91" i="4"/>
  <c r="P91" i="4"/>
  <c r="G92" i="4"/>
  <c r="H92" i="4"/>
  <c r="I92" i="4"/>
  <c r="J92" i="4"/>
  <c r="K92" i="4"/>
  <c r="L92" i="4"/>
  <c r="M92" i="4"/>
  <c r="N92" i="4"/>
  <c r="O92" i="4"/>
  <c r="P92" i="4"/>
  <c r="G93" i="4"/>
  <c r="H93" i="4"/>
  <c r="I93" i="4"/>
  <c r="J93" i="4"/>
  <c r="K93" i="4"/>
  <c r="L93" i="4"/>
  <c r="M93" i="4"/>
  <c r="N93" i="4"/>
  <c r="O93" i="4"/>
  <c r="P93" i="4"/>
  <c r="G94" i="4"/>
  <c r="H94" i="4"/>
  <c r="I94" i="4"/>
  <c r="J94" i="4"/>
  <c r="K94" i="4"/>
  <c r="L94" i="4"/>
  <c r="M94" i="4"/>
  <c r="N94" i="4"/>
  <c r="O94" i="4"/>
  <c r="P94" i="4"/>
  <c r="G95" i="4"/>
  <c r="H95" i="4"/>
  <c r="I95" i="4"/>
  <c r="J95" i="4"/>
  <c r="K95" i="4"/>
  <c r="L95" i="4"/>
  <c r="M95" i="4"/>
  <c r="N95" i="4"/>
  <c r="O95" i="4"/>
  <c r="P95" i="4"/>
  <c r="G96" i="4"/>
  <c r="H96" i="4"/>
  <c r="I96" i="4"/>
  <c r="J96" i="4"/>
  <c r="K96" i="4"/>
  <c r="L96" i="4"/>
  <c r="M96" i="4"/>
  <c r="N96" i="4"/>
  <c r="O96" i="4"/>
  <c r="P96" i="4"/>
  <c r="G97" i="4"/>
  <c r="H97" i="4"/>
  <c r="I97" i="4"/>
  <c r="J97" i="4"/>
  <c r="K97" i="4"/>
  <c r="L97" i="4"/>
  <c r="M97" i="4"/>
  <c r="N97" i="4"/>
  <c r="O97" i="4"/>
  <c r="P97" i="4"/>
  <c r="G98" i="4"/>
  <c r="H98" i="4"/>
  <c r="I98" i="4"/>
  <c r="J98" i="4"/>
  <c r="K98" i="4"/>
  <c r="L98" i="4"/>
  <c r="M98" i="4"/>
  <c r="N98" i="4"/>
  <c r="O98" i="4"/>
  <c r="P98" i="4"/>
  <c r="G99" i="4"/>
  <c r="H99" i="4"/>
  <c r="I99" i="4"/>
  <c r="J99" i="4"/>
  <c r="K99" i="4"/>
  <c r="L99" i="4"/>
  <c r="M99" i="4"/>
  <c r="N99" i="4"/>
  <c r="O99" i="4"/>
  <c r="P99" i="4"/>
  <c r="G100" i="4"/>
  <c r="H100" i="4"/>
  <c r="I100" i="4"/>
  <c r="J100" i="4"/>
  <c r="K100" i="4"/>
  <c r="L100" i="4"/>
  <c r="M100" i="4"/>
  <c r="N100" i="4"/>
  <c r="O100" i="4"/>
  <c r="P100" i="4"/>
  <c r="G101" i="4"/>
  <c r="H101" i="4"/>
  <c r="I101" i="4"/>
  <c r="J101" i="4"/>
  <c r="K101" i="4"/>
  <c r="L101" i="4"/>
  <c r="M101" i="4"/>
  <c r="N101" i="4"/>
  <c r="O101" i="4"/>
  <c r="P101" i="4"/>
  <c r="G102" i="4"/>
  <c r="H102" i="4"/>
  <c r="I102" i="4"/>
  <c r="J102" i="4"/>
  <c r="K102" i="4"/>
  <c r="L102" i="4"/>
  <c r="M102" i="4"/>
  <c r="N102" i="4"/>
  <c r="O102" i="4"/>
  <c r="P102" i="4"/>
  <c r="G103" i="4"/>
  <c r="H103" i="4"/>
  <c r="I103" i="4"/>
  <c r="J103" i="4"/>
  <c r="K103" i="4"/>
  <c r="L103" i="4"/>
  <c r="M103" i="4"/>
  <c r="N103" i="4"/>
  <c r="O103" i="4"/>
  <c r="P103" i="4"/>
  <c r="G104" i="4"/>
  <c r="H104" i="4"/>
  <c r="I104" i="4"/>
  <c r="J104" i="4"/>
  <c r="K104" i="4"/>
  <c r="L104" i="4"/>
  <c r="M104" i="4"/>
  <c r="N104" i="4"/>
  <c r="O104" i="4"/>
  <c r="P104" i="4"/>
  <c r="G105" i="4"/>
  <c r="H105" i="4"/>
  <c r="I105" i="4"/>
  <c r="J105" i="4"/>
  <c r="K105" i="4"/>
  <c r="L105" i="4"/>
  <c r="M105" i="4"/>
  <c r="N105" i="4"/>
  <c r="O105" i="4"/>
  <c r="P105" i="4"/>
  <c r="G106" i="4"/>
  <c r="H106" i="4"/>
  <c r="I106" i="4"/>
  <c r="J106" i="4"/>
  <c r="K106" i="4"/>
  <c r="L106" i="4"/>
  <c r="M106" i="4"/>
  <c r="N106" i="4"/>
  <c r="O106" i="4"/>
  <c r="P106" i="4"/>
  <c r="G107" i="4"/>
  <c r="H107" i="4"/>
  <c r="I107" i="4"/>
  <c r="J107" i="4"/>
  <c r="K107" i="4"/>
  <c r="L107" i="4"/>
  <c r="M107" i="4"/>
  <c r="N107" i="4"/>
  <c r="O107" i="4"/>
  <c r="P107" i="4"/>
  <c r="G108" i="4"/>
  <c r="H108" i="4"/>
  <c r="I108" i="4"/>
  <c r="J108" i="4"/>
  <c r="K108" i="4"/>
  <c r="L108" i="4"/>
  <c r="M108" i="4"/>
  <c r="N108" i="4"/>
  <c r="O108" i="4"/>
  <c r="P108" i="4"/>
  <c r="G109" i="4"/>
  <c r="H109" i="4"/>
  <c r="I109" i="4"/>
  <c r="J109" i="4"/>
  <c r="K109" i="4"/>
  <c r="L109" i="4"/>
  <c r="M109" i="4"/>
  <c r="N109" i="4"/>
  <c r="O109" i="4"/>
  <c r="P109" i="4"/>
  <c r="G110" i="4"/>
  <c r="H110" i="4"/>
  <c r="I110" i="4"/>
  <c r="J110" i="4"/>
  <c r="K110" i="4"/>
  <c r="L110" i="4"/>
  <c r="M110" i="4"/>
  <c r="N110" i="4"/>
  <c r="O110" i="4"/>
  <c r="P110" i="4"/>
  <c r="G111" i="4"/>
  <c r="H111" i="4"/>
  <c r="I111" i="4"/>
  <c r="J111" i="4"/>
  <c r="K111" i="4"/>
  <c r="L111" i="4"/>
  <c r="M111" i="4"/>
  <c r="N111" i="4"/>
  <c r="O111" i="4"/>
  <c r="P111" i="4"/>
  <c r="G112" i="4"/>
  <c r="H112" i="4"/>
  <c r="I112" i="4"/>
  <c r="J112" i="4"/>
  <c r="K112" i="4"/>
  <c r="L112" i="4"/>
  <c r="M112" i="4"/>
  <c r="N112" i="4"/>
  <c r="O112" i="4"/>
  <c r="P112" i="4"/>
  <c r="G113" i="4"/>
  <c r="H113" i="4"/>
  <c r="I113" i="4"/>
  <c r="J113" i="4"/>
  <c r="K113" i="4"/>
  <c r="L113" i="4"/>
  <c r="M113" i="4"/>
  <c r="N113" i="4"/>
  <c r="O113" i="4"/>
  <c r="P113" i="4"/>
  <c r="G114" i="4"/>
  <c r="H114" i="4"/>
  <c r="I114" i="4"/>
  <c r="J114" i="4"/>
  <c r="K114" i="4"/>
  <c r="L114" i="4"/>
  <c r="M114" i="4"/>
  <c r="N114" i="4"/>
  <c r="O114" i="4"/>
  <c r="P114" i="4"/>
  <c r="G115" i="4"/>
  <c r="H115" i="4"/>
  <c r="I115" i="4"/>
  <c r="J115" i="4"/>
  <c r="K115" i="4"/>
  <c r="L115" i="4"/>
  <c r="M115" i="4"/>
  <c r="N115" i="4"/>
  <c r="O115" i="4"/>
  <c r="P115" i="4"/>
  <c r="G116" i="4"/>
  <c r="H116" i="4"/>
  <c r="I116" i="4"/>
  <c r="J116" i="4"/>
  <c r="K116" i="4"/>
  <c r="L116" i="4"/>
  <c r="M116" i="4"/>
  <c r="N116" i="4"/>
  <c r="O116" i="4"/>
  <c r="P116" i="4"/>
  <c r="G117" i="4"/>
  <c r="H117" i="4"/>
  <c r="I117" i="4"/>
  <c r="J117" i="4"/>
  <c r="K117" i="4"/>
  <c r="L117" i="4"/>
  <c r="M117" i="4"/>
  <c r="N117" i="4"/>
  <c r="O117" i="4"/>
  <c r="P117" i="4"/>
  <c r="G118" i="4"/>
  <c r="H118" i="4"/>
  <c r="I118" i="4"/>
  <c r="J118" i="4"/>
  <c r="K118" i="4"/>
  <c r="L118" i="4"/>
  <c r="M118" i="4"/>
  <c r="N118" i="4"/>
  <c r="O118" i="4"/>
  <c r="P118" i="4"/>
  <c r="G119" i="4"/>
  <c r="H119" i="4"/>
  <c r="I119" i="4"/>
  <c r="J119" i="4"/>
  <c r="K119" i="4"/>
  <c r="L119" i="4"/>
  <c r="M119" i="4"/>
  <c r="N119" i="4"/>
  <c r="O119" i="4"/>
  <c r="P119" i="4"/>
  <c r="G120" i="4"/>
  <c r="H120" i="4"/>
  <c r="I120" i="4"/>
  <c r="J120" i="4"/>
  <c r="K120" i="4"/>
  <c r="L120" i="4"/>
  <c r="M120" i="4"/>
  <c r="N120" i="4"/>
  <c r="O120" i="4"/>
  <c r="P120" i="4"/>
  <c r="G121" i="4"/>
  <c r="H121" i="4"/>
  <c r="I121" i="4"/>
  <c r="J121" i="4"/>
  <c r="K121" i="4"/>
  <c r="L121" i="4"/>
  <c r="M121" i="4"/>
  <c r="N121" i="4"/>
  <c r="O121" i="4"/>
  <c r="P121" i="4"/>
  <c r="G122" i="4"/>
  <c r="H122" i="4"/>
  <c r="I122" i="4"/>
  <c r="J122" i="4"/>
  <c r="K122" i="4"/>
  <c r="L122" i="4"/>
  <c r="M122" i="4"/>
  <c r="N122" i="4"/>
  <c r="O122" i="4"/>
  <c r="P122" i="4"/>
  <c r="G123" i="4"/>
  <c r="H123" i="4"/>
  <c r="I123" i="4"/>
  <c r="J123" i="4"/>
  <c r="K123" i="4"/>
  <c r="L123" i="4"/>
  <c r="M123" i="4"/>
  <c r="N123" i="4"/>
  <c r="O123" i="4"/>
  <c r="P123" i="4"/>
  <c r="G124" i="4"/>
  <c r="H124" i="4"/>
  <c r="I124" i="4"/>
  <c r="J124" i="4"/>
  <c r="K124" i="4"/>
  <c r="L124" i="4"/>
  <c r="M124" i="4"/>
  <c r="N124" i="4"/>
  <c r="O124" i="4"/>
  <c r="P124" i="4"/>
  <c r="G125" i="4"/>
  <c r="H125" i="4"/>
  <c r="I125" i="4"/>
  <c r="J125" i="4"/>
  <c r="K125" i="4"/>
  <c r="L125" i="4"/>
  <c r="M125" i="4"/>
  <c r="N125" i="4"/>
  <c r="O125" i="4"/>
  <c r="P125" i="4"/>
  <c r="G126" i="4"/>
  <c r="H126" i="4"/>
  <c r="I126" i="4"/>
  <c r="J126" i="4"/>
  <c r="K126" i="4"/>
  <c r="L126" i="4"/>
  <c r="M126" i="4"/>
  <c r="N126" i="4"/>
  <c r="O126" i="4"/>
  <c r="P126" i="4"/>
  <c r="G127" i="4"/>
  <c r="H127" i="4"/>
  <c r="I127" i="4"/>
  <c r="J127" i="4"/>
  <c r="K127" i="4"/>
  <c r="L127" i="4"/>
  <c r="M127" i="4"/>
  <c r="N127" i="4"/>
  <c r="O127" i="4"/>
  <c r="P127" i="4"/>
  <c r="G128" i="4"/>
  <c r="H128" i="4"/>
  <c r="I128" i="4"/>
  <c r="J128" i="4"/>
  <c r="K128" i="4"/>
  <c r="L128" i="4"/>
  <c r="M128" i="4"/>
  <c r="N128" i="4"/>
  <c r="O128" i="4"/>
  <c r="P128" i="4"/>
  <c r="G129" i="4"/>
  <c r="H129" i="4"/>
  <c r="I129" i="4"/>
  <c r="J129" i="4"/>
  <c r="K129" i="4"/>
  <c r="L129" i="4"/>
  <c r="M129" i="4"/>
  <c r="N129" i="4"/>
  <c r="O129" i="4"/>
  <c r="P129" i="4"/>
  <c r="G130" i="4"/>
  <c r="H130" i="4"/>
  <c r="I130" i="4"/>
  <c r="J130" i="4"/>
  <c r="K130" i="4"/>
  <c r="L130" i="4"/>
  <c r="M130" i="4"/>
  <c r="N130" i="4"/>
  <c r="O130" i="4"/>
  <c r="P130" i="4"/>
  <c r="G131" i="4"/>
  <c r="H131" i="4"/>
  <c r="I131" i="4"/>
  <c r="J131" i="4"/>
  <c r="K131" i="4"/>
  <c r="L131" i="4"/>
  <c r="M131" i="4"/>
  <c r="N131" i="4"/>
  <c r="O131" i="4"/>
  <c r="P131" i="4"/>
  <c r="G132" i="4"/>
  <c r="H132" i="4"/>
  <c r="I132" i="4"/>
  <c r="J132" i="4"/>
  <c r="K132" i="4"/>
  <c r="L132" i="4"/>
  <c r="M132" i="4"/>
  <c r="N132" i="4"/>
  <c r="O132" i="4"/>
  <c r="P132" i="4"/>
  <c r="G133" i="4"/>
  <c r="H133" i="4"/>
  <c r="I133" i="4"/>
  <c r="J133" i="4"/>
  <c r="K133" i="4"/>
  <c r="L133" i="4"/>
  <c r="M133" i="4"/>
  <c r="N133" i="4"/>
  <c r="O133" i="4"/>
  <c r="P133" i="4"/>
  <c r="G134" i="4"/>
  <c r="H134" i="4"/>
  <c r="I134" i="4"/>
  <c r="J134" i="4"/>
  <c r="K134" i="4"/>
  <c r="L134" i="4"/>
  <c r="M134" i="4"/>
  <c r="N134" i="4"/>
  <c r="O134" i="4"/>
  <c r="P134" i="4"/>
  <c r="G135" i="4"/>
  <c r="H135" i="4"/>
  <c r="I135" i="4"/>
  <c r="J135" i="4"/>
  <c r="K135" i="4"/>
  <c r="L135" i="4"/>
  <c r="M135" i="4"/>
  <c r="N135" i="4"/>
  <c r="O135" i="4"/>
  <c r="P135" i="4"/>
  <c r="G136" i="4"/>
  <c r="H136" i="4"/>
  <c r="I136" i="4"/>
  <c r="J136" i="4"/>
  <c r="K136" i="4"/>
  <c r="L136" i="4"/>
  <c r="M136" i="4"/>
  <c r="N136" i="4"/>
  <c r="O136" i="4"/>
  <c r="P136" i="4"/>
  <c r="G137" i="4"/>
  <c r="H137" i="4"/>
  <c r="I137" i="4"/>
  <c r="J137" i="4"/>
  <c r="K137" i="4"/>
  <c r="L137" i="4"/>
  <c r="M137" i="4"/>
  <c r="N137" i="4"/>
  <c r="O137" i="4"/>
  <c r="P137" i="4"/>
  <c r="G138" i="4"/>
  <c r="H138" i="4"/>
  <c r="I138" i="4"/>
  <c r="J138" i="4"/>
  <c r="K138" i="4"/>
  <c r="L138" i="4"/>
  <c r="M138" i="4"/>
  <c r="N138" i="4"/>
  <c r="O138" i="4"/>
  <c r="P138" i="4"/>
  <c r="G139" i="4"/>
  <c r="H139" i="4"/>
  <c r="I139" i="4"/>
  <c r="J139" i="4"/>
  <c r="K139" i="4"/>
  <c r="L139" i="4"/>
  <c r="M139" i="4"/>
  <c r="N139" i="4"/>
  <c r="O139" i="4"/>
  <c r="P139" i="4"/>
  <c r="G140" i="4"/>
  <c r="H140" i="4"/>
  <c r="I140" i="4"/>
  <c r="J140" i="4"/>
  <c r="K140" i="4"/>
  <c r="L140" i="4"/>
  <c r="M140" i="4"/>
  <c r="N140" i="4"/>
  <c r="O140" i="4"/>
  <c r="P140" i="4"/>
  <c r="G141" i="4"/>
  <c r="H141" i="4"/>
  <c r="I141" i="4"/>
  <c r="J141" i="4"/>
  <c r="K141" i="4"/>
  <c r="L141" i="4"/>
  <c r="M141" i="4"/>
  <c r="N141" i="4"/>
  <c r="O141" i="4"/>
  <c r="P141" i="4"/>
  <c r="G142" i="4"/>
  <c r="H142" i="4"/>
  <c r="I142" i="4"/>
  <c r="J142" i="4"/>
  <c r="K142" i="4"/>
  <c r="L142" i="4"/>
  <c r="M142" i="4"/>
  <c r="N142" i="4"/>
  <c r="O142" i="4"/>
  <c r="P142" i="4"/>
  <c r="G143" i="4"/>
  <c r="H143" i="4"/>
  <c r="I143" i="4"/>
  <c r="J143" i="4"/>
  <c r="K143" i="4"/>
  <c r="L143" i="4"/>
  <c r="M143" i="4"/>
  <c r="N143" i="4"/>
  <c r="O143" i="4"/>
  <c r="P143" i="4"/>
  <c r="G144" i="4"/>
  <c r="H144" i="4"/>
  <c r="I144" i="4"/>
  <c r="J144" i="4"/>
  <c r="K144" i="4"/>
  <c r="L144" i="4"/>
  <c r="M144" i="4"/>
  <c r="N144" i="4"/>
  <c r="O144" i="4"/>
  <c r="P144" i="4"/>
  <c r="G145" i="4"/>
  <c r="H145" i="4"/>
  <c r="I145" i="4"/>
  <c r="J145" i="4"/>
  <c r="K145" i="4"/>
  <c r="L145" i="4"/>
  <c r="M145" i="4"/>
  <c r="N145" i="4"/>
  <c r="O145" i="4"/>
  <c r="P145" i="4"/>
  <c r="G146" i="4"/>
  <c r="H146" i="4"/>
  <c r="I146" i="4"/>
  <c r="J146" i="4"/>
  <c r="K146" i="4"/>
  <c r="L146" i="4"/>
  <c r="M146" i="4"/>
  <c r="N146" i="4"/>
  <c r="O146" i="4"/>
  <c r="P146" i="4"/>
  <c r="G147" i="4"/>
  <c r="H147" i="4"/>
  <c r="I147" i="4"/>
  <c r="J147" i="4"/>
  <c r="K147" i="4"/>
  <c r="L147" i="4"/>
  <c r="M147" i="4"/>
  <c r="N147" i="4"/>
  <c r="O147" i="4"/>
  <c r="P147" i="4"/>
  <c r="G148" i="4"/>
  <c r="H148" i="4"/>
  <c r="I148" i="4"/>
  <c r="J148" i="4"/>
  <c r="K148" i="4"/>
  <c r="L148" i="4"/>
  <c r="M148" i="4"/>
  <c r="N148" i="4"/>
  <c r="O148" i="4"/>
  <c r="P148" i="4"/>
  <c r="G149" i="4"/>
  <c r="H149" i="4"/>
  <c r="I149" i="4"/>
  <c r="J149" i="4"/>
  <c r="K149" i="4"/>
  <c r="L149" i="4"/>
  <c r="M149" i="4"/>
  <c r="N149" i="4"/>
  <c r="O149" i="4"/>
  <c r="P149" i="4"/>
  <c r="G150" i="4"/>
  <c r="H150" i="4"/>
  <c r="I150" i="4"/>
  <c r="J150" i="4"/>
  <c r="K150" i="4"/>
  <c r="L150" i="4"/>
  <c r="M150" i="4"/>
  <c r="N150" i="4"/>
  <c r="O150" i="4"/>
  <c r="P150" i="4"/>
  <c r="G151" i="4"/>
  <c r="H151" i="4"/>
  <c r="I151" i="4"/>
  <c r="J151" i="4"/>
  <c r="K151" i="4"/>
  <c r="L151" i="4"/>
  <c r="M151" i="4"/>
  <c r="N151" i="4"/>
  <c r="O151" i="4"/>
  <c r="P151" i="4"/>
  <c r="G152" i="4"/>
  <c r="H152" i="4"/>
  <c r="I152" i="4"/>
  <c r="J152" i="4"/>
  <c r="K152" i="4"/>
  <c r="L152" i="4"/>
  <c r="M152" i="4"/>
  <c r="N152" i="4"/>
  <c r="O152" i="4"/>
  <c r="P152" i="4"/>
  <c r="G153" i="4"/>
  <c r="H153" i="4"/>
  <c r="I153" i="4"/>
  <c r="J153" i="4"/>
  <c r="K153" i="4"/>
  <c r="L153" i="4"/>
  <c r="M153" i="4"/>
  <c r="N153" i="4"/>
  <c r="O153" i="4"/>
  <c r="P153" i="4"/>
  <c r="G154" i="4"/>
  <c r="H154" i="4"/>
  <c r="I154" i="4"/>
  <c r="J154" i="4"/>
  <c r="K154" i="4"/>
  <c r="L154" i="4"/>
  <c r="M154" i="4"/>
  <c r="N154" i="4"/>
  <c r="O154" i="4"/>
  <c r="P154" i="4"/>
  <c r="G155" i="4"/>
  <c r="H155" i="4"/>
  <c r="I155" i="4"/>
  <c r="J155" i="4"/>
  <c r="K155" i="4"/>
  <c r="L155" i="4"/>
  <c r="M155" i="4"/>
  <c r="N155" i="4"/>
  <c r="O155" i="4"/>
  <c r="P155" i="4"/>
  <c r="G156" i="4"/>
  <c r="H156" i="4"/>
  <c r="I156" i="4"/>
  <c r="J156" i="4"/>
  <c r="K156" i="4"/>
  <c r="L156" i="4"/>
  <c r="M156" i="4"/>
  <c r="N156" i="4"/>
  <c r="O156" i="4"/>
  <c r="P156" i="4"/>
  <c r="G157" i="4"/>
  <c r="H157" i="4"/>
  <c r="I157" i="4"/>
  <c r="J157" i="4"/>
  <c r="K157" i="4"/>
  <c r="L157" i="4"/>
  <c r="M157" i="4"/>
  <c r="N157" i="4"/>
  <c r="O157" i="4"/>
  <c r="P157" i="4"/>
  <c r="G158" i="4"/>
  <c r="H158" i="4"/>
  <c r="I158" i="4"/>
  <c r="J158" i="4"/>
  <c r="K158" i="4"/>
  <c r="L158" i="4"/>
  <c r="M158" i="4"/>
  <c r="N158" i="4"/>
  <c r="O158" i="4"/>
  <c r="P158" i="4"/>
  <c r="G159" i="4"/>
  <c r="H159" i="4"/>
  <c r="I159" i="4"/>
  <c r="J159" i="4"/>
  <c r="K159" i="4"/>
  <c r="L159" i="4"/>
  <c r="M159" i="4"/>
  <c r="N159" i="4"/>
  <c r="O159" i="4"/>
  <c r="P159" i="4"/>
  <c r="G160" i="4"/>
  <c r="H160" i="4"/>
  <c r="I160" i="4"/>
  <c r="J160" i="4"/>
  <c r="K160" i="4"/>
  <c r="L160" i="4"/>
  <c r="M160" i="4"/>
  <c r="N160" i="4"/>
  <c r="O160" i="4"/>
  <c r="P160" i="4"/>
  <c r="G161" i="4"/>
  <c r="H161" i="4"/>
  <c r="I161" i="4"/>
  <c r="J161" i="4"/>
  <c r="K161" i="4"/>
  <c r="L161" i="4"/>
  <c r="M161" i="4"/>
  <c r="N161" i="4"/>
  <c r="O161" i="4"/>
  <c r="P161" i="4"/>
  <c r="G162" i="4"/>
  <c r="H162" i="4"/>
  <c r="I162" i="4"/>
  <c r="J162" i="4"/>
  <c r="K162" i="4"/>
  <c r="L162" i="4"/>
  <c r="M162" i="4"/>
  <c r="N162" i="4"/>
  <c r="O162" i="4"/>
  <c r="P162" i="4"/>
  <c r="G163" i="4"/>
  <c r="H163" i="4"/>
  <c r="I163" i="4"/>
  <c r="J163" i="4"/>
  <c r="K163" i="4"/>
  <c r="L163" i="4"/>
  <c r="M163" i="4"/>
  <c r="N163" i="4"/>
  <c r="O163" i="4"/>
  <c r="P163" i="4"/>
  <c r="G164" i="4"/>
  <c r="H164" i="4"/>
  <c r="I164" i="4"/>
  <c r="J164" i="4"/>
  <c r="K164" i="4"/>
  <c r="L164" i="4"/>
  <c r="M164" i="4"/>
  <c r="N164" i="4"/>
  <c r="O164" i="4"/>
  <c r="P164" i="4"/>
  <c r="G165" i="4"/>
  <c r="H165" i="4"/>
  <c r="I165" i="4"/>
  <c r="J165" i="4"/>
  <c r="K165" i="4"/>
  <c r="L165" i="4"/>
  <c r="M165" i="4"/>
  <c r="N165" i="4"/>
  <c r="O165" i="4"/>
  <c r="P165" i="4"/>
  <c r="G166" i="4"/>
  <c r="H166" i="4"/>
  <c r="I166" i="4"/>
  <c r="J166" i="4"/>
  <c r="K166" i="4"/>
  <c r="L166" i="4"/>
  <c r="M166" i="4"/>
  <c r="N166" i="4"/>
  <c r="O166" i="4"/>
  <c r="P166" i="4"/>
  <c r="G167" i="4"/>
  <c r="H167" i="4"/>
  <c r="I167" i="4"/>
  <c r="J167" i="4"/>
  <c r="K167" i="4"/>
  <c r="L167" i="4"/>
  <c r="M167" i="4"/>
  <c r="N167" i="4"/>
  <c r="O167" i="4"/>
  <c r="P167" i="4"/>
  <c r="G168" i="4"/>
  <c r="H168" i="4"/>
  <c r="I168" i="4"/>
  <c r="J168" i="4"/>
  <c r="K168" i="4"/>
  <c r="L168" i="4"/>
  <c r="M168" i="4"/>
  <c r="N168" i="4"/>
  <c r="O168" i="4"/>
  <c r="P168" i="4"/>
  <c r="G169" i="4"/>
  <c r="H169" i="4"/>
  <c r="I169" i="4"/>
  <c r="J169" i="4"/>
  <c r="K169" i="4"/>
  <c r="L169" i="4"/>
  <c r="M169" i="4"/>
  <c r="N169" i="4"/>
  <c r="O169" i="4"/>
  <c r="P169" i="4"/>
  <c r="G170" i="4"/>
  <c r="H170" i="4"/>
  <c r="I170" i="4"/>
  <c r="J170" i="4"/>
  <c r="K170" i="4"/>
  <c r="L170" i="4"/>
  <c r="M170" i="4"/>
  <c r="N170" i="4"/>
  <c r="O170" i="4"/>
  <c r="P170" i="4"/>
  <c r="G171" i="4"/>
  <c r="H171" i="4"/>
  <c r="I171" i="4"/>
  <c r="J171" i="4"/>
  <c r="K171" i="4"/>
  <c r="L171" i="4"/>
  <c r="M171" i="4"/>
  <c r="N171" i="4"/>
  <c r="O171" i="4"/>
  <c r="P171" i="4"/>
  <c r="G172" i="4"/>
  <c r="H172" i="4"/>
  <c r="I172" i="4"/>
  <c r="J172" i="4"/>
  <c r="K172" i="4"/>
  <c r="L172" i="4"/>
  <c r="M172" i="4"/>
  <c r="N172" i="4"/>
  <c r="O172" i="4"/>
  <c r="P172" i="4"/>
  <c r="G173" i="4"/>
  <c r="H173" i="4"/>
  <c r="I173" i="4"/>
  <c r="J173" i="4"/>
  <c r="K173" i="4"/>
  <c r="L173" i="4"/>
  <c r="M173" i="4"/>
  <c r="N173" i="4"/>
  <c r="O173" i="4"/>
  <c r="P173" i="4"/>
  <c r="G174" i="4"/>
  <c r="H174" i="4"/>
  <c r="I174" i="4"/>
  <c r="J174" i="4"/>
  <c r="K174" i="4"/>
  <c r="L174" i="4"/>
  <c r="M174" i="4"/>
  <c r="N174" i="4"/>
  <c r="O174" i="4"/>
  <c r="P174" i="4"/>
  <c r="G175" i="4"/>
  <c r="H175" i="4"/>
  <c r="I175" i="4"/>
  <c r="J175" i="4"/>
  <c r="K175" i="4"/>
  <c r="L175" i="4"/>
  <c r="M175" i="4"/>
  <c r="N175" i="4"/>
  <c r="O175" i="4"/>
  <c r="P175" i="4"/>
  <c r="G176" i="4"/>
  <c r="H176" i="4"/>
  <c r="I176" i="4"/>
  <c r="J176" i="4"/>
  <c r="K176" i="4"/>
  <c r="L176" i="4"/>
  <c r="M176" i="4"/>
  <c r="N176" i="4"/>
  <c r="O176" i="4"/>
  <c r="P176" i="4"/>
  <c r="G177" i="4"/>
  <c r="H177" i="4"/>
  <c r="I177" i="4"/>
  <c r="J177" i="4"/>
  <c r="K177" i="4"/>
  <c r="L177" i="4"/>
  <c r="M177" i="4"/>
  <c r="N177" i="4"/>
  <c r="O177" i="4"/>
  <c r="P177" i="4"/>
  <c r="G178" i="4"/>
  <c r="H178" i="4"/>
  <c r="I178" i="4"/>
  <c r="J178" i="4"/>
  <c r="K178" i="4"/>
  <c r="L178" i="4"/>
  <c r="M178" i="4"/>
  <c r="N178" i="4"/>
  <c r="O178" i="4"/>
  <c r="P178" i="4"/>
  <c r="G179" i="4"/>
  <c r="H179" i="4"/>
  <c r="I179" i="4"/>
  <c r="J179" i="4"/>
  <c r="K179" i="4"/>
  <c r="L179" i="4"/>
  <c r="M179" i="4"/>
  <c r="N179" i="4"/>
  <c r="O179" i="4"/>
  <c r="P179" i="4"/>
  <c r="G180" i="4"/>
  <c r="H180" i="4"/>
  <c r="I180" i="4"/>
  <c r="J180" i="4"/>
  <c r="K180" i="4"/>
  <c r="L180" i="4"/>
  <c r="M180" i="4"/>
  <c r="N180" i="4"/>
  <c r="O180" i="4"/>
  <c r="P180" i="4"/>
  <c r="G181" i="4"/>
  <c r="H181" i="4"/>
  <c r="I181" i="4"/>
  <c r="J181" i="4"/>
  <c r="K181" i="4"/>
  <c r="L181" i="4"/>
  <c r="M181" i="4"/>
  <c r="N181" i="4"/>
  <c r="O181" i="4"/>
  <c r="P181" i="4"/>
  <c r="G182" i="4"/>
  <c r="H182" i="4"/>
  <c r="I182" i="4"/>
  <c r="J182" i="4"/>
  <c r="K182" i="4"/>
  <c r="L182" i="4"/>
  <c r="M182" i="4"/>
  <c r="N182" i="4"/>
  <c r="O182" i="4"/>
  <c r="P182" i="4"/>
  <c r="G183" i="4"/>
  <c r="H183" i="4"/>
  <c r="I183" i="4"/>
  <c r="J183" i="4"/>
  <c r="K183" i="4"/>
  <c r="L183" i="4"/>
  <c r="M183" i="4"/>
  <c r="N183" i="4"/>
  <c r="O183" i="4"/>
  <c r="P183" i="4"/>
  <c r="G184" i="4"/>
  <c r="H184" i="4"/>
  <c r="I184" i="4"/>
  <c r="J184" i="4"/>
  <c r="K184" i="4"/>
  <c r="L184" i="4"/>
  <c r="M184" i="4"/>
  <c r="N184" i="4"/>
  <c r="O184" i="4"/>
  <c r="P184" i="4"/>
  <c r="G185" i="4"/>
  <c r="H185" i="4"/>
  <c r="I185" i="4"/>
  <c r="J185" i="4"/>
  <c r="K185" i="4"/>
  <c r="L185" i="4"/>
  <c r="M185" i="4"/>
  <c r="N185" i="4"/>
  <c r="O185" i="4"/>
  <c r="P185" i="4"/>
  <c r="G186" i="4"/>
  <c r="H186" i="4"/>
  <c r="I186" i="4"/>
  <c r="J186" i="4"/>
  <c r="K186" i="4"/>
  <c r="L186" i="4"/>
  <c r="M186" i="4"/>
  <c r="N186" i="4"/>
  <c r="O186" i="4"/>
  <c r="P186" i="4"/>
  <c r="G187" i="4"/>
  <c r="H187" i="4"/>
  <c r="I187" i="4"/>
  <c r="J187" i="4"/>
  <c r="K187" i="4"/>
  <c r="L187" i="4"/>
  <c r="M187" i="4"/>
  <c r="N187" i="4"/>
  <c r="O187" i="4"/>
  <c r="P187" i="4"/>
  <c r="G188" i="4"/>
  <c r="H188" i="4"/>
  <c r="I188" i="4"/>
  <c r="J188" i="4"/>
  <c r="K188" i="4"/>
  <c r="L188" i="4"/>
  <c r="M188" i="4"/>
  <c r="N188" i="4"/>
  <c r="O188" i="4"/>
  <c r="P188" i="4"/>
  <c r="G189" i="4"/>
  <c r="H189" i="4"/>
  <c r="I189" i="4"/>
  <c r="J189" i="4"/>
  <c r="K189" i="4"/>
  <c r="L189" i="4"/>
  <c r="M189" i="4"/>
  <c r="N189" i="4"/>
  <c r="O189" i="4"/>
  <c r="P189" i="4"/>
  <c r="G190" i="4"/>
  <c r="H190" i="4"/>
  <c r="I190" i="4"/>
  <c r="J190" i="4"/>
  <c r="K190" i="4"/>
  <c r="L190" i="4"/>
  <c r="M190" i="4"/>
  <c r="N190" i="4"/>
  <c r="O190" i="4"/>
  <c r="P190" i="4"/>
  <c r="G191" i="4"/>
  <c r="H191" i="4"/>
  <c r="I191" i="4"/>
  <c r="J191" i="4"/>
  <c r="K191" i="4"/>
  <c r="L191" i="4"/>
  <c r="M191" i="4"/>
  <c r="N191" i="4"/>
  <c r="O191" i="4"/>
  <c r="P191" i="4"/>
  <c r="G192" i="4"/>
  <c r="H192" i="4"/>
  <c r="I192" i="4"/>
  <c r="J192" i="4"/>
  <c r="K192" i="4"/>
  <c r="L192" i="4"/>
  <c r="M192" i="4"/>
  <c r="N192" i="4"/>
  <c r="O192" i="4"/>
  <c r="P192" i="4"/>
  <c r="G193" i="4"/>
  <c r="H193" i="4"/>
  <c r="I193" i="4"/>
  <c r="J193" i="4"/>
  <c r="K193" i="4"/>
  <c r="L193" i="4"/>
  <c r="M193" i="4"/>
  <c r="N193" i="4"/>
  <c r="O193" i="4"/>
  <c r="P193" i="4"/>
  <c r="G194" i="4"/>
  <c r="H194" i="4"/>
  <c r="I194" i="4"/>
  <c r="J194" i="4"/>
  <c r="K194" i="4"/>
  <c r="L194" i="4"/>
  <c r="M194" i="4"/>
  <c r="N194" i="4"/>
  <c r="O194" i="4"/>
  <c r="P194" i="4"/>
  <c r="G195" i="4"/>
  <c r="H195" i="4"/>
  <c r="I195" i="4"/>
  <c r="J195" i="4"/>
  <c r="K195" i="4"/>
  <c r="L195" i="4"/>
  <c r="M195" i="4"/>
  <c r="N195" i="4"/>
  <c r="O195" i="4"/>
  <c r="P195" i="4"/>
  <c r="G196" i="4"/>
  <c r="H196" i="4"/>
  <c r="I196" i="4"/>
  <c r="J196" i="4"/>
  <c r="K196" i="4"/>
  <c r="L196" i="4"/>
  <c r="M196" i="4"/>
  <c r="N196" i="4"/>
  <c r="O196" i="4"/>
  <c r="P196" i="4"/>
  <c r="G197" i="4"/>
  <c r="H197" i="4"/>
  <c r="I197" i="4"/>
  <c r="J197" i="4"/>
  <c r="K197" i="4"/>
  <c r="L197" i="4"/>
  <c r="M197" i="4"/>
  <c r="N197" i="4"/>
  <c r="O197" i="4"/>
  <c r="P197" i="4"/>
  <c r="G198" i="4"/>
  <c r="H198" i="4"/>
  <c r="I198" i="4"/>
  <c r="J198" i="4"/>
  <c r="K198" i="4"/>
  <c r="L198" i="4"/>
  <c r="M198" i="4"/>
  <c r="N198" i="4"/>
  <c r="O198" i="4"/>
  <c r="P198" i="4"/>
  <c r="G199" i="4"/>
  <c r="H199" i="4"/>
  <c r="I199" i="4"/>
  <c r="J199" i="4"/>
  <c r="K199" i="4"/>
  <c r="L199" i="4"/>
  <c r="M199" i="4"/>
  <c r="N199" i="4"/>
  <c r="O199" i="4"/>
  <c r="P199" i="4"/>
  <c r="G200" i="4"/>
  <c r="H200" i="4"/>
  <c r="I200" i="4"/>
  <c r="J200" i="4"/>
  <c r="K200" i="4"/>
  <c r="L200" i="4"/>
  <c r="M200" i="4"/>
  <c r="N200" i="4"/>
  <c r="O200" i="4"/>
  <c r="P200" i="4"/>
  <c r="G201" i="4"/>
  <c r="H201" i="4"/>
  <c r="I201" i="4"/>
  <c r="J201" i="4"/>
  <c r="K201" i="4"/>
  <c r="L201" i="4"/>
  <c r="M201" i="4"/>
  <c r="N201" i="4"/>
  <c r="O201" i="4"/>
  <c r="P201" i="4"/>
  <c r="G202" i="4"/>
  <c r="H202" i="4"/>
  <c r="I202" i="4"/>
  <c r="J202" i="4"/>
  <c r="K202" i="4"/>
  <c r="L202" i="4"/>
  <c r="M202" i="4"/>
  <c r="N202" i="4"/>
  <c r="O202" i="4"/>
  <c r="P202" i="4"/>
  <c r="G203" i="4"/>
  <c r="H203" i="4"/>
  <c r="I203" i="4"/>
  <c r="J203" i="4"/>
  <c r="K203" i="4"/>
  <c r="L203" i="4"/>
  <c r="M203" i="4"/>
  <c r="N203" i="4"/>
  <c r="O203" i="4"/>
  <c r="P203" i="4"/>
  <c r="G204" i="4"/>
  <c r="H204" i="4"/>
  <c r="I204" i="4"/>
  <c r="J204" i="4"/>
  <c r="K204" i="4"/>
  <c r="L204" i="4"/>
  <c r="M204" i="4"/>
  <c r="N204" i="4"/>
  <c r="O204" i="4"/>
  <c r="P204" i="4"/>
  <c r="G205" i="4"/>
  <c r="H205" i="4"/>
  <c r="I205" i="4"/>
  <c r="J205" i="4"/>
  <c r="K205" i="4"/>
  <c r="L205" i="4"/>
  <c r="M205" i="4"/>
  <c r="N205" i="4"/>
  <c r="O205" i="4"/>
  <c r="P205" i="4"/>
  <c r="G206" i="4"/>
  <c r="H206" i="4"/>
  <c r="I206" i="4"/>
  <c r="J206" i="4"/>
  <c r="K206" i="4"/>
  <c r="L206" i="4"/>
  <c r="M206" i="4"/>
  <c r="N206" i="4"/>
  <c r="O206" i="4"/>
  <c r="P206" i="4"/>
  <c r="G207" i="4"/>
  <c r="H207" i="4"/>
  <c r="I207" i="4"/>
  <c r="J207" i="4"/>
  <c r="K207" i="4"/>
  <c r="L207" i="4"/>
  <c r="M207" i="4"/>
  <c r="N207" i="4"/>
  <c r="O207" i="4"/>
  <c r="P207" i="4"/>
  <c r="G208" i="4"/>
  <c r="H208" i="4"/>
  <c r="I208" i="4"/>
  <c r="J208" i="4"/>
  <c r="K208" i="4"/>
  <c r="L208" i="4"/>
  <c r="M208" i="4"/>
  <c r="N208" i="4"/>
  <c r="O208" i="4"/>
  <c r="P208" i="4"/>
  <c r="G209" i="4"/>
  <c r="H209" i="4"/>
  <c r="I209" i="4"/>
  <c r="J209" i="4"/>
  <c r="K209" i="4"/>
  <c r="L209" i="4"/>
  <c r="M209" i="4"/>
  <c r="N209" i="4"/>
  <c r="O209" i="4"/>
  <c r="P209" i="4"/>
  <c r="G210" i="4"/>
  <c r="H210" i="4"/>
  <c r="I210" i="4"/>
  <c r="J210" i="4"/>
  <c r="K210" i="4"/>
  <c r="L210" i="4"/>
  <c r="M210" i="4"/>
  <c r="N210" i="4"/>
  <c r="O210" i="4"/>
  <c r="P210" i="4"/>
  <c r="G211" i="4"/>
  <c r="H211" i="4"/>
  <c r="I211" i="4"/>
  <c r="J211" i="4"/>
  <c r="K211" i="4"/>
  <c r="L211" i="4"/>
  <c r="M211" i="4"/>
  <c r="N211" i="4"/>
  <c r="O211" i="4"/>
  <c r="P211" i="4"/>
  <c r="G212" i="4"/>
  <c r="H212" i="4"/>
  <c r="I212" i="4"/>
  <c r="J212" i="4"/>
  <c r="K212" i="4"/>
  <c r="L212" i="4"/>
  <c r="M212" i="4"/>
  <c r="N212" i="4"/>
  <c r="O212" i="4"/>
  <c r="P212" i="4"/>
  <c r="G213" i="4"/>
  <c r="H213" i="4"/>
  <c r="I213" i="4"/>
  <c r="J213" i="4"/>
  <c r="K213" i="4"/>
  <c r="L213" i="4"/>
  <c r="M213" i="4"/>
  <c r="N213" i="4"/>
  <c r="O213" i="4"/>
  <c r="P213" i="4"/>
  <c r="G214" i="4"/>
  <c r="H214" i="4"/>
  <c r="I214" i="4"/>
  <c r="J214" i="4"/>
  <c r="K214" i="4"/>
  <c r="L214" i="4"/>
  <c r="M214" i="4"/>
  <c r="N214" i="4"/>
  <c r="O214" i="4"/>
  <c r="P214" i="4"/>
  <c r="G215" i="4"/>
  <c r="H215" i="4"/>
  <c r="I215" i="4"/>
  <c r="J215" i="4"/>
  <c r="K215" i="4"/>
  <c r="L215" i="4"/>
  <c r="M215" i="4"/>
  <c r="N215" i="4"/>
  <c r="O215" i="4"/>
  <c r="P215" i="4"/>
  <c r="G216" i="4"/>
  <c r="H216" i="4"/>
  <c r="I216" i="4"/>
  <c r="J216" i="4"/>
  <c r="K216" i="4"/>
  <c r="L216" i="4"/>
  <c r="M216" i="4"/>
  <c r="N216" i="4"/>
  <c r="O216" i="4"/>
  <c r="P216" i="4"/>
  <c r="G217" i="4"/>
  <c r="H217" i="4"/>
  <c r="I217" i="4"/>
  <c r="J217" i="4"/>
  <c r="K217" i="4"/>
  <c r="L217" i="4"/>
  <c r="M217" i="4"/>
  <c r="N217" i="4"/>
  <c r="O217" i="4"/>
  <c r="P217" i="4"/>
  <c r="G218" i="4"/>
  <c r="H218" i="4"/>
  <c r="I218" i="4"/>
  <c r="J218" i="4"/>
  <c r="K218" i="4"/>
  <c r="L218" i="4"/>
  <c r="M218" i="4"/>
  <c r="N218" i="4"/>
  <c r="O218" i="4"/>
  <c r="P218" i="4"/>
  <c r="G219" i="4"/>
  <c r="H219" i="4"/>
  <c r="I219" i="4"/>
  <c r="J219" i="4"/>
  <c r="K219" i="4"/>
  <c r="L219" i="4"/>
  <c r="M219" i="4"/>
  <c r="N219" i="4"/>
  <c r="O219" i="4"/>
  <c r="P219" i="4"/>
  <c r="G220" i="4"/>
  <c r="H220" i="4"/>
  <c r="I220" i="4"/>
  <c r="J220" i="4"/>
  <c r="K220" i="4"/>
  <c r="L220" i="4"/>
  <c r="M220" i="4"/>
  <c r="N220" i="4"/>
  <c r="O220" i="4"/>
  <c r="P220" i="4"/>
  <c r="G221" i="4"/>
  <c r="H221" i="4"/>
  <c r="I221" i="4"/>
  <c r="J221" i="4"/>
  <c r="K221" i="4"/>
  <c r="L221" i="4"/>
  <c r="M221" i="4"/>
  <c r="N221" i="4"/>
  <c r="O221" i="4"/>
  <c r="P221" i="4"/>
  <c r="G222" i="4"/>
  <c r="H222" i="4"/>
  <c r="I222" i="4"/>
  <c r="J222" i="4"/>
  <c r="K222" i="4"/>
  <c r="L222" i="4"/>
  <c r="M222" i="4"/>
  <c r="N222" i="4"/>
  <c r="O222" i="4"/>
  <c r="P222" i="4"/>
  <c r="G223" i="4"/>
  <c r="H223" i="4"/>
  <c r="I223" i="4"/>
  <c r="J223" i="4"/>
  <c r="K223" i="4"/>
  <c r="L223" i="4"/>
  <c r="M223" i="4"/>
  <c r="N223" i="4"/>
  <c r="O223" i="4"/>
  <c r="P223" i="4"/>
  <c r="G224" i="4"/>
  <c r="H224" i="4"/>
  <c r="I224" i="4"/>
  <c r="J224" i="4"/>
  <c r="K224" i="4"/>
  <c r="L224" i="4"/>
  <c r="M224" i="4"/>
  <c r="N224" i="4"/>
  <c r="O224" i="4"/>
  <c r="P224" i="4"/>
  <c r="G225" i="4"/>
  <c r="H225" i="4"/>
  <c r="I225" i="4"/>
  <c r="J225" i="4"/>
  <c r="K225" i="4"/>
  <c r="L225" i="4"/>
  <c r="M225" i="4"/>
  <c r="N225" i="4"/>
  <c r="O225" i="4"/>
  <c r="P225" i="4"/>
  <c r="G226" i="4"/>
  <c r="H226" i="4"/>
  <c r="I226" i="4"/>
  <c r="J226" i="4"/>
  <c r="K226" i="4"/>
  <c r="L226" i="4"/>
  <c r="M226" i="4"/>
  <c r="N226" i="4"/>
  <c r="O226" i="4"/>
  <c r="P226" i="4"/>
  <c r="G227" i="4"/>
  <c r="H227" i="4"/>
  <c r="I227" i="4"/>
  <c r="J227" i="4"/>
  <c r="K227" i="4"/>
  <c r="L227" i="4"/>
  <c r="M227" i="4"/>
  <c r="N227" i="4"/>
  <c r="O227" i="4"/>
  <c r="P227" i="4"/>
  <c r="G228" i="4"/>
  <c r="H228" i="4"/>
  <c r="I228" i="4"/>
  <c r="J228" i="4"/>
  <c r="K228" i="4"/>
  <c r="L228" i="4"/>
  <c r="M228" i="4"/>
  <c r="N228" i="4"/>
  <c r="O228" i="4"/>
  <c r="P228" i="4"/>
  <c r="G229" i="4"/>
  <c r="H229" i="4"/>
  <c r="I229" i="4"/>
  <c r="J229" i="4"/>
  <c r="K229" i="4"/>
  <c r="L229" i="4"/>
  <c r="M229" i="4"/>
  <c r="N229" i="4"/>
  <c r="O229" i="4"/>
  <c r="P229" i="4"/>
  <c r="G230" i="4"/>
  <c r="H230" i="4"/>
  <c r="I230" i="4"/>
  <c r="J230" i="4"/>
  <c r="K230" i="4"/>
  <c r="L230" i="4"/>
  <c r="M230" i="4"/>
  <c r="N230" i="4"/>
  <c r="O230" i="4"/>
  <c r="P230" i="4"/>
  <c r="G231" i="4"/>
  <c r="H231" i="4"/>
  <c r="I231" i="4"/>
  <c r="J231" i="4"/>
  <c r="K231" i="4"/>
  <c r="L231" i="4"/>
  <c r="M231" i="4"/>
  <c r="N231" i="4"/>
  <c r="O231" i="4"/>
  <c r="P231" i="4"/>
  <c r="G232" i="4"/>
  <c r="H232" i="4"/>
  <c r="I232" i="4"/>
  <c r="J232" i="4"/>
  <c r="K232" i="4"/>
  <c r="L232" i="4"/>
  <c r="M232" i="4"/>
  <c r="N232" i="4"/>
  <c r="O232" i="4"/>
  <c r="P232" i="4"/>
  <c r="G233" i="4"/>
  <c r="H233" i="4"/>
  <c r="I233" i="4"/>
  <c r="J233" i="4"/>
  <c r="K233" i="4"/>
  <c r="L233" i="4"/>
  <c r="M233" i="4"/>
  <c r="N233" i="4"/>
  <c r="O233" i="4"/>
  <c r="P233" i="4"/>
  <c r="G234" i="4"/>
  <c r="H234" i="4"/>
  <c r="I234" i="4"/>
  <c r="J234" i="4"/>
  <c r="K234" i="4"/>
  <c r="L234" i="4"/>
  <c r="M234" i="4"/>
  <c r="N234" i="4"/>
  <c r="O234" i="4"/>
  <c r="P234" i="4"/>
  <c r="G235" i="4"/>
  <c r="H235" i="4"/>
  <c r="I235" i="4"/>
  <c r="J235" i="4"/>
  <c r="K235" i="4"/>
  <c r="L235" i="4"/>
  <c r="M235" i="4"/>
  <c r="N235" i="4"/>
  <c r="O235" i="4"/>
  <c r="P235" i="4"/>
  <c r="G236" i="4"/>
  <c r="H236" i="4"/>
  <c r="I236" i="4"/>
  <c r="J236" i="4"/>
  <c r="K236" i="4"/>
  <c r="L236" i="4"/>
  <c r="M236" i="4"/>
  <c r="N236" i="4"/>
  <c r="O236" i="4"/>
  <c r="P236" i="4"/>
  <c r="G237" i="4"/>
  <c r="H237" i="4"/>
  <c r="I237" i="4"/>
  <c r="J237" i="4"/>
  <c r="K237" i="4"/>
  <c r="L237" i="4"/>
  <c r="M237" i="4"/>
  <c r="N237" i="4"/>
  <c r="O237" i="4"/>
  <c r="P237" i="4"/>
  <c r="G238" i="4"/>
  <c r="H238" i="4"/>
  <c r="I238" i="4"/>
  <c r="J238" i="4"/>
  <c r="K238" i="4"/>
  <c r="L238" i="4"/>
  <c r="M238" i="4"/>
  <c r="N238" i="4"/>
  <c r="O238" i="4"/>
  <c r="P238" i="4"/>
  <c r="G239" i="4"/>
  <c r="H239" i="4"/>
  <c r="I239" i="4"/>
  <c r="J239" i="4"/>
  <c r="K239" i="4"/>
  <c r="L239" i="4"/>
  <c r="M239" i="4"/>
  <c r="N239" i="4"/>
  <c r="O239" i="4"/>
  <c r="P239" i="4"/>
  <c r="G240" i="4"/>
  <c r="H240" i="4"/>
  <c r="I240" i="4"/>
  <c r="J240" i="4"/>
  <c r="K240" i="4"/>
  <c r="L240" i="4"/>
  <c r="M240" i="4"/>
  <c r="N240" i="4"/>
  <c r="O240" i="4"/>
  <c r="P240" i="4"/>
  <c r="G241" i="4"/>
  <c r="H241" i="4"/>
  <c r="I241" i="4"/>
  <c r="J241" i="4"/>
  <c r="K241" i="4"/>
  <c r="L241" i="4"/>
  <c r="M241" i="4"/>
  <c r="N241" i="4"/>
  <c r="O241" i="4"/>
  <c r="P241" i="4"/>
  <c r="G242" i="4"/>
  <c r="H242" i="4"/>
  <c r="I242" i="4"/>
  <c r="J242" i="4"/>
  <c r="K242" i="4"/>
  <c r="L242" i="4"/>
  <c r="M242" i="4"/>
  <c r="N242" i="4"/>
  <c r="O242" i="4"/>
  <c r="P242" i="4"/>
  <c r="G243" i="4"/>
  <c r="H243" i="4"/>
  <c r="I243" i="4"/>
  <c r="J243" i="4"/>
  <c r="K243" i="4"/>
  <c r="L243" i="4"/>
  <c r="M243" i="4"/>
  <c r="N243" i="4"/>
  <c r="O243" i="4"/>
  <c r="P243" i="4"/>
  <c r="G244" i="4"/>
  <c r="H244" i="4"/>
  <c r="I244" i="4"/>
  <c r="J244" i="4"/>
  <c r="K244" i="4"/>
  <c r="L244" i="4"/>
  <c r="M244" i="4"/>
  <c r="N244" i="4"/>
  <c r="O244" i="4"/>
  <c r="P244" i="4"/>
  <c r="G245" i="4"/>
  <c r="H245" i="4"/>
  <c r="I245" i="4"/>
  <c r="J245" i="4"/>
  <c r="K245" i="4"/>
  <c r="L245" i="4"/>
  <c r="M245" i="4"/>
  <c r="N245" i="4"/>
  <c r="O245" i="4"/>
  <c r="P245" i="4"/>
  <c r="G246" i="4"/>
  <c r="H246" i="4"/>
  <c r="I246" i="4"/>
  <c r="J246" i="4"/>
  <c r="K246" i="4"/>
  <c r="L246" i="4"/>
  <c r="M246" i="4"/>
  <c r="N246" i="4"/>
  <c r="O246" i="4"/>
  <c r="P246" i="4"/>
  <c r="G247" i="4"/>
  <c r="H247" i="4"/>
  <c r="I247" i="4"/>
  <c r="J247" i="4"/>
  <c r="K247" i="4"/>
  <c r="L247" i="4"/>
  <c r="M247" i="4"/>
  <c r="N247" i="4"/>
  <c r="O247" i="4"/>
  <c r="P247" i="4"/>
  <c r="G248" i="4"/>
  <c r="H248" i="4"/>
  <c r="I248" i="4"/>
  <c r="J248" i="4"/>
  <c r="K248" i="4"/>
  <c r="L248" i="4"/>
  <c r="M248" i="4"/>
  <c r="N248" i="4"/>
  <c r="O248" i="4"/>
  <c r="P248" i="4"/>
  <c r="G249" i="4"/>
  <c r="H249" i="4"/>
  <c r="I249" i="4"/>
  <c r="J249" i="4"/>
  <c r="K249" i="4"/>
  <c r="L249" i="4"/>
  <c r="M249" i="4"/>
  <c r="N249" i="4"/>
  <c r="O249" i="4"/>
  <c r="P249" i="4"/>
  <c r="G250" i="4"/>
  <c r="H250" i="4"/>
  <c r="I250" i="4"/>
  <c r="J250" i="4"/>
  <c r="K250" i="4"/>
  <c r="L250" i="4"/>
  <c r="M250" i="4"/>
  <c r="N250" i="4"/>
  <c r="O250" i="4"/>
  <c r="P250" i="4"/>
  <c r="G251" i="4"/>
  <c r="H251" i="4"/>
  <c r="I251" i="4"/>
  <c r="J251" i="4"/>
  <c r="K251" i="4"/>
  <c r="L251" i="4"/>
  <c r="M251" i="4"/>
  <c r="N251" i="4"/>
  <c r="O251" i="4"/>
  <c r="P251" i="4"/>
  <c r="G252" i="4"/>
  <c r="H252" i="4"/>
  <c r="I252" i="4"/>
  <c r="J252" i="4"/>
  <c r="K252" i="4"/>
  <c r="L252" i="4"/>
  <c r="M252" i="4"/>
  <c r="N252" i="4"/>
  <c r="O252" i="4"/>
  <c r="P252" i="4"/>
  <c r="G253" i="4"/>
  <c r="H253" i="4"/>
  <c r="I253" i="4"/>
  <c r="J253" i="4"/>
  <c r="K253" i="4"/>
  <c r="L253" i="4"/>
  <c r="M253" i="4"/>
  <c r="N253" i="4"/>
  <c r="O253" i="4"/>
  <c r="P253" i="4"/>
  <c r="G254" i="4"/>
  <c r="H254" i="4"/>
  <c r="I254" i="4"/>
  <c r="J254" i="4"/>
  <c r="K254" i="4"/>
  <c r="L254" i="4"/>
  <c r="M254" i="4"/>
  <c r="N254" i="4"/>
  <c r="O254" i="4"/>
  <c r="P254" i="4"/>
  <c r="G255" i="4"/>
  <c r="H255" i="4"/>
  <c r="I255" i="4"/>
  <c r="J255" i="4"/>
  <c r="K255" i="4"/>
  <c r="L255" i="4"/>
  <c r="M255" i="4"/>
  <c r="N255" i="4"/>
  <c r="O255" i="4"/>
  <c r="P255" i="4"/>
  <c r="G256" i="4"/>
  <c r="H256" i="4"/>
  <c r="I256" i="4"/>
  <c r="J256" i="4"/>
  <c r="K256" i="4"/>
  <c r="L256" i="4"/>
  <c r="M256" i="4"/>
  <c r="N256" i="4"/>
  <c r="O256" i="4"/>
  <c r="P256" i="4"/>
  <c r="G257" i="4"/>
  <c r="H257" i="4"/>
  <c r="I257" i="4"/>
  <c r="J257" i="4"/>
  <c r="K257" i="4"/>
  <c r="L257" i="4"/>
  <c r="M257" i="4"/>
  <c r="N257" i="4"/>
  <c r="O257" i="4"/>
  <c r="P257" i="4"/>
  <c r="G258" i="4"/>
  <c r="H258" i="4"/>
  <c r="I258" i="4"/>
  <c r="J258" i="4"/>
  <c r="K258" i="4"/>
  <c r="L258" i="4"/>
  <c r="M258" i="4"/>
  <c r="N258" i="4"/>
  <c r="O258" i="4"/>
  <c r="P258" i="4"/>
  <c r="G259" i="4"/>
  <c r="H259" i="4"/>
  <c r="I259" i="4"/>
  <c r="J259" i="4"/>
  <c r="K259" i="4"/>
  <c r="L259" i="4"/>
  <c r="M259" i="4"/>
  <c r="N259" i="4"/>
  <c r="O259" i="4"/>
  <c r="P259" i="4"/>
  <c r="G260" i="4"/>
  <c r="H260" i="4"/>
  <c r="I260" i="4"/>
  <c r="J260" i="4"/>
  <c r="K260" i="4"/>
  <c r="L260" i="4"/>
  <c r="M260" i="4"/>
  <c r="N260" i="4"/>
  <c r="O260" i="4"/>
  <c r="P260" i="4"/>
  <c r="G261" i="4"/>
  <c r="H261" i="4"/>
  <c r="I261" i="4"/>
  <c r="J261" i="4"/>
  <c r="K261" i="4"/>
  <c r="L261" i="4"/>
  <c r="M261" i="4"/>
  <c r="N261" i="4"/>
  <c r="O261" i="4"/>
  <c r="P261" i="4"/>
  <c r="G262" i="4"/>
  <c r="H262" i="4"/>
  <c r="I262" i="4"/>
  <c r="J262" i="4"/>
  <c r="K262" i="4"/>
  <c r="L262" i="4"/>
  <c r="M262" i="4"/>
  <c r="N262" i="4"/>
  <c r="O262" i="4"/>
  <c r="P262" i="4"/>
  <c r="G263" i="4"/>
  <c r="H263" i="4"/>
  <c r="I263" i="4"/>
  <c r="J263" i="4"/>
  <c r="K263" i="4"/>
  <c r="L263" i="4"/>
  <c r="M263" i="4"/>
  <c r="N263" i="4"/>
  <c r="O263" i="4"/>
  <c r="P263" i="4"/>
  <c r="G264" i="4"/>
  <c r="H264" i="4"/>
  <c r="I264" i="4"/>
  <c r="J264" i="4"/>
  <c r="K264" i="4"/>
  <c r="L264" i="4"/>
  <c r="M264" i="4"/>
  <c r="N264" i="4"/>
  <c r="O264" i="4"/>
  <c r="P264" i="4"/>
  <c r="G265" i="4"/>
  <c r="H265" i="4"/>
  <c r="I265" i="4"/>
  <c r="J265" i="4"/>
  <c r="K265" i="4"/>
  <c r="L265" i="4"/>
  <c r="M265" i="4"/>
  <c r="N265" i="4"/>
  <c r="O265" i="4"/>
  <c r="P265" i="4"/>
  <c r="G266" i="4"/>
  <c r="H266" i="4"/>
  <c r="I266" i="4"/>
  <c r="J266" i="4"/>
  <c r="K266" i="4"/>
  <c r="L266" i="4"/>
  <c r="M266" i="4"/>
  <c r="N266" i="4"/>
  <c r="O266" i="4"/>
  <c r="P266" i="4"/>
  <c r="G267" i="4"/>
  <c r="H267" i="4"/>
  <c r="I267" i="4"/>
  <c r="J267" i="4"/>
  <c r="K267" i="4"/>
  <c r="L267" i="4"/>
  <c r="M267" i="4"/>
  <c r="N267" i="4"/>
  <c r="O267" i="4"/>
  <c r="P267" i="4"/>
  <c r="G268" i="4"/>
  <c r="H268" i="4"/>
  <c r="I268" i="4"/>
  <c r="J268" i="4"/>
  <c r="K268" i="4"/>
  <c r="L268" i="4"/>
  <c r="M268" i="4"/>
  <c r="N268" i="4"/>
  <c r="O268" i="4"/>
  <c r="P268" i="4"/>
  <c r="G269" i="4"/>
  <c r="H269" i="4"/>
  <c r="I269" i="4"/>
  <c r="J269" i="4"/>
  <c r="K269" i="4"/>
  <c r="L269" i="4"/>
  <c r="M269" i="4"/>
  <c r="N269" i="4"/>
  <c r="O269" i="4"/>
  <c r="P269" i="4"/>
  <c r="G270" i="4"/>
  <c r="H270" i="4"/>
  <c r="I270" i="4"/>
  <c r="J270" i="4"/>
  <c r="K270" i="4"/>
  <c r="L270" i="4"/>
  <c r="M270" i="4"/>
  <c r="N270" i="4"/>
  <c r="O270" i="4"/>
  <c r="P270" i="4"/>
  <c r="G271" i="4"/>
  <c r="H271" i="4"/>
  <c r="I271" i="4"/>
  <c r="J271" i="4"/>
  <c r="K271" i="4"/>
  <c r="L271" i="4"/>
  <c r="M271" i="4"/>
  <c r="N271" i="4"/>
  <c r="O271" i="4"/>
  <c r="P271" i="4"/>
  <c r="G272" i="4"/>
  <c r="H272" i="4"/>
  <c r="I272" i="4"/>
  <c r="J272" i="4"/>
  <c r="K272" i="4"/>
  <c r="L272" i="4"/>
  <c r="M272" i="4"/>
  <c r="N272" i="4"/>
  <c r="O272" i="4"/>
  <c r="P272" i="4"/>
  <c r="G273" i="4"/>
  <c r="H273" i="4"/>
  <c r="I273" i="4"/>
  <c r="J273" i="4"/>
  <c r="K273" i="4"/>
  <c r="L273" i="4"/>
  <c r="M273" i="4"/>
  <c r="N273" i="4"/>
  <c r="O273" i="4"/>
  <c r="P273" i="4"/>
  <c r="G274" i="4"/>
  <c r="H274" i="4"/>
  <c r="I274" i="4"/>
  <c r="J274" i="4"/>
  <c r="K274" i="4"/>
  <c r="L274" i="4"/>
  <c r="M274" i="4"/>
  <c r="N274" i="4"/>
  <c r="O274" i="4"/>
  <c r="P274" i="4"/>
  <c r="G275" i="4"/>
  <c r="H275" i="4"/>
  <c r="I275" i="4"/>
  <c r="J275" i="4"/>
  <c r="K275" i="4"/>
  <c r="L275" i="4"/>
  <c r="M275" i="4"/>
  <c r="N275" i="4"/>
  <c r="O275" i="4"/>
  <c r="P275" i="4"/>
  <c r="G276" i="4"/>
  <c r="H276" i="4"/>
  <c r="I276" i="4"/>
  <c r="J276" i="4"/>
  <c r="K276" i="4"/>
  <c r="L276" i="4"/>
  <c r="M276" i="4"/>
  <c r="N276" i="4"/>
  <c r="O276" i="4"/>
  <c r="P276" i="4"/>
  <c r="G277" i="4"/>
  <c r="H277" i="4"/>
  <c r="I277" i="4"/>
  <c r="J277" i="4"/>
  <c r="K277" i="4"/>
  <c r="L277" i="4"/>
  <c r="M277" i="4"/>
  <c r="N277" i="4"/>
  <c r="O277" i="4"/>
  <c r="P277" i="4"/>
  <c r="G278" i="4"/>
  <c r="H278" i="4"/>
  <c r="I278" i="4"/>
  <c r="J278" i="4"/>
  <c r="K278" i="4"/>
  <c r="L278" i="4"/>
  <c r="M278" i="4"/>
  <c r="N278" i="4"/>
  <c r="O278" i="4"/>
  <c r="P278" i="4"/>
  <c r="G279" i="4"/>
  <c r="H279" i="4"/>
  <c r="I279" i="4"/>
  <c r="J279" i="4"/>
  <c r="K279" i="4"/>
  <c r="L279" i="4"/>
  <c r="M279" i="4"/>
  <c r="N279" i="4"/>
  <c r="O279" i="4"/>
  <c r="P279" i="4"/>
  <c r="G280" i="4"/>
  <c r="H280" i="4"/>
  <c r="I280" i="4"/>
  <c r="J280" i="4"/>
  <c r="K280" i="4"/>
  <c r="L280" i="4"/>
  <c r="M280" i="4"/>
  <c r="N280" i="4"/>
  <c r="O280" i="4"/>
  <c r="P280" i="4"/>
  <c r="G281" i="4"/>
  <c r="H281" i="4"/>
  <c r="I281" i="4"/>
  <c r="J281" i="4"/>
  <c r="K281" i="4"/>
  <c r="L281" i="4"/>
  <c r="M281" i="4"/>
  <c r="N281" i="4"/>
  <c r="O281" i="4"/>
  <c r="P281" i="4"/>
  <c r="G282" i="4"/>
  <c r="H282" i="4"/>
  <c r="I282" i="4"/>
  <c r="J282" i="4"/>
  <c r="K282" i="4"/>
  <c r="L282" i="4"/>
  <c r="M282" i="4"/>
  <c r="N282" i="4"/>
  <c r="O282" i="4"/>
  <c r="P282" i="4"/>
  <c r="G283" i="4"/>
  <c r="H283" i="4"/>
  <c r="I283" i="4"/>
  <c r="J283" i="4"/>
  <c r="K283" i="4"/>
  <c r="L283" i="4"/>
  <c r="M283" i="4"/>
  <c r="N283" i="4"/>
  <c r="O283" i="4"/>
  <c r="P283" i="4"/>
  <c r="G284" i="4"/>
  <c r="H284" i="4"/>
  <c r="I284" i="4"/>
  <c r="J284" i="4"/>
  <c r="K284" i="4"/>
  <c r="L284" i="4"/>
  <c r="M284" i="4"/>
  <c r="N284" i="4"/>
  <c r="O284" i="4"/>
  <c r="P284" i="4"/>
  <c r="G285" i="4"/>
  <c r="H285" i="4"/>
  <c r="I285" i="4"/>
  <c r="J285" i="4"/>
  <c r="K285" i="4"/>
  <c r="L285" i="4"/>
  <c r="M285" i="4"/>
  <c r="N285" i="4"/>
  <c r="O285" i="4"/>
  <c r="P285" i="4"/>
  <c r="G286" i="4"/>
  <c r="H286" i="4"/>
  <c r="I286" i="4"/>
  <c r="J286" i="4"/>
  <c r="K286" i="4"/>
  <c r="L286" i="4"/>
  <c r="M286" i="4"/>
  <c r="N286" i="4"/>
  <c r="O286" i="4"/>
  <c r="P286" i="4"/>
  <c r="G287" i="4"/>
  <c r="H287" i="4"/>
  <c r="I287" i="4"/>
  <c r="J287" i="4"/>
  <c r="K287" i="4"/>
  <c r="L287" i="4"/>
  <c r="M287" i="4"/>
  <c r="N287" i="4"/>
  <c r="O287" i="4"/>
  <c r="P287" i="4"/>
  <c r="G288" i="4"/>
  <c r="H288" i="4"/>
  <c r="I288" i="4"/>
  <c r="J288" i="4"/>
  <c r="K288" i="4"/>
  <c r="L288" i="4"/>
  <c r="M288" i="4"/>
  <c r="N288" i="4"/>
  <c r="O288" i="4"/>
  <c r="P288" i="4"/>
  <c r="G289" i="4"/>
  <c r="H289" i="4"/>
  <c r="I289" i="4"/>
  <c r="J289" i="4"/>
  <c r="K289" i="4"/>
  <c r="L289" i="4"/>
  <c r="M289" i="4"/>
  <c r="N289" i="4"/>
  <c r="O289" i="4"/>
  <c r="P289" i="4"/>
  <c r="G290" i="4"/>
  <c r="H290" i="4"/>
  <c r="I290" i="4"/>
  <c r="J290" i="4"/>
  <c r="K290" i="4"/>
  <c r="L290" i="4"/>
  <c r="M290" i="4"/>
  <c r="N290" i="4"/>
  <c r="O290" i="4"/>
  <c r="P290" i="4"/>
  <c r="G291" i="4"/>
  <c r="H291" i="4"/>
  <c r="I291" i="4"/>
  <c r="J291" i="4"/>
  <c r="K291" i="4"/>
  <c r="L291" i="4"/>
  <c r="M291" i="4"/>
  <c r="N291" i="4"/>
  <c r="O291" i="4"/>
  <c r="P291" i="4"/>
  <c r="G292" i="4"/>
  <c r="H292" i="4"/>
  <c r="I292" i="4"/>
  <c r="J292" i="4"/>
  <c r="K292" i="4"/>
  <c r="L292" i="4"/>
  <c r="M292" i="4"/>
  <c r="N292" i="4"/>
  <c r="O292" i="4"/>
  <c r="P292" i="4"/>
  <c r="G293" i="4"/>
  <c r="H293" i="4"/>
  <c r="I293" i="4"/>
  <c r="J293" i="4"/>
  <c r="K293" i="4"/>
  <c r="L293" i="4"/>
  <c r="M293" i="4"/>
  <c r="N293" i="4"/>
  <c r="O293" i="4"/>
  <c r="P293" i="4"/>
  <c r="G294" i="4"/>
  <c r="H294" i="4"/>
  <c r="I294" i="4"/>
  <c r="J294" i="4"/>
  <c r="K294" i="4"/>
  <c r="L294" i="4"/>
  <c r="M294" i="4"/>
  <c r="N294" i="4"/>
  <c r="O294" i="4"/>
  <c r="P294" i="4"/>
  <c r="G295" i="4"/>
  <c r="H295" i="4"/>
  <c r="I295" i="4"/>
  <c r="J295" i="4"/>
  <c r="K295" i="4"/>
  <c r="L295" i="4"/>
  <c r="M295" i="4"/>
  <c r="N295" i="4"/>
  <c r="O295" i="4"/>
  <c r="P295" i="4"/>
  <c r="G296" i="4"/>
  <c r="H296" i="4"/>
  <c r="I296" i="4"/>
  <c r="J296" i="4"/>
  <c r="K296" i="4"/>
  <c r="L296" i="4"/>
  <c r="M296" i="4"/>
  <c r="N296" i="4"/>
  <c r="O296" i="4"/>
  <c r="P296" i="4"/>
  <c r="G297" i="4"/>
  <c r="H297" i="4"/>
  <c r="I297" i="4"/>
  <c r="J297" i="4"/>
  <c r="K297" i="4"/>
  <c r="L297" i="4"/>
  <c r="M297" i="4"/>
  <c r="N297" i="4"/>
  <c r="O297" i="4"/>
  <c r="P297" i="4"/>
  <c r="G298" i="4"/>
  <c r="H298" i="4"/>
  <c r="I298" i="4"/>
  <c r="J298" i="4"/>
  <c r="K298" i="4"/>
  <c r="L298" i="4"/>
  <c r="M298" i="4"/>
  <c r="N298" i="4"/>
  <c r="O298" i="4"/>
  <c r="P298" i="4"/>
  <c r="G299" i="4"/>
  <c r="H299" i="4"/>
  <c r="I299" i="4"/>
  <c r="J299" i="4"/>
  <c r="K299" i="4"/>
  <c r="L299" i="4"/>
  <c r="M299" i="4"/>
  <c r="N299" i="4"/>
  <c r="O299" i="4"/>
  <c r="P299" i="4"/>
  <c r="G300" i="4"/>
  <c r="H300" i="4"/>
  <c r="I300" i="4"/>
  <c r="J300" i="4"/>
  <c r="K300" i="4"/>
  <c r="L300" i="4"/>
  <c r="M300" i="4"/>
  <c r="N300" i="4"/>
  <c r="O300" i="4"/>
  <c r="P300" i="4"/>
  <c r="G301" i="4"/>
  <c r="H301" i="4"/>
  <c r="I301" i="4"/>
  <c r="J301" i="4"/>
  <c r="K301" i="4"/>
  <c r="L301" i="4"/>
  <c r="M301" i="4"/>
  <c r="N301" i="4"/>
  <c r="O301" i="4"/>
  <c r="P301" i="4"/>
  <c r="G302" i="4"/>
  <c r="H302" i="4"/>
  <c r="I302" i="4"/>
  <c r="J302" i="4"/>
  <c r="K302" i="4"/>
  <c r="L302" i="4"/>
  <c r="M302" i="4"/>
  <c r="N302" i="4"/>
  <c r="O302" i="4"/>
  <c r="P302" i="4"/>
  <c r="G303" i="4"/>
  <c r="H303" i="4"/>
  <c r="I303" i="4"/>
  <c r="J303" i="4"/>
  <c r="K303" i="4"/>
  <c r="L303" i="4"/>
  <c r="M303" i="4"/>
  <c r="N303" i="4"/>
  <c r="O303" i="4"/>
  <c r="P303" i="4"/>
  <c r="G304" i="4"/>
  <c r="H304" i="4"/>
  <c r="I304" i="4"/>
  <c r="J304" i="4"/>
  <c r="K304" i="4"/>
  <c r="L304" i="4"/>
  <c r="M304" i="4"/>
  <c r="N304" i="4"/>
  <c r="O304" i="4"/>
  <c r="P304" i="4"/>
  <c r="G305" i="4"/>
  <c r="H305" i="4"/>
  <c r="I305" i="4"/>
  <c r="J305" i="4"/>
  <c r="K305" i="4"/>
  <c r="L305" i="4"/>
  <c r="M305" i="4"/>
  <c r="N305" i="4"/>
  <c r="O305" i="4"/>
  <c r="P305" i="4"/>
  <c r="G306" i="4"/>
  <c r="H306" i="4"/>
  <c r="I306" i="4"/>
  <c r="J306" i="4"/>
  <c r="K306" i="4"/>
  <c r="L306" i="4"/>
  <c r="M306" i="4"/>
  <c r="N306" i="4"/>
  <c r="O306" i="4"/>
  <c r="P306" i="4"/>
  <c r="G307" i="4"/>
  <c r="H307" i="4"/>
  <c r="I307" i="4"/>
  <c r="J307" i="4"/>
  <c r="K307" i="4"/>
  <c r="L307" i="4"/>
  <c r="M307" i="4"/>
  <c r="N307" i="4"/>
  <c r="O307" i="4"/>
  <c r="P307" i="4"/>
  <c r="G308" i="4"/>
  <c r="H308" i="4"/>
  <c r="I308" i="4"/>
  <c r="J308" i="4"/>
  <c r="K308" i="4"/>
  <c r="L308" i="4"/>
  <c r="M308" i="4"/>
  <c r="N308" i="4"/>
  <c r="O308" i="4"/>
  <c r="P308" i="4"/>
  <c r="G309" i="4"/>
  <c r="H309" i="4"/>
  <c r="I309" i="4"/>
  <c r="J309" i="4"/>
  <c r="K309" i="4"/>
  <c r="L309" i="4"/>
  <c r="M309" i="4"/>
  <c r="N309" i="4"/>
  <c r="O309" i="4"/>
  <c r="P309" i="4"/>
  <c r="G310" i="4"/>
  <c r="H310" i="4"/>
  <c r="I310" i="4"/>
  <c r="J310" i="4"/>
  <c r="K310" i="4"/>
  <c r="L310" i="4"/>
  <c r="M310" i="4"/>
  <c r="N310" i="4"/>
  <c r="O310" i="4"/>
  <c r="P310" i="4"/>
  <c r="G311" i="4"/>
  <c r="H311" i="4"/>
  <c r="I311" i="4"/>
  <c r="J311" i="4"/>
  <c r="K311" i="4"/>
  <c r="L311" i="4"/>
  <c r="M311" i="4"/>
  <c r="N311" i="4"/>
  <c r="O311" i="4"/>
  <c r="P311" i="4"/>
  <c r="G312" i="4"/>
  <c r="H312" i="4"/>
  <c r="I312" i="4"/>
  <c r="J312" i="4"/>
  <c r="K312" i="4"/>
  <c r="L312" i="4"/>
  <c r="M312" i="4"/>
  <c r="N312" i="4"/>
  <c r="O312" i="4"/>
  <c r="P312" i="4"/>
  <c r="G313" i="4"/>
  <c r="H313" i="4"/>
  <c r="I313" i="4"/>
  <c r="J313" i="4"/>
  <c r="K313" i="4"/>
  <c r="L313" i="4"/>
  <c r="M313" i="4"/>
  <c r="N313" i="4"/>
  <c r="O313" i="4"/>
  <c r="P313" i="4"/>
  <c r="G314" i="4"/>
  <c r="H314" i="4"/>
  <c r="I314" i="4"/>
  <c r="J314" i="4"/>
  <c r="K314" i="4"/>
  <c r="L314" i="4"/>
  <c r="M314" i="4"/>
  <c r="N314" i="4"/>
  <c r="O314" i="4"/>
  <c r="P314" i="4"/>
  <c r="G315" i="4"/>
  <c r="H315" i="4"/>
  <c r="I315" i="4"/>
  <c r="J315" i="4"/>
  <c r="K315" i="4"/>
  <c r="L315" i="4"/>
  <c r="M315" i="4"/>
  <c r="N315" i="4"/>
  <c r="O315" i="4"/>
  <c r="P315" i="4"/>
  <c r="G316" i="4"/>
  <c r="H316" i="4"/>
  <c r="I316" i="4"/>
  <c r="J316" i="4"/>
  <c r="K316" i="4"/>
  <c r="L316" i="4"/>
  <c r="M316" i="4"/>
  <c r="N316" i="4"/>
  <c r="O316" i="4"/>
  <c r="P316" i="4"/>
  <c r="G317" i="4"/>
  <c r="H317" i="4"/>
  <c r="I317" i="4"/>
  <c r="J317" i="4"/>
  <c r="K317" i="4"/>
  <c r="L317" i="4"/>
  <c r="M317" i="4"/>
  <c r="N317" i="4"/>
  <c r="O317" i="4"/>
  <c r="P317" i="4"/>
  <c r="G318" i="4"/>
  <c r="H318" i="4"/>
  <c r="I318" i="4"/>
  <c r="J318" i="4"/>
  <c r="K318" i="4"/>
  <c r="L318" i="4"/>
  <c r="M318" i="4"/>
  <c r="N318" i="4"/>
  <c r="O318" i="4"/>
  <c r="P318" i="4"/>
  <c r="G319" i="4"/>
  <c r="H319" i="4"/>
  <c r="I319" i="4"/>
  <c r="J319" i="4"/>
  <c r="K319" i="4"/>
  <c r="L319" i="4"/>
  <c r="M319" i="4"/>
  <c r="N319" i="4"/>
  <c r="O319" i="4"/>
  <c r="P319" i="4"/>
  <c r="G320" i="4"/>
  <c r="H320" i="4"/>
  <c r="I320" i="4"/>
  <c r="J320" i="4"/>
  <c r="K320" i="4"/>
  <c r="L320" i="4"/>
  <c r="M320" i="4"/>
  <c r="N320" i="4"/>
  <c r="O320" i="4"/>
  <c r="P320" i="4"/>
  <c r="G321" i="4"/>
  <c r="H321" i="4"/>
  <c r="I321" i="4"/>
  <c r="J321" i="4"/>
  <c r="K321" i="4"/>
  <c r="L321" i="4"/>
  <c r="M321" i="4"/>
  <c r="N321" i="4"/>
  <c r="O321" i="4"/>
  <c r="P321" i="4"/>
  <c r="G322" i="4"/>
  <c r="H322" i="4"/>
  <c r="I322" i="4"/>
  <c r="J322" i="4"/>
  <c r="K322" i="4"/>
  <c r="L322" i="4"/>
  <c r="M322" i="4"/>
  <c r="N322" i="4"/>
  <c r="O322" i="4"/>
  <c r="P322" i="4"/>
  <c r="G323" i="4"/>
  <c r="H323" i="4"/>
  <c r="I323" i="4"/>
  <c r="J323" i="4"/>
  <c r="K323" i="4"/>
  <c r="L323" i="4"/>
  <c r="M323" i="4"/>
  <c r="N323" i="4"/>
  <c r="O323" i="4"/>
  <c r="P323" i="4"/>
  <c r="G324" i="4"/>
  <c r="H324" i="4"/>
  <c r="I324" i="4"/>
  <c r="J324" i="4"/>
  <c r="K324" i="4"/>
  <c r="L324" i="4"/>
  <c r="M324" i="4"/>
  <c r="N324" i="4"/>
  <c r="O324" i="4"/>
  <c r="P324" i="4"/>
  <c r="G325" i="4"/>
  <c r="H325" i="4"/>
  <c r="I325" i="4"/>
  <c r="J325" i="4"/>
  <c r="K325" i="4"/>
  <c r="L325" i="4"/>
  <c r="M325" i="4"/>
  <c r="N325" i="4"/>
  <c r="O325" i="4"/>
  <c r="P325" i="4"/>
  <c r="G326" i="4"/>
  <c r="H326" i="4"/>
  <c r="I326" i="4"/>
  <c r="J326" i="4"/>
  <c r="K326" i="4"/>
  <c r="L326" i="4"/>
  <c r="M326" i="4"/>
  <c r="N326" i="4"/>
  <c r="O326" i="4"/>
  <c r="P326" i="4"/>
  <c r="G327" i="4"/>
  <c r="H327" i="4"/>
  <c r="I327" i="4"/>
  <c r="J327" i="4"/>
  <c r="K327" i="4"/>
  <c r="L327" i="4"/>
  <c r="M327" i="4"/>
  <c r="N327" i="4"/>
  <c r="O327" i="4"/>
  <c r="P327" i="4"/>
  <c r="G328" i="4"/>
  <c r="H328" i="4"/>
  <c r="I328" i="4"/>
  <c r="J328" i="4"/>
  <c r="K328" i="4"/>
  <c r="L328" i="4"/>
  <c r="M328" i="4"/>
  <c r="N328" i="4"/>
  <c r="O328" i="4"/>
  <c r="P328" i="4"/>
  <c r="G329" i="4"/>
  <c r="H329" i="4"/>
  <c r="I329" i="4"/>
  <c r="J329" i="4"/>
  <c r="K329" i="4"/>
  <c r="L329" i="4"/>
  <c r="M329" i="4"/>
  <c r="N329" i="4"/>
  <c r="O329" i="4"/>
  <c r="P329" i="4"/>
  <c r="G330" i="4"/>
  <c r="H330" i="4"/>
  <c r="I330" i="4"/>
  <c r="J330" i="4"/>
  <c r="K330" i="4"/>
  <c r="L330" i="4"/>
  <c r="M330" i="4"/>
  <c r="N330" i="4"/>
  <c r="O330" i="4"/>
  <c r="P330" i="4"/>
  <c r="G331" i="4"/>
  <c r="H331" i="4"/>
  <c r="I331" i="4"/>
  <c r="J331" i="4"/>
  <c r="K331" i="4"/>
  <c r="L331" i="4"/>
  <c r="M331" i="4"/>
  <c r="N331" i="4"/>
  <c r="O331" i="4"/>
  <c r="P331" i="4"/>
  <c r="G332" i="4"/>
  <c r="H332" i="4"/>
  <c r="I332" i="4"/>
  <c r="J332" i="4"/>
  <c r="K332" i="4"/>
  <c r="L332" i="4"/>
  <c r="M332" i="4"/>
  <c r="N332" i="4"/>
  <c r="O332" i="4"/>
  <c r="P332" i="4"/>
  <c r="G333" i="4"/>
  <c r="H333" i="4"/>
  <c r="I333" i="4"/>
  <c r="J333" i="4"/>
  <c r="K333" i="4"/>
  <c r="L333" i="4"/>
  <c r="M333" i="4"/>
  <c r="N333" i="4"/>
  <c r="O333" i="4"/>
  <c r="P333" i="4"/>
  <c r="G334" i="4"/>
  <c r="H334" i="4"/>
  <c r="I334" i="4"/>
  <c r="J334" i="4"/>
  <c r="K334" i="4"/>
  <c r="L334" i="4"/>
  <c r="M334" i="4"/>
  <c r="N334" i="4"/>
  <c r="O334" i="4"/>
  <c r="P334" i="4"/>
  <c r="G335" i="4"/>
  <c r="H335" i="4"/>
  <c r="I335" i="4"/>
  <c r="J335" i="4"/>
  <c r="K335" i="4"/>
  <c r="L335" i="4"/>
  <c r="M335" i="4"/>
  <c r="N335" i="4"/>
  <c r="O335" i="4"/>
  <c r="P335" i="4"/>
  <c r="G336" i="4"/>
  <c r="H336" i="4"/>
  <c r="I336" i="4"/>
  <c r="J336" i="4"/>
  <c r="K336" i="4"/>
  <c r="L336" i="4"/>
  <c r="M336" i="4"/>
  <c r="N336" i="4"/>
  <c r="O336" i="4"/>
  <c r="P336" i="4"/>
  <c r="G337" i="4"/>
  <c r="H337" i="4"/>
  <c r="I337" i="4"/>
  <c r="J337" i="4"/>
  <c r="K337" i="4"/>
  <c r="L337" i="4"/>
  <c r="M337" i="4"/>
  <c r="N337" i="4"/>
  <c r="O337" i="4"/>
  <c r="P337" i="4"/>
  <c r="G338" i="4"/>
  <c r="H338" i="4"/>
  <c r="I338" i="4"/>
  <c r="J338" i="4"/>
  <c r="K338" i="4"/>
  <c r="L338" i="4"/>
  <c r="M338" i="4"/>
  <c r="N338" i="4"/>
  <c r="O338" i="4"/>
  <c r="P338" i="4"/>
  <c r="G339" i="4"/>
  <c r="H339" i="4"/>
  <c r="I339" i="4"/>
  <c r="J339" i="4"/>
  <c r="K339" i="4"/>
  <c r="L339" i="4"/>
  <c r="M339" i="4"/>
  <c r="N339" i="4"/>
  <c r="O339" i="4"/>
  <c r="P339" i="4"/>
  <c r="G340" i="4"/>
  <c r="H340" i="4"/>
  <c r="I340" i="4"/>
  <c r="J340" i="4"/>
  <c r="K340" i="4"/>
  <c r="L340" i="4"/>
  <c r="M340" i="4"/>
  <c r="N340" i="4"/>
  <c r="O340" i="4"/>
  <c r="P340" i="4"/>
  <c r="G341" i="4"/>
  <c r="H341" i="4"/>
  <c r="I341" i="4"/>
  <c r="J341" i="4"/>
  <c r="K341" i="4"/>
  <c r="L341" i="4"/>
  <c r="M341" i="4"/>
  <c r="N341" i="4"/>
  <c r="O341" i="4"/>
  <c r="P341" i="4"/>
  <c r="G342" i="4"/>
  <c r="H342" i="4"/>
  <c r="I342" i="4"/>
  <c r="J342" i="4"/>
  <c r="K342" i="4"/>
  <c r="L342" i="4"/>
  <c r="M342" i="4"/>
  <c r="N342" i="4"/>
  <c r="O342" i="4"/>
  <c r="P342" i="4"/>
  <c r="G343" i="4"/>
  <c r="H343" i="4"/>
  <c r="I343" i="4"/>
  <c r="J343" i="4"/>
  <c r="K343" i="4"/>
  <c r="L343" i="4"/>
  <c r="M343" i="4"/>
  <c r="N343" i="4"/>
  <c r="O343" i="4"/>
  <c r="P343" i="4"/>
  <c r="G344" i="4"/>
  <c r="H344" i="4"/>
  <c r="I344" i="4"/>
  <c r="J344" i="4"/>
  <c r="K344" i="4"/>
  <c r="L344" i="4"/>
  <c r="M344" i="4"/>
  <c r="N344" i="4"/>
  <c r="O344" i="4"/>
  <c r="P344" i="4"/>
  <c r="G345" i="4"/>
  <c r="H345" i="4"/>
  <c r="I345" i="4"/>
  <c r="J345" i="4"/>
  <c r="K345" i="4"/>
  <c r="L345" i="4"/>
  <c r="M345" i="4"/>
  <c r="N345" i="4"/>
  <c r="O345" i="4"/>
  <c r="P345" i="4"/>
  <c r="G346" i="4"/>
  <c r="H346" i="4"/>
  <c r="I346" i="4"/>
  <c r="J346" i="4"/>
  <c r="K346" i="4"/>
  <c r="L346" i="4"/>
  <c r="M346" i="4"/>
  <c r="N346" i="4"/>
  <c r="O346" i="4"/>
  <c r="P346" i="4"/>
  <c r="G347" i="4"/>
  <c r="H347" i="4"/>
  <c r="I347" i="4"/>
  <c r="J347" i="4"/>
  <c r="K347" i="4"/>
  <c r="L347" i="4"/>
  <c r="M347" i="4"/>
  <c r="N347" i="4"/>
  <c r="O347" i="4"/>
  <c r="P347" i="4"/>
  <c r="G348" i="4"/>
  <c r="H348" i="4"/>
  <c r="I348" i="4"/>
  <c r="J348" i="4"/>
  <c r="K348" i="4"/>
  <c r="L348" i="4"/>
  <c r="M348" i="4"/>
  <c r="N348" i="4"/>
  <c r="O348" i="4"/>
  <c r="P348" i="4"/>
  <c r="G349" i="4"/>
  <c r="H349" i="4"/>
  <c r="I349" i="4"/>
  <c r="J349" i="4"/>
  <c r="K349" i="4"/>
  <c r="L349" i="4"/>
  <c r="M349" i="4"/>
  <c r="N349" i="4"/>
  <c r="O349" i="4"/>
  <c r="P349" i="4"/>
  <c r="G350" i="4"/>
  <c r="H350" i="4"/>
  <c r="I350" i="4"/>
  <c r="J350" i="4"/>
  <c r="K350" i="4"/>
  <c r="L350" i="4"/>
  <c r="M350" i="4"/>
  <c r="N350" i="4"/>
  <c r="O350" i="4"/>
  <c r="P350" i="4"/>
  <c r="G351" i="4"/>
  <c r="H351" i="4"/>
  <c r="I351" i="4"/>
  <c r="J351" i="4"/>
  <c r="K351" i="4"/>
  <c r="L351" i="4"/>
  <c r="M351" i="4"/>
  <c r="N351" i="4"/>
  <c r="O351" i="4"/>
  <c r="P351" i="4"/>
  <c r="G352" i="4"/>
  <c r="H352" i="4"/>
  <c r="I352" i="4"/>
  <c r="J352" i="4"/>
  <c r="K352" i="4"/>
  <c r="L352" i="4"/>
  <c r="M352" i="4"/>
  <c r="N352" i="4"/>
  <c r="O352" i="4"/>
  <c r="P352" i="4"/>
  <c r="G353" i="4"/>
  <c r="H353" i="4"/>
  <c r="I353" i="4"/>
  <c r="J353" i="4"/>
  <c r="K353" i="4"/>
  <c r="L353" i="4"/>
  <c r="M353" i="4"/>
  <c r="N353" i="4"/>
  <c r="O353" i="4"/>
  <c r="P353" i="4"/>
  <c r="G354" i="4"/>
  <c r="H354" i="4"/>
  <c r="I354" i="4"/>
  <c r="J354" i="4"/>
  <c r="K354" i="4"/>
  <c r="L354" i="4"/>
  <c r="M354" i="4"/>
  <c r="N354" i="4"/>
  <c r="O354" i="4"/>
  <c r="P354" i="4"/>
  <c r="G355" i="4"/>
  <c r="H355" i="4"/>
  <c r="I355" i="4"/>
  <c r="J355" i="4"/>
  <c r="K355" i="4"/>
  <c r="L355" i="4"/>
  <c r="M355" i="4"/>
  <c r="N355" i="4"/>
  <c r="O355" i="4"/>
  <c r="P355" i="4"/>
  <c r="G356" i="4"/>
  <c r="H356" i="4"/>
  <c r="I356" i="4"/>
  <c r="J356" i="4"/>
  <c r="K356" i="4"/>
  <c r="L356" i="4"/>
  <c r="M356" i="4"/>
  <c r="N356" i="4"/>
  <c r="O356" i="4"/>
  <c r="P356" i="4"/>
  <c r="G357" i="4"/>
  <c r="H357" i="4"/>
  <c r="I357" i="4"/>
  <c r="J357" i="4"/>
  <c r="K357" i="4"/>
  <c r="L357" i="4"/>
  <c r="M357" i="4"/>
  <c r="N357" i="4"/>
  <c r="O357" i="4"/>
  <c r="P357" i="4"/>
  <c r="G358" i="4"/>
  <c r="H358" i="4"/>
  <c r="I358" i="4"/>
  <c r="J358" i="4"/>
  <c r="K358" i="4"/>
  <c r="L358" i="4"/>
  <c r="M358" i="4"/>
  <c r="N358" i="4"/>
  <c r="O358" i="4"/>
  <c r="P358" i="4"/>
  <c r="G359" i="4"/>
  <c r="H359" i="4"/>
  <c r="I359" i="4"/>
  <c r="J359" i="4"/>
  <c r="K359" i="4"/>
  <c r="L359" i="4"/>
  <c r="M359" i="4"/>
  <c r="N359" i="4"/>
  <c r="O359" i="4"/>
  <c r="P359" i="4"/>
  <c r="G360" i="4"/>
  <c r="H360" i="4"/>
  <c r="I360" i="4"/>
  <c r="J360" i="4"/>
  <c r="K360" i="4"/>
  <c r="L360" i="4"/>
  <c r="M360" i="4"/>
  <c r="N360" i="4"/>
  <c r="O360" i="4"/>
  <c r="P360" i="4"/>
  <c r="G361" i="4"/>
  <c r="H361" i="4"/>
  <c r="I361" i="4"/>
  <c r="J361" i="4"/>
  <c r="K361" i="4"/>
  <c r="L361" i="4"/>
  <c r="M361" i="4"/>
  <c r="N361" i="4"/>
  <c r="O361" i="4"/>
  <c r="P361" i="4"/>
  <c r="G362" i="4"/>
  <c r="H362" i="4"/>
  <c r="I362" i="4"/>
  <c r="J362" i="4"/>
  <c r="K362" i="4"/>
  <c r="L362" i="4"/>
  <c r="M362" i="4"/>
  <c r="N362" i="4"/>
  <c r="O362" i="4"/>
  <c r="P362" i="4"/>
  <c r="G363" i="4"/>
  <c r="H363" i="4"/>
  <c r="I363" i="4"/>
  <c r="J363" i="4"/>
  <c r="K363" i="4"/>
  <c r="L363" i="4"/>
  <c r="M363" i="4"/>
  <c r="N363" i="4"/>
  <c r="O363" i="4"/>
  <c r="P363" i="4"/>
  <c r="G364" i="4"/>
  <c r="H364" i="4"/>
  <c r="I364" i="4"/>
  <c r="J364" i="4"/>
  <c r="K364" i="4"/>
  <c r="L364" i="4"/>
  <c r="M364" i="4"/>
  <c r="N364" i="4"/>
  <c r="O364" i="4"/>
  <c r="P364" i="4"/>
  <c r="G365" i="4"/>
  <c r="H365" i="4"/>
  <c r="I365" i="4"/>
  <c r="J365" i="4"/>
  <c r="K365" i="4"/>
  <c r="L365" i="4"/>
  <c r="M365" i="4"/>
  <c r="N365" i="4"/>
  <c r="O365" i="4"/>
  <c r="P365" i="4"/>
  <c r="G366" i="4"/>
  <c r="H366" i="4"/>
  <c r="I366" i="4"/>
  <c r="J366" i="4"/>
  <c r="K366" i="4"/>
  <c r="L366" i="4"/>
  <c r="M366" i="4"/>
  <c r="N366" i="4"/>
  <c r="O366" i="4"/>
  <c r="P366" i="4"/>
  <c r="G367" i="4"/>
  <c r="H367" i="4"/>
  <c r="I367" i="4"/>
  <c r="J367" i="4"/>
  <c r="K367" i="4"/>
  <c r="L367" i="4"/>
  <c r="M367" i="4"/>
  <c r="N367" i="4"/>
  <c r="O367" i="4"/>
  <c r="P367" i="4"/>
  <c r="G368" i="4"/>
  <c r="H368" i="4"/>
  <c r="I368" i="4"/>
  <c r="J368" i="4"/>
  <c r="K368" i="4"/>
  <c r="L368" i="4"/>
  <c r="M368" i="4"/>
  <c r="N368" i="4"/>
  <c r="O368" i="4"/>
  <c r="P368" i="4"/>
  <c r="G369" i="4"/>
  <c r="H369" i="4"/>
  <c r="I369" i="4"/>
  <c r="J369" i="4"/>
  <c r="K369" i="4"/>
  <c r="L369" i="4"/>
  <c r="M369" i="4"/>
  <c r="N369" i="4"/>
  <c r="O369" i="4"/>
  <c r="P369" i="4"/>
  <c r="G370" i="4"/>
  <c r="H370" i="4"/>
  <c r="I370" i="4"/>
  <c r="J370" i="4"/>
  <c r="K370" i="4"/>
  <c r="L370" i="4"/>
  <c r="M370" i="4"/>
  <c r="N370" i="4"/>
  <c r="O370" i="4"/>
  <c r="P370" i="4"/>
  <c r="G371" i="4"/>
  <c r="H371" i="4"/>
  <c r="I371" i="4"/>
  <c r="J371" i="4"/>
  <c r="K371" i="4"/>
  <c r="L371" i="4"/>
  <c r="M371" i="4"/>
  <c r="N371" i="4"/>
  <c r="O371" i="4"/>
  <c r="P371" i="4"/>
  <c r="G372" i="4"/>
  <c r="H372" i="4"/>
  <c r="I372" i="4"/>
  <c r="J372" i="4"/>
  <c r="K372" i="4"/>
  <c r="L372" i="4"/>
  <c r="M372" i="4"/>
  <c r="N372" i="4"/>
  <c r="O372" i="4"/>
  <c r="P372" i="4"/>
  <c r="G373" i="4"/>
  <c r="H373" i="4"/>
  <c r="I373" i="4"/>
  <c r="J373" i="4"/>
  <c r="K373" i="4"/>
  <c r="L373" i="4"/>
  <c r="M373" i="4"/>
  <c r="N373" i="4"/>
  <c r="O373" i="4"/>
  <c r="P373" i="4"/>
  <c r="G374" i="4"/>
  <c r="H374" i="4"/>
  <c r="I374" i="4"/>
  <c r="J374" i="4"/>
  <c r="K374" i="4"/>
  <c r="L374" i="4"/>
  <c r="M374" i="4"/>
  <c r="N374" i="4"/>
  <c r="O374" i="4"/>
  <c r="P374" i="4"/>
  <c r="G375" i="4"/>
  <c r="H375" i="4"/>
  <c r="I375" i="4"/>
  <c r="J375" i="4"/>
  <c r="K375" i="4"/>
  <c r="L375" i="4"/>
  <c r="M375" i="4"/>
  <c r="N375" i="4"/>
  <c r="O375" i="4"/>
  <c r="P375" i="4"/>
  <c r="G376" i="4"/>
  <c r="H376" i="4"/>
  <c r="I376" i="4"/>
  <c r="J376" i="4"/>
  <c r="K376" i="4"/>
  <c r="L376" i="4"/>
  <c r="M376" i="4"/>
  <c r="N376" i="4"/>
  <c r="O376" i="4"/>
  <c r="P376" i="4"/>
  <c r="G377" i="4"/>
  <c r="H377" i="4"/>
  <c r="I377" i="4"/>
  <c r="J377" i="4"/>
  <c r="K377" i="4"/>
  <c r="L377" i="4"/>
  <c r="M377" i="4"/>
  <c r="N377" i="4"/>
  <c r="O377" i="4"/>
  <c r="P377" i="4"/>
  <c r="G378" i="4"/>
  <c r="H378" i="4"/>
  <c r="I378" i="4"/>
  <c r="J378" i="4"/>
  <c r="K378" i="4"/>
  <c r="L378" i="4"/>
  <c r="M378" i="4"/>
  <c r="N378" i="4"/>
  <c r="O378" i="4"/>
  <c r="P378" i="4"/>
  <c r="G379" i="4"/>
  <c r="H379" i="4"/>
  <c r="I379" i="4"/>
  <c r="J379" i="4"/>
  <c r="K379" i="4"/>
  <c r="L379" i="4"/>
  <c r="M379" i="4"/>
  <c r="N379" i="4"/>
  <c r="O379" i="4"/>
  <c r="P379" i="4"/>
  <c r="G380" i="4"/>
  <c r="H380" i="4"/>
  <c r="I380" i="4"/>
  <c r="J380" i="4"/>
  <c r="K380" i="4"/>
  <c r="L380" i="4"/>
  <c r="M380" i="4"/>
  <c r="N380" i="4"/>
  <c r="O380" i="4"/>
  <c r="P380" i="4"/>
  <c r="G381" i="4"/>
  <c r="H381" i="4"/>
  <c r="I381" i="4"/>
  <c r="J381" i="4"/>
  <c r="K381" i="4"/>
  <c r="L381" i="4"/>
  <c r="M381" i="4"/>
  <c r="N381" i="4"/>
  <c r="O381" i="4"/>
  <c r="P381" i="4"/>
  <c r="G382" i="4"/>
  <c r="H382" i="4"/>
  <c r="I382" i="4"/>
  <c r="J382" i="4"/>
  <c r="K382" i="4"/>
  <c r="L382" i="4"/>
  <c r="M382" i="4"/>
  <c r="N382" i="4"/>
  <c r="O382" i="4"/>
  <c r="P382" i="4"/>
  <c r="G383" i="4"/>
  <c r="H383" i="4"/>
  <c r="I383" i="4"/>
  <c r="J383" i="4"/>
  <c r="K383" i="4"/>
  <c r="L383" i="4"/>
  <c r="M383" i="4"/>
  <c r="N383" i="4"/>
  <c r="O383" i="4"/>
  <c r="P383" i="4"/>
  <c r="G384" i="4"/>
  <c r="H384" i="4"/>
  <c r="I384" i="4"/>
  <c r="J384" i="4"/>
  <c r="K384" i="4"/>
  <c r="L384" i="4"/>
  <c r="M384" i="4"/>
  <c r="N384" i="4"/>
  <c r="O384" i="4"/>
  <c r="P384" i="4"/>
  <c r="G385" i="4"/>
  <c r="H385" i="4"/>
  <c r="I385" i="4"/>
  <c r="J385" i="4"/>
  <c r="K385" i="4"/>
  <c r="L385" i="4"/>
  <c r="M385" i="4"/>
  <c r="N385" i="4"/>
  <c r="O385" i="4"/>
  <c r="P385" i="4"/>
  <c r="G386" i="4"/>
  <c r="H386" i="4"/>
  <c r="I386" i="4"/>
  <c r="J386" i="4"/>
  <c r="K386" i="4"/>
  <c r="L386" i="4"/>
  <c r="M386" i="4"/>
  <c r="N386" i="4"/>
  <c r="O386" i="4"/>
  <c r="P386" i="4"/>
  <c r="G387" i="4"/>
  <c r="H387" i="4"/>
  <c r="I387" i="4"/>
  <c r="J387" i="4"/>
  <c r="K387" i="4"/>
  <c r="L387" i="4"/>
  <c r="M387" i="4"/>
  <c r="N387" i="4"/>
  <c r="O387" i="4"/>
  <c r="P387" i="4"/>
  <c r="G388" i="4"/>
  <c r="H388" i="4"/>
  <c r="I388" i="4"/>
  <c r="J388" i="4"/>
  <c r="K388" i="4"/>
  <c r="L388" i="4"/>
  <c r="M388" i="4"/>
  <c r="N388" i="4"/>
  <c r="O388" i="4"/>
  <c r="P388" i="4"/>
  <c r="G389" i="4"/>
  <c r="H389" i="4"/>
  <c r="I389" i="4"/>
  <c r="J389" i="4"/>
  <c r="K389" i="4"/>
  <c r="L389" i="4"/>
  <c r="M389" i="4"/>
  <c r="N389" i="4"/>
  <c r="O389" i="4"/>
  <c r="P389" i="4"/>
  <c r="G390" i="4"/>
  <c r="H390" i="4"/>
  <c r="I390" i="4"/>
  <c r="J390" i="4"/>
  <c r="K390" i="4"/>
  <c r="L390" i="4"/>
  <c r="M390" i="4"/>
  <c r="N390" i="4"/>
  <c r="O390" i="4"/>
  <c r="P390" i="4"/>
  <c r="G391" i="4"/>
  <c r="H391" i="4"/>
  <c r="I391" i="4"/>
  <c r="J391" i="4"/>
  <c r="K391" i="4"/>
  <c r="L391" i="4"/>
  <c r="M391" i="4"/>
  <c r="N391" i="4"/>
  <c r="O391" i="4"/>
  <c r="P391" i="4"/>
  <c r="G392" i="4"/>
  <c r="H392" i="4"/>
  <c r="I392" i="4"/>
  <c r="J392" i="4"/>
  <c r="K392" i="4"/>
  <c r="L392" i="4"/>
  <c r="M392" i="4"/>
  <c r="N392" i="4"/>
  <c r="O392" i="4"/>
  <c r="P392" i="4"/>
  <c r="G393" i="4"/>
  <c r="H393" i="4"/>
  <c r="I393" i="4"/>
  <c r="J393" i="4"/>
  <c r="K393" i="4"/>
  <c r="L393" i="4"/>
  <c r="M393" i="4"/>
  <c r="N393" i="4"/>
  <c r="O393" i="4"/>
  <c r="P393" i="4"/>
  <c r="G394" i="4"/>
  <c r="H394" i="4"/>
  <c r="I394" i="4"/>
  <c r="J394" i="4"/>
  <c r="K394" i="4"/>
  <c r="L394" i="4"/>
  <c r="M394" i="4"/>
  <c r="N394" i="4"/>
  <c r="O394" i="4"/>
  <c r="P394" i="4"/>
  <c r="G395" i="4"/>
  <c r="H395" i="4"/>
  <c r="I395" i="4"/>
  <c r="J395" i="4"/>
  <c r="K395" i="4"/>
  <c r="L395" i="4"/>
  <c r="M395" i="4"/>
  <c r="N395" i="4"/>
  <c r="O395" i="4"/>
  <c r="P395" i="4"/>
  <c r="G396" i="4"/>
  <c r="H396" i="4"/>
  <c r="I396" i="4"/>
  <c r="J396" i="4"/>
  <c r="K396" i="4"/>
  <c r="L396" i="4"/>
  <c r="M396" i="4"/>
  <c r="N396" i="4"/>
  <c r="O396" i="4"/>
  <c r="P396" i="4"/>
  <c r="G397" i="4"/>
  <c r="H397" i="4"/>
  <c r="I397" i="4"/>
  <c r="J397" i="4"/>
  <c r="K397" i="4"/>
  <c r="L397" i="4"/>
  <c r="M397" i="4"/>
  <c r="N397" i="4"/>
  <c r="O397" i="4"/>
  <c r="P397" i="4"/>
  <c r="G398" i="4"/>
  <c r="H398" i="4"/>
  <c r="I398" i="4"/>
  <c r="J398" i="4"/>
  <c r="K398" i="4"/>
  <c r="L398" i="4"/>
  <c r="M398" i="4"/>
  <c r="N398" i="4"/>
  <c r="O398" i="4"/>
  <c r="P398" i="4"/>
  <c r="G399" i="4"/>
  <c r="H399" i="4"/>
  <c r="I399" i="4"/>
  <c r="J399" i="4"/>
  <c r="K399" i="4"/>
  <c r="L399" i="4"/>
  <c r="M399" i="4"/>
  <c r="N399" i="4"/>
  <c r="O399" i="4"/>
  <c r="P399" i="4"/>
  <c r="G400" i="4"/>
  <c r="H400" i="4"/>
  <c r="I400" i="4"/>
  <c r="J400" i="4"/>
  <c r="K400" i="4"/>
  <c r="L400" i="4"/>
  <c r="M400" i="4"/>
  <c r="N400" i="4"/>
  <c r="O400" i="4"/>
  <c r="P400" i="4"/>
  <c r="G401" i="4"/>
  <c r="H401" i="4"/>
  <c r="I401" i="4"/>
  <c r="J401" i="4"/>
  <c r="K401" i="4"/>
  <c r="L401" i="4"/>
  <c r="M401" i="4"/>
  <c r="N401" i="4"/>
  <c r="O401" i="4"/>
  <c r="P401" i="4"/>
  <c r="G402" i="4"/>
  <c r="H402" i="4"/>
  <c r="I402" i="4"/>
  <c r="J402" i="4"/>
  <c r="K402" i="4"/>
  <c r="L402" i="4"/>
  <c r="M402" i="4"/>
  <c r="N402" i="4"/>
  <c r="O402" i="4"/>
  <c r="P402" i="4"/>
  <c r="G403" i="4"/>
  <c r="H403" i="4"/>
  <c r="I403" i="4"/>
  <c r="J403" i="4"/>
  <c r="K403" i="4"/>
  <c r="L403" i="4"/>
  <c r="M403" i="4"/>
  <c r="N403" i="4"/>
  <c r="O403" i="4"/>
  <c r="P403" i="4"/>
  <c r="G404" i="4"/>
  <c r="H404" i="4"/>
  <c r="I404" i="4"/>
  <c r="J404" i="4"/>
  <c r="K404" i="4"/>
  <c r="L404" i="4"/>
  <c r="M404" i="4"/>
  <c r="N404" i="4"/>
  <c r="O404" i="4"/>
  <c r="P404" i="4"/>
  <c r="G405" i="4"/>
  <c r="H405" i="4"/>
  <c r="I405" i="4"/>
  <c r="J405" i="4"/>
  <c r="K405" i="4"/>
  <c r="L405" i="4"/>
  <c r="M405" i="4"/>
  <c r="N405" i="4"/>
  <c r="O405" i="4"/>
  <c r="P405" i="4"/>
  <c r="G406" i="4"/>
  <c r="H406" i="4"/>
  <c r="I406" i="4"/>
  <c r="J406" i="4"/>
  <c r="K406" i="4"/>
  <c r="L406" i="4"/>
  <c r="M406" i="4"/>
  <c r="N406" i="4"/>
  <c r="O406" i="4"/>
  <c r="P406" i="4"/>
  <c r="G407" i="4"/>
  <c r="H407" i="4"/>
  <c r="I407" i="4"/>
  <c r="J407" i="4"/>
  <c r="K407" i="4"/>
  <c r="L407" i="4"/>
  <c r="M407" i="4"/>
  <c r="N407" i="4"/>
  <c r="O407" i="4"/>
  <c r="P407" i="4"/>
  <c r="G408" i="4"/>
  <c r="H408" i="4"/>
  <c r="I408" i="4"/>
  <c r="J408" i="4"/>
  <c r="K408" i="4"/>
  <c r="L408" i="4"/>
  <c r="M408" i="4"/>
  <c r="N408" i="4"/>
  <c r="O408" i="4"/>
  <c r="P408" i="4"/>
  <c r="G409" i="4"/>
  <c r="H409" i="4"/>
  <c r="I409" i="4"/>
  <c r="J409" i="4"/>
  <c r="K409" i="4"/>
  <c r="L409" i="4"/>
  <c r="M409" i="4"/>
  <c r="N409" i="4"/>
  <c r="O409" i="4"/>
  <c r="P409" i="4"/>
  <c r="G410" i="4"/>
  <c r="H410" i="4"/>
  <c r="I410" i="4"/>
  <c r="J410" i="4"/>
  <c r="K410" i="4"/>
  <c r="L410" i="4"/>
  <c r="M410" i="4"/>
  <c r="N410" i="4"/>
  <c r="O410" i="4"/>
  <c r="P410" i="4"/>
  <c r="G411" i="4"/>
  <c r="H411" i="4"/>
  <c r="I411" i="4"/>
  <c r="J411" i="4"/>
  <c r="K411" i="4"/>
  <c r="L411" i="4"/>
  <c r="M411" i="4"/>
  <c r="N411" i="4"/>
  <c r="O411" i="4"/>
  <c r="P411" i="4"/>
  <c r="G412" i="4"/>
  <c r="H412" i="4"/>
  <c r="I412" i="4"/>
  <c r="J412" i="4"/>
  <c r="K412" i="4"/>
  <c r="L412" i="4"/>
  <c r="M412" i="4"/>
  <c r="N412" i="4"/>
  <c r="O412" i="4"/>
  <c r="P412" i="4"/>
  <c r="G413" i="4"/>
  <c r="H413" i="4"/>
  <c r="I413" i="4"/>
  <c r="J413" i="4"/>
  <c r="K413" i="4"/>
  <c r="L413" i="4"/>
  <c r="M413" i="4"/>
  <c r="N413" i="4"/>
  <c r="O413" i="4"/>
  <c r="P413" i="4"/>
  <c r="G414" i="4"/>
  <c r="H414" i="4"/>
  <c r="I414" i="4"/>
  <c r="J414" i="4"/>
  <c r="K414" i="4"/>
  <c r="L414" i="4"/>
  <c r="M414" i="4"/>
  <c r="N414" i="4"/>
  <c r="O414" i="4"/>
  <c r="P414" i="4"/>
  <c r="G415" i="4"/>
  <c r="H415" i="4"/>
  <c r="I415" i="4"/>
  <c r="J415" i="4"/>
  <c r="K415" i="4"/>
  <c r="L415" i="4"/>
  <c r="M415" i="4"/>
  <c r="N415" i="4"/>
  <c r="O415" i="4"/>
  <c r="P415" i="4"/>
  <c r="G416" i="4"/>
  <c r="H416" i="4"/>
  <c r="I416" i="4"/>
  <c r="J416" i="4"/>
  <c r="K416" i="4"/>
  <c r="L416" i="4"/>
  <c r="M416" i="4"/>
  <c r="N416" i="4"/>
  <c r="O416" i="4"/>
  <c r="P416" i="4"/>
  <c r="G417" i="4"/>
  <c r="H417" i="4"/>
  <c r="I417" i="4"/>
  <c r="J417" i="4"/>
  <c r="K417" i="4"/>
  <c r="L417" i="4"/>
  <c r="M417" i="4"/>
  <c r="N417" i="4"/>
  <c r="O417" i="4"/>
  <c r="P417" i="4"/>
  <c r="G418" i="4"/>
  <c r="H418" i="4"/>
  <c r="I418" i="4"/>
  <c r="J418" i="4"/>
  <c r="K418" i="4"/>
  <c r="L418" i="4"/>
  <c r="M418" i="4"/>
  <c r="N418" i="4"/>
  <c r="O418" i="4"/>
  <c r="P418" i="4"/>
  <c r="G419" i="4"/>
  <c r="H419" i="4"/>
  <c r="I419" i="4"/>
  <c r="J419" i="4"/>
  <c r="K419" i="4"/>
  <c r="L419" i="4"/>
  <c r="M419" i="4"/>
  <c r="N419" i="4"/>
  <c r="O419" i="4"/>
  <c r="P419" i="4"/>
  <c r="G420" i="4"/>
  <c r="H420" i="4"/>
  <c r="I420" i="4"/>
  <c r="J420" i="4"/>
  <c r="K420" i="4"/>
  <c r="L420" i="4"/>
  <c r="M420" i="4"/>
  <c r="N420" i="4"/>
  <c r="O420" i="4"/>
  <c r="P420" i="4"/>
  <c r="G421" i="4"/>
  <c r="H421" i="4"/>
  <c r="I421" i="4"/>
  <c r="J421" i="4"/>
  <c r="K421" i="4"/>
  <c r="L421" i="4"/>
  <c r="M421" i="4"/>
  <c r="N421" i="4"/>
  <c r="O421" i="4"/>
  <c r="P421" i="4"/>
  <c r="G422" i="4"/>
  <c r="H422" i="4"/>
  <c r="I422" i="4"/>
  <c r="J422" i="4"/>
  <c r="K422" i="4"/>
  <c r="L422" i="4"/>
  <c r="M422" i="4"/>
  <c r="N422" i="4"/>
  <c r="O422" i="4"/>
  <c r="P422" i="4"/>
  <c r="G423" i="4"/>
  <c r="H423" i="4"/>
  <c r="I423" i="4"/>
  <c r="J423" i="4"/>
  <c r="K423" i="4"/>
  <c r="L423" i="4"/>
  <c r="M423" i="4"/>
  <c r="N423" i="4"/>
  <c r="O423" i="4"/>
  <c r="P423" i="4"/>
  <c r="G424" i="4"/>
  <c r="H424" i="4"/>
  <c r="I424" i="4"/>
  <c r="J424" i="4"/>
  <c r="K424" i="4"/>
  <c r="L424" i="4"/>
  <c r="M424" i="4"/>
  <c r="N424" i="4"/>
  <c r="O424" i="4"/>
  <c r="P424" i="4"/>
  <c r="G425" i="4"/>
  <c r="H425" i="4"/>
  <c r="I425" i="4"/>
  <c r="J425" i="4"/>
  <c r="K425" i="4"/>
  <c r="L425" i="4"/>
  <c r="M425" i="4"/>
  <c r="N425" i="4"/>
  <c r="O425" i="4"/>
  <c r="P425" i="4"/>
  <c r="G426" i="4"/>
  <c r="H426" i="4"/>
  <c r="I426" i="4"/>
  <c r="J426" i="4"/>
  <c r="K426" i="4"/>
  <c r="L426" i="4"/>
  <c r="M426" i="4"/>
  <c r="N426" i="4"/>
  <c r="O426" i="4"/>
  <c r="P426" i="4"/>
  <c r="G427" i="4"/>
  <c r="H427" i="4"/>
  <c r="I427" i="4"/>
  <c r="J427" i="4"/>
  <c r="K427" i="4"/>
  <c r="L427" i="4"/>
  <c r="M427" i="4"/>
  <c r="N427" i="4"/>
  <c r="O427" i="4"/>
  <c r="P427" i="4"/>
  <c r="G428" i="4"/>
  <c r="H428" i="4"/>
  <c r="I428" i="4"/>
  <c r="J428" i="4"/>
  <c r="K428" i="4"/>
  <c r="L428" i="4"/>
  <c r="M428" i="4"/>
  <c r="N428" i="4"/>
  <c r="O428" i="4"/>
  <c r="P428" i="4"/>
  <c r="G429" i="4"/>
  <c r="H429" i="4"/>
  <c r="I429" i="4"/>
  <c r="J429" i="4"/>
  <c r="K429" i="4"/>
  <c r="L429" i="4"/>
  <c r="M429" i="4"/>
  <c r="N429" i="4"/>
  <c r="O429" i="4"/>
  <c r="P429" i="4"/>
  <c r="G430" i="4"/>
  <c r="H430" i="4"/>
  <c r="I430" i="4"/>
  <c r="J430" i="4"/>
  <c r="K430" i="4"/>
  <c r="L430" i="4"/>
  <c r="M430" i="4"/>
  <c r="N430" i="4"/>
  <c r="O430" i="4"/>
  <c r="P430" i="4"/>
  <c r="G431" i="4"/>
  <c r="H431" i="4"/>
  <c r="I431" i="4"/>
  <c r="J431" i="4"/>
  <c r="K431" i="4"/>
  <c r="L431" i="4"/>
  <c r="M431" i="4"/>
  <c r="N431" i="4"/>
  <c r="O431" i="4"/>
  <c r="P431" i="4"/>
  <c r="G432" i="4"/>
  <c r="H432" i="4"/>
  <c r="I432" i="4"/>
  <c r="J432" i="4"/>
  <c r="K432" i="4"/>
  <c r="L432" i="4"/>
  <c r="M432" i="4"/>
  <c r="N432" i="4"/>
  <c r="O432" i="4"/>
  <c r="P432" i="4"/>
  <c r="G433" i="4"/>
  <c r="H433" i="4"/>
  <c r="I433" i="4"/>
  <c r="J433" i="4"/>
  <c r="K433" i="4"/>
  <c r="L433" i="4"/>
  <c r="M433" i="4"/>
  <c r="N433" i="4"/>
  <c r="O433" i="4"/>
  <c r="P433" i="4"/>
  <c r="G434" i="4"/>
  <c r="H434" i="4"/>
  <c r="I434" i="4"/>
  <c r="J434" i="4"/>
  <c r="K434" i="4"/>
  <c r="L434" i="4"/>
  <c r="M434" i="4"/>
  <c r="N434" i="4"/>
  <c r="O434" i="4"/>
  <c r="P434" i="4"/>
  <c r="G435" i="4"/>
  <c r="H435" i="4"/>
  <c r="I435" i="4"/>
  <c r="J435" i="4"/>
  <c r="K435" i="4"/>
  <c r="L435" i="4"/>
  <c r="M435" i="4"/>
  <c r="N435" i="4"/>
  <c r="O435" i="4"/>
  <c r="P435" i="4"/>
  <c r="G436" i="4"/>
  <c r="H436" i="4"/>
  <c r="I436" i="4"/>
  <c r="J436" i="4"/>
  <c r="K436" i="4"/>
  <c r="L436" i="4"/>
  <c r="M436" i="4"/>
  <c r="N436" i="4"/>
  <c r="O436" i="4"/>
  <c r="P436" i="4"/>
  <c r="G437" i="4"/>
  <c r="H437" i="4"/>
  <c r="I437" i="4"/>
  <c r="J437" i="4"/>
  <c r="K437" i="4"/>
  <c r="L437" i="4"/>
  <c r="M437" i="4"/>
  <c r="N437" i="4"/>
  <c r="O437" i="4"/>
  <c r="P437" i="4"/>
  <c r="G438" i="4"/>
  <c r="H438" i="4"/>
  <c r="I438" i="4"/>
  <c r="J438" i="4"/>
  <c r="K438" i="4"/>
  <c r="L438" i="4"/>
  <c r="M438" i="4"/>
  <c r="N438" i="4"/>
  <c r="O438" i="4"/>
  <c r="P438" i="4"/>
  <c r="G439" i="4"/>
  <c r="H439" i="4"/>
  <c r="I439" i="4"/>
  <c r="J439" i="4"/>
  <c r="K439" i="4"/>
  <c r="L439" i="4"/>
  <c r="M439" i="4"/>
  <c r="N439" i="4"/>
  <c r="O439" i="4"/>
  <c r="P439" i="4"/>
  <c r="G440" i="4"/>
  <c r="H440" i="4"/>
  <c r="I440" i="4"/>
  <c r="J440" i="4"/>
  <c r="K440" i="4"/>
  <c r="L440" i="4"/>
  <c r="M440" i="4"/>
  <c r="N440" i="4"/>
  <c r="O440" i="4"/>
  <c r="P440" i="4"/>
  <c r="G441" i="4"/>
  <c r="H441" i="4"/>
  <c r="I441" i="4"/>
  <c r="J441" i="4"/>
  <c r="K441" i="4"/>
  <c r="L441" i="4"/>
  <c r="M441" i="4"/>
  <c r="N441" i="4"/>
  <c r="O441" i="4"/>
  <c r="P441" i="4"/>
  <c r="G442" i="4"/>
  <c r="H442" i="4"/>
  <c r="I442" i="4"/>
  <c r="J442" i="4"/>
  <c r="K442" i="4"/>
  <c r="L442" i="4"/>
  <c r="M442" i="4"/>
  <c r="N442" i="4"/>
  <c r="O442" i="4"/>
  <c r="P442" i="4"/>
  <c r="G443" i="4"/>
  <c r="H443" i="4"/>
  <c r="I443" i="4"/>
  <c r="J443" i="4"/>
  <c r="K443" i="4"/>
  <c r="L443" i="4"/>
  <c r="M443" i="4"/>
  <c r="N443" i="4"/>
  <c r="O443" i="4"/>
  <c r="P443" i="4"/>
  <c r="G444" i="4"/>
  <c r="H444" i="4"/>
  <c r="I444" i="4"/>
  <c r="J444" i="4"/>
  <c r="K444" i="4"/>
  <c r="L444" i="4"/>
  <c r="M444" i="4"/>
  <c r="N444" i="4"/>
  <c r="O444" i="4"/>
  <c r="P444" i="4"/>
  <c r="G445" i="4"/>
  <c r="H445" i="4"/>
  <c r="I445" i="4"/>
  <c r="J445" i="4"/>
  <c r="K445" i="4"/>
  <c r="L445" i="4"/>
  <c r="M445" i="4"/>
  <c r="N445" i="4"/>
  <c r="O445" i="4"/>
  <c r="P445" i="4"/>
  <c r="G446" i="4"/>
  <c r="H446" i="4"/>
  <c r="I446" i="4"/>
  <c r="J446" i="4"/>
  <c r="K446" i="4"/>
  <c r="L446" i="4"/>
  <c r="M446" i="4"/>
  <c r="N446" i="4"/>
  <c r="O446" i="4"/>
  <c r="P446" i="4"/>
  <c r="G447" i="4"/>
  <c r="H447" i="4"/>
  <c r="I447" i="4"/>
  <c r="J447" i="4"/>
  <c r="K447" i="4"/>
  <c r="L447" i="4"/>
  <c r="M447" i="4"/>
  <c r="N447" i="4"/>
  <c r="O447" i="4"/>
  <c r="P447" i="4"/>
  <c r="G448" i="4"/>
  <c r="H448" i="4"/>
  <c r="I448" i="4"/>
  <c r="J448" i="4"/>
  <c r="K448" i="4"/>
  <c r="L448" i="4"/>
  <c r="M448" i="4"/>
  <c r="N448" i="4"/>
  <c r="O448" i="4"/>
  <c r="P448" i="4"/>
  <c r="G449" i="4"/>
  <c r="H449" i="4"/>
  <c r="I449" i="4"/>
  <c r="J449" i="4"/>
  <c r="K449" i="4"/>
  <c r="L449" i="4"/>
  <c r="M449" i="4"/>
  <c r="N449" i="4"/>
  <c r="O449" i="4"/>
  <c r="P449" i="4"/>
  <c r="G450" i="4"/>
  <c r="H450" i="4"/>
  <c r="I450" i="4"/>
  <c r="J450" i="4"/>
  <c r="K450" i="4"/>
  <c r="L450" i="4"/>
  <c r="M450" i="4"/>
  <c r="N450" i="4"/>
  <c r="O450" i="4"/>
  <c r="P450" i="4"/>
  <c r="G451" i="4"/>
  <c r="H451" i="4"/>
  <c r="I451" i="4"/>
  <c r="J451" i="4"/>
  <c r="K451" i="4"/>
  <c r="L451" i="4"/>
  <c r="M451" i="4"/>
  <c r="N451" i="4"/>
  <c r="O451" i="4"/>
  <c r="P451" i="4"/>
  <c r="G452" i="4"/>
  <c r="H452" i="4"/>
  <c r="I452" i="4"/>
  <c r="J452" i="4"/>
  <c r="K452" i="4"/>
  <c r="L452" i="4"/>
  <c r="M452" i="4"/>
  <c r="N452" i="4"/>
  <c r="O452" i="4"/>
  <c r="P452" i="4"/>
  <c r="G453" i="4"/>
  <c r="H453" i="4"/>
  <c r="I453" i="4"/>
  <c r="J453" i="4"/>
  <c r="K453" i="4"/>
  <c r="L453" i="4"/>
  <c r="M453" i="4"/>
  <c r="N453" i="4"/>
  <c r="O453" i="4"/>
  <c r="P453" i="4"/>
  <c r="G454" i="4"/>
  <c r="H454" i="4"/>
  <c r="I454" i="4"/>
  <c r="J454" i="4"/>
  <c r="K454" i="4"/>
  <c r="L454" i="4"/>
  <c r="M454" i="4"/>
  <c r="N454" i="4"/>
  <c r="O454" i="4"/>
  <c r="P454" i="4"/>
  <c r="G455" i="4"/>
  <c r="H455" i="4"/>
  <c r="I455" i="4"/>
  <c r="J455" i="4"/>
  <c r="K455" i="4"/>
  <c r="L455" i="4"/>
  <c r="M455" i="4"/>
  <c r="N455" i="4"/>
  <c r="O455" i="4"/>
  <c r="P455" i="4"/>
  <c r="G456" i="4"/>
  <c r="H456" i="4"/>
  <c r="I456" i="4"/>
  <c r="J456" i="4"/>
  <c r="K456" i="4"/>
  <c r="L456" i="4"/>
  <c r="M456" i="4"/>
  <c r="N456" i="4"/>
  <c r="O456" i="4"/>
  <c r="P456" i="4"/>
  <c r="G457" i="4"/>
  <c r="H457" i="4"/>
  <c r="I457" i="4"/>
  <c r="J457" i="4"/>
  <c r="K457" i="4"/>
  <c r="L457" i="4"/>
  <c r="M457" i="4"/>
  <c r="N457" i="4"/>
  <c r="O457" i="4"/>
  <c r="P457" i="4"/>
  <c r="G458" i="4"/>
  <c r="H458" i="4"/>
  <c r="I458" i="4"/>
  <c r="J458" i="4"/>
  <c r="K458" i="4"/>
  <c r="L458" i="4"/>
  <c r="M458" i="4"/>
  <c r="N458" i="4"/>
  <c r="O458" i="4"/>
  <c r="P458" i="4"/>
  <c r="G459" i="4"/>
  <c r="H459" i="4"/>
  <c r="I459" i="4"/>
  <c r="J459" i="4"/>
  <c r="K459" i="4"/>
  <c r="L459" i="4"/>
  <c r="M459" i="4"/>
  <c r="N459" i="4"/>
  <c r="O459" i="4"/>
  <c r="P459" i="4"/>
  <c r="G460" i="4"/>
  <c r="H460" i="4"/>
  <c r="I460" i="4"/>
  <c r="J460" i="4"/>
  <c r="K460" i="4"/>
  <c r="L460" i="4"/>
  <c r="M460" i="4"/>
  <c r="N460" i="4"/>
  <c r="O460" i="4"/>
  <c r="P460" i="4"/>
  <c r="G461" i="4"/>
  <c r="H461" i="4"/>
  <c r="I461" i="4"/>
  <c r="J461" i="4"/>
  <c r="K461" i="4"/>
  <c r="L461" i="4"/>
  <c r="M461" i="4"/>
  <c r="N461" i="4"/>
  <c r="O461" i="4"/>
  <c r="P461" i="4"/>
  <c r="G462" i="4"/>
  <c r="H462" i="4"/>
  <c r="I462" i="4"/>
  <c r="J462" i="4"/>
  <c r="K462" i="4"/>
  <c r="L462" i="4"/>
  <c r="M462" i="4"/>
  <c r="N462" i="4"/>
  <c r="O462" i="4"/>
  <c r="P462" i="4"/>
  <c r="G463" i="4"/>
  <c r="H463" i="4"/>
  <c r="I463" i="4"/>
  <c r="J463" i="4"/>
  <c r="K463" i="4"/>
  <c r="L463" i="4"/>
  <c r="M463" i="4"/>
  <c r="N463" i="4"/>
  <c r="O463" i="4"/>
  <c r="P463" i="4"/>
  <c r="G464" i="4"/>
  <c r="H464" i="4"/>
  <c r="I464" i="4"/>
  <c r="J464" i="4"/>
  <c r="K464" i="4"/>
  <c r="L464" i="4"/>
  <c r="M464" i="4"/>
  <c r="N464" i="4"/>
  <c r="O464" i="4"/>
  <c r="P464" i="4"/>
  <c r="G465" i="4"/>
  <c r="H465" i="4"/>
  <c r="I465" i="4"/>
  <c r="J465" i="4"/>
  <c r="K465" i="4"/>
  <c r="L465" i="4"/>
  <c r="M465" i="4"/>
  <c r="N465" i="4"/>
  <c r="O465" i="4"/>
  <c r="P465" i="4"/>
  <c r="G466" i="4"/>
  <c r="H466" i="4"/>
  <c r="I466" i="4"/>
  <c r="J466" i="4"/>
  <c r="K466" i="4"/>
  <c r="L466" i="4"/>
  <c r="M466" i="4"/>
  <c r="N466" i="4"/>
  <c r="O466" i="4"/>
  <c r="P466" i="4"/>
  <c r="G467" i="4"/>
  <c r="H467" i="4"/>
  <c r="I467" i="4"/>
  <c r="J467" i="4"/>
  <c r="K467" i="4"/>
  <c r="L467" i="4"/>
  <c r="M467" i="4"/>
  <c r="N467" i="4"/>
  <c r="O467" i="4"/>
  <c r="P467" i="4"/>
  <c r="G468" i="4"/>
  <c r="H468" i="4"/>
  <c r="I468" i="4"/>
  <c r="J468" i="4"/>
  <c r="K468" i="4"/>
  <c r="L468" i="4"/>
  <c r="M468" i="4"/>
  <c r="N468" i="4"/>
  <c r="O468" i="4"/>
  <c r="P468" i="4"/>
  <c r="G469" i="4"/>
  <c r="H469" i="4"/>
  <c r="I469" i="4"/>
  <c r="J469" i="4"/>
  <c r="K469" i="4"/>
  <c r="L469" i="4"/>
  <c r="M469" i="4"/>
  <c r="N469" i="4"/>
  <c r="O469" i="4"/>
  <c r="P469" i="4"/>
  <c r="G470" i="4"/>
  <c r="H470" i="4"/>
  <c r="I470" i="4"/>
  <c r="J470" i="4"/>
  <c r="K470" i="4"/>
  <c r="L470" i="4"/>
  <c r="M470" i="4"/>
  <c r="N470" i="4"/>
  <c r="O470" i="4"/>
  <c r="P470" i="4"/>
  <c r="G471" i="4"/>
  <c r="H471" i="4"/>
  <c r="I471" i="4"/>
  <c r="J471" i="4"/>
  <c r="K471" i="4"/>
  <c r="L471" i="4"/>
  <c r="M471" i="4"/>
  <c r="N471" i="4"/>
  <c r="O471" i="4"/>
  <c r="P471" i="4"/>
  <c r="G472" i="4"/>
  <c r="H472" i="4"/>
  <c r="I472" i="4"/>
  <c r="J472" i="4"/>
  <c r="K472" i="4"/>
  <c r="L472" i="4"/>
  <c r="M472" i="4"/>
  <c r="N472" i="4"/>
  <c r="O472" i="4"/>
  <c r="P472" i="4"/>
  <c r="G473" i="4"/>
  <c r="H473" i="4"/>
  <c r="I473" i="4"/>
  <c r="J473" i="4"/>
  <c r="K473" i="4"/>
  <c r="L473" i="4"/>
  <c r="M473" i="4"/>
  <c r="N473" i="4"/>
  <c r="O473" i="4"/>
  <c r="P473" i="4"/>
  <c r="G474" i="4"/>
  <c r="H474" i="4"/>
  <c r="I474" i="4"/>
  <c r="J474" i="4"/>
  <c r="K474" i="4"/>
  <c r="L474" i="4"/>
  <c r="M474" i="4"/>
  <c r="N474" i="4"/>
  <c r="O474" i="4"/>
  <c r="P474" i="4"/>
  <c r="G475" i="4"/>
  <c r="H475" i="4"/>
  <c r="I475" i="4"/>
  <c r="J475" i="4"/>
  <c r="K475" i="4"/>
  <c r="L475" i="4"/>
  <c r="M475" i="4"/>
  <c r="N475" i="4"/>
  <c r="O475" i="4"/>
  <c r="P475" i="4"/>
  <c r="G476" i="4"/>
  <c r="H476" i="4"/>
  <c r="I476" i="4"/>
  <c r="J476" i="4"/>
  <c r="K476" i="4"/>
  <c r="L476" i="4"/>
  <c r="M476" i="4"/>
  <c r="N476" i="4"/>
  <c r="O476" i="4"/>
  <c r="P476" i="4"/>
  <c r="G477" i="4"/>
  <c r="H477" i="4"/>
  <c r="I477" i="4"/>
  <c r="J477" i="4"/>
  <c r="K477" i="4"/>
  <c r="L477" i="4"/>
  <c r="M477" i="4"/>
  <c r="N477" i="4"/>
  <c r="O477" i="4"/>
  <c r="P477" i="4"/>
  <c r="G478" i="4"/>
  <c r="H478" i="4"/>
  <c r="I478" i="4"/>
  <c r="J478" i="4"/>
  <c r="K478" i="4"/>
  <c r="L478" i="4"/>
  <c r="M478" i="4"/>
  <c r="N478" i="4"/>
  <c r="O478" i="4"/>
  <c r="P478" i="4"/>
  <c r="G479" i="4"/>
  <c r="H479" i="4"/>
  <c r="I479" i="4"/>
  <c r="J479" i="4"/>
  <c r="K479" i="4"/>
  <c r="L479" i="4"/>
  <c r="M479" i="4"/>
  <c r="N479" i="4"/>
  <c r="O479" i="4"/>
  <c r="P479" i="4"/>
  <c r="G480" i="4"/>
  <c r="H480" i="4"/>
  <c r="I480" i="4"/>
  <c r="J480" i="4"/>
  <c r="K480" i="4"/>
  <c r="L480" i="4"/>
  <c r="M480" i="4"/>
  <c r="N480" i="4"/>
  <c r="O480" i="4"/>
  <c r="P480" i="4"/>
  <c r="G481" i="4"/>
  <c r="H481" i="4"/>
  <c r="I481" i="4"/>
  <c r="J481" i="4"/>
  <c r="K481" i="4"/>
  <c r="L481" i="4"/>
  <c r="M481" i="4"/>
  <c r="N481" i="4"/>
  <c r="O481" i="4"/>
  <c r="P481" i="4"/>
  <c r="G482" i="4"/>
  <c r="H482" i="4"/>
  <c r="I482" i="4"/>
  <c r="J482" i="4"/>
  <c r="K482" i="4"/>
  <c r="L482" i="4"/>
  <c r="M482" i="4"/>
  <c r="N482" i="4"/>
  <c r="O482" i="4"/>
  <c r="P482" i="4"/>
  <c r="G483" i="4"/>
  <c r="H483" i="4"/>
  <c r="I483" i="4"/>
  <c r="J483" i="4"/>
  <c r="K483" i="4"/>
  <c r="L483" i="4"/>
  <c r="M483" i="4"/>
  <c r="N483" i="4"/>
  <c r="O483" i="4"/>
  <c r="P483" i="4"/>
  <c r="G484" i="4"/>
  <c r="H484" i="4"/>
  <c r="I484" i="4"/>
  <c r="J484" i="4"/>
  <c r="K484" i="4"/>
  <c r="L484" i="4"/>
  <c r="M484" i="4"/>
  <c r="N484" i="4"/>
  <c r="O484" i="4"/>
  <c r="P484" i="4"/>
  <c r="G485" i="4"/>
  <c r="H485" i="4"/>
  <c r="I485" i="4"/>
  <c r="J485" i="4"/>
  <c r="K485" i="4"/>
  <c r="L485" i="4"/>
  <c r="M485" i="4"/>
  <c r="N485" i="4"/>
  <c r="O485" i="4"/>
  <c r="P485" i="4"/>
  <c r="G486" i="4"/>
  <c r="H486" i="4"/>
  <c r="I486" i="4"/>
  <c r="J486" i="4"/>
  <c r="K486" i="4"/>
  <c r="L486" i="4"/>
  <c r="M486" i="4"/>
  <c r="N486" i="4"/>
  <c r="O486" i="4"/>
  <c r="P486" i="4"/>
  <c r="G487" i="4"/>
  <c r="H487" i="4"/>
  <c r="I487" i="4"/>
  <c r="J487" i="4"/>
  <c r="K487" i="4"/>
  <c r="L487" i="4"/>
  <c r="M487" i="4"/>
  <c r="N487" i="4"/>
  <c r="O487" i="4"/>
  <c r="P487" i="4"/>
  <c r="G488" i="4"/>
  <c r="H488" i="4"/>
  <c r="I488" i="4"/>
  <c r="J488" i="4"/>
  <c r="K488" i="4"/>
  <c r="L488" i="4"/>
  <c r="M488" i="4"/>
  <c r="N488" i="4"/>
  <c r="O488" i="4"/>
  <c r="P488" i="4"/>
  <c r="G489" i="4"/>
  <c r="H489" i="4"/>
  <c r="I489" i="4"/>
  <c r="J489" i="4"/>
  <c r="K489" i="4"/>
  <c r="L489" i="4"/>
  <c r="M489" i="4"/>
  <c r="N489" i="4"/>
  <c r="O489" i="4"/>
  <c r="P489" i="4"/>
  <c r="G490" i="4"/>
  <c r="H490" i="4"/>
  <c r="I490" i="4"/>
  <c r="J490" i="4"/>
  <c r="K490" i="4"/>
  <c r="L490" i="4"/>
  <c r="M490" i="4"/>
  <c r="N490" i="4"/>
  <c r="O490" i="4"/>
  <c r="P490" i="4"/>
  <c r="G491" i="4"/>
  <c r="H491" i="4"/>
  <c r="I491" i="4"/>
  <c r="J491" i="4"/>
  <c r="K491" i="4"/>
  <c r="L491" i="4"/>
  <c r="M491" i="4"/>
  <c r="N491" i="4"/>
  <c r="O491" i="4"/>
  <c r="P491" i="4"/>
  <c r="G492" i="4"/>
  <c r="H492" i="4"/>
  <c r="I492" i="4"/>
  <c r="J492" i="4"/>
  <c r="K492" i="4"/>
  <c r="L492" i="4"/>
  <c r="M492" i="4"/>
  <c r="N492" i="4"/>
  <c r="O492" i="4"/>
  <c r="P492" i="4"/>
  <c r="G493" i="4"/>
  <c r="H493" i="4"/>
  <c r="I493" i="4"/>
  <c r="J493" i="4"/>
  <c r="K493" i="4"/>
  <c r="L493" i="4"/>
  <c r="M493" i="4"/>
  <c r="N493" i="4"/>
  <c r="O493" i="4"/>
  <c r="P493" i="4"/>
  <c r="G494" i="4"/>
  <c r="H494" i="4"/>
  <c r="I494" i="4"/>
  <c r="J494" i="4"/>
  <c r="K494" i="4"/>
  <c r="L494" i="4"/>
  <c r="M494" i="4"/>
  <c r="N494" i="4"/>
  <c r="O494" i="4"/>
  <c r="P494" i="4"/>
  <c r="G495" i="4"/>
  <c r="H495" i="4"/>
  <c r="I495" i="4"/>
  <c r="J495" i="4"/>
  <c r="K495" i="4"/>
  <c r="L495" i="4"/>
  <c r="M495" i="4"/>
  <c r="N495" i="4"/>
  <c r="O495" i="4"/>
  <c r="P495" i="4"/>
  <c r="G496" i="4"/>
  <c r="H496" i="4"/>
  <c r="I496" i="4"/>
  <c r="J496" i="4"/>
  <c r="K496" i="4"/>
  <c r="L496" i="4"/>
  <c r="M496" i="4"/>
  <c r="N496" i="4"/>
  <c r="O496" i="4"/>
  <c r="P496" i="4"/>
  <c r="G497" i="4"/>
  <c r="H497" i="4"/>
  <c r="I497" i="4"/>
  <c r="J497" i="4"/>
  <c r="K497" i="4"/>
  <c r="L497" i="4"/>
  <c r="M497" i="4"/>
  <c r="N497" i="4"/>
  <c r="O497" i="4"/>
  <c r="P497" i="4"/>
  <c r="G498" i="4"/>
  <c r="H498" i="4"/>
  <c r="I498" i="4"/>
  <c r="J498" i="4"/>
  <c r="K498" i="4"/>
  <c r="L498" i="4"/>
  <c r="M498" i="4"/>
  <c r="N498" i="4"/>
  <c r="O498" i="4"/>
  <c r="P498" i="4"/>
  <c r="G499" i="4"/>
  <c r="H499" i="4"/>
  <c r="I499" i="4"/>
  <c r="J499" i="4"/>
  <c r="K499" i="4"/>
  <c r="L499" i="4"/>
  <c r="M499" i="4"/>
  <c r="N499" i="4"/>
  <c r="O499" i="4"/>
  <c r="P499" i="4"/>
  <c r="G500" i="4"/>
  <c r="H500" i="4"/>
  <c r="I500" i="4"/>
  <c r="J500" i="4"/>
  <c r="K500" i="4"/>
  <c r="L500" i="4"/>
  <c r="M500" i="4"/>
  <c r="N500" i="4"/>
  <c r="O500" i="4"/>
  <c r="P500" i="4"/>
  <c r="G501" i="4"/>
  <c r="H501" i="4"/>
  <c r="I501" i="4"/>
  <c r="J501" i="4"/>
  <c r="K501" i="4"/>
  <c r="L501" i="4"/>
  <c r="M501" i="4"/>
  <c r="N501" i="4"/>
  <c r="O501" i="4"/>
  <c r="P501" i="4"/>
  <c r="G502" i="4"/>
  <c r="H502" i="4"/>
  <c r="I502" i="4"/>
  <c r="J502" i="4"/>
  <c r="K502" i="4"/>
  <c r="L502" i="4"/>
  <c r="M502" i="4"/>
  <c r="N502" i="4"/>
  <c r="O502" i="4"/>
  <c r="P502" i="4"/>
  <c r="G503" i="4"/>
  <c r="H503" i="4"/>
  <c r="I503" i="4"/>
  <c r="J503" i="4"/>
  <c r="K503" i="4"/>
  <c r="L503" i="4"/>
  <c r="M503" i="4"/>
  <c r="N503" i="4"/>
  <c r="O503" i="4"/>
  <c r="P503" i="4"/>
  <c r="G504" i="4"/>
  <c r="H504" i="4"/>
  <c r="I504" i="4"/>
  <c r="J504" i="4"/>
  <c r="K504" i="4"/>
  <c r="L504" i="4"/>
  <c r="M504" i="4"/>
  <c r="N504" i="4"/>
  <c r="O504" i="4"/>
  <c r="P504" i="4"/>
  <c r="G505" i="4"/>
  <c r="H505" i="4"/>
  <c r="I505" i="4"/>
  <c r="J505" i="4"/>
  <c r="K505" i="4"/>
  <c r="L505" i="4"/>
  <c r="M505" i="4"/>
  <c r="N505" i="4"/>
  <c r="O505" i="4"/>
  <c r="P505" i="4"/>
  <c r="G506" i="4"/>
  <c r="H506" i="4"/>
  <c r="I506" i="4"/>
  <c r="J506" i="4"/>
  <c r="K506" i="4"/>
  <c r="L506" i="4"/>
  <c r="M506" i="4"/>
  <c r="N506" i="4"/>
  <c r="O506" i="4"/>
  <c r="P506" i="4"/>
  <c r="G507" i="4"/>
  <c r="H507" i="4"/>
  <c r="I507" i="4"/>
  <c r="J507" i="4"/>
  <c r="K507" i="4"/>
  <c r="L507" i="4"/>
  <c r="M507" i="4"/>
  <c r="N507" i="4"/>
  <c r="O507" i="4"/>
  <c r="P507" i="4"/>
  <c r="G508" i="4"/>
  <c r="H508" i="4"/>
  <c r="I508" i="4"/>
  <c r="J508" i="4"/>
  <c r="K508" i="4"/>
  <c r="L508" i="4"/>
  <c r="M508" i="4"/>
  <c r="N508" i="4"/>
  <c r="O508" i="4"/>
  <c r="P508" i="4"/>
  <c r="G509" i="4"/>
  <c r="H509" i="4"/>
  <c r="I509" i="4"/>
  <c r="J509" i="4"/>
  <c r="K509" i="4"/>
  <c r="L509" i="4"/>
  <c r="M509" i="4"/>
  <c r="N509" i="4"/>
  <c r="O509" i="4"/>
  <c r="P509" i="4"/>
  <c r="G510" i="4"/>
  <c r="H510" i="4"/>
  <c r="I510" i="4"/>
  <c r="J510" i="4"/>
  <c r="K510" i="4"/>
  <c r="L510" i="4"/>
  <c r="M510" i="4"/>
  <c r="N510" i="4"/>
  <c r="O510" i="4"/>
  <c r="P510" i="4"/>
  <c r="G511" i="4"/>
  <c r="H511" i="4"/>
  <c r="I511" i="4"/>
  <c r="J511" i="4"/>
  <c r="K511" i="4"/>
  <c r="L511" i="4"/>
  <c r="M511" i="4"/>
  <c r="N511" i="4"/>
  <c r="O511" i="4"/>
  <c r="P511" i="4"/>
  <c r="G512" i="4"/>
  <c r="H512" i="4"/>
  <c r="I512" i="4"/>
  <c r="J512" i="4"/>
  <c r="K512" i="4"/>
  <c r="L512" i="4"/>
  <c r="M512" i="4"/>
  <c r="N512" i="4"/>
  <c r="O512" i="4"/>
  <c r="P512" i="4"/>
  <c r="G513" i="4"/>
  <c r="H513" i="4"/>
  <c r="I513" i="4"/>
  <c r="J513" i="4"/>
  <c r="K513" i="4"/>
  <c r="L513" i="4"/>
  <c r="M513" i="4"/>
  <c r="N513" i="4"/>
  <c r="O513" i="4"/>
  <c r="P513" i="4"/>
  <c r="G514" i="4"/>
  <c r="H514" i="4"/>
  <c r="I514" i="4"/>
  <c r="J514" i="4"/>
  <c r="K514" i="4"/>
  <c r="L514" i="4"/>
  <c r="M514" i="4"/>
  <c r="N514" i="4"/>
  <c r="O514" i="4"/>
  <c r="P514" i="4"/>
  <c r="G515" i="4"/>
  <c r="H515" i="4"/>
  <c r="I515" i="4"/>
  <c r="J515" i="4"/>
  <c r="K515" i="4"/>
  <c r="L515" i="4"/>
  <c r="M515" i="4"/>
  <c r="N515" i="4"/>
  <c r="O515" i="4"/>
  <c r="P515" i="4"/>
  <c r="G516" i="4"/>
  <c r="H516" i="4"/>
  <c r="I516" i="4"/>
  <c r="J516" i="4"/>
  <c r="K516" i="4"/>
  <c r="L516" i="4"/>
  <c r="M516" i="4"/>
  <c r="N516" i="4"/>
  <c r="O516" i="4"/>
  <c r="P516" i="4"/>
  <c r="G517" i="4"/>
  <c r="H517" i="4"/>
  <c r="I517" i="4"/>
  <c r="J517" i="4"/>
  <c r="K517" i="4"/>
  <c r="L517" i="4"/>
  <c r="M517" i="4"/>
  <c r="N517" i="4"/>
  <c r="O517" i="4"/>
  <c r="P517" i="4"/>
  <c r="G518" i="4"/>
  <c r="H518" i="4"/>
  <c r="I518" i="4"/>
  <c r="J518" i="4"/>
  <c r="K518" i="4"/>
  <c r="L518" i="4"/>
  <c r="M518" i="4"/>
  <c r="N518" i="4"/>
  <c r="O518" i="4"/>
  <c r="P518" i="4"/>
  <c r="G519" i="4"/>
  <c r="H519" i="4"/>
  <c r="I519" i="4"/>
  <c r="J519" i="4"/>
  <c r="K519" i="4"/>
  <c r="L519" i="4"/>
  <c r="M519" i="4"/>
  <c r="N519" i="4"/>
  <c r="O519" i="4"/>
  <c r="P519" i="4"/>
  <c r="G520" i="4"/>
  <c r="H520" i="4"/>
  <c r="I520" i="4"/>
  <c r="J520" i="4"/>
  <c r="K520" i="4"/>
  <c r="L520" i="4"/>
  <c r="M520" i="4"/>
  <c r="N520" i="4"/>
  <c r="O520" i="4"/>
  <c r="P520" i="4"/>
  <c r="G521" i="4"/>
  <c r="H521" i="4"/>
  <c r="I521" i="4"/>
  <c r="J521" i="4"/>
  <c r="K521" i="4"/>
  <c r="L521" i="4"/>
  <c r="M521" i="4"/>
  <c r="N521" i="4"/>
  <c r="O521" i="4"/>
  <c r="P521" i="4"/>
  <c r="G522" i="4"/>
  <c r="H522" i="4"/>
  <c r="I522" i="4"/>
  <c r="J522" i="4"/>
  <c r="K522" i="4"/>
  <c r="L522" i="4"/>
  <c r="M522" i="4"/>
  <c r="N522" i="4"/>
  <c r="O522" i="4"/>
  <c r="P522" i="4"/>
  <c r="G523" i="4"/>
  <c r="H523" i="4"/>
  <c r="I523" i="4"/>
  <c r="J523" i="4"/>
  <c r="K523" i="4"/>
  <c r="L523" i="4"/>
  <c r="M523" i="4"/>
  <c r="N523" i="4"/>
  <c r="O523" i="4"/>
  <c r="P523" i="4"/>
  <c r="G524" i="4"/>
  <c r="H524" i="4"/>
  <c r="I524" i="4"/>
  <c r="J524" i="4"/>
  <c r="K524" i="4"/>
  <c r="L524" i="4"/>
  <c r="M524" i="4"/>
  <c r="N524" i="4"/>
  <c r="O524" i="4"/>
  <c r="P524" i="4"/>
  <c r="G525" i="4"/>
  <c r="H525" i="4"/>
  <c r="I525" i="4"/>
  <c r="J525" i="4"/>
  <c r="K525" i="4"/>
  <c r="L525" i="4"/>
  <c r="M525" i="4"/>
  <c r="N525" i="4"/>
  <c r="O525" i="4"/>
  <c r="P525" i="4"/>
  <c r="G526" i="4"/>
  <c r="H526" i="4"/>
  <c r="I526" i="4"/>
  <c r="J526" i="4"/>
  <c r="K526" i="4"/>
  <c r="L526" i="4"/>
  <c r="M526" i="4"/>
  <c r="N526" i="4"/>
  <c r="O526" i="4"/>
  <c r="P526" i="4"/>
  <c r="G527" i="4"/>
  <c r="H527" i="4"/>
  <c r="I527" i="4"/>
  <c r="J527" i="4"/>
  <c r="K527" i="4"/>
  <c r="L527" i="4"/>
  <c r="M527" i="4"/>
  <c r="N527" i="4"/>
  <c r="O527" i="4"/>
  <c r="P527" i="4"/>
  <c r="G528" i="4"/>
  <c r="H528" i="4"/>
  <c r="I528" i="4"/>
  <c r="J528" i="4"/>
  <c r="K528" i="4"/>
  <c r="L528" i="4"/>
  <c r="M528" i="4"/>
  <c r="N528" i="4"/>
  <c r="O528" i="4"/>
  <c r="P528" i="4"/>
  <c r="G529" i="4"/>
  <c r="H529" i="4"/>
  <c r="I529" i="4"/>
  <c r="J529" i="4"/>
  <c r="K529" i="4"/>
  <c r="L529" i="4"/>
  <c r="M529" i="4"/>
  <c r="N529" i="4"/>
  <c r="O529" i="4"/>
  <c r="P529" i="4"/>
  <c r="G530" i="4"/>
  <c r="H530" i="4"/>
  <c r="I530" i="4"/>
  <c r="J530" i="4"/>
  <c r="K530" i="4"/>
  <c r="L530" i="4"/>
  <c r="M530" i="4"/>
  <c r="N530" i="4"/>
  <c r="O530" i="4"/>
  <c r="P530" i="4"/>
  <c r="G531" i="4"/>
  <c r="H531" i="4"/>
  <c r="I531" i="4"/>
  <c r="J531" i="4"/>
  <c r="K531" i="4"/>
  <c r="L531" i="4"/>
  <c r="M531" i="4"/>
  <c r="N531" i="4"/>
  <c r="O531" i="4"/>
  <c r="P531" i="4"/>
  <c r="G532" i="4"/>
  <c r="H532" i="4"/>
  <c r="I532" i="4"/>
  <c r="J532" i="4"/>
  <c r="K532" i="4"/>
  <c r="L532" i="4"/>
  <c r="M532" i="4"/>
  <c r="N532" i="4"/>
  <c r="O532" i="4"/>
  <c r="P532" i="4"/>
  <c r="G533" i="4"/>
  <c r="H533" i="4"/>
  <c r="I533" i="4"/>
  <c r="J533" i="4"/>
  <c r="K533" i="4"/>
  <c r="L533" i="4"/>
  <c r="M533" i="4"/>
  <c r="N533" i="4"/>
  <c r="O533" i="4"/>
  <c r="P533" i="4"/>
  <c r="G534" i="4"/>
  <c r="H534" i="4"/>
  <c r="I534" i="4"/>
  <c r="J534" i="4"/>
  <c r="K534" i="4"/>
  <c r="L534" i="4"/>
  <c r="M534" i="4"/>
  <c r="N534" i="4"/>
  <c r="O534" i="4"/>
  <c r="P534" i="4"/>
  <c r="G535" i="4"/>
  <c r="H535" i="4"/>
  <c r="I535" i="4"/>
  <c r="J535" i="4"/>
  <c r="K535" i="4"/>
  <c r="L535" i="4"/>
  <c r="M535" i="4"/>
  <c r="N535" i="4"/>
  <c r="O535" i="4"/>
  <c r="P535" i="4"/>
  <c r="G536" i="4"/>
  <c r="H536" i="4"/>
  <c r="I536" i="4"/>
  <c r="J536" i="4"/>
  <c r="K536" i="4"/>
  <c r="L536" i="4"/>
  <c r="M536" i="4"/>
  <c r="N536" i="4"/>
  <c r="O536" i="4"/>
  <c r="P536" i="4"/>
  <c r="G537" i="4"/>
  <c r="H537" i="4"/>
  <c r="I537" i="4"/>
  <c r="J537" i="4"/>
  <c r="K537" i="4"/>
  <c r="L537" i="4"/>
  <c r="M537" i="4"/>
  <c r="N537" i="4"/>
  <c r="O537" i="4"/>
  <c r="P537" i="4"/>
  <c r="G538" i="4"/>
  <c r="H538" i="4"/>
  <c r="I538" i="4"/>
  <c r="J538" i="4"/>
  <c r="K538" i="4"/>
  <c r="L538" i="4"/>
  <c r="M538" i="4"/>
  <c r="N538" i="4"/>
  <c r="O538" i="4"/>
  <c r="P538" i="4"/>
  <c r="G539" i="4"/>
  <c r="H539" i="4"/>
  <c r="I539" i="4"/>
  <c r="J539" i="4"/>
  <c r="K539" i="4"/>
  <c r="L539" i="4"/>
  <c r="M539" i="4"/>
  <c r="N539" i="4"/>
  <c r="O539" i="4"/>
  <c r="P539" i="4"/>
  <c r="G540" i="4"/>
  <c r="H540" i="4"/>
  <c r="I540" i="4"/>
  <c r="J540" i="4"/>
  <c r="K540" i="4"/>
  <c r="L540" i="4"/>
  <c r="M540" i="4"/>
  <c r="N540" i="4"/>
  <c r="O540" i="4"/>
  <c r="P540" i="4"/>
  <c r="G541" i="4"/>
  <c r="H541" i="4"/>
  <c r="I541" i="4"/>
  <c r="J541" i="4"/>
  <c r="K541" i="4"/>
  <c r="L541" i="4"/>
  <c r="M541" i="4"/>
  <c r="N541" i="4"/>
  <c r="O541" i="4"/>
  <c r="P541" i="4"/>
  <c r="G542" i="4"/>
  <c r="H542" i="4"/>
  <c r="I542" i="4"/>
  <c r="J542" i="4"/>
  <c r="K542" i="4"/>
  <c r="L542" i="4"/>
  <c r="M542" i="4"/>
  <c r="N542" i="4"/>
  <c r="O542" i="4"/>
  <c r="P542" i="4"/>
  <c r="G543" i="4"/>
  <c r="H543" i="4"/>
  <c r="I543" i="4"/>
  <c r="J543" i="4"/>
  <c r="K543" i="4"/>
  <c r="L543" i="4"/>
  <c r="M543" i="4"/>
  <c r="N543" i="4"/>
  <c r="O543" i="4"/>
  <c r="P543" i="4"/>
  <c r="G544" i="4"/>
  <c r="H544" i="4"/>
  <c r="I544" i="4"/>
  <c r="J544" i="4"/>
  <c r="K544" i="4"/>
  <c r="L544" i="4"/>
  <c r="M544" i="4"/>
  <c r="N544" i="4"/>
  <c r="O544" i="4"/>
  <c r="P544" i="4"/>
  <c r="G545" i="4"/>
  <c r="H545" i="4"/>
  <c r="I545" i="4"/>
  <c r="J545" i="4"/>
  <c r="K545" i="4"/>
  <c r="L545" i="4"/>
  <c r="M545" i="4"/>
  <c r="N545" i="4"/>
  <c r="O545" i="4"/>
  <c r="P545" i="4"/>
  <c r="G546" i="4"/>
  <c r="H546" i="4"/>
  <c r="I546" i="4"/>
  <c r="J546" i="4"/>
  <c r="K546" i="4"/>
  <c r="L546" i="4"/>
  <c r="M546" i="4"/>
  <c r="N546" i="4"/>
  <c r="O546" i="4"/>
  <c r="P546" i="4"/>
  <c r="G547" i="4"/>
  <c r="H547" i="4"/>
  <c r="I547" i="4"/>
  <c r="J547" i="4"/>
  <c r="K547" i="4"/>
  <c r="L547" i="4"/>
  <c r="M547" i="4"/>
  <c r="N547" i="4"/>
  <c r="O547" i="4"/>
  <c r="P547" i="4"/>
  <c r="G548" i="4"/>
  <c r="H548" i="4"/>
  <c r="I548" i="4"/>
  <c r="J548" i="4"/>
  <c r="K548" i="4"/>
  <c r="L548" i="4"/>
  <c r="M548" i="4"/>
  <c r="N548" i="4"/>
  <c r="O548" i="4"/>
  <c r="P548" i="4"/>
  <c r="G549" i="4"/>
  <c r="H549" i="4"/>
  <c r="I549" i="4"/>
  <c r="J549" i="4"/>
  <c r="K549" i="4"/>
  <c r="L549" i="4"/>
  <c r="M549" i="4"/>
  <c r="N549" i="4"/>
  <c r="O549" i="4"/>
  <c r="P549" i="4"/>
  <c r="G550" i="4"/>
  <c r="H550" i="4"/>
  <c r="I550" i="4"/>
  <c r="J550" i="4"/>
  <c r="K550" i="4"/>
  <c r="L550" i="4"/>
  <c r="M550" i="4"/>
  <c r="N550" i="4"/>
  <c r="O550" i="4"/>
  <c r="P550" i="4"/>
  <c r="G551" i="4"/>
  <c r="H551" i="4"/>
  <c r="I551" i="4"/>
  <c r="J551" i="4"/>
  <c r="K551" i="4"/>
  <c r="L551" i="4"/>
  <c r="M551" i="4"/>
  <c r="N551" i="4"/>
  <c r="O551" i="4"/>
  <c r="P551" i="4"/>
  <c r="G552" i="4"/>
  <c r="H552" i="4"/>
  <c r="I552" i="4"/>
  <c r="J552" i="4"/>
  <c r="K552" i="4"/>
  <c r="L552" i="4"/>
  <c r="M552" i="4"/>
  <c r="N552" i="4"/>
  <c r="O552" i="4"/>
  <c r="P552" i="4"/>
  <c r="G553" i="4"/>
  <c r="H553" i="4"/>
  <c r="I553" i="4"/>
  <c r="J553" i="4"/>
  <c r="K553" i="4"/>
  <c r="L553" i="4"/>
  <c r="M553" i="4"/>
  <c r="N553" i="4"/>
  <c r="O553" i="4"/>
  <c r="P553" i="4"/>
  <c r="G554" i="4"/>
  <c r="H554" i="4"/>
  <c r="I554" i="4"/>
  <c r="J554" i="4"/>
  <c r="K554" i="4"/>
  <c r="L554" i="4"/>
  <c r="M554" i="4"/>
  <c r="N554" i="4"/>
  <c r="O554" i="4"/>
  <c r="P554" i="4"/>
  <c r="G555" i="4"/>
  <c r="H555" i="4"/>
  <c r="I555" i="4"/>
  <c r="J555" i="4"/>
  <c r="K555" i="4"/>
  <c r="L555" i="4"/>
  <c r="M555" i="4"/>
  <c r="N555" i="4"/>
  <c r="O555" i="4"/>
  <c r="P555" i="4"/>
  <c r="G556" i="4"/>
  <c r="H556" i="4"/>
  <c r="I556" i="4"/>
  <c r="J556" i="4"/>
  <c r="K556" i="4"/>
  <c r="L556" i="4"/>
  <c r="M556" i="4"/>
  <c r="N556" i="4"/>
  <c r="O556" i="4"/>
  <c r="P556" i="4"/>
  <c r="G557" i="4"/>
  <c r="H557" i="4"/>
  <c r="I557" i="4"/>
  <c r="J557" i="4"/>
  <c r="K557" i="4"/>
  <c r="L557" i="4"/>
  <c r="M557" i="4"/>
  <c r="N557" i="4"/>
  <c r="O557" i="4"/>
  <c r="P557" i="4"/>
  <c r="G558" i="4"/>
  <c r="H558" i="4"/>
  <c r="I558" i="4"/>
  <c r="J558" i="4"/>
  <c r="K558" i="4"/>
  <c r="L558" i="4"/>
  <c r="M558" i="4"/>
  <c r="N558" i="4"/>
  <c r="O558" i="4"/>
  <c r="P558" i="4"/>
  <c r="G559" i="4"/>
  <c r="H559" i="4"/>
  <c r="I559" i="4"/>
  <c r="J559" i="4"/>
  <c r="K559" i="4"/>
  <c r="L559" i="4"/>
  <c r="M559" i="4"/>
  <c r="N559" i="4"/>
  <c r="O559" i="4"/>
  <c r="P559" i="4"/>
  <c r="G560" i="4"/>
  <c r="H560" i="4"/>
  <c r="I560" i="4"/>
  <c r="J560" i="4"/>
  <c r="K560" i="4"/>
  <c r="L560" i="4"/>
  <c r="M560" i="4"/>
  <c r="N560" i="4"/>
  <c r="O560" i="4"/>
  <c r="P560" i="4"/>
  <c r="G561" i="4"/>
  <c r="H561" i="4"/>
  <c r="I561" i="4"/>
  <c r="J561" i="4"/>
  <c r="K561" i="4"/>
  <c r="L561" i="4"/>
  <c r="M561" i="4"/>
  <c r="N561" i="4"/>
  <c r="O561" i="4"/>
  <c r="P561" i="4"/>
  <c r="G562" i="4"/>
  <c r="H562" i="4"/>
  <c r="I562" i="4"/>
  <c r="J562" i="4"/>
  <c r="K562" i="4"/>
  <c r="L562" i="4"/>
  <c r="M562" i="4"/>
  <c r="N562" i="4"/>
  <c r="O562" i="4"/>
  <c r="P562" i="4"/>
  <c r="G563" i="4"/>
  <c r="H563" i="4"/>
  <c r="I563" i="4"/>
  <c r="J563" i="4"/>
  <c r="K563" i="4"/>
  <c r="L563" i="4"/>
  <c r="M563" i="4"/>
  <c r="N563" i="4"/>
  <c r="O563" i="4"/>
  <c r="P563" i="4"/>
  <c r="G564" i="4"/>
  <c r="H564" i="4"/>
  <c r="I564" i="4"/>
  <c r="J564" i="4"/>
  <c r="K564" i="4"/>
  <c r="L564" i="4"/>
  <c r="M564" i="4"/>
  <c r="N564" i="4"/>
  <c r="O564" i="4"/>
  <c r="P564" i="4"/>
  <c r="G565" i="4"/>
  <c r="H565" i="4"/>
  <c r="I565" i="4"/>
  <c r="J565" i="4"/>
  <c r="K565" i="4"/>
  <c r="L565" i="4"/>
  <c r="M565" i="4"/>
  <c r="N565" i="4"/>
  <c r="O565" i="4"/>
  <c r="P565" i="4"/>
  <c r="G566" i="4"/>
  <c r="H566" i="4"/>
  <c r="I566" i="4"/>
  <c r="J566" i="4"/>
  <c r="K566" i="4"/>
  <c r="L566" i="4"/>
  <c r="M566" i="4"/>
  <c r="N566" i="4"/>
  <c r="O566" i="4"/>
  <c r="P566" i="4"/>
  <c r="G567" i="4"/>
  <c r="H567" i="4"/>
  <c r="I567" i="4"/>
  <c r="J567" i="4"/>
  <c r="K567" i="4"/>
  <c r="L567" i="4"/>
  <c r="M567" i="4"/>
  <c r="N567" i="4"/>
  <c r="O567" i="4"/>
  <c r="P567" i="4"/>
  <c r="G568" i="4"/>
  <c r="H568" i="4"/>
  <c r="I568" i="4"/>
  <c r="J568" i="4"/>
  <c r="K568" i="4"/>
  <c r="L568" i="4"/>
  <c r="M568" i="4"/>
  <c r="N568" i="4"/>
  <c r="O568" i="4"/>
  <c r="P568" i="4"/>
  <c r="G569" i="4"/>
  <c r="H569" i="4"/>
  <c r="I569" i="4"/>
  <c r="J569" i="4"/>
  <c r="K569" i="4"/>
  <c r="L569" i="4"/>
  <c r="M569" i="4"/>
  <c r="N569" i="4"/>
  <c r="O569" i="4"/>
  <c r="P569" i="4"/>
  <c r="G570" i="4"/>
  <c r="H570" i="4"/>
  <c r="I570" i="4"/>
  <c r="J570" i="4"/>
  <c r="K570" i="4"/>
  <c r="L570" i="4"/>
  <c r="M570" i="4"/>
  <c r="N570" i="4"/>
  <c r="O570" i="4"/>
  <c r="P570" i="4"/>
  <c r="G571" i="4"/>
  <c r="H571" i="4"/>
  <c r="I571" i="4"/>
  <c r="J571" i="4"/>
  <c r="K571" i="4"/>
  <c r="L571" i="4"/>
  <c r="M571" i="4"/>
  <c r="N571" i="4"/>
  <c r="O571" i="4"/>
  <c r="P571" i="4"/>
  <c r="G572" i="4"/>
  <c r="H572" i="4"/>
  <c r="I572" i="4"/>
  <c r="J572" i="4"/>
  <c r="K572" i="4"/>
  <c r="L572" i="4"/>
  <c r="M572" i="4"/>
  <c r="N572" i="4"/>
  <c r="O572" i="4"/>
  <c r="P572" i="4"/>
  <c r="G573" i="4"/>
  <c r="H573" i="4"/>
  <c r="I573" i="4"/>
  <c r="J573" i="4"/>
  <c r="K573" i="4"/>
  <c r="L573" i="4"/>
  <c r="M573" i="4"/>
  <c r="N573" i="4"/>
  <c r="O573" i="4"/>
  <c r="P573" i="4"/>
  <c r="G574" i="4"/>
  <c r="H574" i="4"/>
  <c r="I574" i="4"/>
  <c r="J574" i="4"/>
  <c r="K574" i="4"/>
  <c r="L574" i="4"/>
  <c r="M574" i="4"/>
  <c r="N574" i="4"/>
  <c r="O574" i="4"/>
  <c r="P574" i="4"/>
  <c r="G575" i="4"/>
  <c r="H575" i="4"/>
  <c r="I575" i="4"/>
  <c r="J575" i="4"/>
  <c r="K575" i="4"/>
  <c r="L575" i="4"/>
  <c r="M575" i="4"/>
  <c r="N575" i="4"/>
  <c r="O575" i="4"/>
  <c r="P575" i="4"/>
  <c r="G576" i="4"/>
  <c r="H576" i="4"/>
  <c r="I576" i="4"/>
  <c r="J576" i="4"/>
  <c r="K576" i="4"/>
  <c r="L576" i="4"/>
  <c r="M576" i="4"/>
  <c r="N576" i="4"/>
  <c r="O576" i="4"/>
  <c r="P576" i="4"/>
  <c r="G577" i="4"/>
  <c r="H577" i="4"/>
  <c r="I577" i="4"/>
  <c r="J577" i="4"/>
  <c r="K577" i="4"/>
  <c r="L577" i="4"/>
  <c r="M577" i="4"/>
  <c r="N577" i="4"/>
  <c r="O577" i="4"/>
  <c r="P577" i="4"/>
  <c r="G578" i="4"/>
  <c r="H578" i="4"/>
  <c r="I578" i="4"/>
  <c r="J578" i="4"/>
  <c r="K578" i="4"/>
  <c r="L578" i="4"/>
  <c r="M578" i="4"/>
  <c r="N578" i="4"/>
  <c r="O578" i="4"/>
  <c r="P578" i="4"/>
  <c r="G579" i="4"/>
  <c r="H579" i="4"/>
  <c r="I579" i="4"/>
  <c r="J579" i="4"/>
  <c r="K579" i="4"/>
  <c r="L579" i="4"/>
  <c r="M579" i="4"/>
  <c r="N579" i="4"/>
  <c r="O579" i="4"/>
  <c r="P579" i="4"/>
  <c r="G580" i="4"/>
  <c r="H580" i="4"/>
  <c r="I580" i="4"/>
  <c r="J580" i="4"/>
  <c r="K580" i="4"/>
  <c r="L580" i="4"/>
  <c r="M580" i="4"/>
  <c r="N580" i="4"/>
  <c r="O580" i="4"/>
  <c r="P580" i="4"/>
  <c r="G581" i="4"/>
  <c r="H581" i="4"/>
  <c r="I581" i="4"/>
  <c r="J581" i="4"/>
  <c r="K581" i="4"/>
  <c r="L581" i="4"/>
  <c r="M581" i="4"/>
  <c r="N581" i="4"/>
  <c r="O581" i="4"/>
  <c r="P581" i="4"/>
  <c r="G582" i="4"/>
  <c r="H582" i="4"/>
  <c r="I582" i="4"/>
  <c r="J582" i="4"/>
  <c r="K582" i="4"/>
  <c r="L582" i="4"/>
  <c r="M582" i="4"/>
  <c r="N582" i="4"/>
  <c r="O582" i="4"/>
  <c r="P582" i="4"/>
  <c r="G583" i="4"/>
  <c r="H583" i="4"/>
  <c r="I583" i="4"/>
  <c r="J583" i="4"/>
  <c r="K583" i="4"/>
  <c r="L583" i="4"/>
  <c r="M583" i="4"/>
  <c r="N583" i="4"/>
  <c r="O583" i="4"/>
  <c r="P583" i="4"/>
  <c r="G584" i="4"/>
  <c r="H584" i="4"/>
  <c r="I584" i="4"/>
  <c r="J584" i="4"/>
  <c r="K584" i="4"/>
  <c r="L584" i="4"/>
  <c r="M584" i="4"/>
  <c r="N584" i="4"/>
  <c r="O584" i="4"/>
  <c r="P584" i="4"/>
  <c r="G585" i="4"/>
  <c r="H585" i="4"/>
  <c r="I585" i="4"/>
  <c r="J585" i="4"/>
  <c r="K585" i="4"/>
  <c r="L585" i="4"/>
  <c r="M585" i="4"/>
  <c r="N585" i="4"/>
  <c r="O585" i="4"/>
  <c r="P585" i="4"/>
  <c r="G586" i="4"/>
  <c r="H586" i="4"/>
  <c r="I586" i="4"/>
  <c r="J586" i="4"/>
  <c r="K586" i="4"/>
  <c r="L586" i="4"/>
  <c r="M586" i="4"/>
  <c r="N586" i="4"/>
  <c r="O586" i="4"/>
  <c r="P586" i="4"/>
  <c r="G587" i="4"/>
  <c r="H587" i="4"/>
  <c r="I587" i="4"/>
  <c r="J587" i="4"/>
  <c r="K587" i="4"/>
  <c r="L587" i="4"/>
  <c r="M587" i="4"/>
  <c r="N587" i="4"/>
  <c r="O587" i="4"/>
  <c r="P587" i="4"/>
  <c r="G588" i="4"/>
  <c r="H588" i="4"/>
  <c r="I588" i="4"/>
  <c r="J588" i="4"/>
  <c r="K588" i="4"/>
  <c r="L588" i="4"/>
  <c r="M588" i="4"/>
  <c r="N588" i="4"/>
  <c r="O588" i="4"/>
  <c r="P588" i="4"/>
  <c r="G589" i="4"/>
  <c r="H589" i="4"/>
  <c r="I589" i="4"/>
  <c r="J589" i="4"/>
  <c r="K589" i="4"/>
  <c r="L589" i="4"/>
  <c r="M589" i="4"/>
  <c r="N589" i="4"/>
  <c r="O589" i="4"/>
  <c r="P589" i="4"/>
  <c r="G590" i="4"/>
  <c r="H590" i="4"/>
  <c r="I590" i="4"/>
  <c r="J590" i="4"/>
  <c r="K590" i="4"/>
  <c r="L590" i="4"/>
  <c r="M590" i="4"/>
  <c r="N590" i="4"/>
  <c r="O590" i="4"/>
  <c r="P590" i="4"/>
  <c r="G591" i="4"/>
  <c r="H591" i="4"/>
  <c r="I591" i="4"/>
  <c r="J591" i="4"/>
  <c r="K591" i="4"/>
  <c r="L591" i="4"/>
  <c r="M591" i="4"/>
  <c r="N591" i="4"/>
  <c r="O591" i="4"/>
  <c r="P591" i="4"/>
  <c r="G592" i="4"/>
  <c r="H592" i="4"/>
  <c r="I592" i="4"/>
  <c r="J592" i="4"/>
  <c r="K592" i="4"/>
  <c r="L592" i="4"/>
  <c r="M592" i="4"/>
  <c r="N592" i="4"/>
  <c r="O592" i="4"/>
  <c r="P592" i="4"/>
  <c r="G593" i="4"/>
  <c r="H593" i="4"/>
  <c r="I593" i="4"/>
  <c r="J593" i="4"/>
  <c r="K593" i="4"/>
  <c r="L593" i="4"/>
  <c r="M593" i="4"/>
  <c r="N593" i="4"/>
  <c r="O593" i="4"/>
  <c r="P593" i="4"/>
  <c r="G594" i="4"/>
  <c r="H594" i="4"/>
  <c r="I594" i="4"/>
  <c r="J594" i="4"/>
  <c r="K594" i="4"/>
  <c r="L594" i="4"/>
  <c r="M594" i="4"/>
  <c r="N594" i="4"/>
  <c r="O594" i="4"/>
  <c r="P594" i="4"/>
  <c r="G595" i="4"/>
  <c r="H595" i="4"/>
  <c r="I595" i="4"/>
  <c r="J595" i="4"/>
  <c r="K595" i="4"/>
  <c r="L595" i="4"/>
  <c r="M595" i="4"/>
  <c r="N595" i="4"/>
  <c r="O595" i="4"/>
  <c r="P595" i="4"/>
  <c r="G596" i="4"/>
  <c r="H596" i="4"/>
  <c r="I596" i="4"/>
  <c r="J596" i="4"/>
  <c r="K596" i="4"/>
  <c r="L596" i="4"/>
  <c r="M596" i="4"/>
  <c r="N596" i="4"/>
  <c r="O596" i="4"/>
  <c r="P596" i="4"/>
  <c r="G597" i="4"/>
  <c r="H597" i="4"/>
  <c r="I597" i="4"/>
  <c r="J597" i="4"/>
  <c r="K597" i="4"/>
  <c r="L597" i="4"/>
  <c r="M597" i="4"/>
  <c r="N597" i="4"/>
  <c r="O597" i="4"/>
  <c r="P597" i="4"/>
  <c r="G598" i="4"/>
  <c r="H598" i="4"/>
  <c r="I598" i="4"/>
  <c r="J598" i="4"/>
  <c r="K598" i="4"/>
  <c r="L598" i="4"/>
  <c r="M598" i="4"/>
  <c r="N598" i="4"/>
  <c r="O598" i="4"/>
  <c r="P598" i="4"/>
  <c r="G599" i="4"/>
  <c r="H599" i="4"/>
  <c r="I599" i="4"/>
  <c r="J599" i="4"/>
  <c r="K599" i="4"/>
  <c r="L599" i="4"/>
  <c r="M599" i="4"/>
  <c r="N599" i="4"/>
  <c r="O599" i="4"/>
  <c r="P599" i="4"/>
  <c r="G600" i="4"/>
  <c r="H600" i="4"/>
  <c r="I600" i="4"/>
  <c r="J600" i="4"/>
  <c r="K600" i="4"/>
  <c r="L600" i="4"/>
  <c r="M600" i="4"/>
  <c r="N600" i="4"/>
  <c r="O600" i="4"/>
  <c r="P600" i="4"/>
  <c r="G601" i="4"/>
  <c r="H601" i="4"/>
  <c r="I601" i="4"/>
  <c r="J601" i="4"/>
  <c r="K601" i="4"/>
  <c r="L601" i="4"/>
  <c r="M601" i="4"/>
  <c r="N601" i="4"/>
  <c r="O601" i="4"/>
  <c r="P601" i="4"/>
  <c r="G602" i="4"/>
  <c r="H602" i="4"/>
  <c r="I602" i="4"/>
  <c r="J602" i="4"/>
  <c r="K602" i="4"/>
  <c r="L602" i="4"/>
  <c r="M602" i="4"/>
  <c r="N602" i="4"/>
  <c r="O602" i="4"/>
  <c r="P602" i="4"/>
  <c r="G603" i="4"/>
  <c r="H603" i="4"/>
  <c r="I603" i="4"/>
  <c r="J603" i="4"/>
  <c r="K603" i="4"/>
  <c r="L603" i="4"/>
  <c r="M603" i="4"/>
  <c r="N603" i="4"/>
  <c r="O603" i="4"/>
  <c r="P603" i="4"/>
  <c r="G604" i="4"/>
  <c r="H604" i="4"/>
  <c r="I604" i="4"/>
  <c r="J604" i="4"/>
  <c r="K604" i="4"/>
  <c r="L604" i="4"/>
  <c r="M604" i="4"/>
  <c r="N604" i="4"/>
  <c r="O604" i="4"/>
  <c r="P604" i="4"/>
  <c r="G605" i="4"/>
  <c r="H605" i="4"/>
  <c r="I605" i="4"/>
  <c r="J605" i="4"/>
  <c r="K605" i="4"/>
  <c r="L605" i="4"/>
  <c r="M605" i="4"/>
  <c r="N605" i="4"/>
  <c r="O605" i="4"/>
  <c r="P605" i="4"/>
  <c r="G606" i="4"/>
  <c r="H606" i="4"/>
  <c r="I606" i="4"/>
  <c r="J606" i="4"/>
  <c r="K606" i="4"/>
  <c r="L606" i="4"/>
  <c r="M606" i="4"/>
  <c r="N606" i="4"/>
  <c r="O606" i="4"/>
  <c r="P606" i="4"/>
  <c r="G607" i="4"/>
  <c r="H607" i="4"/>
  <c r="I607" i="4"/>
  <c r="J607" i="4"/>
  <c r="K607" i="4"/>
  <c r="L607" i="4"/>
  <c r="M607" i="4"/>
  <c r="N607" i="4"/>
  <c r="O607" i="4"/>
  <c r="P607" i="4"/>
  <c r="G608" i="4"/>
  <c r="H608" i="4"/>
  <c r="I608" i="4"/>
  <c r="J608" i="4"/>
  <c r="K608" i="4"/>
  <c r="L608" i="4"/>
  <c r="M608" i="4"/>
  <c r="N608" i="4"/>
  <c r="O608" i="4"/>
  <c r="P608" i="4"/>
  <c r="G609" i="4"/>
  <c r="H609" i="4"/>
  <c r="I609" i="4"/>
  <c r="J609" i="4"/>
  <c r="K609" i="4"/>
  <c r="L609" i="4"/>
  <c r="M609" i="4"/>
  <c r="N609" i="4"/>
  <c r="O609" i="4"/>
  <c r="P609" i="4"/>
  <c r="G610" i="4"/>
  <c r="H610" i="4"/>
  <c r="I610" i="4"/>
  <c r="J610" i="4"/>
  <c r="K610" i="4"/>
  <c r="L610" i="4"/>
  <c r="M610" i="4"/>
  <c r="N610" i="4"/>
  <c r="O610" i="4"/>
  <c r="P610" i="4"/>
  <c r="G611" i="4"/>
  <c r="H611" i="4"/>
  <c r="I611" i="4"/>
  <c r="J611" i="4"/>
  <c r="K611" i="4"/>
  <c r="L611" i="4"/>
  <c r="M611" i="4"/>
  <c r="N611" i="4"/>
  <c r="O611" i="4"/>
  <c r="P611" i="4"/>
  <c r="G612" i="4"/>
  <c r="H612" i="4"/>
  <c r="I612" i="4"/>
  <c r="J612" i="4"/>
  <c r="K612" i="4"/>
  <c r="L612" i="4"/>
  <c r="M612" i="4"/>
  <c r="N612" i="4"/>
  <c r="O612" i="4"/>
  <c r="P612" i="4"/>
  <c r="G613" i="4"/>
  <c r="H613" i="4"/>
  <c r="I613" i="4"/>
  <c r="J613" i="4"/>
  <c r="K613" i="4"/>
  <c r="L613" i="4"/>
  <c r="M613" i="4"/>
  <c r="N613" i="4"/>
  <c r="O613" i="4"/>
  <c r="P613" i="4"/>
  <c r="G614" i="4"/>
  <c r="H614" i="4"/>
  <c r="I614" i="4"/>
  <c r="J614" i="4"/>
  <c r="K614" i="4"/>
  <c r="L614" i="4"/>
  <c r="M614" i="4"/>
  <c r="N614" i="4"/>
  <c r="O614" i="4"/>
  <c r="P614" i="4"/>
  <c r="G615" i="4"/>
  <c r="H615" i="4"/>
  <c r="I615" i="4"/>
  <c r="J615" i="4"/>
  <c r="K615" i="4"/>
  <c r="L615" i="4"/>
  <c r="M615" i="4"/>
  <c r="N615" i="4"/>
  <c r="O615" i="4"/>
  <c r="P615" i="4"/>
  <c r="G616" i="4"/>
  <c r="H616" i="4"/>
  <c r="I616" i="4"/>
  <c r="J616" i="4"/>
  <c r="K616" i="4"/>
  <c r="L616" i="4"/>
  <c r="M616" i="4"/>
  <c r="N616" i="4"/>
  <c r="O616" i="4"/>
  <c r="P616" i="4"/>
  <c r="G617" i="4"/>
  <c r="H617" i="4"/>
  <c r="I617" i="4"/>
  <c r="J617" i="4"/>
  <c r="K617" i="4"/>
  <c r="L617" i="4"/>
  <c r="M617" i="4"/>
  <c r="N617" i="4"/>
  <c r="O617" i="4"/>
  <c r="P617" i="4"/>
  <c r="G618" i="4"/>
  <c r="H618" i="4"/>
  <c r="I618" i="4"/>
  <c r="J618" i="4"/>
  <c r="K618" i="4"/>
  <c r="L618" i="4"/>
  <c r="M618" i="4"/>
  <c r="N618" i="4"/>
  <c r="O618" i="4"/>
  <c r="P618" i="4"/>
  <c r="G619" i="4"/>
  <c r="H619" i="4"/>
  <c r="I619" i="4"/>
  <c r="J619" i="4"/>
  <c r="K619" i="4"/>
  <c r="L619" i="4"/>
  <c r="M619" i="4"/>
  <c r="N619" i="4"/>
  <c r="O619" i="4"/>
  <c r="P619" i="4"/>
  <c r="G620" i="4"/>
  <c r="H620" i="4"/>
  <c r="I620" i="4"/>
  <c r="J620" i="4"/>
  <c r="K620" i="4"/>
  <c r="L620" i="4"/>
  <c r="M620" i="4"/>
  <c r="N620" i="4"/>
  <c r="O620" i="4"/>
  <c r="P620" i="4"/>
  <c r="G621" i="4"/>
  <c r="H621" i="4"/>
  <c r="I621" i="4"/>
  <c r="J621" i="4"/>
  <c r="K621" i="4"/>
  <c r="L621" i="4"/>
  <c r="M621" i="4"/>
  <c r="N621" i="4"/>
  <c r="O621" i="4"/>
  <c r="P621" i="4"/>
  <c r="G622" i="4"/>
  <c r="H622" i="4"/>
  <c r="I622" i="4"/>
  <c r="J622" i="4"/>
  <c r="K622" i="4"/>
  <c r="L622" i="4"/>
  <c r="M622" i="4"/>
  <c r="N622" i="4"/>
  <c r="O622" i="4"/>
  <c r="P622" i="4"/>
  <c r="G623" i="4"/>
  <c r="H623" i="4"/>
  <c r="I623" i="4"/>
  <c r="J623" i="4"/>
  <c r="K623" i="4"/>
  <c r="L623" i="4"/>
  <c r="M623" i="4"/>
  <c r="N623" i="4"/>
  <c r="O623" i="4"/>
  <c r="P623" i="4"/>
  <c r="G624" i="4"/>
  <c r="H624" i="4"/>
  <c r="I624" i="4"/>
  <c r="J624" i="4"/>
  <c r="K624" i="4"/>
  <c r="L624" i="4"/>
  <c r="M624" i="4"/>
  <c r="N624" i="4"/>
  <c r="O624" i="4"/>
  <c r="P624" i="4"/>
  <c r="G625" i="4"/>
  <c r="H625" i="4"/>
  <c r="I625" i="4"/>
  <c r="J625" i="4"/>
  <c r="K625" i="4"/>
  <c r="L625" i="4"/>
  <c r="M625" i="4"/>
  <c r="N625" i="4"/>
  <c r="O625" i="4"/>
  <c r="P625" i="4"/>
  <c r="G626" i="4"/>
  <c r="H626" i="4"/>
  <c r="I626" i="4"/>
  <c r="J626" i="4"/>
  <c r="K626" i="4"/>
  <c r="L626" i="4"/>
  <c r="M626" i="4"/>
  <c r="N626" i="4"/>
  <c r="O626" i="4"/>
  <c r="P626" i="4"/>
  <c r="G627" i="4"/>
  <c r="H627" i="4"/>
  <c r="I627" i="4"/>
  <c r="J627" i="4"/>
  <c r="K627" i="4"/>
  <c r="L627" i="4"/>
  <c r="M627" i="4"/>
  <c r="N627" i="4"/>
  <c r="O627" i="4"/>
  <c r="P627" i="4"/>
  <c r="G628" i="4"/>
  <c r="H628" i="4"/>
  <c r="I628" i="4"/>
  <c r="J628" i="4"/>
  <c r="K628" i="4"/>
  <c r="L628" i="4"/>
  <c r="M628" i="4"/>
  <c r="N628" i="4"/>
  <c r="O628" i="4"/>
  <c r="P628" i="4"/>
  <c r="G629" i="4"/>
  <c r="H629" i="4"/>
  <c r="I629" i="4"/>
  <c r="J629" i="4"/>
  <c r="K629" i="4"/>
  <c r="L629" i="4"/>
  <c r="M629" i="4"/>
  <c r="N629" i="4"/>
  <c r="O629" i="4"/>
  <c r="P629" i="4"/>
  <c r="G630" i="4"/>
  <c r="H630" i="4"/>
  <c r="I630" i="4"/>
  <c r="J630" i="4"/>
  <c r="K630" i="4"/>
  <c r="L630" i="4"/>
  <c r="M630" i="4"/>
  <c r="N630" i="4"/>
  <c r="O630" i="4"/>
  <c r="P630" i="4"/>
  <c r="G631" i="4"/>
  <c r="H631" i="4"/>
  <c r="I631" i="4"/>
  <c r="J631" i="4"/>
  <c r="K631" i="4"/>
  <c r="L631" i="4"/>
  <c r="M631" i="4"/>
  <c r="N631" i="4"/>
  <c r="O631" i="4"/>
  <c r="P631" i="4"/>
  <c r="G632" i="4"/>
  <c r="H632" i="4"/>
  <c r="I632" i="4"/>
  <c r="J632" i="4"/>
  <c r="K632" i="4"/>
  <c r="L632" i="4"/>
  <c r="M632" i="4"/>
  <c r="N632" i="4"/>
  <c r="O632" i="4"/>
  <c r="P632" i="4"/>
  <c r="G633" i="4"/>
  <c r="H633" i="4"/>
  <c r="I633" i="4"/>
  <c r="J633" i="4"/>
  <c r="K633" i="4"/>
  <c r="L633" i="4"/>
  <c r="M633" i="4"/>
  <c r="N633" i="4"/>
  <c r="O633" i="4"/>
  <c r="P633" i="4"/>
  <c r="G634" i="4"/>
  <c r="H634" i="4"/>
  <c r="I634" i="4"/>
  <c r="J634" i="4"/>
  <c r="K634" i="4"/>
  <c r="L634" i="4"/>
  <c r="M634" i="4"/>
  <c r="N634" i="4"/>
  <c r="O634" i="4"/>
  <c r="P634" i="4"/>
  <c r="G635" i="4"/>
  <c r="H635" i="4"/>
  <c r="I635" i="4"/>
  <c r="J635" i="4"/>
  <c r="K635" i="4"/>
  <c r="L635" i="4"/>
  <c r="M635" i="4"/>
  <c r="N635" i="4"/>
  <c r="O635" i="4"/>
  <c r="P635" i="4"/>
  <c r="G636" i="4"/>
  <c r="H636" i="4"/>
  <c r="I636" i="4"/>
  <c r="J636" i="4"/>
  <c r="K636" i="4"/>
  <c r="L636" i="4"/>
  <c r="M636" i="4"/>
  <c r="N636" i="4"/>
  <c r="O636" i="4"/>
  <c r="P636" i="4"/>
  <c r="G637" i="4"/>
  <c r="H637" i="4"/>
  <c r="I637" i="4"/>
  <c r="J637" i="4"/>
  <c r="K637" i="4"/>
  <c r="L637" i="4"/>
  <c r="M637" i="4"/>
  <c r="N637" i="4"/>
  <c r="O637" i="4"/>
  <c r="P637" i="4"/>
  <c r="G638" i="4"/>
  <c r="H638" i="4"/>
  <c r="I638" i="4"/>
  <c r="J638" i="4"/>
  <c r="K638" i="4"/>
  <c r="L638" i="4"/>
  <c r="M638" i="4"/>
  <c r="N638" i="4"/>
  <c r="O638" i="4"/>
  <c r="P638" i="4"/>
  <c r="G639" i="4"/>
  <c r="H639" i="4"/>
  <c r="I639" i="4"/>
  <c r="J639" i="4"/>
  <c r="K639" i="4"/>
  <c r="L639" i="4"/>
  <c r="M639" i="4"/>
  <c r="N639" i="4"/>
  <c r="O639" i="4"/>
  <c r="P639" i="4"/>
  <c r="G640" i="4"/>
  <c r="H640" i="4"/>
  <c r="I640" i="4"/>
  <c r="J640" i="4"/>
  <c r="K640" i="4"/>
  <c r="L640" i="4"/>
  <c r="M640" i="4"/>
  <c r="N640" i="4"/>
  <c r="O640" i="4"/>
  <c r="P640" i="4"/>
  <c r="G641" i="4"/>
  <c r="H641" i="4"/>
  <c r="I641" i="4"/>
  <c r="J641" i="4"/>
  <c r="K641" i="4"/>
  <c r="L641" i="4"/>
  <c r="M641" i="4"/>
  <c r="N641" i="4"/>
  <c r="O641" i="4"/>
  <c r="P641" i="4"/>
  <c r="G642" i="4"/>
  <c r="H642" i="4"/>
  <c r="I642" i="4"/>
  <c r="J642" i="4"/>
  <c r="K642" i="4"/>
  <c r="L642" i="4"/>
  <c r="M642" i="4"/>
  <c r="N642" i="4"/>
  <c r="O642" i="4"/>
  <c r="P642" i="4"/>
  <c r="G643" i="4"/>
  <c r="H643" i="4"/>
  <c r="I643" i="4"/>
  <c r="J643" i="4"/>
  <c r="K643" i="4"/>
  <c r="L643" i="4"/>
  <c r="M643" i="4"/>
  <c r="N643" i="4"/>
  <c r="O643" i="4"/>
  <c r="P643" i="4"/>
  <c r="G644" i="4"/>
  <c r="H644" i="4"/>
  <c r="I644" i="4"/>
  <c r="J644" i="4"/>
  <c r="K644" i="4"/>
  <c r="L644" i="4"/>
  <c r="M644" i="4"/>
  <c r="N644" i="4"/>
  <c r="O644" i="4"/>
  <c r="P644" i="4"/>
  <c r="G645" i="4"/>
  <c r="H645" i="4"/>
  <c r="I645" i="4"/>
  <c r="J645" i="4"/>
  <c r="K645" i="4"/>
  <c r="L645" i="4"/>
  <c r="M645" i="4"/>
  <c r="N645" i="4"/>
  <c r="O645" i="4"/>
  <c r="P645" i="4"/>
  <c r="G646" i="4"/>
  <c r="H646" i="4"/>
  <c r="I646" i="4"/>
  <c r="J646" i="4"/>
  <c r="K646" i="4"/>
  <c r="L646" i="4"/>
  <c r="M646" i="4"/>
  <c r="N646" i="4"/>
  <c r="O646" i="4"/>
  <c r="P646" i="4"/>
  <c r="G647" i="4"/>
  <c r="H647" i="4"/>
  <c r="I647" i="4"/>
  <c r="J647" i="4"/>
  <c r="K647" i="4"/>
  <c r="L647" i="4"/>
  <c r="M647" i="4"/>
  <c r="N647" i="4"/>
  <c r="O647" i="4"/>
  <c r="P647" i="4"/>
  <c r="G648" i="4"/>
  <c r="H648" i="4"/>
  <c r="I648" i="4"/>
  <c r="J648" i="4"/>
  <c r="K648" i="4"/>
  <c r="L648" i="4"/>
  <c r="M648" i="4"/>
  <c r="N648" i="4"/>
  <c r="O648" i="4"/>
  <c r="P648" i="4"/>
  <c r="G649" i="4"/>
  <c r="H649" i="4"/>
  <c r="I649" i="4"/>
  <c r="J649" i="4"/>
  <c r="K649" i="4"/>
  <c r="L649" i="4"/>
  <c r="M649" i="4"/>
  <c r="N649" i="4"/>
  <c r="O649" i="4"/>
  <c r="P649" i="4"/>
  <c r="G650" i="4"/>
  <c r="H650" i="4"/>
  <c r="I650" i="4"/>
  <c r="J650" i="4"/>
  <c r="K650" i="4"/>
  <c r="L650" i="4"/>
  <c r="M650" i="4"/>
  <c r="N650" i="4"/>
  <c r="O650" i="4"/>
  <c r="P650" i="4"/>
  <c r="G651" i="4"/>
  <c r="H651" i="4"/>
  <c r="I651" i="4"/>
  <c r="J651" i="4"/>
  <c r="K651" i="4"/>
  <c r="L651" i="4"/>
  <c r="M651" i="4"/>
  <c r="N651" i="4"/>
  <c r="O651" i="4"/>
  <c r="P651" i="4"/>
  <c r="G652" i="4"/>
  <c r="H652" i="4"/>
  <c r="I652" i="4"/>
  <c r="J652" i="4"/>
  <c r="K652" i="4"/>
  <c r="L652" i="4"/>
  <c r="M652" i="4"/>
  <c r="N652" i="4"/>
  <c r="O652" i="4"/>
  <c r="P652" i="4"/>
  <c r="G653" i="4"/>
  <c r="H653" i="4"/>
  <c r="I653" i="4"/>
  <c r="J653" i="4"/>
  <c r="K653" i="4"/>
  <c r="L653" i="4"/>
  <c r="M653" i="4"/>
  <c r="N653" i="4"/>
  <c r="O653" i="4"/>
  <c r="P653" i="4"/>
  <c r="G654" i="4"/>
  <c r="H654" i="4"/>
  <c r="I654" i="4"/>
  <c r="J654" i="4"/>
  <c r="K654" i="4"/>
  <c r="L654" i="4"/>
  <c r="M654" i="4"/>
  <c r="N654" i="4"/>
  <c r="O654" i="4"/>
  <c r="P654" i="4"/>
  <c r="G655" i="4"/>
  <c r="H655" i="4"/>
  <c r="I655" i="4"/>
  <c r="J655" i="4"/>
  <c r="K655" i="4"/>
  <c r="L655" i="4"/>
  <c r="M655" i="4"/>
  <c r="N655" i="4"/>
  <c r="O655" i="4"/>
  <c r="P655" i="4"/>
  <c r="G656" i="4"/>
  <c r="H656" i="4"/>
  <c r="I656" i="4"/>
  <c r="J656" i="4"/>
  <c r="K656" i="4"/>
  <c r="L656" i="4"/>
  <c r="M656" i="4"/>
  <c r="N656" i="4"/>
  <c r="O656" i="4"/>
  <c r="P656" i="4"/>
  <c r="G657" i="4"/>
  <c r="H657" i="4"/>
  <c r="I657" i="4"/>
  <c r="J657" i="4"/>
  <c r="K657" i="4"/>
  <c r="L657" i="4"/>
  <c r="M657" i="4"/>
  <c r="N657" i="4"/>
  <c r="O657" i="4"/>
  <c r="P657" i="4"/>
  <c r="G658" i="4"/>
  <c r="H658" i="4"/>
  <c r="I658" i="4"/>
  <c r="J658" i="4"/>
  <c r="K658" i="4"/>
  <c r="L658" i="4"/>
  <c r="M658" i="4"/>
  <c r="N658" i="4"/>
  <c r="O658" i="4"/>
  <c r="P658" i="4"/>
  <c r="G659" i="4"/>
  <c r="H659" i="4"/>
  <c r="I659" i="4"/>
  <c r="J659" i="4"/>
  <c r="K659" i="4"/>
  <c r="L659" i="4"/>
  <c r="M659" i="4"/>
  <c r="N659" i="4"/>
  <c r="O659" i="4"/>
  <c r="P659" i="4"/>
  <c r="G660" i="4"/>
  <c r="H660" i="4"/>
  <c r="I660" i="4"/>
  <c r="J660" i="4"/>
  <c r="K660" i="4"/>
  <c r="L660" i="4"/>
  <c r="M660" i="4"/>
  <c r="N660" i="4"/>
  <c r="O660" i="4"/>
  <c r="P660" i="4"/>
  <c r="G661" i="4"/>
  <c r="H661" i="4"/>
  <c r="I661" i="4"/>
  <c r="J661" i="4"/>
  <c r="K661" i="4"/>
  <c r="L661" i="4"/>
  <c r="M661" i="4"/>
  <c r="N661" i="4"/>
  <c r="O661" i="4"/>
  <c r="P661" i="4"/>
  <c r="G662" i="4"/>
  <c r="H662" i="4"/>
  <c r="I662" i="4"/>
  <c r="J662" i="4"/>
  <c r="K662" i="4"/>
  <c r="L662" i="4"/>
  <c r="M662" i="4"/>
  <c r="N662" i="4"/>
  <c r="O662" i="4"/>
  <c r="P662" i="4"/>
  <c r="G663" i="4"/>
  <c r="H663" i="4"/>
  <c r="I663" i="4"/>
  <c r="J663" i="4"/>
  <c r="K663" i="4"/>
  <c r="L663" i="4"/>
  <c r="M663" i="4"/>
  <c r="N663" i="4"/>
  <c r="O663" i="4"/>
  <c r="P663" i="4"/>
  <c r="G664" i="4"/>
  <c r="H664" i="4"/>
  <c r="I664" i="4"/>
  <c r="J664" i="4"/>
  <c r="K664" i="4"/>
  <c r="L664" i="4"/>
  <c r="M664" i="4"/>
  <c r="N664" i="4"/>
  <c r="O664" i="4"/>
  <c r="P664" i="4"/>
  <c r="G665" i="4"/>
  <c r="H665" i="4"/>
  <c r="I665" i="4"/>
  <c r="J665" i="4"/>
  <c r="K665" i="4"/>
  <c r="L665" i="4"/>
  <c r="M665" i="4"/>
  <c r="N665" i="4"/>
  <c r="O665" i="4"/>
  <c r="P665" i="4"/>
  <c r="G666" i="4"/>
  <c r="H666" i="4"/>
  <c r="I666" i="4"/>
  <c r="J666" i="4"/>
  <c r="K666" i="4"/>
  <c r="L666" i="4"/>
  <c r="M666" i="4"/>
  <c r="N666" i="4"/>
  <c r="O666" i="4"/>
  <c r="P666" i="4"/>
  <c r="G667" i="4"/>
  <c r="H667" i="4"/>
  <c r="I667" i="4"/>
  <c r="J667" i="4"/>
  <c r="K667" i="4"/>
  <c r="L667" i="4"/>
  <c r="M667" i="4"/>
  <c r="N667" i="4"/>
  <c r="O667" i="4"/>
  <c r="P667" i="4"/>
  <c r="G668" i="4"/>
  <c r="H668" i="4"/>
  <c r="I668" i="4"/>
  <c r="J668" i="4"/>
  <c r="K668" i="4"/>
  <c r="L668" i="4"/>
  <c r="M668" i="4"/>
  <c r="N668" i="4"/>
  <c r="O668" i="4"/>
  <c r="P668" i="4"/>
  <c r="G669" i="4"/>
  <c r="H669" i="4"/>
  <c r="I669" i="4"/>
  <c r="J669" i="4"/>
  <c r="K669" i="4"/>
  <c r="L669" i="4"/>
  <c r="M669" i="4"/>
  <c r="N669" i="4"/>
  <c r="O669" i="4"/>
  <c r="P669" i="4"/>
  <c r="G670" i="4"/>
  <c r="H670" i="4"/>
  <c r="I670" i="4"/>
  <c r="J670" i="4"/>
  <c r="K670" i="4"/>
  <c r="L670" i="4"/>
  <c r="M670" i="4"/>
  <c r="N670" i="4"/>
  <c r="O670" i="4"/>
  <c r="P670" i="4"/>
  <c r="G671" i="4"/>
  <c r="H671" i="4"/>
  <c r="I671" i="4"/>
  <c r="J671" i="4"/>
  <c r="K671" i="4"/>
  <c r="L671" i="4"/>
  <c r="M671" i="4"/>
  <c r="N671" i="4"/>
  <c r="O671" i="4"/>
  <c r="P671" i="4"/>
  <c r="G672" i="4"/>
  <c r="H672" i="4"/>
  <c r="I672" i="4"/>
  <c r="J672" i="4"/>
  <c r="K672" i="4"/>
  <c r="L672" i="4"/>
  <c r="M672" i="4"/>
  <c r="N672" i="4"/>
  <c r="O672" i="4"/>
  <c r="P672" i="4"/>
  <c r="G673" i="4"/>
  <c r="H673" i="4"/>
  <c r="I673" i="4"/>
  <c r="J673" i="4"/>
  <c r="K673" i="4"/>
  <c r="L673" i="4"/>
  <c r="M673" i="4"/>
  <c r="N673" i="4"/>
  <c r="O673" i="4"/>
  <c r="P673" i="4"/>
  <c r="G674" i="4"/>
  <c r="H674" i="4"/>
  <c r="I674" i="4"/>
  <c r="J674" i="4"/>
  <c r="K674" i="4"/>
  <c r="L674" i="4"/>
  <c r="M674" i="4"/>
  <c r="N674" i="4"/>
  <c r="O674" i="4"/>
  <c r="P674" i="4"/>
  <c r="G675" i="4"/>
  <c r="H675" i="4"/>
  <c r="I675" i="4"/>
  <c r="J675" i="4"/>
  <c r="K675" i="4"/>
  <c r="L675" i="4"/>
  <c r="M675" i="4"/>
  <c r="N675" i="4"/>
  <c r="O675" i="4"/>
  <c r="P675" i="4"/>
  <c r="G676" i="4"/>
  <c r="H676" i="4"/>
  <c r="I676" i="4"/>
  <c r="J676" i="4"/>
  <c r="K676" i="4"/>
  <c r="L676" i="4"/>
  <c r="M676" i="4"/>
  <c r="N676" i="4"/>
  <c r="O676" i="4"/>
  <c r="P676" i="4"/>
  <c r="G677" i="4"/>
  <c r="H677" i="4"/>
  <c r="I677" i="4"/>
  <c r="J677" i="4"/>
  <c r="K677" i="4"/>
  <c r="L677" i="4"/>
  <c r="M677" i="4"/>
  <c r="N677" i="4"/>
  <c r="O677" i="4"/>
  <c r="P677" i="4"/>
  <c r="G678" i="4"/>
  <c r="H678" i="4"/>
  <c r="I678" i="4"/>
  <c r="J678" i="4"/>
  <c r="K678" i="4"/>
  <c r="L678" i="4"/>
  <c r="M678" i="4"/>
  <c r="N678" i="4"/>
  <c r="O678" i="4"/>
  <c r="P678" i="4"/>
  <c r="G679" i="4"/>
  <c r="H679" i="4"/>
  <c r="I679" i="4"/>
  <c r="J679" i="4"/>
  <c r="K679" i="4"/>
  <c r="L679" i="4"/>
  <c r="M679" i="4"/>
  <c r="N679" i="4"/>
  <c r="O679" i="4"/>
  <c r="P679" i="4"/>
  <c r="G680" i="4"/>
  <c r="H680" i="4"/>
  <c r="I680" i="4"/>
  <c r="J680" i="4"/>
  <c r="K680" i="4"/>
  <c r="L680" i="4"/>
  <c r="M680" i="4"/>
  <c r="N680" i="4"/>
  <c r="O680" i="4"/>
  <c r="P680" i="4"/>
  <c r="G681" i="4"/>
  <c r="H681" i="4"/>
  <c r="I681" i="4"/>
  <c r="J681" i="4"/>
  <c r="K681" i="4"/>
  <c r="L681" i="4"/>
  <c r="M681" i="4"/>
  <c r="N681" i="4"/>
  <c r="O681" i="4"/>
  <c r="P681" i="4"/>
  <c r="G682" i="4"/>
  <c r="H682" i="4"/>
  <c r="I682" i="4"/>
  <c r="J682" i="4"/>
  <c r="K682" i="4"/>
  <c r="L682" i="4"/>
  <c r="M682" i="4"/>
  <c r="N682" i="4"/>
  <c r="O682" i="4"/>
  <c r="P682" i="4"/>
  <c r="G683" i="4"/>
  <c r="H683" i="4"/>
  <c r="I683" i="4"/>
  <c r="J683" i="4"/>
  <c r="K683" i="4"/>
  <c r="L683" i="4"/>
  <c r="M683" i="4"/>
  <c r="N683" i="4"/>
  <c r="O683" i="4"/>
  <c r="P683" i="4"/>
  <c r="G684" i="4"/>
  <c r="H684" i="4"/>
  <c r="I684" i="4"/>
  <c r="J684" i="4"/>
  <c r="K684" i="4"/>
  <c r="L684" i="4"/>
  <c r="M684" i="4"/>
  <c r="N684" i="4"/>
  <c r="O684" i="4"/>
  <c r="P684" i="4"/>
  <c r="G685" i="4"/>
  <c r="H685" i="4"/>
  <c r="I685" i="4"/>
  <c r="J685" i="4"/>
  <c r="K685" i="4"/>
  <c r="L685" i="4"/>
  <c r="M685" i="4"/>
  <c r="N685" i="4"/>
  <c r="O685" i="4"/>
  <c r="P685" i="4"/>
  <c r="G686" i="4"/>
  <c r="H686" i="4"/>
  <c r="I686" i="4"/>
  <c r="J686" i="4"/>
  <c r="K686" i="4"/>
  <c r="L686" i="4"/>
  <c r="M686" i="4"/>
  <c r="N686" i="4"/>
  <c r="O686" i="4"/>
  <c r="P686" i="4"/>
  <c r="G687" i="4"/>
  <c r="H687" i="4"/>
  <c r="I687" i="4"/>
  <c r="J687" i="4"/>
  <c r="K687" i="4"/>
  <c r="L687" i="4"/>
  <c r="M687" i="4"/>
  <c r="N687" i="4"/>
  <c r="O687" i="4"/>
  <c r="P687" i="4"/>
  <c r="G688" i="4"/>
  <c r="H688" i="4"/>
  <c r="I688" i="4"/>
  <c r="J688" i="4"/>
  <c r="K688" i="4"/>
  <c r="L688" i="4"/>
  <c r="M688" i="4"/>
  <c r="N688" i="4"/>
  <c r="O688" i="4"/>
  <c r="P688" i="4"/>
  <c r="G689" i="4"/>
  <c r="H689" i="4"/>
  <c r="I689" i="4"/>
  <c r="J689" i="4"/>
  <c r="K689" i="4"/>
  <c r="L689" i="4"/>
  <c r="M689" i="4"/>
  <c r="N689" i="4"/>
  <c r="O689" i="4"/>
  <c r="P689" i="4"/>
  <c r="G690" i="4"/>
  <c r="H690" i="4"/>
  <c r="I690" i="4"/>
  <c r="J690" i="4"/>
  <c r="K690" i="4"/>
  <c r="L690" i="4"/>
  <c r="M690" i="4"/>
  <c r="N690" i="4"/>
  <c r="O690" i="4"/>
  <c r="P690" i="4"/>
  <c r="G691" i="4"/>
  <c r="H691" i="4"/>
  <c r="I691" i="4"/>
  <c r="J691" i="4"/>
  <c r="K691" i="4"/>
  <c r="L691" i="4"/>
  <c r="M691" i="4"/>
  <c r="N691" i="4"/>
  <c r="O691" i="4"/>
  <c r="P691" i="4"/>
  <c r="G692" i="4"/>
  <c r="H692" i="4"/>
  <c r="I692" i="4"/>
  <c r="J692" i="4"/>
  <c r="K692" i="4"/>
  <c r="L692" i="4"/>
  <c r="M692" i="4"/>
  <c r="N692" i="4"/>
  <c r="O692" i="4"/>
  <c r="P692" i="4"/>
  <c r="G693" i="4"/>
  <c r="H693" i="4"/>
  <c r="I693" i="4"/>
  <c r="J693" i="4"/>
  <c r="K693" i="4"/>
  <c r="L693" i="4"/>
  <c r="M693" i="4"/>
  <c r="N693" i="4"/>
  <c r="O693" i="4"/>
  <c r="P693" i="4"/>
  <c r="G694" i="4"/>
  <c r="H694" i="4"/>
  <c r="I694" i="4"/>
  <c r="J694" i="4"/>
  <c r="K694" i="4"/>
  <c r="L694" i="4"/>
  <c r="M694" i="4"/>
  <c r="N694" i="4"/>
  <c r="O694" i="4"/>
  <c r="P694" i="4"/>
  <c r="G695" i="4"/>
  <c r="H695" i="4"/>
  <c r="I695" i="4"/>
  <c r="J695" i="4"/>
  <c r="K695" i="4"/>
  <c r="L695" i="4"/>
  <c r="M695" i="4"/>
  <c r="N695" i="4"/>
  <c r="O695" i="4"/>
  <c r="P695" i="4"/>
  <c r="G696" i="4"/>
  <c r="H696" i="4"/>
  <c r="I696" i="4"/>
  <c r="J696" i="4"/>
  <c r="K696" i="4"/>
  <c r="L696" i="4"/>
  <c r="M696" i="4"/>
  <c r="N696" i="4"/>
  <c r="O696" i="4"/>
  <c r="P696" i="4"/>
  <c r="G697" i="4"/>
  <c r="H697" i="4"/>
  <c r="I697" i="4"/>
  <c r="J697" i="4"/>
  <c r="K697" i="4"/>
  <c r="L697" i="4"/>
  <c r="M697" i="4"/>
  <c r="N697" i="4"/>
  <c r="O697" i="4"/>
  <c r="P697" i="4"/>
  <c r="G698" i="4"/>
  <c r="H698" i="4"/>
  <c r="I698" i="4"/>
  <c r="J698" i="4"/>
  <c r="K698" i="4"/>
  <c r="L698" i="4"/>
  <c r="M698" i="4"/>
  <c r="N698" i="4"/>
  <c r="O698" i="4"/>
  <c r="P698" i="4"/>
  <c r="G699" i="4"/>
  <c r="H699" i="4"/>
  <c r="I699" i="4"/>
  <c r="J699" i="4"/>
  <c r="K699" i="4"/>
  <c r="L699" i="4"/>
  <c r="M699" i="4"/>
  <c r="N699" i="4"/>
  <c r="O699" i="4"/>
  <c r="P699" i="4"/>
  <c r="G700" i="4"/>
  <c r="H700" i="4"/>
  <c r="I700" i="4"/>
  <c r="J700" i="4"/>
  <c r="K700" i="4"/>
  <c r="L700" i="4"/>
  <c r="M700" i="4"/>
  <c r="N700" i="4"/>
  <c r="O700" i="4"/>
  <c r="P700" i="4"/>
  <c r="G701" i="4"/>
  <c r="H701" i="4"/>
  <c r="I701" i="4"/>
  <c r="J701" i="4"/>
  <c r="K701" i="4"/>
  <c r="L701" i="4"/>
  <c r="M701" i="4"/>
  <c r="N701" i="4"/>
  <c r="O701" i="4"/>
  <c r="P701" i="4"/>
  <c r="G702" i="4"/>
  <c r="H702" i="4"/>
  <c r="I702" i="4"/>
  <c r="J702" i="4"/>
  <c r="K702" i="4"/>
  <c r="L702" i="4"/>
  <c r="M702" i="4"/>
  <c r="N702" i="4"/>
  <c r="O702" i="4"/>
  <c r="P702" i="4"/>
  <c r="G703" i="4"/>
  <c r="H703" i="4"/>
  <c r="I703" i="4"/>
  <c r="J703" i="4"/>
  <c r="K703" i="4"/>
  <c r="L703" i="4"/>
  <c r="M703" i="4"/>
  <c r="N703" i="4"/>
  <c r="O703" i="4"/>
  <c r="P703" i="4"/>
  <c r="G704" i="4"/>
  <c r="H704" i="4"/>
  <c r="I704" i="4"/>
  <c r="J704" i="4"/>
  <c r="K704" i="4"/>
  <c r="L704" i="4"/>
  <c r="M704" i="4"/>
  <c r="N704" i="4"/>
  <c r="O704" i="4"/>
  <c r="P704" i="4"/>
  <c r="G705" i="4"/>
  <c r="H705" i="4"/>
  <c r="I705" i="4"/>
  <c r="J705" i="4"/>
  <c r="K705" i="4"/>
  <c r="L705" i="4"/>
  <c r="M705" i="4"/>
  <c r="N705" i="4"/>
  <c r="O705" i="4"/>
  <c r="P705" i="4"/>
  <c r="G706" i="4"/>
  <c r="H706" i="4"/>
  <c r="I706" i="4"/>
  <c r="J706" i="4"/>
  <c r="K706" i="4"/>
  <c r="L706" i="4"/>
  <c r="M706" i="4"/>
  <c r="N706" i="4"/>
  <c r="O706" i="4"/>
  <c r="P706" i="4"/>
  <c r="G707" i="4"/>
  <c r="H707" i="4"/>
  <c r="I707" i="4"/>
  <c r="J707" i="4"/>
  <c r="K707" i="4"/>
  <c r="L707" i="4"/>
  <c r="M707" i="4"/>
  <c r="N707" i="4"/>
  <c r="O707" i="4"/>
  <c r="P707" i="4"/>
  <c r="G708" i="4"/>
  <c r="H708" i="4"/>
  <c r="I708" i="4"/>
  <c r="J708" i="4"/>
  <c r="K708" i="4"/>
  <c r="L708" i="4"/>
  <c r="M708" i="4"/>
  <c r="N708" i="4"/>
  <c r="O708" i="4"/>
  <c r="P708" i="4"/>
  <c r="G709" i="4"/>
  <c r="H709" i="4"/>
  <c r="I709" i="4"/>
  <c r="J709" i="4"/>
  <c r="K709" i="4"/>
  <c r="L709" i="4"/>
  <c r="M709" i="4"/>
  <c r="N709" i="4"/>
  <c r="O709" i="4"/>
  <c r="P709" i="4"/>
  <c r="G710" i="4"/>
  <c r="H710" i="4"/>
  <c r="I710" i="4"/>
  <c r="J710" i="4"/>
  <c r="K710" i="4"/>
  <c r="L710" i="4"/>
  <c r="M710" i="4"/>
  <c r="N710" i="4"/>
  <c r="O710" i="4"/>
  <c r="P710" i="4"/>
  <c r="G711" i="4"/>
  <c r="H711" i="4"/>
  <c r="I711" i="4"/>
  <c r="J711" i="4"/>
  <c r="K711" i="4"/>
  <c r="L711" i="4"/>
  <c r="M711" i="4"/>
  <c r="N711" i="4"/>
  <c r="O711" i="4"/>
  <c r="P711" i="4"/>
  <c r="G712" i="4"/>
  <c r="H712" i="4"/>
  <c r="I712" i="4"/>
  <c r="J712" i="4"/>
  <c r="K712" i="4"/>
  <c r="L712" i="4"/>
  <c r="M712" i="4"/>
  <c r="N712" i="4"/>
  <c r="O712" i="4"/>
  <c r="P712" i="4"/>
  <c r="G713" i="4"/>
  <c r="H713" i="4"/>
  <c r="I713" i="4"/>
  <c r="J713" i="4"/>
  <c r="K713" i="4"/>
  <c r="L713" i="4"/>
  <c r="M713" i="4"/>
  <c r="N713" i="4"/>
  <c r="O713" i="4"/>
  <c r="P713" i="4"/>
  <c r="G714" i="4"/>
  <c r="H714" i="4"/>
  <c r="I714" i="4"/>
  <c r="J714" i="4"/>
  <c r="K714" i="4"/>
  <c r="L714" i="4"/>
  <c r="M714" i="4"/>
  <c r="N714" i="4"/>
  <c r="O714" i="4"/>
  <c r="P714" i="4"/>
  <c r="G715" i="4"/>
  <c r="H715" i="4"/>
  <c r="I715" i="4"/>
  <c r="J715" i="4"/>
  <c r="K715" i="4"/>
  <c r="L715" i="4"/>
  <c r="M715" i="4"/>
  <c r="N715" i="4"/>
  <c r="O715" i="4"/>
  <c r="P715" i="4"/>
  <c r="G716" i="4"/>
  <c r="H716" i="4"/>
  <c r="I716" i="4"/>
  <c r="J716" i="4"/>
  <c r="K716" i="4"/>
  <c r="L716" i="4"/>
  <c r="M716" i="4"/>
  <c r="N716" i="4"/>
  <c r="O716" i="4"/>
  <c r="P716" i="4"/>
  <c r="G717" i="4"/>
  <c r="H717" i="4"/>
  <c r="I717" i="4"/>
  <c r="J717" i="4"/>
  <c r="K717" i="4"/>
  <c r="L717" i="4"/>
  <c r="M717" i="4"/>
  <c r="N717" i="4"/>
  <c r="O717" i="4"/>
  <c r="P717" i="4"/>
  <c r="G718" i="4"/>
  <c r="H718" i="4"/>
  <c r="I718" i="4"/>
  <c r="J718" i="4"/>
  <c r="K718" i="4"/>
  <c r="L718" i="4"/>
  <c r="M718" i="4"/>
  <c r="N718" i="4"/>
  <c r="O718" i="4"/>
  <c r="P718" i="4"/>
  <c r="G719" i="4"/>
  <c r="H719" i="4"/>
  <c r="I719" i="4"/>
  <c r="J719" i="4"/>
  <c r="K719" i="4"/>
  <c r="L719" i="4"/>
  <c r="M719" i="4"/>
  <c r="N719" i="4"/>
  <c r="O719" i="4"/>
  <c r="P719" i="4"/>
  <c r="G720" i="4"/>
  <c r="H720" i="4"/>
  <c r="I720" i="4"/>
  <c r="J720" i="4"/>
  <c r="K720" i="4"/>
  <c r="L720" i="4"/>
  <c r="M720" i="4"/>
  <c r="N720" i="4"/>
  <c r="O720" i="4"/>
  <c r="P720" i="4"/>
  <c r="G721" i="4"/>
  <c r="H721" i="4"/>
  <c r="I721" i="4"/>
  <c r="J721" i="4"/>
  <c r="K721" i="4"/>
  <c r="L721" i="4"/>
  <c r="M721" i="4"/>
  <c r="N721" i="4"/>
  <c r="O721" i="4"/>
  <c r="P721" i="4"/>
  <c r="G722" i="4"/>
  <c r="H722" i="4"/>
  <c r="I722" i="4"/>
  <c r="J722" i="4"/>
  <c r="K722" i="4"/>
  <c r="L722" i="4"/>
  <c r="M722" i="4"/>
  <c r="N722" i="4"/>
  <c r="O722" i="4"/>
  <c r="P722" i="4"/>
  <c r="G723" i="4"/>
  <c r="H723" i="4"/>
  <c r="I723" i="4"/>
  <c r="J723" i="4"/>
  <c r="K723" i="4"/>
  <c r="L723" i="4"/>
  <c r="M723" i="4"/>
  <c r="N723" i="4"/>
  <c r="O723" i="4"/>
  <c r="P723" i="4"/>
  <c r="G724" i="4"/>
  <c r="H724" i="4"/>
  <c r="I724" i="4"/>
  <c r="J724" i="4"/>
  <c r="K724" i="4"/>
  <c r="L724" i="4"/>
  <c r="M724" i="4"/>
  <c r="N724" i="4"/>
  <c r="O724" i="4"/>
  <c r="P724" i="4"/>
  <c r="G725" i="4"/>
  <c r="H725" i="4"/>
  <c r="I725" i="4"/>
  <c r="J725" i="4"/>
  <c r="K725" i="4"/>
  <c r="L725" i="4"/>
  <c r="M725" i="4"/>
  <c r="N725" i="4"/>
  <c r="O725" i="4"/>
  <c r="P725" i="4"/>
  <c r="G726" i="4"/>
  <c r="H726" i="4"/>
  <c r="I726" i="4"/>
  <c r="J726" i="4"/>
  <c r="K726" i="4"/>
  <c r="L726" i="4"/>
  <c r="M726" i="4"/>
  <c r="N726" i="4"/>
  <c r="O726" i="4"/>
  <c r="P726" i="4"/>
  <c r="G727" i="4"/>
  <c r="H727" i="4"/>
  <c r="I727" i="4"/>
  <c r="J727" i="4"/>
  <c r="K727" i="4"/>
  <c r="L727" i="4"/>
  <c r="M727" i="4"/>
  <c r="N727" i="4"/>
  <c r="O727" i="4"/>
  <c r="P727" i="4"/>
  <c r="G728" i="4"/>
  <c r="H728" i="4"/>
  <c r="I728" i="4"/>
  <c r="J728" i="4"/>
  <c r="K728" i="4"/>
  <c r="L728" i="4"/>
  <c r="M728" i="4"/>
  <c r="N728" i="4"/>
  <c r="O728" i="4"/>
  <c r="P728" i="4"/>
  <c r="G729" i="4"/>
  <c r="H729" i="4"/>
  <c r="I729" i="4"/>
  <c r="J729" i="4"/>
  <c r="K729" i="4"/>
  <c r="L729" i="4"/>
  <c r="M729" i="4"/>
  <c r="N729" i="4"/>
  <c r="O729" i="4"/>
  <c r="P729" i="4"/>
  <c r="G730" i="4"/>
  <c r="H730" i="4"/>
  <c r="I730" i="4"/>
  <c r="J730" i="4"/>
  <c r="K730" i="4"/>
  <c r="L730" i="4"/>
  <c r="M730" i="4"/>
  <c r="N730" i="4"/>
  <c r="O730" i="4"/>
  <c r="P730" i="4"/>
  <c r="G731" i="4"/>
  <c r="H731" i="4"/>
  <c r="I731" i="4"/>
  <c r="J731" i="4"/>
  <c r="K731" i="4"/>
  <c r="L731" i="4"/>
  <c r="M731" i="4"/>
  <c r="N731" i="4"/>
  <c r="O731" i="4"/>
  <c r="P731" i="4"/>
  <c r="G732" i="4"/>
  <c r="H732" i="4"/>
  <c r="I732" i="4"/>
  <c r="J732" i="4"/>
  <c r="K732" i="4"/>
  <c r="L732" i="4"/>
  <c r="M732" i="4"/>
  <c r="N732" i="4"/>
  <c r="O732" i="4"/>
  <c r="P732" i="4"/>
  <c r="G733" i="4"/>
  <c r="H733" i="4"/>
  <c r="I733" i="4"/>
  <c r="J733" i="4"/>
  <c r="K733" i="4"/>
  <c r="L733" i="4"/>
  <c r="M733" i="4"/>
  <c r="N733" i="4"/>
  <c r="O733" i="4"/>
  <c r="P733" i="4"/>
  <c r="G734" i="4"/>
  <c r="H734" i="4"/>
  <c r="I734" i="4"/>
  <c r="J734" i="4"/>
  <c r="K734" i="4"/>
  <c r="L734" i="4"/>
  <c r="M734" i="4"/>
  <c r="N734" i="4"/>
  <c r="O734" i="4"/>
  <c r="P734" i="4"/>
  <c r="G735" i="4"/>
  <c r="H735" i="4"/>
  <c r="I735" i="4"/>
  <c r="J735" i="4"/>
  <c r="K735" i="4"/>
  <c r="L735" i="4"/>
  <c r="M735" i="4"/>
  <c r="N735" i="4"/>
  <c r="O735" i="4"/>
  <c r="P735" i="4"/>
  <c r="G736" i="4"/>
  <c r="H736" i="4"/>
  <c r="I736" i="4"/>
  <c r="J736" i="4"/>
  <c r="K736" i="4"/>
  <c r="L736" i="4"/>
  <c r="M736" i="4"/>
  <c r="N736" i="4"/>
  <c r="O736" i="4"/>
  <c r="P736" i="4"/>
  <c r="G737" i="4"/>
  <c r="H737" i="4"/>
  <c r="I737" i="4"/>
  <c r="J737" i="4"/>
  <c r="K737" i="4"/>
  <c r="L737" i="4"/>
  <c r="M737" i="4"/>
  <c r="N737" i="4"/>
  <c r="O737" i="4"/>
  <c r="P737" i="4"/>
  <c r="G738" i="4"/>
  <c r="H738" i="4"/>
  <c r="I738" i="4"/>
  <c r="J738" i="4"/>
  <c r="K738" i="4"/>
  <c r="L738" i="4"/>
  <c r="M738" i="4"/>
  <c r="N738" i="4"/>
  <c r="O738" i="4"/>
  <c r="P738" i="4"/>
  <c r="G739" i="4"/>
  <c r="H739" i="4"/>
  <c r="I739" i="4"/>
  <c r="J739" i="4"/>
  <c r="K739" i="4"/>
  <c r="L739" i="4"/>
  <c r="M739" i="4"/>
  <c r="N739" i="4"/>
  <c r="O739" i="4"/>
  <c r="P739" i="4"/>
  <c r="G740" i="4"/>
  <c r="H740" i="4"/>
  <c r="I740" i="4"/>
  <c r="J740" i="4"/>
  <c r="K740" i="4"/>
  <c r="L740" i="4"/>
  <c r="M740" i="4"/>
  <c r="N740" i="4"/>
  <c r="O740" i="4"/>
  <c r="P740" i="4"/>
  <c r="G741" i="4"/>
  <c r="H741" i="4"/>
  <c r="I741" i="4"/>
  <c r="J741" i="4"/>
  <c r="K741" i="4"/>
  <c r="L741" i="4"/>
  <c r="M741" i="4"/>
  <c r="N741" i="4"/>
  <c r="O741" i="4"/>
  <c r="P741" i="4"/>
  <c r="G742" i="4"/>
  <c r="H742" i="4"/>
  <c r="I742" i="4"/>
  <c r="J742" i="4"/>
  <c r="K742" i="4"/>
  <c r="L742" i="4"/>
  <c r="M742" i="4"/>
  <c r="N742" i="4"/>
  <c r="O742" i="4"/>
  <c r="P742" i="4"/>
  <c r="G743" i="4"/>
  <c r="H743" i="4"/>
  <c r="I743" i="4"/>
  <c r="J743" i="4"/>
  <c r="K743" i="4"/>
  <c r="L743" i="4"/>
  <c r="M743" i="4"/>
  <c r="N743" i="4"/>
  <c r="O743" i="4"/>
  <c r="P743" i="4"/>
  <c r="G744" i="4"/>
  <c r="H744" i="4"/>
  <c r="I744" i="4"/>
  <c r="J744" i="4"/>
  <c r="K744" i="4"/>
  <c r="L744" i="4"/>
  <c r="M744" i="4"/>
  <c r="N744" i="4"/>
  <c r="O744" i="4"/>
  <c r="P744" i="4"/>
  <c r="G745" i="4"/>
  <c r="H745" i="4"/>
  <c r="I745" i="4"/>
  <c r="J745" i="4"/>
  <c r="K745" i="4"/>
  <c r="L745" i="4"/>
  <c r="M745" i="4"/>
  <c r="N745" i="4"/>
  <c r="O745" i="4"/>
  <c r="P745" i="4"/>
  <c r="G746" i="4"/>
  <c r="H746" i="4"/>
  <c r="I746" i="4"/>
  <c r="J746" i="4"/>
  <c r="K746" i="4"/>
  <c r="L746" i="4"/>
  <c r="M746" i="4"/>
  <c r="N746" i="4"/>
  <c r="O746" i="4"/>
  <c r="P746" i="4"/>
  <c r="G747" i="4"/>
  <c r="H747" i="4"/>
  <c r="I747" i="4"/>
  <c r="J747" i="4"/>
  <c r="K747" i="4"/>
  <c r="L747" i="4"/>
  <c r="M747" i="4"/>
  <c r="N747" i="4"/>
  <c r="O747" i="4"/>
  <c r="P747" i="4"/>
  <c r="G748" i="4"/>
  <c r="H748" i="4"/>
  <c r="I748" i="4"/>
  <c r="J748" i="4"/>
  <c r="K748" i="4"/>
  <c r="L748" i="4"/>
  <c r="M748" i="4"/>
  <c r="N748" i="4"/>
  <c r="O748" i="4"/>
  <c r="P748" i="4"/>
  <c r="G749" i="4"/>
  <c r="H749" i="4"/>
  <c r="I749" i="4"/>
  <c r="J749" i="4"/>
  <c r="K749" i="4"/>
  <c r="L749" i="4"/>
  <c r="M749" i="4"/>
  <c r="N749" i="4"/>
  <c r="O749" i="4"/>
  <c r="P749" i="4"/>
  <c r="G750" i="4"/>
  <c r="H750" i="4"/>
  <c r="I750" i="4"/>
  <c r="J750" i="4"/>
  <c r="K750" i="4"/>
  <c r="L750" i="4"/>
  <c r="M750" i="4"/>
  <c r="N750" i="4"/>
  <c r="O750" i="4"/>
  <c r="P750" i="4"/>
  <c r="G751" i="4"/>
  <c r="H751" i="4"/>
  <c r="I751" i="4"/>
  <c r="J751" i="4"/>
  <c r="K751" i="4"/>
  <c r="L751" i="4"/>
  <c r="M751" i="4"/>
  <c r="N751" i="4"/>
  <c r="O751" i="4"/>
  <c r="P751" i="4"/>
  <c r="G752" i="4"/>
  <c r="H752" i="4"/>
  <c r="I752" i="4"/>
  <c r="J752" i="4"/>
  <c r="K752" i="4"/>
  <c r="L752" i="4"/>
  <c r="M752" i="4"/>
  <c r="N752" i="4"/>
  <c r="O752" i="4"/>
  <c r="P752" i="4"/>
  <c r="G753" i="4"/>
  <c r="H753" i="4"/>
  <c r="I753" i="4"/>
  <c r="J753" i="4"/>
  <c r="K753" i="4"/>
  <c r="L753" i="4"/>
  <c r="M753" i="4"/>
  <c r="N753" i="4"/>
  <c r="O753" i="4"/>
  <c r="P753" i="4"/>
  <c r="G754" i="4"/>
  <c r="H754" i="4"/>
  <c r="I754" i="4"/>
  <c r="J754" i="4"/>
  <c r="K754" i="4"/>
  <c r="L754" i="4"/>
  <c r="M754" i="4"/>
  <c r="N754" i="4"/>
  <c r="O754" i="4"/>
  <c r="P754" i="4"/>
  <c r="G755" i="4"/>
  <c r="H755" i="4"/>
  <c r="I755" i="4"/>
  <c r="J755" i="4"/>
  <c r="K755" i="4"/>
  <c r="L755" i="4"/>
  <c r="M755" i="4"/>
  <c r="N755" i="4"/>
  <c r="O755" i="4"/>
  <c r="P755" i="4"/>
  <c r="G756" i="4"/>
  <c r="H756" i="4"/>
  <c r="I756" i="4"/>
  <c r="J756" i="4"/>
  <c r="K756" i="4"/>
  <c r="L756" i="4"/>
  <c r="M756" i="4"/>
  <c r="N756" i="4"/>
  <c r="O756" i="4"/>
  <c r="P756" i="4"/>
  <c r="G757" i="4"/>
  <c r="H757" i="4"/>
  <c r="I757" i="4"/>
  <c r="J757" i="4"/>
  <c r="K757" i="4"/>
  <c r="L757" i="4"/>
  <c r="M757" i="4"/>
  <c r="N757" i="4"/>
  <c r="O757" i="4"/>
  <c r="P757" i="4"/>
  <c r="G758" i="4"/>
  <c r="H758" i="4"/>
  <c r="I758" i="4"/>
  <c r="J758" i="4"/>
  <c r="K758" i="4"/>
  <c r="L758" i="4"/>
  <c r="M758" i="4"/>
  <c r="N758" i="4"/>
  <c r="O758" i="4"/>
  <c r="P758" i="4"/>
  <c r="G759" i="4"/>
  <c r="H759" i="4"/>
  <c r="I759" i="4"/>
  <c r="J759" i="4"/>
  <c r="K759" i="4"/>
  <c r="L759" i="4"/>
  <c r="M759" i="4"/>
  <c r="N759" i="4"/>
  <c r="O759" i="4"/>
  <c r="P759" i="4"/>
  <c r="G760" i="4"/>
  <c r="H760" i="4"/>
  <c r="I760" i="4"/>
  <c r="J760" i="4"/>
  <c r="K760" i="4"/>
  <c r="L760" i="4"/>
  <c r="M760" i="4"/>
  <c r="N760" i="4"/>
  <c r="O760" i="4"/>
  <c r="P760" i="4"/>
  <c r="G761" i="4"/>
  <c r="H761" i="4"/>
  <c r="I761" i="4"/>
  <c r="J761" i="4"/>
  <c r="K761" i="4"/>
  <c r="L761" i="4"/>
  <c r="M761" i="4"/>
  <c r="N761" i="4"/>
  <c r="O761" i="4"/>
  <c r="P761" i="4"/>
  <c r="G762" i="4"/>
  <c r="H762" i="4"/>
  <c r="I762" i="4"/>
  <c r="J762" i="4"/>
  <c r="K762" i="4"/>
  <c r="L762" i="4"/>
  <c r="M762" i="4"/>
  <c r="N762" i="4"/>
  <c r="O762" i="4"/>
  <c r="P762" i="4"/>
  <c r="G763" i="4"/>
  <c r="H763" i="4"/>
  <c r="I763" i="4"/>
  <c r="J763" i="4"/>
  <c r="K763" i="4"/>
  <c r="L763" i="4"/>
  <c r="M763" i="4"/>
  <c r="N763" i="4"/>
  <c r="O763" i="4"/>
  <c r="P763" i="4"/>
  <c r="G764" i="4"/>
  <c r="H764" i="4"/>
  <c r="I764" i="4"/>
  <c r="J764" i="4"/>
  <c r="K764" i="4"/>
  <c r="L764" i="4"/>
  <c r="M764" i="4"/>
  <c r="N764" i="4"/>
  <c r="O764" i="4"/>
  <c r="P764" i="4"/>
  <c r="G765" i="4"/>
  <c r="H765" i="4"/>
  <c r="I765" i="4"/>
  <c r="J765" i="4"/>
  <c r="K765" i="4"/>
  <c r="L765" i="4"/>
  <c r="M765" i="4"/>
  <c r="N765" i="4"/>
  <c r="O765" i="4"/>
  <c r="P765" i="4"/>
  <c r="G766" i="4"/>
  <c r="H766" i="4"/>
  <c r="I766" i="4"/>
  <c r="J766" i="4"/>
  <c r="K766" i="4"/>
  <c r="L766" i="4"/>
  <c r="M766" i="4"/>
  <c r="N766" i="4"/>
  <c r="O766" i="4"/>
  <c r="P766" i="4"/>
  <c r="G767" i="4"/>
  <c r="H767" i="4"/>
  <c r="I767" i="4"/>
  <c r="J767" i="4"/>
  <c r="K767" i="4"/>
  <c r="L767" i="4"/>
  <c r="M767" i="4"/>
  <c r="N767" i="4"/>
  <c r="O767" i="4"/>
  <c r="P767" i="4"/>
  <c r="G768" i="4"/>
  <c r="H768" i="4"/>
  <c r="I768" i="4"/>
  <c r="J768" i="4"/>
  <c r="K768" i="4"/>
  <c r="L768" i="4"/>
  <c r="M768" i="4"/>
  <c r="N768" i="4"/>
  <c r="O768" i="4"/>
  <c r="P768" i="4"/>
  <c r="G769" i="4"/>
  <c r="H769" i="4"/>
  <c r="I769" i="4"/>
  <c r="J769" i="4"/>
  <c r="K769" i="4"/>
  <c r="L769" i="4"/>
  <c r="M769" i="4"/>
  <c r="N769" i="4"/>
  <c r="O769" i="4"/>
  <c r="P769" i="4"/>
  <c r="G770" i="4"/>
  <c r="H770" i="4"/>
  <c r="I770" i="4"/>
  <c r="J770" i="4"/>
  <c r="K770" i="4"/>
  <c r="L770" i="4"/>
  <c r="M770" i="4"/>
  <c r="N770" i="4"/>
  <c r="O770" i="4"/>
  <c r="P770" i="4"/>
  <c r="G771" i="4"/>
  <c r="H771" i="4"/>
  <c r="I771" i="4"/>
  <c r="J771" i="4"/>
  <c r="K771" i="4"/>
  <c r="L771" i="4"/>
  <c r="M771" i="4"/>
  <c r="N771" i="4"/>
  <c r="O771" i="4"/>
  <c r="P771" i="4"/>
  <c r="G772" i="4"/>
  <c r="H772" i="4"/>
  <c r="I772" i="4"/>
  <c r="J772" i="4"/>
  <c r="K772" i="4"/>
  <c r="L772" i="4"/>
  <c r="M772" i="4"/>
  <c r="N772" i="4"/>
  <c r="O772" i="4"/>
  <c r="P772" i="4"/>
  <c r="G773" i="4"/>
  <c r="H773" i="4"/>
  <c r="I773" i="4"/>
  <c r="J773" i="4"/>
  <c r="K773" i="4"/>
  <c r="L773" i="4"/>
  <c r="M773" i="4"/>
  <c r="N773" i="4"/>
  <c r="O773" i="4"/>
  <c r="P773" i="4"/>
  <c r="G774" i="4"/>
  <c r="H774" i="4"/>
  <c r="I774" i="4"/>
  <c r="J774" i="4"/>
  <c r="K774" i="4"/>
  <c r="L774" i="4"/>
  <c r="M774" i="4"/>
  <c r="N774" i="4"/>
  <c r="O774" i="4"/>
  <c r="P774" i="4"/>
  <c r="G775" i="4"/>
  <c r="H775" i="4"/>
  <c r="I775" i="4"/>
  <c r="J775" i="4"/>
  <c r="K775" i="4"/>
  <c r="L775" i="4"/>
  <c r="M775" i="4"/>
  <c r="N775" i="4"/>
  <c r="O775" i="4"/>
  <c r="P775" i="4"/>
  <c r="G776" i="4"/>
  <c r="H776" i="4"/>
  <c r="I776" i="4"/>
  <c r="J776" i="4"/>
  <c r="K776" i="4"/>
  <c r="L776" i="4"/>
  <c r="M776" i="4"/>
  <c r="N776" i="4"/>
  <c r="O776" i="4"/>
  <c r="P776" i="4"/>
  <c r="G777" i="4"/>
  <c r="H777" i="4"/>
  <c r="I777" i="4"/>
  <c r="J777" i="4"/>
  <c r="K777" i="4"/>
  <c r="L777" i="4"/>
  <c r="M777" i="4"/>
  <c r="N777" i="4"/>
  <c r="O777" i="4"/>
  <c r="P777" i="4"/>
  <c r="G778" i="4"/>
  <c r="H778" i="4"/>
  <c r="I778" i="4"/>
  <c r="J778" i="4"/>
  <c r="K778" i="4"/>
  <c r="L778" i="4"/>
  <c r="M778" i="4"/>
  <c r="N778" i="4"/>
  <c r="O778" i="4"/>
  <c r="P778" i="4"/>
  <c r="G779" i="4"/>
  <c r="H779" i="4"/>
  <c r="I779" i="4"/>
  <c r="J779" i="4"/>
  <c r="K779" i="4"/>
  <c r="L779" i="4"/>
  <c r="M779" i="4"/>
  <c r="N779" i="4"/>
  <c r="O779" i="4"/>
  <c r="P779" i="4"/>
  <c r="G780" i="4"/>
  <c r="H780" i="4"/>
  <c r="I780" i="4"/>
  <c r="J780" i="4"/>
  <c r="K780" i="4"/>
  <c r="L780" i="4"/>
  <c r="M780" i="4"/>
  <c r="N780" i="4"/>
  <c r="O780" i="4"/>
  <c r="P780" i="4"/>
  <c r="G781" i="4"/>
  <c r="H781" i="4"/>
  <c r="I781" i="4"/>
  <c r="J781" i="4"/>
  <c r="K781" i="4"/>
  <c r="L781" i="4"/>
  <c r="M781" i="4"/>
  <c r="N781" i="4"/>
  <c r="O781" i="4"/>
  <c r="P781" i="4"/>
  <c r="G782" i="4"/>
  <c r="H782" i="4"/>
  <c r="I782" i="4"/>
  <c r="J782" i="4"/>
  <c r="K782" i="4"/>
  <c r="L782" i="4"/>
  <c r="M782" i="4"/>
  <c r="N782" i="4"/>
  <c r="O782" i="4"/>
  <c r="P782" i="4"/>
  <c r="G783" i="4"/>
  <c r="H783" i="4"/>
  <c r="I783" i="4"/>
  <c r="J783" i="4"/>
  <c r="K783" i="4"/>
  <c r="L783" i="4"/>
  <c r="M783" i="4"/>
  <c r="N783" i="4"/>
  <c r="O783" i="4"/>
  <c r="P783" i="4"/>
  <c r="G784" i="4"/>
  <c r="H784" i="4"/>
  <c r="I784" i="4"/>
  <c r="J784" i="4"/>
  <c r="K784" i="4"/>
  <c r="L784" i="4"/>
  <c r="M784" i="4"/>
  <c r="N784" i="4"/>
  <c r="O784" i="4"/>
  <c r="P784" i="4"/>
  <c r="G785" i="4"/>
  <c r="H785" i="4"/>
  <c r="I785" i="4"/>
  <c r="J785" i="4"/>
  <c r="K785" i="4"/>
  <c r="L785" i="4"/>
  <c r="M785" i="4"/>
  <c r="N785" i="4"/>
  <c r="O785" i="4"/>
  <c r="P785" i="4"/>
  <c r="G786" i="4"/>
  <c r="H786" i="4"/>
  <c r="I786" i="4"/>
  <c r="J786" i="4"/>
  <c r="K786" i="4"/>
  <c r="L786" i="4"/>
  <c r="M786" i="4"/>
  <c r="N786" i="4"/>
  <c r="O786" i="4"/>
  <c r="P786" i="4"/>
  <c r="G787" i="4"/>
  <c r="H787" i="4"/>
  <c r="I787" i="4"/>
  <c r="J787" i="4"/>
  <c r="K787" i="4"/>
  <c r="L787" i="4"/>
  <c r="M787" i="4"/>
  <c r="N787" i="4"/>
  <c r="O787" i="4"/>
  <c r="P787" i="4"/>
  <c r="G788" i="4"/>
  <c r="H788" i="4"/>
  <c r="I788" i="4"/>
  <c r="J788" i="4"/>
  <c r="K788" i="4"/>
  <c r="L788" i="4"/>
  <c r="M788" i="4"/>
  <c r="N788" i="4"/>
  <c r="O788" i="4"/>
  <c r="P788" i="4"/>
  <c r="G789" i="4"/>
  <c r="H789" i="4"/>
  <c r="I789" i="4"/>
  <c r="J789" i="4"/>
  <c r="K789" i="4"/>
  <c r="L789" i="4"/>
  <c r="M789" i="4"/>
  <c r="N789" i="4"/>
  <c r="O789" i="4"/>
  <c r="P789" i="4"/>
  <c r="G790" i="4"/>
  <c r="H790" i="4"/>
  <c r="I790" i="4"/>
  <c r="J790" i="4"/>
  <c r="K790" i="4"/>
  <c r="L790" i="4"/>
  <c r="M790" i="4"/>
  <c r="N790" i="4"/>
  <c r="O790" i="4"/>
  <c r="P790" i="4"/>
  <c r="G791" i="4"/>
  <c r="H791" i="4"/>
  <c r="I791" i="4"/>
  <c r="J791" i="4"/>
  <c r="K791" i="4"/>
  <c r="L791" i="4"/>
  <c r="M791" i="4"/>
  <c r="N791" i="4"/>
  <c r="O791" i="4"/>
  <c r="P791" i="4"/>
  <c r="G792" i="4"/>
  <c r="H792" i="4"/>
  <c r="I792" i="4"/>
  <c r="J792" i="4"/>
  <c r="K792" i="4"/>
  <c r="L792" i="4"/>
  <c r="M792" i="4"/>
  <c r="N792" i="4"/>
  <c r="O792" i="4"/>
  <c r="P792" i="4"/>
  <c r="G793" i="4"/>
  <c r="H793" i="4"/>
  <c r="I793" i="4"/>
  <c r="J793" i="4"/>
  <c r="K793" i="4"/>
  <c r="L793" i="4"/>
  <c r="M793" i="4"/>
  <c r="N793" i="4"/>
  <c r="O793" i="4"/>
  <c r="P793" i="4"/>
  <c r="G794" i="4"/>
  <c r="H794" i="4"/>
  <c r="I794" i="4"/>
  <c r="J794" i="4"/>
  <c r="K794" i="4"/>
  <c r="L794" i="4"/>
  <c r="M794" i="4"/>
  <c r="N794" i="4"/>
  <c r="O794" i="4"/>
  <c r="P794" i="4"/>
  <c r="G795" i="4"/>
  <c r="H795" i="4"/>
  <c r="I795" i="4"/>
  <c r="J795" i="4"/>
  <c r="K795" i="4"/>
  <c r="L795" i="4"/>
  <c r="M795" i="4"/>
  <c r="N795" i="4"/>
  <c r="O795" i="4"/>
  <c r="P795" i="4"/>
  <c r="G796" i="4"/>
  <c r="H796" i="4"/>
  <c r="I796" i="4"/>
  <c r="J796" i="4"/>
  <c r="K796" i="4"/>
  <c r="L796" i="4"/>
  <c r="M796" i="4"/>
  <c r="N796" i="4"/>
  <c r="O796" i="4"/>
  <c r="P796" i="4"/>
  <c r="G797" i="4"/>
  <c r="H797" i="4"/>
  <c r="I797" i="4"/>
  <c r="J797" i="4"/>
  <c r="K797" i="4"/>
  <c r="L797" i="4"/>
  <c r="M797" i="4"/>
  <c r="N797" i="4"/>
  <c r="O797" i="4"/>
  <c r="P797" i="4"/>
  <c r="G798" i="4"/>
  <c r="H798" i="4"/>
  <c r="I798" i="4"/>
  <c r="J798" i="4"/>
  <c r="K798" i="4"/>
  <c r="L798" i="4"/>
  <c r="M798" i="4"/>
  <c r="N798" i="4"/>
  <c r="O798" i="4"/>
  <c r="P798" i="4"/>
  <c r="G799" i="4"/>
  <c r="H799" i="4"/>
  <c r="I799" i="4"/>
  <c r="J799" i="4"/>
  <c r="K799" i="4"/>
  <c r="L799" i="4"/>
  <c r="M799" i="4"/>
  <c r="N799" i="4"/>
  <c r="O799" i="4"/>
  <c r="P799" i="4"/>
  <c r="G800" i="4"/>
  <c r="H800" i="4"/>
  <c r="I800" i="4"/>
  <c r="J800" i="4"/>
  <c r="K800" i="4"/>
  <c r="L800" i="4"/>
  <c r="M800" i="4"/>
  <c r="N800" i="4"/>
  <c r="O800" i="4"/>
  <c r="P800" i="4"/>
  <c r="G801" i="4"/>
  <c r="H801" i="4"/>
  <c r="I801" i="4"/>
  <c r="J801" i="4"/>
  <c r="K801" i="4"/>
  <c r="L801" i="4"/>
  <c r="M801" i="4"/>
  <c r="N801" i="4"/>
  <c r="O801" i="4"/>
  <c r="P801" i="4"/>
  <c r="G802" i="4"/>
  <c r="H802" i="4"/>
  <c r="I802" i="4"/>
  <c r="J802" i="4"/>
  <c r="K802" i="4"/>
  <c r="L802" i="4"/>
  <c r="M802" i="4"/>
  <c r="N802" i="4"/>
  <c r="O802" i="4"/>
  <c r="P802" i="4"/>
  <c r="G803" i="4"/>
  <c r="H803" i="4"/>
  <c r="I803" i="4"/>
  <c r="J803" i="4"/>
  <c r="K803" i="4"/>
  <c r="L803" i="4"/>
  <c r="M803" i="4"/>
  <c r="N803" i="4"/>
  <c r="O803" i="4"/>
  <c r="P803" i="4"/>
  <c r="G804" i="4"/>
  <c r="H804" i="4"/>
  <c r="I804" i="4"/>
  <c r="J804" i="4"/>
  <c r="K804" i="4"/>
  <c r="L804" i="4"/>
  <c r="M804" i="4"/>
  <c r="N804" i="4"/>
  <c r="O804" i="4"/>
  <c r="P804" i="4"/>
  <c r="G805" i="4"/>
  <c r="H805" i="4"/>
  <c r="I805" i="4"/>
  <c r="J805" i="4"/>
  <c r="K805" i="4"/>
  <c r="L805" i="4"/>
  <c r="M805" i="4"/>
  <c r="N805" i="4"/>
  <c r="O805" i="4"/>
  <c r="P805" i="4"/>
  <c r="G806" i="4"/>
  <c r="H806" i="4"/>
  <c r="I806" i="4"/>
  <c r="J806" i="4"/>
  <c r="K806" i="4"/>
  <c r="L806" i="4"/>
  <c r="M806" i="4"/>
  <c r="N806" i="4"/>
  <c r="O806" i="4"/>
  <c r="P806" i="4"/>
  <c r="G807" i="4"/>
  <c r="H807" i="4"/>
  <c r="I807" i="4"/>
  <c r="J807" i="4"/>
  <c r="K807" i="4"/>
  <c r="L807" i="4"/>
  <c r="M807" i="4"/>
  <c r="N807" i="4"/>
  <c r="O807" i="4"/>
  <c r="P807" i="4"/>
  <c r="G808" i="4"/>
  <c r="H808" i="4"/>
  <c r="I808" i="4"/>
  <c r="J808" i="4"/>
  <c r="K808" i="4"/>
  <c r="L808" i="4"/>
  <c r="M808" i="4"/>
  <c r="N808" i="4"/>
  <c r="O808" i="4"/>
  <c r="P808" i="4"/>
  <c r="G809" i="4"/>
  <c r="H809" i="4"/>
  <c r="I809" i="4"/>
  <c r="J809" i="4"/>
  <c r="K809" i="4"/>
  <c r="L809" i="4"/>
  <c r="M809" i="4"/>
  <c r="N809" i="4"/>
  <c r="O809" i="4"/>
  <c r="P809" i="4"/>
  <c r="G810" i="4"/>
  <c r="H810" i="4"/>
  <c r="I810" i="4"/>
  <c r="J810" i="4"/>
  <c r="K810" i="4"/>
  <c r="L810" i="4"/>
  <c r="M810" i="4"/>
  <c r="N810" i="4"/>
  <c r="O810" i="4"/>
  <c r="P810" i="4"/>
  <c r="G811" i="4"/>
  <c r="H811" i="4"/>
  <c r="I811" i="4"/>
  <c r="J811" i="4"/>
  <c r="K811" i="4"/>
  <c r="L811" i="4"/>
  <c r="M811" i="4"/>
  <c r="N811" i="4"/>
  <c r="O811" i="4"/>
  <c r="P811" i="4"/>
  <c r="G812" i="4"/>
  <c r="H812" i="4"/>
  <c r="I812" i="4"/>
  <c r="J812" i="4"/>
  <c r="K812" i="4"/>
  <c r="L812" i="4"/>
  <c r="M812" i="4"/>
  <c r="N812" i="4"/>
  <c r="O812" i="4"/>
  <c r="P812" i="4"/>
  <c r="G813" i="4"/>
  <c r="H813" i="4"/>
  <c r="I813" i="4"/>
  <c r="J813" i="4"/>
  <c r="K813" i="4"/>
  <c r="L813" i="4"/>
  <c r="M813" i="4"/>
  <c r="N813" i="4"/>
  <c r="O813" i="4"/>
  <c r="P813" i="4"/>
  <c r="G814" i="4"/>
  <c r="H814" i="4"/>
  <c r="I814" i="4"/>
  <c r="J814" i="4"/>
  <c r="K814" i="4"/>
  <c r="L814" i="4"/>
  <c r="M814" i="4"/>
  <c r="N814" i="4"/>
  <c r="O814" i="4"/>
  <c r="P814" i="4"/>
  <c r="G815" i="4"/>
  <c r="H815" i="4"/>
  <c r="I815" i="4"/>
  <c r="J815" i="4"/>
  <c r="K815" i="4"/>
  <c r="L815" i="4"/>
  <c r="M815" i="4"/>
  <c r="N815" i="4"/>
  <c r="O815" i="4"/>
  <c r="P815" i="4"/>
  <c r="G816" i="4"/>
  <c r="H816" i="4"/>
  <c r="I816" i="4"/>
  <c r="J816" i="4"/>
  <c r="K816" i="4"/>
  <c r="L816" i="4"/>
  <c r="M816" i="4"/>
  <c r="N816" i="4"/>
  <c r="O816" i="4"/>
  <c r="P816" i="4"/>
  <c r="G817" i="4"/>
  <c r="H817" i="4"/>
  <c r="I817" i="4"/>
  <c r="J817" i="4"/>
  <c r="K817" i="4"/>
  <c r="L817" i="4"/>
  <c r="M817" i="4"/>
  <c r="N817" i="4"/>
  <c r="O817" i="4"/>
  <c r="P817" i="4"/>
  <c r="G818" i="4"/>
  <c r="H818" i="4"/>
  <c r="I818" i="4"/>
  <c r="J818" i="4"/>
  <c r="K818" i="4"/>
  <c r="L818" i="4"/>
  <c r="M818" i="4"/>
  <c r="N818" i="4"/>
  <c r="O818" i="4"/>
  <c r="P818" i="4"/>
  <c r="G819" i="4"/>
  <c r="H819" i="4"/>
  <c r="I819" i="4"/>
  <c r="J819" i="4"/>
  <c r="K819" i="4"/>
  <c r="L819" i="4"/>
  <c r="M819" i="4"/>
  <c r="N819" i="4"/>
  <c r="O819" i="4"/>
  <c r="P819" i="4"/>
  <c r="G820" i="4"/>
  <c r="H820" i="4"/>
  <c r="I820" i="4"/>
  <c r="J820" i="4"/>
  <c r="K820" i="4"/>
  <c r="L820" i="4"/>
  <c r="M820" i="4"/>
  <c r="N820" i="4"/>
  <c r="O820" i="4"/>
  <c r="P820" i="4"/>
  <c r="G821" i="4"/>
  <c r="H821" i="4"/>
  <c r="I821" i="4"/>
  <c r="J821" i="4"/>
  <c r="K821" i="4"/>
  <c r="L821" i="4"/>
  <c r="M821" i="4"/>
  <c r="N821" i="4"/>
  <c r="O821" i="4"/>
  <c r="P821" i="4"/>
  <c r="G822" i="4"/>
  <c r="H822" i="4"/>
  <c r="I822" i="4"/>
  <c r="J822" i="4"/>
  <c r="K822" i="4"/>
  <c r="L822" i="4"/>
  <c r="M822" i="4"/>
  <c r="N822" i="4"/>
  <c r="O822" i="4"/>
  <c r="P822" i="4"/>
  <c r="G823" i="4"/>
  <c r="H823" i="4"/>
  <c r="I823" i="4"/>
  <c r="J823" i="4"/>
  <c r="K823" i="4"/>
  <c r="L823" i="4"/>
  <c r="M823" i="4"/>
  <c r="N823" i="4"/>
  <c r="O823" i="4"/>
  <c r="P823" i="4"/>
  <c r="G824" i="4"/>
  <c r="H824" i="4"/>
  <c r="I824" i="4"/>
  <c r="J824" i="4"/>
  <c r="K824" i="4"/>
  <c r="L824" i="4"/>
  <c r="M824" i="4"/>
  <c r="N824" i="4"/>
  <c r="O824" i="4"/>
  <c r="P824" i="4"/>
  <c r="G825" i="4"/>
  <c r="H825" i="4"/>
  <c r="I825" i="4"/>
  <c r="J825" i="4"/>
  <c r="K825" i="4"/>
  <c r="L825" i="4"/>
  <c r="M825" i="4"/>
  <c r="N825" i="4"/>
  <c r="O825" i="4"/>
  <c r="P825" i="4"/>
  <c r="G826" i="4"/>
  <c r="H826" i="4"/>
  <c r="I826" i="4"/>
  <c r="J826" i="4"/>
  <c r="K826" i="4"/>
  <c r="L826" i="4"/>
  <c r="M826" i="4"/>
  <c r="N826" i="4"/>
  <c r="O826" i="4"/>
  <c r="P826" i="4"/>
  <c r="G827" i="4"/>
  <c r="H827" i="4"/>
  <c r="I827" i="4"/>
  <c r="J827" i="4"/>
  <c r="K827" i="4"/>
  <c r="L827" i="4"/>
  <c r="M827" i="4"/>
  <c r="N827" i="4"/>
  <c r="O827" i="4"/>
  <c r="P827" i="4"/>
  <c r="G828" i="4"/>
  <c r="H828" i="4"/>
  <c r="I828" i="4"/>
  <c r="J828" i="4"/>
  <c r="K828" i="4"/>
  <c r="L828" i="4"/>
  <c r="M828" i="4"/>
  <c r="N828" i="4"/>
  <c r="O828" i="4"/>
  <c r="P828" i="4"/>
  <c r="G829" i="4"/>
  <c r="H829" i="4"/>
  <c r="I829" i="4"/>
  <c r="J829" i="4"/>
  <c r="K829" i="4"/>
  <c r="L829" i="4"/>
  <c r="M829" i="4"/>
  <c r="N829" i="4"/>
  <c r="O829" i="4"/>
  <c r="P829" i="4"/>
  <c r="G830" i="4"/>
  <c r="H830" i="4"/>
  <c r="I830" i="4"/>
  <c r="J830" i="4"/>
  <c r="K830" i="4"/>
  <c r="L830" i="4"/>
  <c r="M830" i="4"/>
  <c r="N830" i="4"/>
  <c r="O830" i="4"/>
  <c r="P830" i="4"/>
  <c r="G831" i="4"/>
  <c r="H831" i="4"/>
  <c r="I831" i="4"/>
  <c r="J831" i="4"/>
  <c r="K831" i="4"/>
  <c r="L831" i="4"/>
  <c r="M831" i="4"/>
  <c r="N831" i="4"/>
  <c r="O831" i="4"/>
  <c r="P831" i="4"/>
  <c r="G832" i="4"/>
  <c r="H832" i="4"/>
  <c r="I832" i="4"/>
  <c r="J832" i="4"/>
  <c r="K832" i="4"/>
  <c r="L832" i="4"/>
  <c r="M832" i="4"/>
  <c r="N832" i="4"/>
  <c r="O832" i="4"/>
  <c r="P832" i="4"/>
  <c r="G833" i="4"/>
  <c r="H833" i="4"/>
  <c r="I833" i="4"/>
  <c r="J833" i="4"/>
  <c r="K833" i="4"/>
  <c r="L833" i="4"/>
  <c r="M833" i="4"/>
  <c r="N833" i="4"/>
  <c r="O833" i="4"/>
  <c r="P833" i="4"/>
  <c r="G834" i="4"/>
  <c r="H834" i="4"/>
  <c r="I834" i="4"/>
  <c r="J834" i="4"/>
  <c r="K834" i="4"/>
  <c r="L834" i="4"/>
  <c r="M834" i="4"/>
  <c r="N834" i="4"/>
  <c r="O834" i="4"/>
  <c r="P834" i="4"/>
  <c r="G835" i="4"/>
  <c r="H835" i="4"/>
  <c r="I835" i="4"/>
  <c r="J835" i="4"/>
  <c r="K835" i="4"/>
  <c r="L835" i="4"/>
  <c r="M835" i="4"/>
  <c r="N835" i="4"/>
  <c r="O835" i="4"/>
  <c r="P835" i="4"/>
  <c r="G836" i="4"/>
  <c r="H836" i="4"/>
  <c r="I836" i="4"/>
  <c r="J836" i="4"/>
  <c r="K836" i="4"/>
  <c r="L836" i="4"/>
  <c r="M836" i="4"/>
  <c r="N836" i="4"/>
  <c r="O836" i="4"/>
  <c r="P836" i="4"/>
  <c r="G837" i="4"/>
  <c r="H837" i="4"/>
  <c r="I837" i="4"/>
  <c r="J837" i="4"/>
  <c r="K837" i="4"/>
  <c r="L837" i="4"/>
  <c r="M837" i="4"/>
  <c r="N837" i="4"/>
  <c r="O837" i="4"/>
  <c r="P837" i="4"/>
  <c r="G838" i="4"/>
  <c r="H838" i="4"/>
  <c r="I838" i="4"/>
  <c r="J838" i="4"/>
  <c r="K838" i="4"/>
  <c r="L838" i="4"/>
  <c r="M838" i="4"/>
  <c r="N838" i="4"/>
  <c r="O838" i="4"/>
  <c r="P838" i="4"/>
  <c r="G839" i="4"/>
  <c r="H839" i="4"/>
  <c r="I839" i="4"/>
  <c r="J839" i="4"/>
  <c r="K839" i="4"/>
  <c r="L839" i="4"/>
  <c r="M839" i="4"/>
  <c r="N839" i="4"/>
  <c r="O839" i="4"/>
  <c r="P839" i="4"/>
  <c r="G840" i="4"/>
  <c r="H840" i="4"/>
  <c r="I840" i="4"/>
  <c r="J840" i="4"/>
  <c r="K840" i="4"/>
  <c r="L840" i="4"/>
  <c r="M840" i="4"/>
  <c r="N840" i="4"/>
  <c r="O840" i="4"/>
  <c r="P840" i="4"/>
  <c r="G841" i="4"/>
  <c r="H841" i="4"/>
  <c r="I841" i="4"/>
  <c r="J841" i="4"/>
  <c r="K841" i="4"/>
  <c r="L841" i="4"/>
  <c r="M841" i="4"/>
  <c r="N841" i="4"/>
  <c r="O841" i="4"/>
  <c r="P841" i="4"/>
  <c r="G842" i="4"/>
  <c r="H842" i="4"/>
  <c r="I842" i="4"/>
  <c r="J842" i="4"/>
  <c r="K842" i="4"/>
  <c r="L842" i="4"/>
  <c r="M842" i="4"/>
  <c r="N842" i="4"/>
  <c r="O842" i="4"/>
  <c r="P842" i="4"/>
  <c r="G843" i="4"/>
  <c r="H843" i="4"/>
  <c r="I843" i="4"/>
  <c r="J843" i="4"/>
  <c r="K843" i="4"/>
  <c r="L843" i="4"/>
  <c r="M843" i="4"/>
  <c r="N843" i="4"/>
  <c r="O843" i="4"/>
  <c r="P843" i="4"/>
  <c r="G844" i="4"/>
  <c r="H844" i="4"/>
  <c r="I844" i="4"/>
  <c r="J844" i="4"/>
  <c r="K844" i="4"/>
  <c r="L844" i="4"/>
  <c r="M844" i="4"/>
  <c r="N844" i="4"/>
  <c r="O844" i="4"/>
  <c r="P844" i="4"/>
  <c r="G845" i="4"/>
  <c r="H845" i="4"/>
  <c r="I845" i="4"/>
  <c r="J845" i="4"/>
  <c r="K845" i="4"/>
  <c r="L845" i="4"/>
  <c r="M845" i="4"/>
  <c r="N845" i="4"/>
  <c r="O845" i="4"/>
  <c r="P845" i="4"/>
  <c r="G846" i="4"/>
  <c r="H846" i="4"/>
  <c r="I846" i="4"/>
  <c r="J846" i="4"/>
  <c r="K846" i="4"/>
  <c r="L846" i="4"/>
  <c r="M846" i="4"/>
  <c r="N846" i="4"/>
  <c r="O846" i="4"/>
  <c r="P846" i="4"/>
  <c r="G847" i="4"/>
  <c r="H847" i="4"/>
  <c r="I847" i="4"/>
  <c r="J847" i="4"/>
  <c r="K847" i="4"/>
  <c r="L847" i="4"/>
  <c r="M847" i="4"/>
  <c r="N847" i="4"/>
  <c r="O847" i="4"/>
  <c r="P847" i="4"/>
  <c r="G848" i="4"/>
  <c r="H848" i="4"/>
  <c r="I848" i="4"/>
  <c r="J848" i="4"/>
  <c r="K848" i="4"/>
  <c r="L848" i="4"/>
  <c r="M848" i="4"/>
  <c r="N848" i="4"/>
  <c r="O848" i="4"/>
  <c r="P848" i="4"/>
  <c r="G849" i="4"/>
  <c r="H849" i="4"/>
  <c r="I849" i="4"/>
  <c r="J849" i="4"/>
  <c r="K849" i="4"/>
  <c r="L849" i="4"/>
  <c r="M849" i="4"/>
  <c r="N849" i="4"/>
  <c r="O849" i="4"/>
  <c r="P849" i="4"/>
  <c r="G850" i="4"/>
  <c r="H850" i="4"/>
  <c r="I850" i="4"/>
  <c r="J850" i="4"/>
  <c r="K850" i="4"/>
  <c r="L850" i="4"/>
  <c r="M850" i="4"/>
  <c r="N850" i="4"/>
  <c r="O850" i="4"/>
  <c r="P850" i="4"/>
  <c r="G851" i="4"/>
  <c r="H851" i="4"/>
  <c r="I851" i="4"/>
  <c r="J851" i="4"/>
  <c r="K851" i="4"/>
  <c r="L851" i="4"/>
  <c r="M851" i="4"/>
  <c r="N851" i="4"/>
  <c r="O851" i="4"/>
  <c r="P851" i="4"/>
  <c r="G852" i="4"/>
  <c r="H852" i="4"/>
  <c r="I852" i="4"/>
  <c r="J852" i="4"/>
  <c r="K852" i="4"/>
  <c r="L852" i="4"/>
  <c r="M852" i="4"/>
  <c r="N852" i="4"/>
  <c r="O852" i="4"/>
  <c r="P852" i="4"/>
  <c r="G853" i="4"/>
  <c r="H853" i="4"/>
  <c r="I853" i="4"/>
  <c r="J853" i="4"/>
  <c r="K853" i="4"/>
  <c r="L853" i="4"/>
  <c r="M853" i="4"/>
  <c r="N853" i="4"/>
  <c r="O853" i="4"/>
  <c r="P853" i="4"/>
  <c r="G854" i="4"/>
  <c r="H854" i="4"/>
  <c r="I854" i="4"/>
  <c r="J854" i="4"/>
  <c r="K854" i="4"/>
  <c r="L854" i="4"/>
  <c r="M854" i="4"/>
  <c r="N854" i="4"/>
  <c r="O854" i="4"/>
  <c r="P854" i="4"/>
  <c r="G855" i="4"/>
  <c r="H855" i="4"/>
  <c r="I855" i="4"/>
  <c r="J855" i="4"/>
  <c r="K855" i="4"/>
  <c r="L855" i="4"/>
  <c r="M855" i="4"/>
  <c r="N855" i="4"/>
  <c r="O855" i="4"/>
  <c r="P855" i="4"/>
  <c r="G856" i="4"/>
  <c r="H856" i="4"/>
  <c r="I856" i="4"/>
  <c r="J856" i="4"/>
  <c r="K856" i="4"/>
  <c r="L856" i="4"/>
  <c r="M856" i="4"/>
  <c r="N856" i="4"/>
  <c r="O856" i="4"/>
  <c r="P856" i="4"/>
  <c r="G857" i="4"/>
  <c r="H857" i="4"/>
  <c r="I857" i="4"/>
  <c r="J857" i="4"/>
  <c r="K857" i="4"/>
  <c r="L857" i="4"/>
  <c r="M857" i="4"/>
  <c r="N857" i="4"/>
  <c r="O857" i="4"/>
  <c r="P857" i="4"/>
  <c r="G858" i="4"/>
  <c r="H858" i="4"/>
  <c r="I858" i="4"/>
  <c r="J858" i="4"/>
  <c r="K858" i="4"/>
  <c r="L858" i="4"/>
  <c r="M858" i="4"/>
  <c r="N858" i="4"/>
  <c r="O858" i="4"/>
  <c r="P858" i="4"/>
  <c r="G859" i="4"/>
  <c r="H859" i="4"/>
  <c r="I859" i="4"/>
  <c r="J859" i="4"/>
  <c r="K859" i="4"/>
  <c r="L859" i="4"/>
  <c r="M859" i="4"/>
  <c r="N859" i="4"/>
  <c r="O859" i="4"/>
  <c r="P859" i="4"/>
  <c r="G860" i="4"/>
  <c r="H860" i="4"/>
  <c r="I860" i="4"/>
  <c r="J860" i="4"/>
  <c r="K860" i="4"/>
  <c r="L860" i="4"/>
  <c r="M860" i="4"/>
  <c r="N860" i="4"/>
  <c r="O860" i="4"/>
  <c r="P860" i="4"/>
  <c r="G861" i="4"/>
  <c r="H861" i="4"/>
  <c r="I861" i="4"/>
  <c r="J861" i="4"/>
  <c r="K861" i="4"/>
  <c r="L861" i="4"/>
  <c r="M861" i="4"/>
  <c r="N861" i="4"/>
  <c r="O861" i="4"/>
  <c r="P861" i="4"/>
  <c r="G862" i="4"/>
  <c r="H862" i="4"/>
  <c r="I862" i="4"/>
  <c r="J862" i="4"/>
  <c r="K862" i="4"/>
  <c r="L862" i="4"/>
  <c r="M862" i="4"/>
  <c r="N862" i="4"/>
  <c r="O862" i="4"/>
  <c r="P862" i="4"/>
  <c r="G863" i="4"/>
  <c r="H863" i="4"/>
  <c r="I863" i="4"/>
  <c r="J863" i="4"/>
  <c r="K863" i="4"/>
  <c r="L863" i="4"/>
  <c r="M863" i="4"/>
  <c r="N863" i="4"/>
  <c r="O863" i="4"/>
  <c r="P863" i="4"/>
  <c r="G864" i="4"/>
  <c r="H864" i="4"/>
  <c r="I864" i="4"/>
  <c r="J864" i="4"/>
  <c r="K864" i="4"/>
  <c r="L864" i="4"/>
  <c r="M864" i="4"/>
  <c r="N864" i="4"/>
  <c r="O864" i="4"/>
  <c r="P864" i="4"/>
  <c r="G865" i="4"/>
  <c r="H865" i="4"/>
  <c r="I865" i="4"/>
  <c r="J865" i="4"/>
  <c r="K865" i="4"/>
  <c r="L865" i="4"/>
  <c r="M865" i="4"/>
  <c r="N865" i="4"/>
  <c r="O865" i="4"/>
  <c r="P865" i="4"/>
  <c r="G866" i="4"/>
  <c r="H866" i="4"/>
  <c r="I866" i="4"/>
  <c r="J866" i="4"/>
  <c r="K866" i="4"/>
  <c r="L866" i="4"/>
  <c r="M866" i="4"/>
  <c r="N866" i="4"/>
  <c r="O866" i="4"/>
  <c r="P866" i="4"/>
  <c r="G867" i="4"/>
  <c r="H867" i="4"/>
  <c r="I867" i="4"/>
  <c r="J867" i="4"/>
  <c r="K867" i="4"/>
  <c r="L867" i="4"/>
  <c r="M867" i="4"/>
  <c r="N867" i="4"/>
  <c r="O867" i="4"/>
  <c r="P867" i="4"/>
  <c r="G868" i="4"/>
  <c r="H868" i="4"/>
  <c r="I868" i="4"/>
  <c r="J868" i="4"/>
  <c r="K868" i="4"/>
  <c r="L868" i="4"/>
  <c r="M868" i="4"/>
  <c r="N868" i="4"/>
  <c r="O868" i="4"/>
  <c r="P868" i="4"/>
  <c r="G869" i="4"/>
  <c r="H869" i="4"/>
  <c r="I869" i="4"/>
  <c r="J869" i="4"/>
  <c r="K869" i="4"/>
  <c r="L869" i="4"/>
  <c r="M869" i="4"/>
  <c r="N869" i="4"/>
  <c r="O869" i="4"/>
  <c r="P869" i="4"/>
  <c r="G870" i="4"/>
  <c r="H870" i="4"/>
  <c r="I870" i="4"/>
  <c r="J870" i="4"/>
  <c r="K870" i="4"/>
  <c r="L870" i="4"/>
  <c r="M870" i="4"/>
  <c r="N870" i="4"/>
  <c r="O870" i="4"/>
  <c r="P870" i="4"/>
  <c r="G871" i="4"/>
  <c r="H871" i="4"/>
  <c r="I871" i="4"/>
  <c r="J871" i="4"/>
  <c r="K871" i="4"/>
  <c r="L871" i="4"/>
  <c r="M871" i="4"/>
  <c r="N871" i="4"/>
  <c r="O871" i="4"/>
  <c r="P871" i="4"/>
  <c r="G872" i="4"/>
  <c r="H872" i="4"/>
  <c r="I872" i="4"/>
  <c r="J872" i="4"/>
  <c r="K872" i="4"/>
  <c r="L872" i="4"/>
  <c r="M872" i="4"/>
  <c r="N872" i="4"/>
  <c r="O872" i="4"/>
  <c r="P872" i="4"/>
  <c r="G873" i="4"/>
  <c r="H873" i="4"/>
  <c r="I873" i="4"/>
  <c r="J873" i="4"/>
  <c r="K873" i="4"/>
  <c r="L873" i="4"/>
  <c r="M873" i="4"/>
  <c r="N873" i="4"/>
  <c r="O873" i="4"/>
  <c r="P873" i="4"/>
  <c r="G874" i="4"/>
  <c r="H874" i="4"/>
  <c r="I874" i="4"/>
  <c r="J874" i="4"/>
  <c r="K874" i="4"/>
  <c r="L874" i="4"/>
  <c r="M874" i="4"/>
  <c r="N874" i="4"/>
  <c r="O874" i="4"/>
  <c r="P874" i="4"/>
  <c r="G875" i="4"/>
  <c r="H875" i="4"/>
  <c r="I875" i="4"/>
  <c r="J875" i="4"/>
  <c r="K875" i="4"/>
  <c r="L875" i="4"/>
  <c r="M875" i="4"/>
  <c r="N875" i="4"/>
  <c r="O875" i="4"/>
  <c r="P875" i="4"/>
  <c r="G876" i="4"/>
  <c r="H876" i="4"/>
  <c r="I876" i="4"/>
  <c r="J876" i="4"/>
  <c r="K876" i="4"/>
  <c r="L876" i="4"/>
  <c r="M876" i="4"/>
  <c r="N876" i="4"/>
  <c r="O876" i="4"/>
  <c r="P876" i="4"/>
  <c r="G877" i="4"/>
  <c r="H877" i="4"/>
  <c r="I877" i="4"/>
  <c r="J877" i="4"/>
  <c r="K877" i="4"/>
  <c r="L877" i="4"/>
  <c r="M877" i="4"/>
  <c r="N877" i="4"/>
  <c r="O877" i="4"/>
  <c r="P877" i="4"/>
  <c r="G878" i="4"/>
  <c r="H878" i="4"/>
  <c r="I878" i="4"/>
  <c r="J878" i="4"/>
  <c r="K878" i="4"/>
  <c r="L878" i="4"/>
  <c r="M878" i="4"/>
  <c r="N878" i="4"/>
  <c r="O878" i="4"/>
  <c r="P878" i="4"/>
  <c r="G879" i="4"/>
  <c r="H879" i="4"/>
  <c r="I879" i="4"/>
  <c r="J879" i="4"/>
  <c r="K879" i="4"/>
  <c r="L879" i="4"/>
  <c r="M879" i="4"/>
  <c r="N879" i="4"/>
  <c r="O879" i="4"/>
  <c r="P879" i="4"/>
  <c r="G880" i="4"/>
  <c r="H880" i="4"/>
  <c r="I880" i="4"/>
  <c r="J880" i="4"/>
  <c r="K880" i="4"/>
  <c r="L880" i="4"/>
  <c r="M880" i="4"/>
  <c r="N880" i="4"/>
  <c r="O880" i="4"/>
  <c r="P880" i="4"/>
  <c r="G881" i="4"/>
  <c r="H881" i="4"/>
  <c r="I881" i="4"/>
  <c r="J881" i="4"/>
  <c r="K881" i="4"/>
  <c r="L881" i="4"/>
  <c r="M881" i="4"/>
  <c r="N881" i="4"/>
  <c r="O881" i="4"/>
  <c r="P881" i="4"/>
  <c r="G882" i="4"/>
  <c r="H882" i="4"/>
  <c r="I882" i="4"/>
  <c r="J882" i="4"/>
  <c r="K882" i="4"/>
  <c r="L882" i="4"/>
  <c r="M882" i="4"/>
  <c r="N882" i="4"/>
  <c r="O882" i="4"/>
  <c r="P882" i="4"/>
  <c r="G883" i="4"/>
  <c r="H883" i="4"/>
  <c r="I883" i="4"/>
  <c r="J883" i="4"/>
  <c r="K883" i="4"/>
  <c r="L883" i="4"/>
  <c r="M883" i="4"/>
  <c r="N883" i="4"/>
  <c r="O883" i="4"/>
  <c r="P883" i="4"/>
  <c r="G884" i="4"/>
  <c r="H884" i="4"/>
  <c r="I884" i="4"/>
  <c r="J884" i="4"/>
  <c r="K884" i="4"/>
  <c r="L884" i="4"/>
  <c r="M884" i="4"/>
  <c r="N884" i="4"/>
  <c r="O884" i="4"/>
  <c r="P884" i="4"/>
  <c r="G885" i="4"/>
  <c r="H885" i="4"/>
  <c r="I885" i="4"/>
  <c r="J885" i="4"/>
  <c r="K885" i="4"/>
  <c r="L885" i="4"/>
  <c r="M885" i="4"/>
  <c r="N885" i="4"/>
  <c r="O885" i="4"/>
  <c r="P885" i="4"/>
  <c r="G886" i="4"/>
  <c r="H886" i="4"/>
  <c r="I886" i="4"/>
  <c r="J886" i="4"/>
  <c r="K886" i="4"/>
  <c r="L886" i="4"/>
  <c r="M886" i="4"/>
  <c r="N886" i="4"/>
  <c r="O886" i="4"/>
  <c r="P886" i="4"/>
  <c r="G887" i="4"/>
  <c r="H887" i="4"/>
  <c r="I887" i="4"/>
  <c r="J887" i="4"/>
  <c r="K887" i="4"/>
  <c r="L887" i="4"/>
  <c r="M887" i="4"/>
  <c r="N887" i="4"/>
  <c r="O887" i="4"/>
  <c r="P887" i="4"/>
  <c r="G888" i="4"/>
  <c r="H888" i="4"/>
  <c r="I888" i="4"/>
  <c r="J888" i="4"/>
  <c r="K888" i="4"/>
  <c r="L888" i="4"/>
  <c r="M888" i="4"/>
  <c r="N888" i="4"/>
  <c r="O888" i="4"/>
  <c r="P888" i="4"/>
  <c r="G889" i="4"/>
  <c r="H889" i="4"/>
  <c r="I889" i="4"/>
  <c r="J889" i="4"/>
  <c r="K889" i="4"/>
  <c r="L889" i="4"/>
  <c r="M889" i="4"/>
  <c r="N889" i="4"/>
  <c r="O889" i="4"/>
  <c r="P889" i="4"/>
  <c r="G890" i="4"/>
  <c r="H890" i="4"/>
  <c r="I890" i="4"/>
  <c r="J890" i="4"/>
  <c r="K890" i="4"/>
  <c r="L890" i="4"/>
  <c r="M890" i="4"/>
  <c r="N890" i="4"/>
  <c r="O890" i="4"/>
  <c r="P890" i="4"/>
  <c r="G891" i="4"/>
  <c r="H891" i="4"/>
  <c r="I891" i="4"/>
  <c r="J891" i="4"/>
  <c r="K891" i="4"/>
  <c r="L891" i="4"/>
  <c r="M891" i="4"/>
  <c r="N891" i="4"/>
  <c r="O891" i="4"/>
  <c r="P891" i="4"/>
  <c r="G892" i="4"/>
  <c r="H892" i="4"/>
  <c r="I892" i="4"/>
  <c r="J892" i="4"/>
  <c r="K892" i="4"/>
  <c r="L892" i="4"/>
  <c r="M892" i="4"/>
  <c r="N892" i="4"/>
  <c r="O892" i="4"/>
  <c r="P892" i="4"/>
  <c r="G893" i="4"/>
  <c r="H893" i="4"/>
  <c r="I893" i="4"/>
  <c r="J893" i="4"/>
  <c r="K893" i="4"/>
  <c r="L893" i="4"/>
  <c r="M893" i="4"/>
  <c r="N893" i="4"/>
  <c r="O893" i="4"/>
  <c r="P893" i="4"/>
  <c r="G894" i="4"/>
  <c r="H894" i="4"/>
  <c r="I894" i="4"/>
  <c r="J894" i="4"/>
  <c r="K894" i="4"/>
  <c r="L894" i="4"/>
  <c r="M894" i="4"/>
  <c r="N894" i="4"/>
  <c r="O894" i="4"/>
  <c r="P894" i="4"/>
  <c r="G895" i="4"/>
  <c r="H895" i="4"/>
  <c r="I895" i="4"/>
  <c r="J895" i="4"/>
  <c r="K895" i="4"/>
  <c r="L895" i="4"/>
  <c r="M895" i="4"/>
  <c r="N895" i="4"/>
  <c r="O895" i="4"/>
  <c r="P895" i="4"/>
  <c r="G896" i="4"/>
  <c r="H896" i="4"/>
  <c r="I896" i="4"/>
  <c r="J896" i="4"/>
  <c r="K896" i="4"/>
  <c r="L896" i="4"/>
  <c r="M896" i="4"/>
  <c r="N896" i="4"/>
  <c r="O896" i="4"/>
  <c r="P896" i="4"/>
  <c r="G897" i="4"/>
  <c r="H897" i="4"/>
  <c r="I897" i="4"/>
  <c r="J897" i="4"/>
  <c r="K897" i="4"/>
  <c r="L897" i="4"/>
  <c r="M897" i="4"/>
  <c r="N897" i="4"/>
  <c r="O897" i="4"/>
  <c r="P897" i="4"/>
  <c r="G898" i="4"/>
  <c r="H898" i="4"/>
  <c r="I898" i="4"/>
  <c r="J898" i="4"/>
  <c r="K898" i="4"/>
  <c r="L898" i="4"/>
  <c r="M898" i="4"/>
  <c r="N898" i="4"/>
  <c r="O898" i="4"/>
  <c r="P898" i="4"/>
  <c r="G899" i="4"/>
  <c r="H899" i="4"/>
  <c r="I899" i="4"/>
  <c r="J899" i="4"/>
  <c r="K899" i="4"/>
  <c r="L899" i="4"/>
  <c r="M899" i="4"/>
  <c r="N899" i="4"/>
  <c r="O899" i="4"/>
  <c r="P899" i="4"/>
  <c r="G900" i="4"/>
  <c r="H900" i="4"/>
  <c r="I900" i="4"/>
  <c r="J900" i="4"/>
  <c r="K900" i="4"/>
  <c r="L900" i="4"/>
  <c r="M900" i="4"/>
  <c r="N900" i="4"/>
  <c r="O900" i="4"/>
  <c r="P900" i="4"/>
  <c r="G901" i="4"/>
  <c r="H901" i="4"/>
  <c r="I901" i="4"/>
  <c r="J901" i="4"/>
  <c r="K901" i="4"/>
  <c r="L901" i="4"/>
  <c r="M901" i="4"/>
  <c r="N901" i="4"/>
  <c r="O901" i="4"/>
  <c r="P901" i="4"/>
  <c r="G902" i="4"/>
  <c r="H902" i="4"/>
  <c r="I902" i="4"/>
  <c r="J902" i="4"/>
  <c r="K902" i="4"/>
  <c r="L902" i="4"/>
  <c r="M902" i="4"/>
  <c r="N902" i="4"/>
  <c r="O902" i="4"/>
  <c r="P902" i="4"/>
  <c r="G903" i="4"/>
  <c r="H903" i="4"/>
  <c r="I903" i="4"/>
  <c r="J903" i="4"/>
  <c r="K903" i="4"/>
  <c r="L903" i="4"/>
  <c r="M903" i="4"/>
  <c r="N903" i="4"/>
  <c r="O903" i="4"/>
  <c r="P903" i="4"/>
  <c r="G904" i="4"/>
  <c r="H904" i="4"/>
  <c r="I904" i="4"/>
  <c r="J904" i="4"/>
  <c r="K904" i="4"/>
  <c r="L904" i="4"/>
  <c r="M904" i="4"/>
  <c r="N904" i="4"/>
  <c r="O904" i="4"/>
  <c r="P904" i="4"/>
  <c r="G905" i="4"/>
  <c r="H905" i="4"/>
  <c r="I905" i="4"/>
  <c r="J905" i="4"/>
  <c r="K905" i="4"/>
  <c r="L905" i="4"/>
  <c r="M905" i="4"/>
  <c r="N905" i="4"/>
  <c r="O905" i="4"/>
  <c r="P905" i="4"/>
  <c r="G906" i="4"/>
  <c r="H906" i="4"/>
  <c r="I906" i="4"/>
  <c r="J906" i="4"/>
  <c r="K906" i="4"/>
  <c r="L906" i="4"/>
  <c r="M906" i="4"/>
  <c r="N906" i="4"/>
  <c r="O906" i="4"/>
  <c r="P906" i="4"/>
  <c r="G907" i="4"/>
  <c r="H907" i="4"/>
  <c r="I907" i="4"/>
  <c r="J907" i="4"/>
  <c r="K907" i="4"/>
  <c r="L907" i="4"/>
  <c r="M907" i="4"/>
  <c r="N907" i="4"/>
  <c r="O907" i="4"/>
  <c r="P907" i="4"/>
  <c r="G908" i="4"/>
  <c r="H908" i="4"/>
  <c r="I908" i="4"/>
  <c r="J908" i="4"/>
  <c r="K908" i="4"/>
  <c r="L908" i="4"/>
  <c r="M908" i="4"/>
  <c r="N908" i="4"/>
  <c r="O908" i="4"/>
  <c r="P908" i="4"/>
  <c r="G909" i="4"/>
  <c r="H909" i="4"/>
  <c r="I909" i="4"/>
  <c r="J909" i="4"/>
  <c r="K909" i="4"/>
  <c r="L909" i="4"/>
  <c r="M909" i="4"/>
  <c r="N909" i="4"/>
  <c r="O909" i="4"/>
  <c r="P909" i="4"/>
  <c r="G910" i="4"/>
  <c r="H910" i="4"/>
  <c r="I910" i="4"/>
  <c r="J910" i="4"/>
  <c r="K910" i="4"/>
  <c r="L910" i="4"/>
  <c r="M910" i="4"/>
  <c r="N910" i="4"/>
  <c r="O910" i="4"/>
  <c r="P910" i="4"/>
  <c r="G911" i="4"/>
  <c r="H911" i="4"/>
  <c r="I911" i="4"/>
  <c r="J911" i="4"/>
  <c r="K911" i="4"/>
  <c r="L911" i="4"/>
  <c r="M911" i="4"/>
  <c r="N911" i="4"/>
  <c r="O911" i="4"/>
  <c r="P911" i="4"/>
  <c r="G912" i="4"/>
  <c r="H912" i="4"/>
  <c r="I912" i="4"/>
  <c r="J912" i="4"/>
  <c r="K912" i="4"/>
  <c r="L912" i="4"/>
  <c r="M912" i="4"/>
  <c r="N912" i="4"/>
  <c r="O912" i="4"/>
  <c r="P912" i="4"/>
  <c r="G913" i="4"/>
  <c r="H913" i="4"/>
  <c r="I913" i="4"/>
  <c r="J913" i="4"/>
  <c r="K913" i="4"/>
  <c r="L913" i="4"/>
  <c r="M913" i="4"/>
  <c r="N913" i="4"/>
  <c r="O913" i="4"/>
  <c r="P913" i="4"/>
  <c r="G914" i="4"/>
  <c r="H914" i="4"/>
  <c r="I914" i="4"/>
  <c r="J914" i="4"/>
  <c r="K914" i="4"/>
  <c r="L914" i="4"/>
  <c r="M914" i="4"/>
  <c r="N914" i="4"/>
  <c r="O914" i="4"/>
  <c r="P914" i="4"/>
  <c r="G915" i="4"/>
  <c r="H915" i="4"/>
  <c r="I915" i="4"/>
  <c r="J915" i="4"/>
  <c r="K915" i="4"/>
  <c r="L915" i="4"/>
  <c r="M915" i="4"/>
  <c r="N915" i="4"/>
  <c r="O915" i="4"/>
  <c r="P915" i="4"/>
  <c r="G916" i="4"/>
  <c r="H916" i="4"/>
  <c r="I916" i="4"/>
  <c r="J916" i="4"/>
  <c r="K916" i="4"/>
  <c r="L916" i="4"/>
  <c r="M916" i="4"/>
  <c r="N916" i="4"/>
  <c r="O916" i="4"/>
  <c r="P916" i="4"/>
  <c r="G917" i="4"/>
  <c r="H917" i="4"/>
  <c r="I917" i="4"/>
  <c r="J917" i="4"/>
  <c r="K917" i="4"/>
  <c r="L917" i="4"/>
  <c r="M917" i="4"/>
  <c r="N917" i="4"/>
  <c r="O917" i="4"/>
  <c r="P917" i="4"/>
  <c r="G918" i="4"/>
  <c r="H918" i="4"/>
  <c r="I918" i="4"/>
  <c r="J918" i="4"/>
  <c r="K918" i="4"/>
  <c r="L918" i="4"/>
  <c r="M918" i="4"/>
  <c r="N918" i="4"/>
  <c r="O918" i="4"/>
  <c r="P918" i="4"/>
  <c r="G919" i="4"/>
  <c r="H919" i="4"/>
  <c r="I919" i="4"/>
  <c r="J919" i="4"/>
  <c r="K919" i="4"/>
  <c r="L919" i="4"/>
  <c r="M919" i="4"/>
  <c r="N919" i="4"/>
  <c r="O919" i="4"/>
  <c r="P919" i="4"/>
  <c r="G920" i="4"/>
  <c r="H920" i="4"/>
  <c r="I920" i="4"/>
  <c r="J920" i="4"/>
  <c r="K920" i="4"/>
  <c r="L920" i="4"/>
  <c r="M920" i="4"/>
  <c r="N920" i="4"/>
  <c r="O920" i="4"/>
  <c r="P920" i="4"/>
  <c r="G921" i="4"/>
  <c r="H921" i="4"/>
  <c r="I921" i="4"/>
  <c r="J921" i="4"/>
  <c r="K921" i="4"/>
  <c r="L921" i="4"/>
  <c r="M921" i="4"/>
  <c r="N921" i="4"/>
  <c r="O921" i="4"/>
  <c r="P921" i="4"/>
  <c r="G922" i="4"/>
  <c r="H922" i="4"/>
  <c r="I922" i="4"/>
  <c r="J922" i="4"/>
  <c r="K922" i="4"/>
  <c r="L922" i="4"/>
  <c r="M922" i="4"/>
  <c r="N922" i="4"/>
  <c r="O922" i="4"/>
  <c r="P922" i="4"/>
  <c r="G923" i="4"/>
  <c r="H923" i="4"/>
  <c r="I923" i="4"/>
  <c r="J923" i="4"/>
  <c r="K923" i="4"/>
  <c r="L923" i="4"/>
  <c r="M923" i="4"/>
  <c r="N923" i="4"/>
  <c r="O923" i="4"/>
  <c r="P923" i="4"/>
  <c r="G924" i="4"/>
  <c r="H924" i="4"/>
  <c r="I924" i="4"/>
  <c r="J924" i="4"/>
  <c r="K924" i="4"/>
  <c r="L924" i="4"/>
  <c r="M924" i="4"/>
  <c r="N924" i="4"/>
  <c r="O924" i="4"/>
  <c r="P924" i="4"/>
  <c r="G925" i="4"/>
  <c r="H925" i="4"/>
  <c r="I925" i="4"/>
  <c r="J925" i="4"/>
  <c r="K925" i="4"/>
  <c r="L925" i="4"/>
  <c r="M925" i="4"/>
  <c r="N925" i="4"/>
  <c r="O925" i="4"/>
  <c r="P925" i="4"/>
  <c r="G926" i="4"/>
  <c r="H926" i="4"/>
  <c r="I926" i="4"/>
  <c r="J926" i="4"/>
  <c r="K926" i="4"/>
  <c r="L926" i="4"/>
  <c r="M926" i="4"/>
  <c r="N926" i="4"/>
  <c r="O926" i="4"/>
  <c r="P926" i="4"/>
  <c r="G927" i="4"/>
  <c r="H927" i="4"/>
  <c r="I927" i="4"/>
  <c r="J927" i="4"/>
  <c r="K927" i="4"/>
  <c r="L927" i="4"/>
  <c r="M927" i="4"/>
  <c r="N927" i="4"/>
  <c r="O927" i="4"/>
  <c r="P927" i="4"/>
  <c r="G928" i="4"/>
  <c r="H928" i="4"/>
  <c r="I928" i="4"/>
  <c r="J928" i="4"/>
  <c r="K928" i="4"/>
  <c r="L928" i="4"/>
  <c r="M928" i="4"/>
  <c r="N928" i="4"/>
  <c r="O928" i="4"/>
  <c r="P928" i="4"/>
  <c r="G929" i="4"/>
  <c r="H929" i="4"/>
  <c r="I929" i="4"/>
  <c r="J929" i="4"/>
  <c r="K929" i="4"/>
  <c r="L929" i="4"/>
  <c r="M929" i="4"/>
  <c r="N929" i="4"/>
  <c r="O929" i="4"/>
  <c r="P929" i="4"/>
  <c r="G930" i="4"/>
  <c r="H930" i="4"/>
  <c r="I930" i="4"/>
  <c r="J930" i="4"/>
  <c r="K930" i="4"/>
  <c r="L930" i="4"/>
  <c r="M930" i="4"/>
  <c r="N930" i="4"/>
  <c r="O930" i="4"/>
  <c r="P930" i="4"/>
  <c r="G931" i="4"/>
  <c r="H931" i="4"/>
  <c r="I931" i="4"/>
  <c r="J931" i="4"/>
  <c r="K931" i="4"/>
  <c r="L931" i="4"/>
  <c r="M931" i="4"/>
  <c r="N931" i="4"/>
  <c r="O931" i="4"/>
  <c r="P931" i="4"/>
  <c r="G932" i="4"/>
  <c r="H932" i="4"/>
  <c r="I932" i="4"/>
  <c r="J932" i="4"/>
  <c r="K932" i="4"/>
  <c r="L932" i="4"/>
  <c r="M932" i="4"/>
  <c r="N932" i="4"/>
  <c r="O932" i="4"/>
  <c r="P932" i="4"/>
  <c r="G933" i="4"/>
  <c r="H933" i="4"/>
  <c r="I933" i="4"/>
  <c r="J933" i="4"/>
  <c r="K933" i="4"/>
  <c r="L933" i="4"/>
  <c r="M933" i="4"/>
  <c r="N933" i="4"/>
  <c r="O933" i="4"/>
  <c r="P933" i="4"/>
  <c r="G934" i="4"/>
  <c r="H934" i="4"/>
  <c r="I934" i="4"/>
  <c r="J934" i="4"/>
  <c r="K934" i="4"/>
  <c r="L934" i="4"/>
  <c r="M934" i="4"/>
  <c r="N934" i="4"/>
  <c r="O934" i="4"/>
  <c r="P934" i="4"/>
  <c r="G935" i="4"/>
  <c r="H935" i="4"/>
  <c r="I935" i="4"/>
  <c r="J935" i="4"/>
  <c r="K935" i="4"/>
  <c r="L935" i="4"/>
  <c r="M935" i="4"/>
  <c r="N935" i="4"/>
  <c r="O935" i="4"/>
  <c r="P935" i="4"/>
  <c r="G936" i="4"/>
  <c r="H936" i="4"/>
  <c r="I936" i="4"/>
  <c r="J936" i="4"/>
  <c r="K936" i="4"/>
  <c r="L936" i="4"/>
  <c r="M936" i="4"/>
  <c r="N936" i="4"/>
  <c r="O936" i="4"/>
  <c r="P936" i="4"/>
  <c r="G937" i="4"/>
  <c r="H937" i="4"/>
  <c r="I937" i="4"/>
  <c r="J937" i="4"/>
  <c r="K937" i="4"/>
  <c r="L937" i="4"/>
  <c r="M937" i="4"/>
  <c r="N937" i="4"/>
  <c r="O937" i="4"/>
  <c r="P937" i="4"/>
  <c r="G938" i="4"/>
  <c r="H938" i="4"/>
  <c r="I938" i="4"/>
  <c r="J938" i="4"/>
  <c r="K938" i="4"/>
  <c r="L938" i="4"/>
  <c r="M938" i="4"/>
  <c r="N938" i="4"/>
  <c r="O938" i="4"/>
  <c r="P938" i="4"/>
  <c r="G939" i="4"/>
  <c r="H939" i="4"/>
  <c r="I939" i="4"/>
  <c r="J939" i="4"/>
  <c r="K939" i="4"/>
  <c r="L939" i="4"/>
  <c r="M939" i="4"/>
  <c r="N939" i="4"/>
  <c r="O939" i="4"/>
  <c r="P939" i="4"/>
  <c r="G940" i="4"/>
  <c r="H940" i="4"/>
  <c r="I940" i="4"/>
  <c r="J940" i="4"/>
  <c r="K940" i="4"/>
  <c r="L940" i="4"/>
  <c r="M940" i="4"/>
  <c r="N940" i="4"/>
  <c r="O940" i="4"/>
  <c r="P940" i="4"/>
  <c r="G941" i="4"/>
  <c r="H941" i="4"/>
  <c r="I941" i="4"/>
  <c r="J941" i="4"/>
  <c r="K941" i="4"/>
  <c r="L941" i="4"/>
  <c r="M941" i="4"/>
  <c r="N941" i="4"/>
  <c r="O941" i="4"/>
  <c r="P941" i="4"/>
  <c r="P2" i="4"/>
  <c r="H2" i="4"/>
  <c r="I2" i="4"/>
  <c r="J2" i="4"/>
  <c r="K2" i="4"/>
  <c r="L2" i="4"/>
  <c r="M2" i="4"/>
  <c r="N2" i="4"/>
  <c r="O2" i="4"/>
  <c r="G2" i="4"/>
  <c r="AD944" i="2" l="1"/>
  <c r="AC944" i="2"/>
  <c r="AB944" i="2"/>
  <c r="AA944" i="2"/>
  <c r="B944" i="2" s="1"/>
  <c r="AD943" i="2"/>
  <c r="AC943" i="2"/>
  <c r="AB943" i="2"/>
  <c r="AA943" i="2"/>
  <c r="K943" i="2" s="1"/>
  <c r="AD942" i="2"/>
  <c r="AC942" i="2"/>
  <c r="AB942" i="2"/>
  <c r="AA942" i="2"/>
  <c r="B942" i="2" s="1"/>
  <c r="AD941" i="2"/>
  <c r="AC941" i="2"/>
  <c r="AB941" i="2"/>
  <c r="AA941" i="2"/>
  <c r="K941" i="2" s="1"/>
  <c r="AD940" i="2"/>
  <c r="AC940" i="2"/>
  <c r="AB940" i="2"/>
  <c r="AA940" i="2"/>
  <c r="B940" i="2" s="1"/>
  <c r="AD939" i="2"/>
  <c r="AC939" i="2"/>
  <c r="AB939" i="2"/>
  <c r="AA939" i="2"/>
  <c r="K939" i="2" s="1"/>
  <c r="AD938" i="2"/>
  <c r="AC938" i="2"/>
  <c r="AB938" i="2"/>
  <c r="AA938" i="2"/>
  <c r="B938" i="2" s="1"/>
  <c r="AD937" i="2"/>
  <c r="AC937" i="2"/>
  <c r="AB937" i="2"/>
  <c r="AA937" i="2"/>
  <c r="K937" i="2" s="1"/>
  <c r="AD936" i="2"/>
  <c r="AC936" i="2"/>
  <c r="AB936" i="2"/>
  <c r="AA936" i="2"/>
  <c r="B936" i="2" s="1"/>
  <c r="AD935" i="2"/>
  <c r="AC935" i="2"/>
  <c r="AB935" i="2"/>
  <c r="AA935" i="2"/>
  <c r="K935" i="2" s="1"/>
  <c r="AD934" i="2"/>
  <c r="AC934" i="2"/>
  <c r="AB934" i="2"/>
  <c r="AA934" i="2"/>
  <c r="B934" i="2" s="1"/>
  <c r="AD933" i="2"/>
  <c r="AC933" i="2"/>
  <c r="AB933" i="2"/>
  <c r="AA933" i="2"/>
  <c r="K933" i="2" s="1"/>
  <c r="AD932" i="2"/>
  <c r="AC932" i="2"/>
  <c r="AB932" i="2"/>
  <c r="AA932" i="2"/>
  <c r="B932" i="2" s="1"/>
  <c r="AD931" i="2"/>
  <c r="AC931" i="2"/>
  <c r="AB931" i="2"/>
  <c r="AA931" i="2"/>
  <c r="K931" i="2" s="1"/>
  <c r="AD930" i="2"/>
  <c r="AC930" i="2"/>
  <c r="AB930" i="2"/>
  <c r="AA930" i="2"/>
  <c r="B930" i="2" s="1"/>
  <c r="AD929" i="2"/>
  <c r="AC929" i="2"/>
  <c r="AB929" i="2"/>
  <c r="AA929" i="2"/>
  <c r="K929" i="2" s="1"/>
  <c r="AD928" i="2"/>
  <c r="AC928" i="2"/>
  <c r="AB928" i="2"/>
  <c r="AA928" i="2"/>
  <c r="B928" i="2" s="1"/>
  <c r="AD927" i="2"/>
  <c r="AC927" i="2"/>
  <c r="AB927" i="2"/>
  <c r="AA927" i="2"/>
  <c r="K927" i="2" s="1"/>
  <c r="AD926" i="2"/>
  <c r="AC926" i="2"/>
  <c r="AB926" i="2"/>
  <c r="AA926" i="2"/>
  <c r="B926" i="2" s="1"/>
  <c r="AD925" i="2"/>
  <c r="AC925" i="2"/>
  <c r="AB925" i="2"/>
  <c r="AA925" i="2"/>
  <c r="K925" i="2" s="1"/>
  <c r="AD924" i="2"/>
  <c r="AC924" i="2"/>
  <c r="AB924" i="2"/>
  <c r="AA924" i="2"/>
  <c r="B924" i="2" s="1"/>
  <c r="AD923" i="2"/>
  <c r="AC923" i="2"/>
  <c r="AB923" i="2"/>
  <c r="AA923" i="2"/>
  <c r="K923" i="2" s="1"/>
  <c r="AD922" i="2"/>
  <c r="AC922" i="2"/>
  <c r="AB922" i="2"/>
  <c r="AA922" i="2"/>
  <c r="B922" i="2" s="1"/>
  <c r="AD921" i="2"/>
  <c r="AC921" i="2"/>
  <c r="AB921" i="2"/>
  <c r="AA921" i="2"/>
  <c r="K921" i="2" s="1"/>
  <c r="AD920" i="2"/>
  <c r="AC920" i="2"/>
  <c r="AB920" i="2"/>
  <c r="AA920" i="2"/>
  <c r="B920" i="2" s="1"/>
  <c r="AD919" i="2"/>
  <c r="AC919" i="2"/>
  <c r="AB919" i="2"/>
  <c r="AA919" i="2"/>
  <c r="K919" i="2" s="1"/>
  <c r="AD918" i="2"/>
  <c r="AC918" i="2"/>
  <c r="AB918" i="2"/>
  <c r="AA918" i="2"/>
  <c r="B918" i="2" s="1"/>
  <c r="AD917" i="2"/>
  <c r="AC917" i="2"/>
  <c r="AB917" i="2"/>
  <c r="AA917" i="2"/>
  <c r="K917" i="2" s="1"/>
  <c r="AD916" i="2"/>
  <c r="AC916" i="2"/>
  <c r="AB916" i="2"/>
  <c r="AA916" i="2"/>
  <c r="B916" i="2" s="1"/>
  <c r="AD915" i="2"/>
  <c r="AC915" i="2"/>
  <c r="AB915" i="2"/>
  <c r="AA915" i="2"/>
  <c r="K915" i="2" s="1"/>
  <c r="AD914" i="2"/>
  <c r="AC914" i="2"/>
  <c r="AB914" i="2"/>
  <c r="AA914" i="2"/>
  <c r="B914" i="2" s="1"/>
  <c r="AD913" i="2"/>
  <c r="AC913" i="2"/>
  <c r="AB913" i="2"/>
  <c r="AA913" i="2"/>
  <c r="K913" i="2" s="1"/>
  <c r="AD912" i="2"/>
  <c r="AC912" i="2"/>
  <c r="AB912" i="2"/>
  <c r="AA912" i="2"/>
  <c r="B912" i="2" s="1"/>
  <c r="AD911" i="2"/>
  <c r="AC911" i="2"/>
  <c r="AB911" i="2"/>
  <c r="AA911" i="2"/>
  <c r="K911" i="2" s="1"/>
  <c r="AD910" i="2"/>
  <c r="AC910" i="2"/>
  <c r="AB910" i="2"/>
  <c r="AA910" i="2"/>
  <c r="B910" i="2" s="1"/>
  <c r="AD909" i="2"/>
  <c r="AC909" i="2"/>
  <c r="AB909" i="2"/>
  <c r="AA909" i="2"/>
  <c r="K909" i="2" s="1"/>
  <c r="AD908" i="2"/>
  <c r="AC908" i="2"/>
  <c r="AB908" i="2"/>
  <c r="AA908" i="2"/>
  <c r="B908" i="2" s="1"/>
  <c r="AD907" i="2"/>
  <c r="AC907" i="2"/>
  <c r="AB907" i="2"/>
  <c r="AA907" i="2"/>
  <c r="K907" i="2" s="1"/>
  <c r="AD906" i="2"/>
  <c r="AC906" i="2"/>
  <c r="AB906" i="2"/>
  <c r="AA906" i="2"/>
  <c r="B906" i="2" s="1"/>
  <c r="AD905" i="2"/>
  <c r="AC905" i="2"/>
  <c r="AB905" i="2"/>
  <c r="AA905" i="2"/>
  <c r="K905" i="2" s="1"/>
  <c r="AD904" i="2"/>
  <c r="AC904" i="2"/>
  <c r="AB904" i="2"/>
  <c r="AA904" i="2"/>
  <c r="B904" i="2" s="1"/>
  <c r="AD903" i="2"/>
  <c r="AC903" i="2"/>
  <c r="AB903" i="2"/>
  <c r="AA903" i="2"/>
  <c r="K903" i="2" s="1"/>
  <c r="AD902" i="2"/>
  <c r="AC902" i="2"/>
  <c r="AB902" i="2"/>
  <c r="AA902" i="2"/>
  <c r="B902" i="2" s="1"/>
  <c r="AD901" i="2"/>
  <c r="AC901" i="2"/>
  <c r="AB901" i="2"/>
  <c r="AA901" i="2"/>
  <c r="K901" i="2" s="1"/>
  <c r="AD900" i="2"/>
  <c r="AC900" i="2"/>
  <c r="AB900" i="2"/>
  <c r="AA900" i="2"/>
  <c r="B900" i="2" s="1"/>
  <c r="AD899" i="2"/>
  <c r="AC899" i="2"/>
  <c r="AB899" i="2"/>
  <c r="AA899" i="2"/>
  <c r="K899" i="2" s="1"/>
  <c r="AD898" i="2"/>
  <c r="AC898" i="2"/>
  <c r="AB898" i="2"/>
  <c r="AA898" i="2"/>
  <c r="B898" i="2" s="1"/>
  <c r="AD897" i="2"/>
  <c r="AC897" i="2"/>
  <c r="AB897" i="2"/>
  <c r="AA897" i="2"/>
  <c r="K897" i="2" s="1"/>
  <c r="AD896" i="2"/>
  <c r="AC896" i="2"/>
  <c r="AB896" i="2"/>
  <c r="AA896" i="2"/>
  <c r="B896" i="2" s="1"/>
  <c r="AD895" i="2"/>
  <c r="AC895" i="2"/>
  <c r="AB895" i="2"/>
  <c r="AA895" i="2"/>
  <c r="K895" i="2" s="1"/>
  <c r="AD894" i="2"/>
  <c r="AC894" i="2"/>
  <c r="AB894" i="2"/>
  <c r="AA894" i="2"/>
  <c r="B894" i="2" s="1"/>
  <c r="AD893" i="2"/>
  <c r="AC893" i="2"/>
  <c r="AB893" i="2"/>
  <c r="AA893" i="2"/>
  <c r="K893" i="2" s="1"/>
  <c r="AD892" i="2"/>
  <c r="AC892" i="2"/>
  <c r="AB892" i="2"/>
  <c r="AA892" i="2"/>
  <c r="B892" i="2" s="1"/>
  <c r="AD891" i="2"/>
  <c r="AC891" i="2"/>
  <c r="AB891" i="2"/>
  <c r="AA891" i="2"/>
  <c r="K891" i="2" s="1"/>
  <c r="AD890" i="2"/>
  <c r="AC890" i="2"/>
  <c r="AB890" i="2"/>
  <c r="AA890" i="2"/>
  <c r="B890" i="2" s="1"/>
  <c r="AD889" i="2"/>
  <c r="AC889" i="2"/>
  <c r="AB889" i="2"/>
  <c r="AA889" i="2"/>
  <c r="K889" i="2" s="1"/>
  <c r="AD888" i="2"/>
  <c r="AC888" i="2"/>
  <c r="AB888" i="2"/>
  <c r="AA888" i="2"/>
  <c r="B888" i="2" s="1"/>
  <c r="AD887" i="2"/>
  <c r="AC887" i="2"/>
  <c r="AB887" i="2"/>
  <c r="AA887" i="2"/>
  <c r="K887" i="2" s="1"/>
  <c r="AD886" i="2"/>
  <c r="AC886" i="2"/>
  <c r="AB886" i="2"/>
  <c r="AA886" i="2"/>
  <c r="B886" i="2" s="1"/>
  <c r="AD885" i="2"/>
  <c r="AC885" i="2"/>
  <c r="AB885" i="2"/>
  <c r="AA885" i="2"/>
  <c r="K885" i="2" s="1"/>
  <c r="AD884" i="2"/>
  <c r="AC884" i="2"/>
  <c r="AB884" i="2"/>
  <c r="AA884" i="2"/>
  <c r="B884" i="2" s="1"/>
  <c r="AD883" i="2"/>
  <c r="AC883" i="2"/>
  <c r="AB883" i="2"/>
  <c r="AA883" i="2"/>
  <c r="K883" i="2" s="1"/>
  <c r="AD882" i="2"/>
  <c r="AC882" i="2"/>
  <c r="AB882" i="2"/>
  <c r="AA882" i="2"/>
  <c r="B882" i="2" s="1"/>
  <c r="AD881" i="2"/>
  <c r="AC881" i="2"/>
  <c r="AB881" i="2"/>
  <c r="AA881" i="2"/>
  <c r="K881" i="2" s="1"/>
  <c r="AD880" i="2"/>
  <c r="AC880" i="2"/>
  <c r="AB880" i="2"/>
  <c r="AA880" i="2"/>
  <c r="B880" i="2" s="1"/>
  <c r="AD879" i="2"/>
  <c r="AC879" i="2"/>
  <c r="AB879" i="2"/>
  <c r="AA879" i="2"/>
  <c r="K879" i="2" s="1"/>
  <c r="AD878" i="2"/>
  <c r="AC878" i="2"/>
  <c r="AB878" i="2"/>
  <c r="AA878" i="2"/>
  <c r="B878" i="2" s="1"/>
  <c r="AD877" i="2"/>
  <c r="AC877" i="2"/>
  <c r="AB877" i="2"/>
  <c r="AA877" i="2"/>
  <c r="K877" i="2" s="1"/>
  <c r="AD876" i="2"/>
  <c r="AC876" i="2"/>
  <c r="AB876" i="2"/>
  <c r="AA876" i="2"/>
  <c r="B876" i="2" s="1"/>
  <c r="AD875" i="2"/>
  <c r="AC875" i="2"/>
  <c r="AB875" i="2"/>
  <c r="AA875" i="2"/>
  <c r="K875" i="2" s="1"/>
  <c r="AD874" i="2"/>
  <c r="AC874" i="2"/>
  <c r="AB874" i="2"/>
  <c r="AA874" i="2"/>
  <c r="B874" i="2" s="1"/>
  <c r="AD873" i="2"/>
  <c r="AC873" i="2"/>
  <c r="AB873" i="2"/>
  <c r="AA873" i="2"/>
  <c r="K873" i="2" s="1"/>
  <c r="AD872" i="2"/>
  <c r="AC872" i="2"/>
  <c r="AB872" i="2"/>
  <c r="AA872" i="2"/>
  <c r="B872" i="2" s="1"/>
  <c r="AD871" i="2"/>
  <c r="AC871" i="2"/>
  <c r="AB871" i="2"/>
  <c r="AA871" i="2"/>
  <c r="K871" i="2" s="1"/>
  <c r="AD870" i="2"/>
  <c r="AC870" i="2"/>
  <c r="AB870" i="2"/>
  <c r="AA870" i="2"/>
  <c r="B870" i="2" s="1"/>
  <c r="AD869" i="2"/>
  <c r="AC869" i="2"/>
  <c r="AB869" i="2"/>
  <c r="AA869" i="2"/>
  <c r="K869" i="2" s="1"/>
  <c r="AD868" i="2"/>
  <c r="AC868" i="2"/>
  <c r="AB868" i="2"/>
  <c r="AA868" i="2"/>
  <c r="B868" i="2" s="1"/>
  <c r="AD867" i="2"/>
  <c r="AC867" i="2"/>
  <c r="AB867" i="2"/>
  <c r="AA867" i="2"/>
  <c r="K867" i="2" s="1"/>
  <c r="AD866" i="2"/>
  <c r="AC866" i="2"/>
  <c r="AB866" i="2"/>
  <c r="AA866" i="2"/>
  <c r="B866" i="2" s="1"/>
  <c r="AD865" i="2"/>
  <c r="AC865" i="2"/>
  <c r="AB865" i="2"/>
  <c r="AA865" i="2"/>
  <c r="K865" i="2" s="1"/>
  <c r="AD864" i="2"/>
  <c r="AC864" i="2"/>
  <c r="AB864" i="2"/>
  <c r="AA864" i="2"/>
  <c r="B864" i="2" s="1"/>
  <c r="AD863" i="2"/>
  <c r="AC863" i="2"/>
  <c r="AB863" i="2"/>
  <c r="AA863" i="2"/>
  <c r="K863" i="2" s="1"/>
  <c r="AD862" i="2"/>
  <c r="AC862" i="2"/>
  <c r="AB862" i="2"/>
  <c r="AA862" i="2"/>
  <c r="B862" i="2" s="1"/>
  <c r="AD861" i="2"/>
  <c r="AC861" i="2"/>
  <c r="AB861" i="2"/>
  <c r="AA861" i="2"/>
  <c r="K861" i="2" s="1"/>
  <c r="AD860" i="2"/>
  <c r="AC860" i="2"/>
  <c r="AB860" i="2"/>
  <c r="AA860" i="2"/>
  <c r="B860" i="2" s="1"/>
  <c r="AD859" i="2"/>
  <c r="AC859" i="2"/>
  <c r="AB859" i="2"/>
  <c r="AA859" i="2"/>
  <c r="K859" i="2" s="1"/>
  <c r="AD858" i="2"/>
  <c r="AC858" i="2"/>
  <c r="AB858" i="2"/>
  <c r="AA858" i="2"/>
  <c r="B858" i="2" s="1"/>
  <c r="AD857" i="2"/>
  <c r="AC857" i="2"/>
  <c r="AB857" i="2"/>
  <c r="AA857" i="2"/>
  <c r="K857" i="2" s="1"/>
  <c r="AD856" i="2"/>
  <c r="AC856" i="2"/>
  <c r="AB856" i="2"/>
  <c r="AA856" i="2"/>
  <c r="B856" i="2" s="1"/>
  <c r="AD855" i="2"/>
  <c r="AC855" i="2"/>
  <c r="AB855" i="2"/>
  <c r="AA855" i="2"/>
  <c r="K855" i="2" s="1"/>
  <c r="AD854" i="2"/>
  <c r="AC854" i="2"/>
  <c r="AB854" i="2"/>
  <c r="AA854" i="2"/>
  <c r="B854" i="2" s="1"/>
  <c r="AD853" i="2"/>
  <c r="AC853" i="2"/>
  <c r="AB853" i="2"/>
  <c r="AA853" i="2"/>
  <c r="K853" i="2" s="1"/>
  <c r="AD852" i="2"/>
  <c r="AC852" i="2"/>
  <c r="AB852" i="2"/>
  <c r="AA852" i="2"/>
  <c r="B852" i="2" s="1"/>
  <c r="AD851" i="2"/>
  <c r="AC851" i="2"/>
  <c r="AB851" i="2"/>
  <c r="AA851" i="2"/>
  <c r="K851" i="2" s="1"/>
  <c r="AD850" i="2"/>
  <c r="AC850" i="2"/>
  <c r="AB850" i="2"/>
  <c r="AA850" i="2"/>
  <c r="B850" i="2" s="1"/>
  <c r="AD849" i="2"/>
  <c r="AC849" i="2"/>
  <c r="AB849" i="2"/>
  <c r="AA849" i="2"/>
  <c r="K849" i="2" s="1"/>
  <c r="AD848" i="2"/>
  <c r="AC848" i="2"/>
  <c r="AB848" i="2"/>
  <c r="AA848" i="2"/>
  <c r="B848" i="2" s="1"/>
  <c r="AD847" i="2"/>
  <c r="AC847" i="2"/>
  <c r="AB847" i="2"/>
  <c r="AA847" i="2"/>
  <c r="K847" i="2" s="1"/>
  <c r="AD846" i="2"/>
  <c r="AC846" i="2"/>
  <c r="AB846" i="2"/>
  <c r="AA846" i="2"/>
  <c r="B846" i="2" s="1"/>
  <c r="AD845" i="2"/>
  <c r="AC845" i="2"/>
  <c r="AB845" i="2"/>
  <c r="AA845" i="2"/>
  <c r="K845" i="2" s="1"/>
  <c r="AD844" i="2"/>
  <c r="AC844" i="2"/>
  <c r="AB844" i="2"/>
  <c r="AA844" i="2"/>
  <c r="B844" i="2" s="1"/>
  <c r="AD843" i="2"/>
  <c r="AC843" i="2"/>
  <c r="AB843" i="2"/>
  <c r="AA843" i="2"/>
  <c r="K843" i="2" s="1"/>
  <c r="AD842" i="2"/>
  <c r="AC842" i="2"/>
  <c r="AB842" i="2"/>
  <c r="AA842" i="2"/>
  <c r="B842" i="2" s="1"/>
  <c r="AD841" i="2"/>
  <c r="AC841" i="2"/>
  <c r="AB841" i="2"/>
  <c r="AA841" i="2"/>
  <c r="K841" i="2" s="1"/>
  <c r="AD840" i="2"/>
  <c r="AC840" i="2"/>
  <c r="AB840" i="2"/>
  <c r="AA840" i="2"/>
  <c r="B840" i="2" s="1"/>
  <c r="AD839" i="2"/>
  <c r="AC839" i="2"/>
  <c r="AB839" i="2"/>
  <c r="AA839" i="2"/>
  <c r="K839" i="2" s="1"/>
  <c r="AD838" i="2"/>
  <c r="AC838" i="2"/>
  <c r="AB838" i="2"/>
  <c r="AA838" i="2"/>
  <c r="B838" i="2" s="1"/>
  <c r="AD837" i="2"/>
  <c r="AC837" i="2"/>
  <c r="AB837" i="2"/>
  <c r="AA837" i="2"/>
  <c r="K837" i="2" s="1"/>
  <c r="AD836" i="2"/>
  <c r="AC836" i="2"/>
  <c r="AB836" i="2"/>
  <c r="AA836" i="2"/>
  <c r="B836" i="2" s="1"/>
  <c r="AD835" i="2"/>
  <c r="AC835" i="2"/>
  <c r="AB835" i="2"/>
  <c r="AA835" i="2"/>
  <c r="K835" i="2" s="1"/>
  <c r="AD834" i="2"/>
  <c r="AC834" i="2"/>
  <c r="AB834" i="2"/>
  <c r="AA834" i="2"/>
  <c r="B834" i="2" s="1"/>
  <c r="AD833" i="2"/>
  <c r="AC833" i="2"/>
  <c r="AB833" i="2"/>
  <c r="AA833" i="2"/>
  <c r="K833" i="2" s="1"/>
  <c r="AD832" i="2"/>
  <c r="AC832" i="2"/>
  <c r="AB832" i="2"/>
  <c r="AA832" i="2"/>
  <c r="B832" i="2" s="1"/>
  <c r="AD831" i="2"/>
  <c r="AC831" i="2"/>
  <c r="AB831" i="2"/>
  <c r="AA831" i="2"/>
  <c r="K831" i="2" s="1"/>
  <c r="AD830" i="2"/>
  <c r="AC830" i="2"/>
  <c r="AB830" i="2"/>
  <c r="AA830" i="2"/>
  <c r="B830" i="2" s="1"/>
  <c r="AD829" i="2"/>
  <c r="AC829" i="2"/>
  <c r="AB829" i="2"/>
  <c r="AA829" i="2"/>
  <c r="K829" i="2" s="1"/>
  <c r="AD828" i="2"/>
  <c r="AC828" i="2"/>
  <c r="AB828" i="2"/>
  <c r="AA828" i="2"/>
  <c r="B828" i="2" s="1"/>
  <c r="AD827" i="2"/>
  <c r="AC827" i="2"/>
  <c r="AB827" i="2"/>
  <c r="AA827" i="2"/>
  <c r="K827" i="2" s="1"/>
  <c r="AD826" i="2"/>
  <c r="AC826" i="2"/>
  <c r="AB826" i="2"/>
  <c r="AA826" i="2"/>
  <c r="B826" i="2" s="1"/>
  <c r="AD825" i="2"/>
  <c r="AC825" i="2"/>
  <c r="AB825" i="2"/>
  <c r="AA825" i="2"/>
  <c r="K825" i="2" s="1"/>
  <c r="AD824" i="2"/>
  <c r="AC824" i="2"/>
  <c r="AB824" i="2"/>
  <c r="AA824" i="2"/>
  <c r="B824" i="2" s="1"/>
  <c r="AD823" i="2"/>
  <c r="AC823" i="2"/>
  <c r="AB823" i="2"/>
  <c r="AA823" i="2"/>
  <c r="K823" i="2" s="1"/>
  <c r="AD822" i="2"/>
  <c r="AC822" i="2"/>
  <c r="AB822" i="2"/>
  <c r="AA822" i="2"/>
  <c r="B822" i="2" s="1"/>
  <c r="AD821" i="2"/>
  <c r="AC821" i="2"/>
  <c r="AB821" i="2"/>
  <c r="AA821" i="2"/>
  <c r="K821" i="2" s="1"/>
  <c r="AD820" i="2"/>
  <c r="AC820" i="2"/>
  <c r="AB820" i="2"/>
  <c r="AA820" i="2"/>
  <c r="B820" i="2" s="1"/>
  <c r="AD819" i="2"/>
  <c r="AC819" i="2"/>
  <c r="AB819" i="2"/>
  <c r="AA819" i="2"/>
  <c r="K819" i="2" s="1"/>
  <c r="AD818" i="2"/>
  <c r="AC818" i="2"/>
  <c r="AB818" i="2"/>
  <c r="AA818" i="2"/>
  <c r="B818" i="2" s="1"/>
  <c r="AD817" i="2"/>
  <c r="AC817" i="2"/>
  <c r="AB817" i="2"/>
  <c r="AA817" i="2"/>
  <c r="K817" i="2" s="1"/>
  <c r="AD816" i="2"/>
  <c r="AC816" i="2"/>
  <c r="AB816" i="2"/>
  <c r="AA816" i="2"/>
  <c r="B816" i="2" s="1"/>
  <c r="AD815" i="2"/>
  <c r="AC815" i="2"/>
  <c r="AB815" i="2"/>
  <c r="AA815" i="2"/>
  <c r="AD814" i="2"/>
  <c r="AC814" i="2"/>
  <c r="AB814" i="2"/>
  <c r="AA814" i="2"/>
  <c r="AD813" i="2"/>
  <c r="AC813" i="2"/>
  <c r="AB813" i="2"/>
  <c r="AA813" i="2"/>
  <c r="AD812" i="2"/>
  <c r="AC812" i="2"/>
  <c r="AB812" i="2"/>
  <c r="AA812" i="2"/>
  <c r="AD811" i="2"/>
  <c r="AC811" i="2"/>
  <c r="AB811" i="2"/>
  <c r="AA811" i="2"/>
  <c r="AD810" i="2"/>
  <c r="AC810" i="2"/>
  <c r="AB810" i="2"/>
  <c r="AA810" i="2"/>
  <c r="AD809" i="2"/>
  <c r="AC809" i="2"/>
  <c r="AB809" i="2"/>
  <c r="AA809" i="2"/>
  <c r="AD808" i="2"/>
  <c r="AC808" i="2"/>
  <c r="AB808" i="2"/>
  <c r="AA808" i="2"/>
  <c r="AD807" i="2"/>
  <c r="AC807" i="2"/>
  <c r="AB807" i="2"/>
  <c r="AA807" i="2"/>
  <c r="AD806" i="2"/>
  <c r="AC806" i="2"/>
  <c r="AB806" i="2"/>
  <c r="AA806" i="2"/>
  <c r="AD805" i="2"/>
  <c r="AC805" i="2"/>
  <c r="AB805" i="2"/>
  <c r="AA805" i="2"/>
  <c r="AD804" i="2"/>
  <c r="AC804" i="2"/>
  <c r="AB804" i="2"/>
  <c r="AA804" i="2"/>
  <c r="AD803" i="2"/>
  <c r="AC803" i="2"/>
  <c r="AB803" i="2"/>
  <c r="AA803" i="2"/>
  <c r="AD802" i="2"/>
  <c r="AC802" i="2"/>
  <c r="AB802" i="2"/>
  <c r="AA802" i="2"/>
  <c r="AD801" i="2"/>
  <c r="AC801" i="2"/>
  <c r="AB801" i="2"/>
  <c r="AA801" i="2"/>
  <c r="AD800" i="2"/>
  <c r="AC800" i="2"/>
  <c r="AB800" i="2"/>
  <c r="AA800" i="2"/>
  <c r="AD799" i="2"/>
  <c r="AC799" i="2"/>
  <c r="AB799" i="2"/>
  <c r="AA799" i="2"/>
  <c r="AD798" i="2"/>
  <c r="AC798" i="2"/>
  <c r="AB798" i="2"/>
  <c r="AA798" i="2"/>
  <c r="AD797" i="2"/>
  <c r="AC797" i="2"/>
  <c r="AB797" i="2"/>
  <c r="AA797" i="2"/>
  <c r="AD796" i="2"/>
  <c r="AC796" i="2"/>
  <c r="AB796" i="2"/>
  <c r="AA796" i="2"/>
  <c r="AD795" i="2"/>
  <c r="AC795" i="2"/>
  <c r="AB795" i="2"/>
  <c r="AA795" i="2"/>
  <c r="AD794" i="2"/>
  <c r="AC794" i="2"/>
  <c r="AB794" i="2"/>
  <c r="AA794" i="2"/>
  <c r="AD793" i="2"/>
  <c r="AC793" i="2"/>
  <c r="AB793" i="2"/>
  <c r="AA793" i="2"/>
  <c r="AD792" i="2"/>
  <c r="AC792" i="2"/>
  <c r="AB792" i="2"/>
  <c r="AA792" i="2"/>
  <c r="AD791" i="2"/>
  <c r="AC791" i="2"/>
  <c r="AB791" i="2"/>
  <c r="AA791" i="2"/>
  <c r="AD790" i="2"/>
  <c r="AC790" i="2"/>
  <c r="AB790" i="2"/>
  <c r="AA790" i="2"/>
  <c r="AD789" i="2"/>
  <c r="AC789" i="2"/>
  <c r="AB789" i="2"/>
  <c r="AA789" i="2"/>
  <c r="AD788" i="2"/>
  <c r="AC788" i="2"/>
  <c r="AB788" i="2"/>
  <c r="AA788" i="2"/>
  <c r="AD787" i="2"/>
  <c r="AC787" i="2"/>
  <c r="AB787" i="2"/>
  <c r="AA787" i="2"/>
  <c r="AD786" i="2"/>
  <c r="AC786" i="2"/>
  <c r="AB786" i="2"/>
  <c r="AA786" i="2"/>
  <c r="AD785" i="2"/>
  <c r="AC785" i="2"/>
  <c r="AB785" i="2"/>
  <c r="AA785" i="2"/>
  <c r="AD784" i="2"/>
  <c r="AC784" i="2"/>
  <c r="AB784" i="2"/>
  <c r="AA784" i="2"/>
  <c r="AD783" i="2"/>
  <c r="AC783" i="2"/>
  <c r="AB783" i="2"/>
  <c r="AA783" i="2"/>
  <c r="AD782" i="2"/>
  <c r="AC782" i="2"/>
  <c r="AB782" i="2"/>
  <c r="AA782" i="2"/>
  <c r="AD781" i="2"/>
  <c r="AC781" i="2"/>
  <c r="AB781" i="2"/>
  <c r="AA781" i="2"/>
  <c r="AD780" i="2"/>
  <c r="AC780" i="2"/>
  <c r="AB780" i="2"/>
  <c r="AA780" i="2"/>
  <c r="AD779" i="2"/>
  <c r="AC779" i="2"/>
  <c r="AB779" i="2"/>
  <c r="AA779" i="2"/>
  <c r="AD778" i="2"/>
  <c r="AC778" i="2"/>
  <c r="AB778" i="2"/>
  <c r="AA778" i="2"/>
  <c r="AD777" i="2"/>
  <c r="AC777" i="2"/>
  <c r="AB777" i="2"/>
  <c r="AA777" i="2"/>
  <c r="AD776" i="2"/>
  <c r="AC776" i="2"/>
  <c r="AB776" i="2"/>
  <c r="AA776" i="2"/>
  <c r="AD775" i="2"/>
  <c r="AC775" i="2"/>
  <c r="AB775" i="2"/>
  <c r="AA775" i="2"/>
  <c r="AD774" i="2"/>
  <c r="AC774" i="2"/>
  <c r="AB774" i="2"/>
  <c r="AA774" i="2"/>
  <c r="AD773" i="2"/>
  <c r="AC773" i="2"/>
  <c r="AB773" i="2"/>
  <c r="AA773" i="2"/>
  <c r="AD772" i="2"/>
  <c r="AC772" i="2"/>
  <c r="AB772" i="2"/>
  <c r="AA772" i="2"/>
  <c r="AD771" i="2"/>
  <c r="AC771" i="2"/>
  <c r="AB771" i="2"/>
  <c r="AA771" i="2"/>
  <c r="AD770" i="2"/>
  <c r="AC770" i="2"/>
  <c r="AB770" i="2"/>
  <c r="AA770" i="2"/>
  <c r="AD769" i="2"/>
  <c r="AC769" i="2"/>
  <c r="AB769" i="2"/>
  <c r="AA769" i="2"/>
  <c r="AD768" i="2"/>
  <c r="AC768" i="2"/>
  <c r="AB768" i="2"/>
  <c r="AA768" i="2"/>
  <c r="AD767" i="2"/>
  <c r="AC767" i="2"/>
  <c r="AB767" i="2"/>
  <c r="AA767" i="2"/>
  <c r="AD766" i="2"/>
  <c r="AC766" i="2"/>
  <c r="AB766" i="2"/>
  <c r="AA766" i="2"/>
  <c r="AD765" i="2"/>
  <c r="AC765" i="2"/>
  <c r="AB765" i="2"/>
  <c r="AA765" i="2"/>
  <c r="AD764" i="2"/>
  <c r="AC764" i="2"/>
  <c r="AB764" i="2"/>
  <c r="AA764" i="2"/>
  <c r="AD763" i="2"/>
  <c r="AC763" i="2"/>
  <c r="AB763" i="2"/>
  <c r="AA763" i="2"/>
  <c r="AD762" i="2"/>
  <c r="AC762" i="2"/>
  <c r="AB762" i="2"/>
  <c r="AA762" i="2"/>
  <c r="AD761" i="2"/>
  <c r="AC761" i="2"/>
  <c r="AB761" i="2"/>
  <c r="AA761" i="2"/>
  <c r="AD760" i="2"/>
  <c r="AC760" i="2"/>
  <c r="AB760" i="2"/>
  <c r="AA760" i="2"/>
  <c r="AD759" i="2"/>
  <c r="AC759" i="2"/>
  <c r="AB759" i="2"/>
  <c r="AA759" i="2"/>
  <c r="AD758" i="2"/>
  <c r="AC758" i="2"/>
  <c r="AB758" i="2"/>
  <c r="AA758" i="2"/>
  <c r="AD757" i="2"/>
  <c r="AC757" i="2"/>
  <c r="AB757" i="2"/>
  <c r="AA757" i="2"/>
  <c r="AD756" i="2"/>
  <c r="AC756" i="2"/>
  <c r="AB756" i="2"/>
  <c r="AA756" i="2"/>
  <c r="AD755" i="2"/>
  <c r="AC755" i="2"/>
  <c r="AB755" i="2"/>
  <c r="AA755" i="2"/>
  <c r="AD754" i="2"/>
  <c r="AC754" i="2"/>
  <c r="AB754" i="2"/>
  <c r="AA754" i="2"/>
  <c r="AD753" i="2"/>
  <c r="AC753" i="2"/>
  <c r="AB753" i="2"/>
  <c r="AA753" i="2"/>
  <c r="AD752" i="2"/>
  <c r="AC752" i="2"/>
  <c r="AB752" i="2"/>
  <c r="AA752" i="2"/>
  <c r="AD751" i="2"/>
  <c r="AC751" i="2"/>
  <c r="AB751" i="2"/>
  <c r="AA751" i="2"/>
  <c r="AD750" i="2"/>
  <c r="AC750" i="2"/>
  <c r="AB750" i="2"/>
  <c r="AA750" i="2"/>
  <c r="AD749" i="2"/>
  <c r="AC749" i="2"/>
  <c r="AB749" i="2"/>
  <c r="AA749" i="2"/>
  <c r="AD748" i="2"/>
  <c r="AC748" i="2"/>
  <c r="AB748" i="2"/>
  <c r="AA748" i="2"/>
  <c r="AD747" i="2"/>
  <c r="AC747" i="2"/>
  <c r="AB747" i="2"/>
  <c r="AA747" i="2"/>
  <c r="AD746" i="2"/>
  <c r="AC746" i="2"/>
  <c r="AB746" i="2"/>
  <c r="AA746" i="2"/>
  <c r="AD745" i="2"/>
  <c r="AC745" i="2"/>
  <c r="AB745" i="2"/>
  <c r="AA745" i="2"/>
  <c r="AD744" i="2"/>
  <c r="AC744" i="2"/>
  <c r="AB744" i="2"/>
  <c r="AA744" i="2"/>
  <c r="AD743" i="2"/>
  <c r="AC743" i="2"/>
  <c r="AB743" i="2"/>
  <c r="AA743" i="2"/>
  <c r="AD742" i="2"/>
  <c r="AC742" i="2"/>
  <c r="AB742" i="2"/>
  <c r="AA742" i="2"/>
  <c r="AD741" i="2"/>
  <c r="AC741" i="2"/>
  <c r="AB741" i="2"/>
  <c r="AA741" i="2"/>
  <c r="AD740" i="2"/>
  <c r="AC740" i="2"/>
  <c r="AB740" i="2"/>
  <c r="AA740" i="2"/>
  <c r="AD739" i="2"/>
  <c r="AC739" i="2"/>
  <c r="AB739" i="2"/>
  <c r="AA739" i="2"/>
  <c r="AD738" i="2"/>
  <c r="AC738" i="2"/>
  <c r="AB738" i="2"/>
  <c r="AA738" i="2"/>
  <c r="AD737" i="2"/>
  <c r="AC737" i="2"/>
  <c r="AB737" i="2"/>
  <c r="AA737" i="2"/>
  <c r="AD736" i="2"/>
  <c r="AC736" i="2"/>
  <c r="AB736" i="2"/>
  <c r="AA736" i="2"/>
  <c r="AD735" i="2"/>
  <c r="AC735" i="2"/>
  <c r="AB735" i="2"/>
  <c r="AA735" i="2"/>
  <c r="AD734" i="2"/>
  <c r="AC734" i="2"/>
  <c r="AB734" i="2"/>
  <c r="AA734" i="2"/>
  <c r="AD733" i="2"/>
  <c r="AC733" i="2"/>
  <c r="AB733" i="2"/>
  <c r="AA733" i="2"/>
  <c r="AD732" i="2"/>
  <c r="AC732" i="2"/>
  <c r="AB732" i="2"/>
  <c r="AA732" i="2"/>
  <c r="AD731" i="2"/>
  <c r="AC731" i="2"/>
  <c r="AB731" i="2"/>
  <c r="AA731" i="2"/>
  <c r="AD730" i="2"/>
  <c r="AC730" i="2"/>
  <c r="AB730" i="2"/>
  <c r="AA730" i="2"/>
  <c r="AD729" i="2"/>
  <c r="AC729" i="2"/>
  <c r="AB729" i="2"/>
  <c r="AA729" i="2"/>
  <c r="AD728" i="2"/>
  <c r="AC728" i="2"/>
  <c r="AB728" i="2"/>
  <c r="AA728" i="2"/>
  <c r="AD727" i="2"/>
  <c r="AC727" i="2"/>
  <c r="AB727" i="2"/>
  <c r="AA727" i="2"/>
  <c r="AD726" i="2"/>
  <c r="AC726" i="2"/>
  <c r="AB726" i="2"/>
  <c r="AA726" i="2"/>
  <c r="AD725" i="2"/>
  <c r="AC725" i="2"/>
  <c r="AB725" i="2"/>
  <c r="AA725" i="2"/>
  <c r="AD724" i="2"/>
  <c r="AC724" i="2"/>
  <c r="AB724" i="2"/>
  <c r="AA724" i="2"/>
  <c r="AD723" i="2"/>
  <c r="AC723" i="2"/>
  <c r="AB723" i="2"/>
  <c r="AA723" i="2"/>
  <c r="AD722" i="2"/>
  <c r="AC722" i="2"/>
  <c r="AB722" i="2"/>
  <c r="AA722" i="2"/>
  <c r="AD721" i="2"/>
  <c r="AC721" i="2"/>
  <c r="AB721" i="2"/>
  <c r="AA721" i="2"/>
  <c r="AD720" i="2"/>
  <c r="AC720" i="2"/>
  <c r="AB720" i="2"/>
  <c r="AA720" i="2"/>
  <c r="AD719" i="2"/>
  <c r="AC719" i="2"/>
  <c r="AB719" i="2"/>
  <c r="AA719" i="2"/>
  <c r="AD718" i="2"/>
  <c r="AC718" i="2"/>
  <c r="AB718" i="2"/>
  <c r="AA718" i="2"/>
  <c r="AD717" i="2"/>
  <c r="AC717" i="2"/>
  <c r="AB717" i="2"/>
  <c r="AA717" i="2"/>
  <c r="AD716" i="2"/>
  <c r="AC716" i="2"/>
  <c r="AB716" i="2"/>
  <c r="AA716" i="2"/>
  <c r="AD715" i="2"/>
  <c r="AC715" i="2"/>
  <c r="AB715" i="2"/>
  <c r="AA715" i="2"/>
  <c r="AD714" i="2"/>
  <c r="AC714" i="2"/>
  <c r="AB714" i="2"/>
  <c r="AA714" i="2"/>
  <c r="AD713" i="2"/>
  <c r="AC713" i="2"/>
  <c r="AB713" i="2"/>
  <c r="AA713" i="2"/>
  <c r="AD712" i="2"/>
  <c r="AC712" i="2"/>
  <c r="AB712" i="2"/>
  <c r="AA712" i="2"/>
  <c r="AD711" i="2"/>
  <c r="AC711" i="2"/>
  <c r="AB711" i="2"/>
  <c r="AA711" i="2"/>
  <c r="AD710" i="2"/>
  <c r="AC710" i="2"/>
  <c r="AB710" i="2"/>
  <c r="AA710" i="2"/>
  <c r="AD709" i="2"/>
  <c r="AC709" i="2"/>
  <c r="AB709" i="2"/>
  <c r="AA709" i="2"/>
  <c r="AD708" i="2"/>
  <c r="AC708" i="2"/>
  <c r="AB708" i="2"/>
  <c r="AA708" i="2"/>
  <c r="AD707" i="2"/>
  <c r="AC707" i="2"/>
  <c r="AB707" i="2"/>
  <c r="AA707" i="2"/>
  <c r="AD706" i="2"/>
  <c r="AC706" i="2"/>
  <c r="AB706" i="2"/>
  <c r="AA706" i="2"/>
  <c r="AD705" i="2"/>
  <c r="AC705" i="2"/>
  <c r="AB705" i="2"/>
  <c r="AA705" i="2"/>
  <c r="AD704" i="2"/>
  <c r="AC704" i="2"/>
  <c r="AB704" i="2"/>
  <c r="AA704" i="2"/>
  <c r="AD703" i="2"/>
  <c r="AC703" i="2"/>
  <c r="AB703" i="2"/>
  <c r="AA703" i="2"/>
  <c r="AD702" i="2"/>
  <c r="AC702" i="2"/>
  <c r="AB702" i="2"/>
  <c r="AA702" i="2"/>
  <c r="AD701" i="2"/>
  <c r="AC701" i="2"/>
  <c r="AB701" i="2"/>
  <c r="AA701" i="2"/>
  <c r="AD700" i="2"/>
  <c r="AC700" i="2"/>
  <c r="AB700" i="2"/>
  <c r="AA700" i="2"/>
  <c r="AD699" i="2"/>
  <c r="AC699" i="2"/>
  <c r="AB699" i="2"/>
  <c r="AA699" i="2"/>
  <c r="AD698" i="2"/>
  <c r="AC698" i="2"/>
  <c r="AB698" i="2"/>
  <c r="AA698" i="2"/>
  <c r="AD697" i="2"/>
  <c r="AC697" i="2"/>
  <c r="AB697" i="2"/>
  <c r="AA697" i="2"/>
  <c r="AD696" i="2"/>
  <c r="AC696" i="2"/>
  <c r="AB696" i="2"/>
  <c r="AA696" i="2"/>
  <c r="AD695" i="2"/>
  <c r="AC695" i="2"/>
  <c r="AB695" i="2"/>
  <c r="AA695" i="2"/>
  <c r="AD694" i="2"/>
  <c r="AC694" i="2"/>
  <c r="AB694" i="2"/>
  <c r="AA694" i="2"/>
  <c r="AD693" i="2"/>
  <c r="AC693" i="2"/>
  <c r="AB693" i="2"/>
  <c r="AA693" i="2"/>
  <c r="AD692" i="2"/>
  <c r="AC692" i="2"/>
  <c r="AB692" i="2"/>
  <c r="AA692" i="2"/>
  <c r="AD691" i="2"/>
  <c r="AC691" i="2"/>
  <c r="AB691" i="2"/>
  <c r="AA691" i="2"/>
  <c r="AD690" i="2"/>
  <c r="AC690" i="2"/>
  <c r="AB690" i="2"/>
  <c r="AA690" i="2"/>
  <c r="AD689" i="2"/>
  <c r="AC689" i="2"/>
  <c r="AB689" i="2"/>
  <c r="AA689" i="2"/>
  <c r="AD688" i="2"/>
  <c r="AC688" i="2"/>
  <c r="AB688" i="2"/>
  <c r="AA688" i="2"/>
  <c r="AD687" i="2"/>
  <c r="AC687" i="2"/>
  <c r="AB687" i="2"/>
  <c r="AA687" i="2"/>
  <c r="AD686" i="2"/>
  <c r="AC686" i="2"/>
  <c r="AB686" i="2"/>
  <c r="AA686" i="2"/>
  <c r="AD685" i="2"/>
  <c r="AC685" i="2"/>
  <c r="AB685" i="2"/>
  <c r="AA685" i="2"/>
  <c r="AD684" i="2"/>
  <c r="AC684" i="2"/>
  <c r="AB684" i="2"/>
  <c r="AA684" i="2"/>
  <c r="AD683" i="2"/>
  <c r="AC683" i="2"/>
  <c r="AB683" i="2"/>
  <c r="AA683" i="2"/>
  <c r="AD682" i="2"/>
  <c r="AC682" i="2"/>
  <c r="AB682" i="2"/>
  <c r="AA682" i="2"/>
  <c r="AD681" i="2"/>
  <c r="AC681" i="2"/>
  <c r="AB681" i="2"/>
  <c r="AA681" i="2"/>
  <c r="AD680" i="2"/>
  <c r="AC680" i="2"/>
  <c r="AB680" i="2"/>
  <c r="AA680" i="2"/>
  <c r="AD679" i="2"/>
  <c r="AC679" i="2"/>
  <c r="AB679" i="2"/>
  <c r="AA679" i="2"/>
  <c r="AD678" i="2"/>
  <c r="AC678" i="2"/>
  <c r="AB678" i="2"/>
  <c r="AA678" i="2"/>
  <c r="AD677" i="2"/>
  <c r="AC677" i="2"/>
  <c r="AB677" i="2"/>
  <c r="AA677" i="2"/>
  <c r="AD676" i="2"/>
  <c r="AC676" i="2"/>
  <c r="AB676" i="2"/>
  <c r="AA676" i="2"/>
  <c r="AD675" i="2"/>
  <c r="AC675" i="2"/>
  <c r="AB675" i="2"/>
  <c r="AA675" i="2"/>
  <c r="AD674" i="2"/>
  <c r="AC674" i="2"/>
  <c r="AB674" i="2"/>
  <c r="AA674" i="2"/>
  <c r="AD673" i="2"/>
  <c r="AC673" i="2"/>
  <c r="AB673" i="2"/>
  <c r="AA673" i="2"/>
  <c r="AD672" i="2"/>
  <c r="AC672" i="2"/>
  <c r="AB672" i="2"/>
  <c r="AA672" i="2"/>
  <c r="AD671" i="2"/>
  <c r="AC671" i="2"/>
  <c r="AB671" i="2"/>
  <c r="AA671" i="2"/>
  <c r="AD670" i="2"/>
  <c r="AC670" i="2"/>
  <c r="AB670" i="2"/>
  <c r="AA670" i="2"/>
  <c r="AD669" i="2"/>
  <c r="AC669" i="2"/>
  <c r="AB669" i="2"/>
  <c r="AA669" i="2"/>
  <c r="AD668" i="2"/>
  <c r="AC668" i="2"/>
  <c r="AB668" i="2"/>
  <c r="AA668" i="2"/>
  <c r="AD667" i="2"/>
  <c r="AC667" i="2"/>
  <c r="AB667" i="2"/>
  <c r="AA667" i="2"/>
  <c r="AD666" i="2"/>
  <c r="AC666" i="2"/>
  <c r="AB666" i="2"/>
  <c r="AA666" i="2"/>
  <c r="AD665" i="2"/>
  <c r="AC665" i="2"/>
  <c r="AB665" i="2"/>
  <c r="AA665" i="2"/>
  <c r="AD664" i="2"/>
  <c r="AC664" i="2"/>
  <c r="AB664" i="2"/>
  <c r="AA664" i="2"/>
  <c r="AD663" i="2"/>
  <c r="AC663" i="2"/>
  <c r="AB663" i="2"/>
  <c r="AA663" i="2"/>
  <c r="AD662" i="2"/>
  <c r="AC662" i="2"/>
  <c r="AB662" i="2"/>
  <c r="AA662" i="2"/>
  <c r="AD661" i="2"/>
  <c r="AC661" i="2"/>
  <c r="AB661" i="2"/>
  <c r="AA661" i="2"/>
  <c r="AD660" i="2"/>
  <c r="AC660" i="2"/>
  <c r="AB660" i="2"/>
  <c r="AA660" i="2"/>
  <c r="AD659" i="2"/>
  <c r="AC659" i="2"/>
  <c r="AB659" i="2"/>
  <c r="AA659" i="2"/>
  <c r="AD658" i="2"/>
  <c r="AC658" i="2"/>
  <c r="AB658" i="2"/>
  <c r="AA658" i="2"/>
  <c r="AD657" i="2"/>
  <c r="AC657" i="2"/>
  <c r="AB657" i="2"/>
  <c r="AA657" i="2"/>
  <c r="AD656" i="2"/>
  <c r="AC656" i="2"/>
  <c r="AB656" i="2"/>
  <c r="AA656" i="2"/>
  <c r="AD655" i="2"/>
  <c r="AC655" i="2"/>
  <c r="AB655" i="2"/>
  <c r="AA655" i="2"/>
  <c r="AD654" i="2"/>
  <c r="AC654" i="2"/>
  <c r="AB654" i="2"/>
  <c r="AA654" i="2"/>
  <c r="AD653" i="2"/>
  <c r="AC653" i="2"/>
  <c r="AB653" i="2"/>
  <c r="AA653" i="2"/>
  <c r="AD652" i="2"/>
  <c r="AC652" i="2"/>
  <c r="AB652" i="2"/>
  <c r="AA652" i="2"/>
  <c r="AD651" i="2"/>
  <c r="AC651" i="2"/>
  <c r="AB651" i="2"/>
  <c r="AA651" i="2"/>
  <c r="AD650" i="2"/>
  <c r="AC650" i="2"/>
  <c r="AB650" i="2"/>
  <c r="AA650" i="2"/>
  <c r="AD649" i="2"/>
  <c r="AC649" i="2"/>
  <c r="AB649" i="2"/>
  <c r="AA649" i="2"/>
  <c r="AD648" i="2"/>
  <c r="AC648" i="2"/>
  <c r="AB648" i="2"/>
  <c r="AA648" i="2"/>
  <c r="AD647" i="2"/>
  <c r="AC647" i="2"/>
  <c r="AB647" i="2"/>
  <c r="AA647" i="2"/>
  <c r="AD646" i="2"/>
  <c r="AC646" i="2"/>
  <c r="AB646" i="2"/>
  <c r="AA646" i="2"/>
  <c r="AD645" i="2"/>
  <c r="AC645" i="2"/>
  <c r="AB645" i="2"/>
  <c r="AA645" i="2"/>
  <c r="AD644" i="2"/>
  <c r="AC644" i="2"/>
  <c r="AB644" i="2"/>
  <c r="AA644" i="2"/>
  <c r="AD643" i="2"/>
  <c r="AC643" i="2"/>
  <c r="AB643" i="2"/>
  <c r="AA643" i="2"/>
  <c r="AD642" i="2"/>
  <c r="AC642" i="2"/>
  <c r="AB642" i="2"/>
  <c r="AA642" i="2"/>
  <c r="AD641" i="2"/>
  <c r="AC641" i="2"/>
  <c r="AB641" i="2"/>
  <c r="AA641" i="2"/>
  <c r="AD640" i="2"/>
  <c r="AC640" i="2"/>
  <c r="AB640" i="2"/>
  <c r="AA640" i="2"/>
  <c r="AD639" i="2"/>
  <c r="AC639" i="2"/>
  <c r="AB639" i="2"/>
  <c r="AA639" i="2"/>
  <c r="AD638" i="2"/>
  <c r="AC638" i="2"/>
  <c r="AB638" i="2"/>
  <c r="AA638" i="2"/>
  <c r="AD637" i="2"/>
  <c r="AC637" i="2"/>
  <c r="AB637" i="2"/>
  <c r="AA637" i="2"/>
  <c r="AD636" i="2"/>
  <c r="AC636" i="2"/>
  <c r="AB636" i="2"/>
  <c r="AA636" i="2"/>
  <c r="AD635" i="2"/>
  <c r="AC635" i="2"/>
  <c r="AB635" i="2"/>
  <c r="AA635" i="2"/>
  <c r="AD634" i="2"/>
  <c r="AC634" i="2"/>
  <c r="AB634" i="2"/>
  <c r="AA634" i="2"/>
  <c r="AD633" i="2"/>
  <c r="AC633" i="2"/>
  <c r="AB633" i="2"/>
  <c r="AA633" i="2"/>
  <c r="AD632" i="2"/>
  <c r="AC632" i="2"/>
  <c r="AB632" i="2"/>
  <c r="AA632" i="2"/>
  <c r="AD631" i="2"/>
  <c r="AC631" i="2"/>
  <c r="AB631" i="2"/>
  <c r="AA631" i="2"/>
  <c r="AD630" i="2"/>
  <c r="AC630" i="2"/>
  <c r="AB630" i="2"/>
  <c r="AA630" i="2"/>
  <c r="AD629" i="2"/>
  <c r="AC629" i="2"/>
  <c r="AB629" i="2"/>
  <c r="AA629" i="2"/>
  <c r="AD628" i="2"/>
  <c r="AC628" i="2"/>
  <c r="AB628" i="2"/>
  <c r="AA628" i="2"/>
  <c r="AD627" i="2"/>
  <c r="AC627" i="2"/>
  <c r="AB627" i="2"/>
  <c r="AA627" i="2"/>
  <c r="AD626" i="2"/>
  <c r="AC626" i="2"/>
  <c r="AB626" i="2"/>
  <c r="AA626" i="2"/>
  <c r="AD625" i="2"/>
  <c r="AC625" i="2"/>
  <c r="AB625" i="2"/>
  <c r="AA625" i="2"/>
  <c r="AD624" i="2"/>
  <c r="AC624" i="2"/>
  <c r="AB624" i="2"/>
  <c r="AA624" i="2"/>
  <c r="AD623" i="2"/>
  <c r="AC623" i="2"/>
  <c r="AB623" i="2"/>
  <c r="AA623" i="2"/>
  <c r="AD622" i="2"/>
  <c r="AC622" i="2"/>
  <c r="AB622" i="2"/>
  <c r="AA622" i="2"/>
  <c r="AD621" i="2"/>
  <c r="AC621" i="2"/>
  <c r="AB621" i="2"/>
  <c r="AA621" i="2"/>
  <c r="AD620" i="2"/>
  <c r="AC620" i="2"/>
  <c r="AB620" i="2"/>
  <c r="AA620" i="2"/>
  <c r="AD619" i="2"/>
  <c r="AC619" i="2"/>
  <c r="AB619" i="2"/>
  <c r="AA619" i="2"/>
  <c r="AD618" i="2"/>
  <c r="AC618" i="2"/>
  <c r="AB618" i="2"/>
  <c r="AA618" i="2"/>
  <c r="AD617" i="2"/>
  <c r="AC617" i="2"/>
  <c r="AB617" i="2"/>
  <c r="AA617" i="2"/>
  <c r="AD616" i="2"/>
  <c r="AC616" i="2"/>
  <c r="AB616" i="2"/>
  <c r="AA616" i="2"/>
  <c r="AD615" i="2"/>
  <c r="AC615" i="2"/>
  <c r="AB615" i="2"/>
  <c r="AA615" i="2"/>
  <c r="AD614" i="2"/>
  <c r="AC614" i="2"/>
  <c r="AB614" i="2"/>
  <c r="AA614" i="2"/>
  <c r="AD613" i="2"/>
  <c r="AC613" i="2"/>
  <c r="AB613" i="2"/>
  <c r="AA613" i="2"/>
  <c r="AD612" i="2"/>
  <c r="AC612" i="2"/>
  <c r="AB612" i="2"/>
  <c r="AA612" i="2"/>
  <c r="AD611" i="2"/>
  <c r="AC611" i="2"/>
  <c r="AB611" i="2"/>
  <c r="AA611" i="2"/>
  <c r="AD610" i="2"/>
  <c r="AC610" i="2"/>
  <c r="AB610" i="2"/>
  <c r="AA610" i="2"/>
  <c r="AD609" i="2"/>
  <c r="AC609" i="2"/>
  <c r="AB609" i="2"/>
  <c r="AA609" i="2"/>
  <c r="AD608" i="2"/>
  <c r="AC608" i="2"/>
  <c r="AB608" i="2"/>
  <c r="AA608" i="2"/>
  <c r="AD607" i="2"/>
  <c r="AC607" i="2"/>
  <c r="AB607" i="2"/>
  <c r="AA607" i="2"/>
  <c r="AD606" i="2"/>
  <c r="AC606" i="2"/>
  <c r="AB606" i="2"/>
  <c r="AA606" i="2"/>
  <c r="AD605" i="2"/>
  <c r="AC605" i="2"/>
  <c r="AB605" i="2"/>
  <c r="AA605" i="2"/>
  <c r="AD604" i="2"/>
  <c r="AC604" i="2"/>
  <c r="AB604" i="2"/>
  <c r="AA604" i="2"/>
  <c r="AD603" i="2"/>
  <c r="AC603" i="2"/>
  <c r="AB603" i="2"/>
  <c r="AA603" i="2"/>
  <c r="AD602" i="2"/>
  <c r="AC602" i="2"/>
  <c r="AB602" i="2"/>
  <c r="AA602" i="2"/>
  <c r="AD601" i="2"/>
  <c r="AC601" i="2"/>
  <c r="AB601" i="2"/>
  <c r="AA601" i="2"/>
  <c r="AD600" i="2"/>
  <c r="AC600" i="2"/>
  <c r="AB600" i="2"/>
  <c r="AA600" i="2"/>
  <c r="AD599" i="2"/>
  <c r="AC599" i="2"/>
  <c r="AB599" i="2"/>
  <c r="AA599" i="2"/>
  <c r="AD598" i="2"/>
  <c r="AC598" i="2"/>
  <c r="AB598" i="2"/>
  <c r="AA598" i="2"/>
  <c r="AD597" i="2"/>
  <c r="AC597" i="2"/>
  <c r="AB597" i="2"/>
  <c r="AA597" i="2"/>
  <c r="AD596" i="2"/>
  <c r="AC596" i="2"/>
  <c r="AB596" i="2"/>
  <c r="AA596" i="2"/>
  <c r="AD595" i="2"/>
  <c r="AC595" i="2"/>
  <c r="AB595" i="2"/>
  <c r="AA595" i="2"/>
  <c r="AD594" i="2"/>
  <c r="AC594" i="2"/>
  <c r="AB594" i="2"/>
  <c r="AA594" i="2"/>
  <c r="AD593" i="2"/>
  <c r="AC593" i="2"/>
  <c r="AB593" i="2"/>
  <c r="AA593" i="2"/>
  <c r="AD592" i="2"/>
  <c r="AC592" i="2"/>
  <c r="AB592" i="2"/>
  <c r="AA592" i="2"/>
  <c r="AD591" i="2"/>
  <c r="AC591" i="2"/>
  <c r="AB591" i="2"/>
  <c r="AA591" i="2"/>
  <c r="AD590" i="2"/>
  <c r="AC590" i="2"/>
  <c r="AB590" i="2"/>
  <c r="AA590" i="2"/>
  <c r="AD589" i="2"/>
  <c r="AC589" i="2"/>
  <c r="AB589" i="2"/>
  <c r="AA589" i="2"/>
  <c r="AD588" i="2"/>
  <c r="AC588" i="2"/>
  <c r="AB588" i="2"/>
  <c r="AA588" i="2"/>
  <c r="AD587" i="2"/>
  <c r="AC587" i="2"/>
  <c r="AB587" i="2"/>
  <c r="AA587" i="2"/>
  <c r="AD586" i="2"/>
  <c r="AC586" i="2"/>
  <c r="AB586" i="2"/>
  <c r="AA586" i="2"/>
  <c r="AD585" i="2"/>
  <c r="AC585" i="2"/>
  <c r="AB585" i="2"/>
  <c r="AA585" i="2"/>
  <c r="AD584" i="2"/>
  <c r="AC584" i="2"/>
  <c r="AB584" i="2"/>
  <c r="AA584" i="2"/>
  <c r="AD583" i="2"/>
  <c r="AC583" i="2"/>
  <c r="AB583" i="2"/>
  <c r="AA583" i="2"/>
  <c r="AD582" i="2"/>
  <c r="AC582" i="2"/>
  <c r="AB582" i="2"/>
  <c r="AA582" i="2"/>
  <c r="AD581" i="2"/>
  <c r="AC581" i="2"/>
  <c r="AB581" i="2"/>
  <c r="AA581" i="2"/>
  <c r="AD580" i="2"/>
  <c r="AC580" i="2"/>
  <c r="AB580" i="2"/>
  <c r="AA580" i="2"/>
  <c r="AD579" i="2"/>
  <c r="AC579" i="2"/>
  <c r="AB579" i="2"/>
  <c r="AA579" i="2"/>
  <c r="AD578" i="2"/>
  <c r="AC578" i="2"/>
  <c r="AB578" i="2"/>
  <c r="AA578" i="2"/>
  <c r="AD577" i="2"/>
  <c r="AC577" i="2"/>
  <c r="AB577" i="2"/>
  <c r="AA577" i="2"/>
  <c r="AD576" i="2"/>
  <c r="AC576" i="2"/>
  <c r="AB576" i="2"/>
  <c r="AA576" i="2"/>
  <c r="AD575" i="2"/>
  <c r="AC575" i="2"/>
  <c r="AB575" i="2"/>
  <c r="AA575" i="2"/>
  <c r="AD574" i="2"/>
  <c r="AC574" i="2"/>
  <c r="AB574" i="2"/>
  <c r="AA574" i="2"/>
  <c r="AD573" i="2"/>
  <c r="AC573" i="2"/>
  <c r="AB573" i="2"/>
  <c r="AA573" i="2"/>
  <c r="AD572" i="2"/>
  <c r="AC572" i="2"/>
  <c r="AB572" i="2"/>
  <c r="AA572" i="2"/>
  <c r="AD571" i="2"/>
  <c r="AC571" i="2"/>
  <c r="AB571" i="2"/>
  <c r="AA571" i="2"/>
  <c r="AD570" i="2"/>
  <c r="AC570" i="2"/>
  <c r="AB570" i="2"/>
  <c r="AA570" i="2"/>
  <c r="AD569" i="2"/>
  <c r="AC569" i="2"/>
  <c r="AB569" i="2"/>
  <c r="AA569" i="2"/>
  <c r="AD568" i="2"/>
  <c r="AC568" i="2"/>
  <c r="AB568" i="2"/>
  <c r="AA568" i="2"/>
  <c r="AD567" i="2"/>
  <c r="AC567" i="2"/>
  <c r="AB567" i="2"/>
  <c r="AA567" i="2"/>
  <c r="AD566" i="2"/>
  <c r="AC566" i="2"/>
  <c r="AB566" i="2"/>
  <c r="AA566" i="2"/>
  <c r="AD565" i="2"/>
  <c r="AC565" i="2"/>
  <c r="AB565" i="2"/>
  <c r="AA565" i="2"/>
  <c r="AD564" i="2"/>
  <c r="AC564" i="2"/>
  <c r="AB564" i="2"/>
  <c r="AA564" i="2"/>
  <c r="AD563" i="2"/>
  <c r="AC563" i="2"/>
  <c r="AB563" i="2"/>
  <c r="AA563" i="2"/>
  <c r="AD562" i="2"/>
  <c r="AC562" i="2"/>
  <c r="AB562" i="2"/>
  <c r="AA562" i="2"/>
  <c r="AD561" i="2"/>
  <c r="AC561" i="2"/>
  <c r="AB561" i="2"/>
  <c r="AA561" i="2"/>
  <c r="AD560" i="2"/>
  <c r="AC560" i="2"/>
  <c r="AB560" i="2"/>
  <c r="AA560" i="2"/>
  <c r="AD559" i="2"/>
  <c r="AC559" i="2"/>
  <c r="AB559" i="2"/>
  <c r="AA559" i="2"/>
  <c r="AD558" i="2"/>
  <c r="AC558" i="2"/>
  <c r="AB558" i="2"/>
  <c r="AA558" i="2"/>
  <c r="AD557" i="2"/>
  <c r="AC557" i="2"/>
  <c r="AB557" i="2"/>
  <c r="AA557" i="2"/>
  <c r="AD556" i="2"/>
  <c r="AC556" i="2"/>
  <c r="AB556" i="2"/>
  <c r="AA556" i="2"/>
  <c r="AD555" i="2"/>
  <c r="AC555" i="2"/>
  <c r="AB555" i="2"/>
  <c r="AA555" i="2"/>
  <c r="AD554" i="2"/>
  <c r="AC554" i="2"/>
  <c r="AB554" i="2"/>
  <c r="AA554" i="2"/>
  <c r="AD553" i="2"/>
  <c r="AC553" i="2"/>
  <c r="AB553" i="2"/>
  <c r="AA553" i="2"/>
  <c r="AD552" i="2"/>
  <c r="AC552" i="2"/>
  <c r="AB552" i="2"/>
  <c r="AA552" i="2"/>
  <c r="AD551" i="2"/>
  <c r="AC551" i="2"/>
  <c r="AB551" i="2"/>
  <c r="AA551" i="2"/>
  <c r="AD550" i="2"/>
  <c r="AC550" i="2"/>
  <c r="AB550" i="2"/>
  <c r="AA550" i="2"/>
  <c r="AD549" i="2"/>
  <c r="AC549" i="2"/>
  <c r="AB549" i="2"/>
  <c r="AA549" i="2"/>
  <c r="AD548" i="2"/>
  <c r="AC548" i="2"/>
  <c r="AB548" i="2"/>
  <c r="AA548" i="2"/>
  <c r="AD547" i="2"/>
  <c r="AC547" i="2"/>
  <c r="AB547" i="2"/>
  <c r="AA547" i="2"/>
  <c r="AD546" i="2"/>
  <c r="AC546" i="2"/>
  <c r="AB546" i="2"/>
  <c r="AA546" i="2"/>
  <c r="AD545" i="2"/>
  <c r="AC545" i="2"/>
  <c r="AB545" i="2"/>
  <c r="AA545" i="2"/>
  <c r="AD544" i="2"/>
  <c r="AC544" i="2"/>
  <c r="AB544" i="2"/>
  <c r="AA544" i="2"/>
  <c r="AD543" i="2"/>
  <c r="AC543" i="2"/>
  <c r="AB543" i="2"/>
  <c r="AA543" i="2"/>
  <c r="AD542" i="2"/>
  <c r="AC542" i="2"/>
  <c r="AB542" i="2"/>
  <c r="AA542" i="2"/>
  <c r="AD541" i="2"/>
  <c r="AC541" i="2"/>
  <c r="AB541" i="2"/>
  <c r="AA541" i="2"/>
  <c r="AD540" i="2"/>
  <c r="AC540" i="2"/>
  <c r="AB540" i="2"/>
  <c r="AA540" i="2"/>
  <c r="AD539" i="2"/>
  <c r="AC539" i="2"/>
  <c r="AB539" i="2"/>
  <c r="AA539" i="2"/>
  <c r="AD538" i="2"/>
  <c r="AC538" i="2"/>
  <c r="AB538" i="2"/>
  <c r="AA538" i="2"/>
  <c r="AD537" i="2"/>
  <c r="AC537" i="2"/>
  <c r="AB537" i="2"/>
  <c r="AA537" i="2"/>
  <c r="AD536" i="2"/>
  <c r="AC536" i="2"/>
  <c r="AB536" i="2"/>
  <c r="AA536" i="2"/>
  <c r="AD535" i="2"/>
  <c r="AC535" i="2"/>
  <c r="AB535" i="2"/>
  <c r="AA535" i="2"/>
  <c r="AD534" i="2"/>
  <c r="AC534" i="2"/>
  <c r="AB534" i="2"/>
  <c r="AA534" i="2"/>
  <c r="AD533" i="2"/>
  <c r="AC533" i="2"/>
  <c r="AB533" i="2"/>
  <c r="AA533" i="2"/>
  <c r="AD532" i="2"/>
  <c r="AC532" i="2"/>
  <c r="AB532" i="2"/>
  <c r="AA532" i="2"/>
  <c r="AD531" i="2"/>
  <c r="AC531" i="2"/>
  <c r="AB531" i="2"/>
  <c r="AA531" i="2"/>
  <c r="AD530" i="2"/>
  <c r="AC530" i="2"/>
  <c r="AB530" i="2"/>
  <c r="AA530" i="2"/>
  <c r="AD529" i="2"/>
  <c r="AC529" i="2"/>
  <c r="AB529" i="2"/>
  <c r="AA529" i="2"/>
  <c r="AD528" i="2"/>
  <c r="AC528" i="2"/>
  <c r="AB528" i="2"/>
  <c r="AA528" i="2"/>
  <c r="AD527" i="2"/>
  <c r="AC527" i="2"/>
  <c r="AB527" i="2"/>
  <c r="AA527" i="2"/>
  <c r="AD526" i="2"/>
  <c r="AC526" i="2"/>
  <c r="AB526" i="2"/>
  <c r="AA526" i="2"/>
  <c r="AD525" i="2"/>
  <c r="AC525" i="2"/>
  <c r="AB525" i="2"/>
  <c r="AA525" i="2"/>
  <c r="AD524" i="2"/>
  <c r="AC524" i="2"/>
  <c r="AB524" i="2"/>
  <c r="AA524" i="2"/>
  <c r="AD523" i="2"/>
  <c r="AC523" i="2"/>
  <c r="AB523" i="2"/>
  <c r="AA523" i="2"/>
  <c r="AD522" i="2"/>
  <c r="AC522" i="2"/>
  <c r="AB522" i="2"/>
  <c r="AA522" i="2"/>
  <c r="AD521" i="2"/>
  <c r="AC521" i="2"/>
  <c r="AB521" i="2"/>
  <c r="AA521" i="2"/>
  <c r="AD520" i="2"/>
  <c r="AC520" i="2"/>
  <c r="AB520" i="2"/>
  <c r="AA520" i="2"/>
  <c r="AD519" i="2"/>
  <c r="AC519" i="2"/>
  <c r="AB519" i="2"/>
  <c r="AA519" i="2"/>
  <c r="AD518" i="2"/>
  <c r="AC518" i="2"/>
  <c r="AB518" i="2"/>
  <c r="AA518" i="2"/>
  <c r="AD517" i="2"/>
  <c r="AC517" i="2"/>
  <c r="AB517" i="2"/>
  <c r="AA517" i="2"/>
  <c r="AD516" i="2"/>
  <c r="AC516" i="2"/>
  <c r="AB516" i="2"/>
  <c r="AA516" i="2"/>
  <c r="AD515" i="2"/>
  <c r="AC515" i="2"/>
  <c r="AB515" i="2"/>
  <c r="AA515" i="2"/>
  <c r="AD514" i="2"/>
  <c r="AC514" i="2"/>
  <c r="AB514" i="2"/>
  <c r="AA514" i="2"/>
  <c r="AD513" i="2"/>
  <c r="AC513" i="2"/>
  <c r="AB513" i="2"/>
  <c r="AA513" i="2"/>
  <c r="AD512" i="2"/>
  <c r="AC512" i="2"/>
  <c r="AB512" i="2"/>
  <c r="AA512" i="2"/>
  <c r="AD511" i="2"/>
  <c r="AC511" i="2"/>
  <c r="AB511" i="2"/>
  <c r="AA511" i="2"/>
  <c r="AD510" i="2"/>
  <c r="AC510" i="2"/>
  <c r="AB510" i="2"/>
  <c r="AA510" i="2"/>
  <c r="AD509" i="2"/>
  <c r="AC509" i="2"/>
  <c r="AB509" i="2"/>
  <c r="AA509" i="2"/>
  <c r="AD508" i="2"/>
  <c r="AC508" i="2"/>
  <c r="AB508" i="2"/>
  <c r="AA508" i="2"/>
  <c r="AD507" i="2"/>
  <c r="AC507" i="2"/>
  <c r="AB507" i="2"/>
  <c r="AA507" i="2"/>
  <c r="AD506" i="2"/>
  <c r="AC506" i="2"/>
  <c r="AB506" i="2"/>
  <c r="AA506" i="2"/>
  <c r="AD505" i="2"/>
  <c r="AC505" i="2"/>
  <c r="AB505" i="2"/>
  <c r="AA505" i="2"/>
  <c r="AD504" i="2"/>
  <c r="AC504" i="2"/>
  <c r="AB504" i="2"/>
  <c r="AA504" i="2"/>
  <c r="AD503" i="2"/>
  <c r="AC503" i="2"/>
  <c r="AB503" i="2"/>
  <c r="AA503" i="2"/>
  <c r="AD502" i="2"/>
  <c r="AC502" i="2"/>
  <c r="AB502" i="2"/>
  <c r="AA502" i="2"/>
  <c r="AD501" i="2"/>
  <c r="AC501" i="2"/>
  <c r="AB501" i="2"/>
  <c r="AA501" i="2"/>
  <c r="AD500" i="2"/>
  <c r="AC500" i="2"/>
  <c r="AB500" i="2"/>
  <c r="AA500" i="2"/>
  <c r="AD499" i="2"/>
  <c r="AC499" i="2"/>
  <c r="AB499" i="2"/>
  <c r="AA499" i="2"/>
  <c r="AD498" i="2"/>
  <c r="AC498" i="2"/>
  <c r="AB498" i="2"/>
  <c r="AA498" i="2"/>
  <c r="AD497" i="2"/>
  <c r="AC497" i="2"/>
  <c r="AB497" i="2"/>
  <c r="AA497" i="2"/>
  <c r="AD496" i="2"/>
  <c r="AC496" i="2"/>
  <c r="AB496" i="2"/>
  <c r="AA496" i="2"/>
  <c r="AD495" i="2"/>
  <c r="AC495" i="2"/>
  <c r="AB495" i="2"/>
  <c r="AA495" i="2"/>
  <c r="AD494" i="2"/>
  <c r="AC494" i="2"/>
  <c r="AB494" i="2"/>
  <c r="AA494" i="2"/>
  <c r="AD493" i="2"/>
  <c r="AC493" i="2"/>
  <c r="AB493" i="2"/>
  <c r="AA493" i="2"/>
  <c r="AD492" i="2"/>
  <c r="AC492" i="2"/>
  <c r="AB492" i="2"/>
  <c r="AA492" i="2"/>
  <c r="AD491" i="2"/>
  <c r="AC491" i="2"/>
  <c r="AB491" i="2"/>
  <c r="AA491" i="2"/>
  <c r="AD490" i="2"/>
  <c r="AC490" i="2"/>
  <c r="AB490" i="2"/>
  <c r="AA490" i="2"/>
  <c r="AD489" i="2"/>
  <c r="AC489" i="2"/>
  <c r="AB489" i="2"/>
  <c r="AA489" i="2"/>
  <c r="AD488" i="2"/>
  <c r="AC488" i="2"/>
  <c r="AB488" i="2"/>
  <c r="AA488" i="2"/>
  <c r="AD487" i="2"/>
  <c r="AC487" i="2"/>
  <c r="AB487" i="2"/>
  <c r="AA487" i="2"/>
  <c r="AD486" i="2"/>
  <c r="AC486" i="2"/>
  <c r="AB486" i="2"/>
  <c r="AA486" i="2"/>
  <c r="AD485" i="2"/>
  <c r="AC485" i="2"/>
  <c r="AB485" i="2"/>
  <c r="AA485" i="2"/>
  <c r="AD484" i="2"/>
  <c r="AC484" i="2"/>
  <c r="AB484" i="2"/>
  <c r="AA484" i="2"/>
  <c r="AD483" i="2"/>
  <c r="AC483" i="2"/>
  <c r="AB483" i="2"/>
  <c r="AA483" i="2"/>
  <c r="AD482" i="2"/>
  <c r="AC482" i="2"/>
  <c r="AB482" i="2"/>
  <c r="AA482" i="2"/>
  <c r="AD481" i="2"/>
  <c r="AC481" i="2"/>
  <c r="AB481" i="2"/>
  <c r="AA481" i="2"/>
  <c r="AD480" i="2"/>
  <c r="AC480" i="2"/>
  <c r="AB480" i="2"/>
  <c r="AA480" i="2"/>
  <c r="AD479" i="2"/>
  <c r="AC479" i="2"/>
  <c r="AB479" i="2"/>
  <c r="AA479" i="2"/>
  <c r="AD478" i="2"/>
  <c r="AC478" i="2"/>
  <c r="AB478" i="2"/>
  <c r="AA478" i="2"/>
  <c r="AD477" i="2"/>
  <c r="AC477" i="2"/>
  <c r="AB477" i="2"/>
  <c r="AA477" i="2"/>
  <c r="AD476" i="2"/>
  <c r="AC476" i="2"/>
  <c r="AB476" i="2"/>
  <c r="AA476" i="2"/>
  <c r="AD475" i="2"/>
  <c r="AC475" i="2"/>
  <c r="AB475" i="2"/>
  <c r="AA475" i="2"/>
  <c r="AD474" i="2"/>
  <c r="AC474" i="2"/>
  <c r="AB474" i="2"/>
  <c r="AA474" i="2"/>
  <c r="AD473" i="2"/>
  <c r="AC473" i="2"/>
  <c r="AB473" i="2"/>
  <c r="AA473" i="2"/>
  <c r="AD472" i="2"/>
  <c r="AC472" i="2"/>
  <c r="AB472" i="2"/>
  <c r="AA472" i="2"/>
  <c r="AD471" i="2"/>
  <c r="AC471" i="2"/>
  <c r="AB471" i="2"/>
  <c r="AA471" i="2"/>
  <c r="AD470" i="2"/>
  <c r="AC470" i="2"/>
  <c r="AB470" i="2"/>
  <c r="AA470" i="2"/>
  <c r="AD469" i="2"/>
  <c r="AC469" i="2"/>
  <c r="AB469" i="2"/>
  <c r="AA469" i="2"/>
  <c r="AD468" i="2"/>
  <c r="AC468" i="2"/>
  <c r="AB468" i="2"/>
  <c r="AA468" i="2"/>
  <c r="AD467" i="2"/>
  <c r="AC467" i="2"/>
  <c r="AB467" i="2"/>
  <c r="AA467" i="2"/>
  <c r="AD466" i="2"/>
  <c r="AC466" i="2"/>
  <c r="AB466" i="2"/>
  <c r="AA466" i="2"/>
  <c r="AD465" i="2"/>
  <c r="AC465" i="2"/>
  <c r="AB465" i="2"/>
  <c r="AA465" i="2"/>
  <c r="AD464" i="2"/>
  <c r="AC464" i="2"/>
  <c r="AB464" i="2"/>
  <c r="AA464" i="2"/>
  <c r="AD463" i="2"/>
  <c r="AC463" i="2"/>
  <c r="AB463" i="2"/>
  <c r="AA463" i="2"/>
  <c r="AD462" i="2"/>
  <c r="AC462" i="2"/>
  <c r="AB462" i="2"/>
  <c r="AA462" i="2"/>
  <c r="AD461" i="2"/>
  <c r="AC461" i="2"/>
  <c r="AB461" i="2"/>
  <c r="AA461" i="2"/>
  <c r="AD460" i="2"/>
  <c r="AC460" i="2"/>
  <c r="AB460" i="2"/>
  <c r="AA460" i="2"/>
  <c r="AD459" i="2"/>
  <c r="AC459" i="2"/>
  <c r="AB459" i="2"/>
  <c r="AA459" i="2"/>
  <c r="AD458" i="2"/>
  <c r="AC458" i="2"/>
  <c r="AB458" i="2"/>
  <c r="AA458" i="2"/>
  <c r="AD457" i="2"/>
  <c r="AC457" i="2"/>
  <c r="AB457" i="2"/>
  <c r="AA457" i="2"/>
  <c r="AD456" i="2"/>
  <c r="AC456" i="2"/>
  <c r="AB456" i="2"/>
  <c r="AA456" i="2"/>
  <c r="AD455" i="2"/>
  <c r="AC455" i="2"/>
  <c r="AB455" i="2"/>
  <c r="AA455" i="2"/>
  <c r="AD454" i="2"/>
  <c r="AC454" i="2"/>
  <c r="AB454" i="2"/>
  <c r="AA454" i="2"/>
  <c r="AD453" i="2"/>
  <c r="AC453" i="2"/>
  <c r="AB453" i="2"/>
  <c r="AA453" i="2"/>
  <c r="AD452" i="2"/>
  <c r="AC452" i="2"/>
  <c r="AB452" i="2"/>
  <c r="AA452" i="2"/>
  <c r="AD451" i="2"/>
  <c r="AC451" i="2"/>
  <c r="AB451" i="2"/>
  <c r="AA451" i="2"/>
  <c r="AD450" i="2"/>
  <c r="AC450" i="2"/>
  <c r="AB450" i="2"/>
  <c r="AA450" i="2"/>
  <c r="AD449" i="2"/>
  <c r="AC449" i="2"/>
  <c r="AB449" i="2"/>
  <c r="AA449" i="2"/>
  <c r="AD448" i="2"/>
  <c r="AC448" i="2"/>
  <c r="AB448" i="2"/>
  <c r="AA448" i="2"/>
  <c r="AD447" i="2"/>
  <c r="AC447" i="2"/>
  <c r="AB447" i="2"/>
  <c r="AA447" i="2"/>
  <c r="AD446" i="2"/>
  <c r="AC446" i="2"/>
  <c r="AB446" i="2"/>
  <c r="AA446" i="2"/>
  <c r="AD445" i="2"/>
  <c r="AC445" i="2"/>
  <c r="AB445" i="2"/>
  <c r="AA445" i="2"/>
  <c r="AD444" i="2"/>
  <c r="AC444" i="2"/>
  <c r="AB444" i="2"/>
  <c r="AA444" i="2"/>
  <c r="AD443" i="2"/>
  <c r="AC443" i="2"/>
  <c r="AB443" i="2"/>
  <c r="AA443" i="2"/>
  <c r="AD442" i="2"/>
  <c r="AC442" i="2"/>
  <c r="AB442" i="2"/>
  <c r="AA442" i="2"/>
  <c r="AD441" i="2"/>
  <c r="AC441" i="2"/>
  <c r="AB441" i="2"/>
  <c r="AA441" i="2"/>
  <c r="AD440" i="2"/>
  <c r="AC440" i="2"/>
  <c r="AB440" i="2"/>
  <c r="AA440" i="2"/>
  <c r="AD439" i="2"/>
  <c r="AC439" i="2"/>
  <c r="AB439" i="2"/>
  <c r="AA439" i="2"/>
  <c r="AD438" i="2"/>
  <c r="AC438" i="2"/>
  <c r="AB438" i="2"/>
  <c r="AA438" i="2"/>
  <c r="AD437" i="2"/>
  <c r="AC437" i="2"/>
  <c r="AB437" i="2"/>
  <c r="AA437" i="2"/>
  <c r="AD436" i="2"/>
  <c r="AC436" i="2"/>
  <c r="AB436" i="2"/>
  <c r="AA436" i="2"/>
  <c r="AD435" i="2"/>
  <c r="AC435" i="2"/>
  <c r="AB435" i="2"/>
  <c r="AA435" i="2"/>
  <c r="AD434" i="2"/>
  <c r="AC434" i="2"/>
  <c r="AB434" i="2"/>
  <c r="AA434" i="2"/>
  <c r="AD433" i="2"/>
  <c r="AC433" i="2"/>
  <c r="AB433" i="2"/>
  <c r="AA433" i="2"/>
  <c r="AD432" i="2"/>
  <c r="AC432" i="2"/>
  <c r="AB432" i="2"/>
  <c r="AA432" i="2"/>
  <c r="AD431" i="2"/>
  <c r="AC431" i="2"/>
  <c r="AB431" i="2"/>
  <c r="AA431" i="2"/>
  <c r="AD430" i="2"/>
  <c r="AC430" i="2"/>
  <c r="AB430" i="2"/>
  <c r="AA430" i="2"/>
  <c r="AD429" i="2"/>
  <c r="AC429" i="2"/>
  <c r="AB429" i="2"/>
  <c r="AA429" i="2"/>
  <c r="AD428" i="2"/>
  <c r="AC428" i="2"/>
  <c r="AB428" i="2"/>
  <c r="AA428" i="2"/>
  <c r="AD427" i="2"/>
  <c r="AC427" i="2"/>
  <c r="AB427" i="2"/>
  <c r="AA427" i="2"/>
  <c r="AD426" i="2"/>
  <c r="AC426" i="2"/>
  <c r="AB426" i="2"/>
  <c r="AA426" i="2"/>
  <c r="AD425" i="2"/>
  <c r="AC425" i="2"/>
  <c r="AB425" i="2"/>
  <c r="AA425" i="2"/>
  <c r="AD424" i="2"/>
  <c r="AC424" i="2"/>
  <c r="AB424" i="2"/>
  <c r="AA424" i="2"/>
  <c r="AD423" i="2"/>
  <c r="AC423" i="2"/>
  <c r="AB423" i="2"/>
  <c r="AA423" i="2"/>
  <c r="AD422" i="2"/>
  <c r="AC422" i="2"/>
  <c r="AB422" i="2"/>
  <c r="AA422" i="2"/>
  <c r="AD421" i="2"/>
  <c r="AC421" i="2"/>
  <c r="AB421" i="2"/>
  <c r="AA421" i="2"/>
  <c r="AD420" i="2"/>
  <c r="AC420" i="2"/>
  <c r="AB420" i="2"/>
  <c r="AA420" i="2"/>
  <c r="AD419" i="2"/>
  <c r="AC419" i="2"/>
  <c r="AB419" i="2"/>
  <c r="AA419" i="2"/>
  <c r="AD418" i="2"/>
  <c r="AC418" i="2"/>
  <c r="AB418" i="2"/>
  <c r="AA418" i="2"/>
  <c r="AD417" i="2"/>
  <c r="AC417" i="2"/>
  <c r="AB417" i="2"/>
  <c r="AA417" i="2"/>
  <c r="AD416" i="2"/>
  <c r="AC416" i="2"/>
  <c r="AB416" i="2"/>
  <c r="AA416" i="2"/>
  <c r="AD415" i="2"/>
  <c r="AC415" i="2"/>
  <c r="AB415" i="2"/>
  <c r="AA415" i="2"/>
  <c r="AD414" i="2"/>
  <c r="AC414" i="2"/>
  <c r="AB414" i="2"/>
  <c r="AA414" i="2"/>
  <c r="AD413" i="2"/>
  <c r="AC413" i="2"/>
  <c r="AB413" i="2"/>
  <c r="AA413" i="2"/>
  <c r="AD412" i="2"/>
  <c r="AC412" i="2"/>
  <c r="AB412" i="2"/>
  <c r="AA412" i="2"/>
  <c r="AD411" i="2"/>
  <c r="AC411" i="2"/>
  <c r="AB411" i="2"/>
  <c r="AA411" i="2"/>
  <c r="AD410" i="2"/>
  <c r="AC410" i="2"/>
  <c r="AB410" i="2"/>
  <c r="AA410" i="2"/>
  <c r="AD409" i="2"/>
  <c r="AC409" i="2"/>
  <c r="AB409" i="2"/>
  <c r="AA409" i="2"/>
  <c r="AD408" i="2"/>
  <c r="AC408" i="2"/>
  <c r="AB408" i="2"/>
  <c r="AA408" i="2"/>
  <c r="AD407" i="2"/>
  <c r="AC407" i="2"/>
  <c r="AB407" i="2"/>
  <c r="AA407" i="2"/>
  <c r="AD406" i="2"/>
  <c r="AC406" i="2"/>
  <c r="AB406" i="2"/>
  <c r="AA406" i="2"/>
  <c r="AD405" i="2"/>
  <c r="AC405" i="2"/>
  <c r="AB405" i="2"/>
  <c r="AA405" i="2"/>
  <c r="AD404" i="2"/>
  <c r="AC404" i="2"/>
  <c r="AB404" i="2"/>
  <c r="AA404" i="2"/>
  <c r="AD403" i="2"/>
  <c r="AC403" i="2"/>
  <c r="AB403" i="2"/>
  <c r="AA403" i="2"/>
  <c r="AD402" i="2"/>
  <c r="AC402" i="2"/>
  <c r="AB402" i="2"/>
  <c r="AA402" i="2"/>
  <c r="AD401" i="2"/>
  <c r="AC401" i="2"/>
  <c r="AB401" i="2"/>
  <c r="AA401" i="2"/>
  <c r="AD400" i="2"/>
  <c r="AC400" i="2"/>
  <c r="AB400" i="2"/>
  <c r="AA400" i="2"/>
  <c r="AD399" i="2"/>
  <c r="AC399" i="2"/>
  <c r="AB399" i="2"/>
  <c r="AA399" i="2"/>
  <c r="AD398" i="2"/>
  <c r="AC398" i="2"/>
  <c r="AB398" i="2"/>
  <c r="AA398" i="2"/>
  <c r="AD397" i="2"/>
  <c r="AC397" i="2"/>
  <c r="AB397" i="2"/>
  <c r="AA397" i="2"/>
  <c r="AD396" i="2"/>
  <c r="AC396" i="2"/>
  <c r="AB396" i="2"/>
  <c r="AA396" i="2"/>
  <c r="AD395" i="2"/>
  <c r="AC395" i="2"/>
  <c r="AB395" i="2"/>
  <c r="AA395" i="2"/>
  <c r="AD394" i="2"/>
  <c r="AC394" i="2"/>
  <c r="AB394" i="2"/>
  <c r="AA394" i="2"/>
  <c r="AD393" i="2"/>
  <c r="AC393" i="2"/>
  <c r="AB393" i="2"/>
  <c r="AA393" i="2"/>
  <c r="AD392" i="2"/>
  <c r="AC392" i="2"/>
  <c r="AB392" i="2"/>
  <c r="AA392" i="2"/>
  <c r="AD391" i="2"/>
  <c r="AC391" i="2"/>
  <c r="AB391" i="2"/>
  <c r="AA391" i="2"/>
  <c r="AD390" i="2"/>
  <c r="AC390" i="2"/>
  <c r="AB390" i="2"/>
  <c r="AA390" i="2"/>
  <c r="AD389" i="2"/>
  <c r="AC389" i="2"/>
  <c r="AB389" i="2"/>
  <c r="AA389" i="2"/>
  <c r="AD388" i="2"/>
  <c r="AC388" i="2"/>
  <c r="AB388" i="2"/>
  <c r="AA388" i="2"/>
  <c r="AD387" i="2"/>
  <c r="AC387" i="2"/>
  <c r="AB387" i="2"/>
  <c r="AA387" i="2"/>
  <c r="AD386" i="2"/>
  <c r="AC386" i="2"/>
  <c r="AB386" i="2"/>
  <c r="AA386" i="2"/>
  <c r="AD385" i="2"/>
  <c r="AC385" i="2"/>
  <c r="AB385" i="2"/>
  <c r="AA385" i="2"/>
  <c r="AD384" i="2"/>
  <c r="AC384" i="2"/>
  <c r="AB384" i="2"/>
  <c r="AA384" i="2"/>
  <c r="AD383" i="2"/>
  <c r="AC383" i="2"/>
  <c r="AB383" i="2"/>
  <c r="AA383" i="2"/>
  <c r="AD382" i="2"/>
  <c r="AC382" i="2"/>
  <c r="AB382" i="2"/>
  <c r="AA382" i="2"/>
  <c r="AD381" i="2"/>
  <c r="AC381" i="2"/>
  <c r="AB381" i="2"/>
  <c r="AA381" i="2"/>
  <c r="AD380" i="2"/>
  <c r="AC380" i="2"/>
  <c r="AB380" i="2"/>
  <c r="AA380" i="2"/>
  <c r="AD379" i="2"/>
  <c r="AC379" i="2"/>
  <c r="AB379" i="2"/>
  <c r="AA379" i="2"/>
  <c r="AD378" i="2"/>
  <c r="AC378" i="2"/>
  <c r="AB378" i="2"/>
  <c r="AA378" i="2"/>
  <c r="AD377" i="2"/>
  <c r="AC377" i="2"/>
  <c r="AB377" i="2"/>
  <c r="AA377" i="2"/>
  <c r="AD376" i="2"/>
  <c r="AC376" i="2"/>
  <c r="AB376" i="2"/>
  <c r="AA376" i="2"/>
  <c r="AD375" i="2"/>
  <c r="AC375" i="2"/>
  <c r="AB375" i="2"/>
  <c r="AA375" i="2"/>
  <c r="AD374" i="2"/>
  <c r="AC374" i="2"/>
  <c r="AB374" i="2"/>
  <c r="AA374" i="2"/>
  <c r="AD373" i="2"/>
  <c r="AC373" i="2"/>
  <c r="AB373" i="2"/>
  <c r="AA373" i="2"/>
  <c r="AD372" i="2"/>
  <c r="AC372" i="2"/>
  <c r="AB372" i="2"/>
  <c r="AA372" i="2"/>
  <c r="AD371" i="2"/>
  <c r="AC371" i="2"/>
  <c r="AB371" i="2"/>
  <c r="AA371" i="2"/>
  <c r="AD370" i="2"/>
  <c r="AC370" i="2"/>
  <c r="AB370" i="2"/>
  <c r="AA370" i="2"/>
  <c r="AD369" i="2"/>
  <c r="AC369" i="2"/>
  <c r="AB369" i="2"/>
  <c r="AA369" i="2"/>
  <c r="AD368" i="2"/>
  <c r="AC368" i="2"/>
  <c r="AB368" i="2"/>
  <c r="AA368" i="2"/>
  <c r="AD367" i="2"/>
  <c r="AC367" i="2"/>
  <c r="AB367" i="2"/>
  <c r="AA367" i="2"/>
  <c r="AD366" i="2"/>
  <c r="AC366" i="2"/>
  <c r="AB366" i="2"/>
  <c r="AA366" i="2"/>
  <c r="AD365" i="2"/>
  <c r="AC365" i="2"/>
  <c r="AB365" i="2"/>
  <c r="AA365" i="2"/>
  <c r="AD364" i="2"/>
  <c r="AC364" i="2"/>
  <c r="AB364" i="2"/>
  <c r="AA364" i="2"/>
  <c r="AD363" i="2"/>
  <c r="AC363" i="2"/>
  <c r="AB363" i="2"/>
  <c r="AA363" i="2"/>
  <c r="AD362" i="2"/>
  <c r="AC362" i="2"/>
  <c r="AB362" i="2"/>
  <c r="AA362" i="2"/>
  <c r="AD361" i="2"/>
  <c r="AC361" i="2"/>
  <c r="AB361" i="2"/>
  <c r="AA361" i="2"/>
  <c r="AD360" i="2"/>
  <c r="AC360" i="2"/>
  <c r="AB360" i="2"/>
  <c r="AA360" i="2"/>
  <c r="AD359" i="2"/>
  <c r="AC359" i="2"/>
  <c r="AB359" i="2"/>
  <c r="AA359" i="2"/>
  <c r="AD358" i="2"/>
  <c r="AC358" i="2"/>
  <c r="AB358" i="2"/>
  <c r="AA358" i="2"/>
  <c r="AD357" i="2"/>
  <c r="AC357" i="2"/>
  <c r="AB357" i="2"/>
  <c r="AA357" i="2"/>
  <c r="AD356" i="2"/>
  <c r="AC356" i="2"/>
  <c r="AB356" i="2"/>
  <c r="AA356" i="2"/>
  <c r="AD355" i="2"/>
  <c r="AC355" i="2"/>
  <c r="AB355" i="2"/>
  <c r="AA355" i="2"/>
  <c r="AD354" i="2"/>
  <c r="AC354" i="2"/>
  <c r="AB354" i="2"/>
  <c r="AA354" i="2"/>
  <c r="AD353" i="2"/>
  <c r="AC353" i="2"/>
  <c r="AB353" i="2"/>
  <c r="AA353" i="2"/>
  <c r="AD352" i="2"/>
  <c r="AC352" i="2"/>
  <c r="AB352" i="2"/>
  <c r="AA352" i="2"/>
  <c r="AD351" i="2"/>
  <c r="AC351" i="2"/>
  <c r="AB351" i="2"/>
  <c r="AA351" i="2"/>
  <c r="AD350" i="2"/>
  <c r="AC350" i="2"/>
  <c r="AB350" i="2"/>
  <c r="AA350" i="2"/>
  <c r="AD349" i="2"/>
  <c r="AC349" i="2"/>
  <c r="AB349" i="2"/>
  <c r="AA349" i="2"/>
  <c r="AD348" i="2"/>
  <c r="AC348" i="2"/>
  <c r="AB348" i="2"/>
  <c r="AA348" i="2"/>
  <c r="AD347" i="2"/>
  <c r="AC347" i="2"/>
  <c r="AB347" i="2"/>
  <c r="AA347" i="2"/>
  <c r="AD346" i="2"/>
  <c r="AC346" i="2"/>
  <c r="AB346" i="2"/>
  <c r="AA346" i="2"/>
  <c r="AD345" i="2"/>
  <c r="AC345" i="2"/>
  <c r="AB345" i="2"/>
  <c r="AA345" i="2"/>
  <c r="AD344" i="2"/>
  <c r="AC344" i="2"/>
  <c r="AB344" i="2"/>
  <c r="AA344" i="2"/>
  <c r="AD343" i="2"/>
  <c r="AC343" i="2"/>
  <c r="AB343" i="2"/>
  <c r="AA343" i="2"/>
  <c r="AD342" i="2"/>
  <c r="AC342" i="2"/>
  <c r="AB342" i="2"/>
  <c r="AA342" i="2"/>
  <c r="AD341" i="2"/>
  <c r="AC341" i="2"/>
  <c r="AB341" i="2"/>
  <c r="AA341" i="2"/>
  <c r="AD340" i="2"/>
  <c r="AC340" i="2"/>
  <c r="AB340" i="2"/>
  <c r="AA340" i="2"/>
  <c r="AD339" i="2"/>
  <c r="AC339" i="2"/>
  <c r="AB339" i="2"/>
  <c r="AA339" i="2"/>
  <c r="AD338" i="2"/>
  <c r="AC338" i="2"/>
  <c r="AB338" i="2"/>
  <c r="AA338" i="2"/>
  <c r="AD337" i="2"/>
  <c r="AC337" i="2"/>
  <c r="AB337" i="2"/>
  <c r="AA337" i="2"/>
  <c r="AD336" i="2"/>
  <c r="AC336" i="2"/>
  <c r="AB336" i="2"/>
  <c r="AA336" i="2"/>
  <c r="AD335" i="2"/>
  <c r="AC335" i="2"/>
  <c r="AB335" i="2"/>
  <c r="AA335" i="2"/>
  <c r="AD334" i="2"/>
  <c r="AC334" i="2"/>
  <c r="AB334" i="2"/>
  <c r="AA334" i="2"/>
  <c r="AD333" i="2"/>
  <c r="AC333" i="2"/>
  <c r="AB333" i="2"/>
  <c r="AA333" i="2"/>
  <c r="AD332" i="2"/>
  <c r="AC332" i="2"/>
  <c r="AB332" i="2"/>
  <c r="AA332" i="2"/>
  <c r="AD331" i="2"/>
  <c r="AC331" i="2"/>
  <c r="AB331" i="2"/>
  <c r="AA331" i="2"/>
  <c r="AD330" i="2"/>
  <c r="AC330" i="2"/>
  <c r="AB330" i="2"/>
  <c r="AA330" i="2"/>
  <c r="AD329" i="2"/>
  <c r="AC329" i="2"/>
  <c r="AB329" i="2"/>
  <c r="AA329" i="2"/>
  <c r="AD328" i="2"/>
  <c r="AC328" i="2"/>
  <c r="AB328" i="2"/>
  <c r="AA328" i="2"/>
  <c r="AD327" i="2"/>
  <c r="AC327" i="2"/>
  <c r="AB327" i="2"/>
  <c r="AA327" i="2"/>
  <c r="AD326" i="2"/>
  <c r="AC326" i="2"/>
  <c r="AB326" i="2"/>
  <c r="AA326" i="2"/>
  <c r="AD325" i="2"/>
  <c r="AC325" i="2"/>
  <c r="AB325" i="2"/>
  <c r="AA325" i="2"/>
  <c r="AD324" i="2"/>
  <c r="AC324" i="2"/>
  <c r="AB324" i="2"/>
  <c r="AA324" i="2"/>
  <c r="AD323" i="2"/>
  <c r="AC323" i="2"/>
  <c r="AB323" i="2"/>
  <c r="AA323" i="2"/>
  <c r="AD322" i="2"/>
  <c r="AC322" i="2"/>
  <c r="AB322" i="2"/>
  <c r="AA322" i="2"/>
  <c r="AD321" i="2"/>
  <c r="AC321" i="2"/>
  <c r="AB321" i="2"/>
  <c r="AA321" i="2"/>
  <c r="AD320" i="2"/>
  <c r="AC320" i="2"/>
  <c r="AB320" i="2"/>
  <c r="AA320" i="2"/>
  <c r="AD319" i="2"/>
  <c r="AC319" i="2"/>
  <c r="AB319" i="2"/>
  <c r="AA319" i="2"/>
  <c r="AD318" i="2"/>
  <c r="AC318" i="2"/>
  <c r="AB318" i="2"/>
  <c r="AA318" i="2"/>
  <c r="AD317" i="2"/>
  <c r="AC317" i="2"/>
  <c r="AB317" i="2"/>
  <c r="AA317" i="2"/>
  <c r="AD316" i="2"/>
  <c r="AC316" i="2"/>
  <c r="AB316" i="2"/>
  <c r="AA316" i="2"/>
  <c r="AD315" i="2"/>
  <c r="AC315" i="2"/>
  <c r="AB315" i="2"/>
  <c r="AA315" i="2"/>
  <c r="AD314" i="2"/>
  <c r="AC314" i="2"/>
  <c r="AB314" i="2"/>
  <c r="AA314" i="2"/>
  <c r="AD313" i="2"/>
  <c r="AC313" i="2"/>
  <c r="AB313" i="2"/>
  <c r="AA313" i="2"/>
  <c r="AD312" i="2"/>
  <c r="AC312" i="2"/>
  <c r="AB312" i="2"/>
  <c r="AA312" i="2"/>
  <c r="AD311" i="2"/>
  <c r="AC311" i="2"/>
  <c r="AB311" i="2"/>
  <c r="AA311" i="2"/>
  <c r="AD310" i="2"/>
  <c r="AC310" i="2"/>
  <c r="AB310" i="2"/>
  <c r="AA310" i="2"/>
  <c r="AD309" i="2"/>
  <c r="AC309" i="2"/>
  <c r="AB309" i="2"/>
  <c r="AA309" i="2"/>
  <c r="AD308" i="2"/>
  <c r="AC308" i="2"/>
  <c r="AB308" i="2"/>
  <c r="AA308" i="2"/>
  <c r="AD307" i="2"/>
  <c r="AC307" i="2"/>
  <c r="AB307" i="2"/>
  <c r="AA307" i="2"/>
  <c r="AD306" i="2"/>
  <c r="AC306" i="2"/>
  <c r="AB306" i="2"/>
  <c r="AA306" i="2"/>
  <c r="AD305" i="2"/>
  <c r="AC305" i="2"/>
  <c r="AB305" i="2"/>
  <c r="AA305" i="2"/>
  <c r="AD304" i="2"/>
  <c r="AC304" i="2"/>
  <c r="AB304" i="2"/>
  <c r="AA304" i="2"/>
  <c r="AD303" i="2"/>
  <c r="AC303" i="2"/>
  <c r="AB303" i="2"/>
  <c r="AA303" i="2"/>
  <c r="AD302" i="2"/>
  <c r="AC302" i="2"/>
  <c r="AB302" i="2"/>
  <c r="AA302" i="2"/>
  <c r="AD301" i="2"/>
  <c r="AC301" i="2"/>
  <c r="AB301" i="2"/>
  <c r="AA301" i="2"/>
  <c r="AD300" i="2"/>
  <c r="AC300" i="2"/>
  <c r="AB300" i="2"/>
  <c r="AA300" i="2"/>
  <c r="AD299" i="2"/>
  <c r="AC299" i="2"/>
  <c r="AB299" i="2"/>
  <c r="AA299" i="2"/>
  <c r="AD298" i="2"/>
  <c r="AC298" i="2"/>
  <c r="AB298" i="2"/>
  <c r="AA298" i="2"/>
  <c r="AD297" i="2"/>
  <c r="AC297" i="2"/>
  <c r="AB297" i="2"/>
  <c r="AA297" i="2"/>
  <c r="AD296" i="2"/>
  <c r="AC296" i="2"/>
  <c r="AB296" i="2"/>
  <c r="AA296" i="2"/>
  <c r="AD295" i="2"/>
  <c r="AC295" i="2"/>
  <c r="AB295" i="2"/>
  <c r="AA295" i="2"/>
  <c r="AD294" i="2"/>
  <c r="AC294" i="2"/>
  <c r="AB294" i="2"/>
  <c r="AA294" i="2"/>
  <c r="AD293" i="2"/>
  <c r="AC293" i="2"/>
  <c r="AB293" i="2"/>
  <c r="AA293" i="2"/>
  <c r="AD292" i="2"/>
  <c r="AC292" i="2"/>
  <c r="AB292" i="2"/>
  <c r="AA292" i="2"/>
  <c r="AD291" i="2"/>
  <c r="AC291" i="2"/>
  <c r="AB291" i="2"/>
  <c r="AA291" i="2"/>
  <c r="AD290" i="2"/>
  <c r="AC290" i="2"/>
  <c r="AB290" i="2"/>
  <c r="AA290" i="2"/>
  <c r="AD289" i="2"/>
  <c r="AC289" i="2"/>
  <c r="AB289" i="2"/>
  <c r="AA289" i="2"/>
  <c r="AD288" i="2"/>
  <c r="AC288" i="2"/>
  <c r="AB288" i="2"/>
  <c r="AA288" i="2"/>
  <c r="AD287" i="2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D283" i="2"/>
  <c r="AC283" i="2"/>
  <c r="AB283" i="2"/>
  <c r="AA283" i="2"/>
  <c r="AD282" i="2"/>
  <c r="AC282" i="2"/>
  <c r="AB282" i="2"/>
  <c r="AA282" i="2"/>
  <c r="AD281" i="2"/>
  <c r="AC281" i="2"/>
  <c r="AB281" i="2"/>
  <c r="AA281" i="2"/>
  <c r="AD280" i="2"/>
  <c r="AC280" i="2"/>
  <c r="AB280" i="2"/>
  <c r="AA280" i="2"/>
  <c r="AD279" i="2"/>
  <c r="AC279" i="2"/>
  <c r="AB279" i="2"/>
  <c r="AA279" i="2"/>
  <c r="AD278" i="2"/>
  <c r="AC278" i="2"/>
  <c r="AB278" i="2"/>
  <c r="AA278" i="2"/>
  <c r="AD277" i="2"/>
  <c r="AC277" i="2"/>
  <c r="AB277" i="2"/>
  <c r="AA277" i="2"/>
  <c r="AD276" i="2"/>
  <c r="AC276" i="2"/>
  <c r="AB276" i="2"/>
  <c r="AA276" i="2"/>
  <c r="AD275" i="2"/>
  <c r="AC275" i="2"/>
  <c r="AB275" i="2"/>
  <c r="AA275" i="2"/>
  <c r="AD274" i="2"/>
  <c r="AC274" i="2"/>
  <c r="AB274" i="2"/>
  <c r="AA274" i="2"/>
  <c r="AD273" i="2"/>
  <c r="AC273" i="2"/>
  <c r="AB273" i="2"/>
  <c r="AA273" i="2"/>
  <c r="AD272" i="2"/>
  <c r="AC272" i="2"/>
  <c r="AB272" i="2"/>
  <c r="AA272" i="2"/>
  <c r="AD271" i="2"/>
  <c r="AC271" i="2"/>
  <c r="AB271" i="2"/>
  <c r="AA271" i="2"/>
  <c r="AD270" i="2"/>
  <c r="AC270" i="2"/>
  <c r="AB270" i="2"/>
  <c r="AA270" i="2"/>
  <c r="AD269" i="2"/>
  <c r="AC269" i="2"/>
  <c r="AB269" i="2"/>
  <c r="AA269" i="2"/>
  <c r="AD268" i="2"/>
  <c r="AC268" i="2"/>
  <c r="AB268" i="2"/>
  <c r="AA268" i="2"/>
  <c r="AD267" i="2"/>
  <c r="AC267" i="2"/>
  <c r="AB267" i="2"/>
  <c r="AA267" i="2"/>
  <c r="AD266" i="2"/>
  <c r="AC266" i="2"/>
  <c r="AB266" i="2"/>
  <c r="AA266" i="2"/>
  <c r="AD265" i="2"/>
  <c r="AC265" i="2"/>
  <c r="AB265" i="2"/>
  <c r="AA265" i="2"/>
  <c r="AD264" i="2"/>
  <c r="AC264" i="2"/>
  <c r="AB264" i="2"/>
  <c r="AA264" i="2"/>
  <c r="AD263" i="2"/>
  <c r="AC263" i="2"/>
  <c r="AB263" i="2"/>
  <c r="AA263" i="2"/>
  <c r="AD262" i="2"/>
  <c r="AC262" i="2"/>
  <c r="AB262" i="2"/>
  <c r="AA262" i="2"/>
  <c r="AD261" i="2"/>
  <c r="AC261" i="2"/>
  <c r="AB261" i="2"/>
  <c r="AA261" i="2"/>
  <c r="AD260" i="2"/>
  <c r="AC260" i="2"/>
  <c r="AB260" i="2"/>
  <c r="AA260" i="2"/>
  <c r="AD259" i="2"/>
  <c r="AC259" i="2"/>
  <c r="AB259" i="2"/>
  <c r="AA259" i="2"/>
  <c r="AD258" i="2"/>
  <c r="AC258" i="2"/>
  <c r="AB258" i="2"/>
  <c r="AA258" i="2"/>
  <c r="AD257" i="2"/>
  <c r="AC257" i="2"/>
  <c r="AB257" i="2"/>
  <c r="AA257" i="2"/>
  <c r="AD256" i="2"/>
  <c r="AC256" i="2"/>
  <c r="AB256" i="2"/>
  <c r="AA256" i="2"/>
  <c r="AD255" i="2"/>
  <c r="AC255" i="2"/>
  <c r="AB255" i="2"/>
  <c r="AA255" i="2"/>
  <c r="AD254" i="2"/>
  <c r="AC254" i="2"/>
  <c r="AB254" i="2"/>
  <c r="AA254" i="2"/>
  <c r="AD253" i="2"/>
  <c r="AC253" i="2"/>
  <c r="AB253" i="2"/>
  <c r="AA253" i="2"/>
  <c r="AD252" i="2"/>
  <c r="AC252" i="2"/>
  <c r="AB252" i="2"/>
  <c r="AA252" i="2"/>
  <c r="AD251" i="2"/>
  <c r="AC251" i="2"/>
  <c r="AB251" i="2"/>
  <c r="AA251" i="2"/>
  <c r="AD250" i="2"/>
  <c r="AC250" i="2"/>
  <c r="AB250" i="2"/>
  <c r="AA250" i="2"/>
  <c r="AD249" i="2"/>
  <c r="AC249" i="2"/>
  <c r="AB249" i="2"/>
  <c r="AA249" i="2"/>
  <c r="AD248" i="2"/>
  <c r="AC248" i="2"/>
  <c r="AB248" i="2"/>
  <c r="AA248" i="2"/>
  <c r="AD247" i="2"/>
  <c r="AC247" i="2"/>
  <c r="AB247" i="2"/>
  <c r="AA247" i="2"/>
  <c r="AD246" i="2"/>
  <c r="AC246" i="2"/>
  <c r="AB246" i="2"/>
  <c r="AA246" i="2"/>
  <c r="AD245" i="2"/>
  <c r="AC245" i="2"/>
  <c r="AB245" i="2"/>
  <c r="AA245" i="2"/>
  <c r="AD244" i="2"/>
  <c r="AC244" i="2"/>
  <c r="AB244" i="2"/>
  <c r="AA244" i="2"/>
  <c r="AD243" i="2"/>
  <c r="AC243" i="2"/>
  <c r="AB243" i="2"/>
  <c r="AA243" i="2"/>
  <c r="AD242" i="2"/>
  <c r="AC242" i="2"/>
  <c r="AB242" i="2"/>
  <c r="AA242" i="2"/>
  <c r="AD241" i="2"/>
  <c r="AC241" i="2"/>
  <c r="AB241" i="2"/>
  <c r="AA241" i="2"/>
  <c r="AD240" i="2"/>
  <c r="AC240" i="2"/>
  <c r="AB240" i="2"/>
  <c r="AA240" i="2"/>
  <c r="AD239" i="2"/>
  <c r="AC239" i="2"/>
  <c r="AB239" i="2"/>
  <c r="AA239" i="2"/>
  <c r="AD238" i="2"/>
  <c r="AC238" i="2"/>
  <c r="AB238" i="2"/>
  <c r="AA238" i="2"/>
  <c r="AD237" i="2"/>
  <c r="AC237" i="2"/>
  <c r="AB237" i="2"/>
  <c r="AA237" i="2"/>
  <c r="AD236" i="2"/>
  <c r="AC236" i="2"/>
  <c r="AB236" i="2"/>
  <c r="AA236" i="2"/>
  <c r="AD235" i="2"/>
  <c r="AC235" i="2"/>
  <c r="AB235" i="2"/>
  <c r="AA235" i="2"/>
  <c r="AD234" i="2"/>
  <c r="AC234" i="2"/>
  <c r="AB234" i="2"/>
  <c r="AA234" i="2"/>
  <c r="AD233" i="2"/>
  <c r="AC233" i="2"/>
  <c r="AB233" i="2"/>
  <c r="AA233" i="2"/>
  <c r="AD232" i="2"/>
  <c r="AC232" i="2"/>
  <c r="AB232" i="2"/>
  <c r="AA232" i="2"/>
  <c r="AD231" i="2"/>
  <c r="AC231" i="2"/>
  <c r="AB231" i="2"/>
  <c r="AA231" i="2"/>
  <c r="AD230" i="2"/>
  <c r="AC230" i="2"/>
  <c r="AB230" i="2"/>
  <c r="AA230" i="2"/>
  <c r="AD229" i="2"/>
  <c r="AC229" i="2"/>
  <c r="AB229" i="2"/>
  <c r="AA229" i="2"/>
  <c r="AD228" i="2"/>
  <c r="AC228" i="2"/>
  <c r="AB228" i="2"/>
  <c r="AA228" i="2"/>
  <c r="AD227" i="2"/>
  <c r="AC227" i="2"/>
  <c r="AB227" i="2"/>
  <c r="AA227" i="2"/>
  <c r="AD226" i="2"/>
  <c r="AC226" i="2"/>
  <c r="AB226" i="2"/>
  <c r="AA226" i="2"/>
  <c r="AD225" i="2"/>
  <c r="AC225" i="2"/>
  <c r="AB225" i="2"/>
  <c r="AA225" i="2"/>
  <c r="AD224" i="2"/>
  <c r="AC224" i="2"/>
  <c r="AB224" i="2"/>
  <c r="AA224" i="2"/>
  <c r="AD223" i="2"/>
  <c r="AC223" i="2"/>
  <c r="AB223" i="2"/>
  <c r="AA223" i="2"/>
  <c r="AD222" i="2"/>
  <c r="AC222" i="2"/>
  <c r="AB222" i="2"/>
  <c r="AA222" i="2"/>
  <c r="AD221" i="2"/>
  <c r="AC221" i="2"/>
  <c r="AB221" i="2"/>
  <c r="AA221" i="2"/>
  <c r="AD220" i="2"/>
  <c r="AC220" i="2"/>
  <c r="AB220" i="2"/>
  <c r="AA220" i="2"/>
  <c r="AD219" i="2"/>
  <c r="AC219" i="2"/>
  <c r="AB219" i="2"/>
  <c r="AA219" i="2"/>
  <c r="AD218" i="2"/>
  <c r="AC218" i="2"/>
  <c r="AB218" i="2"/>
  <c r="AA218" i="2"/>
  <c r="AD217" i="2"/>
  <c r="AC217" i="2"/>
  <c r="AB217" i="2"/>
  <c r="AA217" i="2"/>
  <c r="AD216" i="2"/>
  <c r="AC216" i="2"/>
  <c r="AB216" i="2"/>
  <c r="AA216" i="2"/>
  <c r="AD215" i="2"/>
  <c r="AC215" i="2"/>
  <c r="AB215" i="2"/>
  <c r="AA215" i="2"/>
  <c r="AD214" i="2"/>
  <c r="AC214" i="2"/>
  <c r="AB214" i="2"/>
  <c r="AA214" i="2"/>
  <c r="AD213" i="2"/>
  <c r="AC213" i="2"/>
  <c r="AB213" i="2"/>
  <c r="AA213" i="2"/>
  <c r="AD212" i="2"/>
  <c r="AC212" i="2"/>
  <c r="AB212" i="2"/>
  <c r="AA212" i="2"/>
  <c r="AD211" i="2"/>
  <c r="AC211" i="2"/>
  <c r="AB211" i="2"/>
  <c r="AA211" i="2"/>
  <c r="AD210" i="2"/>
  <c r="AC210" i="2"/>
  <c r="AB210" i="2"/>
  <c r="AA210" i="2"/>
  <c r="AD209" i="2"/>
  <c r="AC209" i="2"/>
  <c r="AB209" i="2"/>
  <c r="AA209" i="2"/>
  <c r="AD208" i="2"/>
  <c r="AC208" i="2"/>
  <c r="AB208" i="2"/>
  <c r="AA208" i="2"/>
  <c r="AD207" i="2"/>
  <c r="AC207" i="2"/>
  <c r="AB207" i="2"/>
  <c r="AA207" i="2"/>
  <c r="AD206" i="2"/>
  <c r="AC206" i="2"/>
  <c r="AB206" i="2"/>
  <c r="AA206" i="2"/>
  <c r="AD205" i="2"/>
  <c r="AC205" i="2"/>
  <c r="AB205" i="2"/>
  <c r="AA205" i="2"/>
  <c r="AD204" i="2"/>
  <c r="AC204" i="2"/>
  <c r="AB204" i="2"/>
  <c r="AA204" i="2"/>
  <c r="AD203" i="2"/>
  <c r="AC203" i="2"/>
  <c r="AB203" i="2"/>
  <c r="AA203" i="2"/>
  <c r="AD202" i="2"/>
  <c r="AC202" i="2"/>
  <c r="AB202" i="2"/>
  <c r="AA202" i="2"/>
  <c r="AD201" i="2"/>
  <c r="AC201" i="2"/>
  <c r="AB201" i="2"/>
  <c r="AA201" i="2"/>
  <c r="AD200" i="2"/>
  <c r="AC200" i="2"/>
  <c r="AB200" i="2"/>
  <c r="AA200" i="2"/>
  <c r="AD199" i="2"/>
  <c r="AC199" i="2"/>
  <c r="AB199" i="2"/>
  <c r="AA199" i="2"/>
  <c r="AD198" i="2"/>
  <c r="AC198" i="2"/>
  <c r="AB198" i="2"/>
  <c r="AA198" i="2"/>
  <c r="AD197" i="2"/>
  <c r="AC197" i="2"/>
  <c r="AB197" i="2"/>
  <c r="AA197" i="2"/>
  <c r="AD196" i="2"/>
  <c r="AC196" i="2"/>
  <c r="AB196" i="2"/>
  <c r="AA196" i="2"/>
  <c r="AD195" i="2"/>
  <c r="AC195" i="2"/>
  <c r="AB195" i="2"/>
  <c r="AA195" i="2"/>
  <c r="AD194" i="2"/>
  <c r="AC194" i="2"/>
  <c r="AB194" i="2"/>
  <c r="AA194" i="2"/>
  <c r="AD193" i="2"/>
  <c r="AC193" i="2"/>
  <c r="AB193" i="2"/>
  <c r="AA193" i="2"/>
  <c r="AD192" i="2"/>
  <c r="AC192" i="2"/>
  <c r="AB192" i="2"/>
  <c r="AA192" i="2"/>
  <c r="AD191" i="2"/>
  <c r="AC191" i="2"/>
  <c r="AB191" i="2"/>
  <c r="AA191" i="2"/>
  <c r="AD190" i="2"/>
  <c r="AC190" i="2"/>
  <c r="AB190" i="2"/>
  <c r="AA190" i="2"/>
  <c r="AD189" i="2"/>
  <c r="AC189" i="2"/>
  <c r="AB189" i="2"/>
  <c r="AA189" i="2"/>
  <c r="AD188" i="2"/>
  <c r="AC188" i="2"/>
  <c r="AB188" i="2"/>
  <c r="AA188" i="2"/>
  <c r="AD187" i="2"/>
  <c r="AC187" i="2"/>
  <c r="AB187" i="2"/>
  <c r="AA187" i="2"/>
  <c r="AD186" i="2"/>
  <c r="AC186" i="2"/>
  <c r="AB186" i="2"/>
  <c r="AA186" i="2"/>
  <c r="AD185" i="2"/>
  <c r="AC185" i="2"/>
  <c r="AB185" i="2"/>
  <c r="AA185" i="2"/>
  <c r="AD184" i="2"/>
  <c r="AC184" i="2"/>
  <c r="AB184" i="2"/>
  <c r="AA184" i="2"/>
  <c r="AD183" i="2"/>
  <c r="AC183" i="2"/>
  <c r="AB183" i="2"/>
  <c r="AA183" i="2"/>
  <c r="AD182" i="2"/>
  <c r="AC182" i="2"/>
  <c r="AB182" i="2"/>
  <c r="AA182" i="2"/>
  <c r="AD181" i="2"/>
  <c r="AC181" i="2"/>
  <c r="AB181" i="2"/>
  <c r="AA181" i="2"/>
  <c r="AD180" i="2"/>
  <c r="AC180" i="2"/>
  <c r="AB180" i="2"/>
  <c r="AA180" i="2"/>
  <c r="AD179" i="2"/>
  <c r="AC179" i="2"/>
  <c r="AB179" i="2"/>
  <c r="AA179" i="2"/>
  <c r="AD178" i="2"/>
  <c r="AC178" i="2"/>
  <c r="AB178" i="2"/>
  <c r="AA178" i="2"/>
  <c r="AD177" i="2"/>
  <c r="AC177" i="2"/>
  <c r="AB177" i="2"/>
  <c r="AA177" i="2"/>
  <c r="AD176" i="2"/>
  <c r="AC176" i="2"/>
  <c r="AB176" i="2"/>
  <c r="AA176" i="2"/>
  <c r="AD175" i="2"/>
  <c r="AC175" i="2"/>
  <c r="AB175" i="2"/>
  <c r="AA175" i="2"/>
  <c r="AD174" i="2"/>
  <c r="AC174" i="2"/>
  <c r="AB174" i="2"/>
  <c r="AA174" i="2"/>
  <c r="AD173" i="2"/>
  <c r="AC173" i="2"/>
  <c r="AB173" i="2"/>
  <c r="AA173" i="2"/>
  <c r="AD172" i="2"/>
  <c r="AC172" i="2"/>
  <c r="AB172" i="2"/>
  <c r="AA172" i="2"/>
  <c r="AD171" i="2"/>
  <c r="AC171" i="2"/>
  <c r="AB171" i="2"/>
  <c r="AA171" i="2"/>
  <c r="AD170" i="2"/>
  <c r="AC170" i="2"/>
  <c r="AB170" i="2"/>
  <c r="AA170" i="2"/>
  <c r="AD169" i="2"/>
  <c r="AC169" i="2"/>
  <c r="AB169" i="2"/>
  <c r="AA169" i="2"/>
  <c r="AD168" i="2"/>
  <c r="AC168" i="2"/>
  <c r="AB168" i="2"/>
  <c r="AA168" i="2"/>
  <c r="AD167" i="2"/>
  <c r="AC167" i="2"/>
  <c r="AB167" i="2"/>
  <c r="AA167" i="2"/>
  <c r="AD166" i="2"/>
  <c r="AC166" i="2"/>
  <c r="AB166" i="2"/>
  <c r="AA166" i="2"/>
  <c r="AD165" i="2"/>
  <c r="AC165" i="2"/>
  <c r="AB165" i="2"/>
  <c r="AA165" i="2"/>
  <c r="AD164" i="2"/>
  <c r="AC164" i="2"/>
  <c r="AB164" i="2"/>
  <c r="AA164" i="2"/>
  <c r="AD163" i="2"/>
  <c r="AC163" i="2"/>
  <c r="AB163" i="2"/>
  <c r="AA163" i="2"/>
  <c r="AD162" i="2"/>
  <c r="AC162" i="2"/>
  <c r="AB162" i="2"/>
  <c r="AA162" i="2"/>
  <c r="AD161" i="2"/>
  <c r="AC161" i="2"/>
  <c r="AB161" i="2"/>
  <c r="AA161" i="2"/>
  <c r="AD160" i="2"/>
  <c r="AC160" i="2"/>
  <c r="AB160" i="2"/>
  <c r="AA160" i="2"/>
  <c r="AD159" i="2"/>
  <c r="AC159" i="2"/>
  <c r="AB159" i="2"/>
  <c r="AA159" i="2"/>
  <c r="AD158" i="2"/>
  <c r="AC158" i="2"/>
  <c r="AB158" i="2"/>
  <c r="AA158" i="2"/>
  <c r="AD157" i="2"/>
  <c r="AC157" i="2"/>
  <c r="AB157" i="2"/>
  <c r="AA157" i="2"/>
  <c r="AD156" i="2"/>
  <c r="AC156" i="2"/>
  <c r="AB156" i="2"/>
  <c r="AA156" i="2"/>
  <c r="AD155" i="2"/>
  <c r="AC155" i="2"/>
  <c r="AB155" i="2"/>
  <c r="AA155" i="2"/>
  <c r="AD154" i="2"/>
  <c r="AC154" i="2"/>
  <c r="AB154" i="2"/>
  <c r="AA154" i="2"/>
  <c r="AD153" i="2"/>
  <c r="AC153" i="2"/>
  <c r="AB153" i="2"/>
  <c r="AA153" i="2"/>
  <c r="AD152" i="2"/>
  <c r="AC152" i="2"/>
  <c r="AB152" i="2"/>
  <c r="AA152" i="2"/>
  <c r="AD151" i="2"/>
  <c r="AC151" i="2"/>
  <c r="AB151" i="2"/>
  <c r="AA151" i="2"/>
  <c r="AD150" i="2"/>
  <c r="AC150" i="2"/>
  <c r="AB150" i="2"/>
  <c r="AA150" i="2"/>
  <c r="AD149" i="2"/>
  <c r="AC149" i="2"/>
  <c r="AB149" i="2"/>
  <c r="AA149" i="2"/>
  <c r="AD148" i="2"/>
  <c r="AC148" i="2"/>
  <c r="AB148" i="2"/>
  <c r="AA148" i="2"/>
  <c r="AD147" i="2"/>
  <c r="AC147" i="2"/>
  <c r="AB147" i="2"/>
  <c r="AA147" i="2"/>
  <c r="AD146" i="2"/>
  <c r="AC146" i="2"/>
  <c r="AB146" i="2"/>
  <c r="AA146" i="2"/>
  <c r="AD145" i="2"/>
  <c r="AC145" i="2"/>
  <c r="AB145" i="2"/>
  <c r="AA145" i="2"/>
  <c r="AD144" i="2"/>
  <c r="AC144" i="2"/>
  <c r="AB144" i="2"/>
  <c r="AA144" i="2"/>
  <c r="AD143" i="2"/>
  <c r="AC143" i="2"/>
  <c r="AB143" i="2"/>
  <c r="AA143" i="2"/>
  <c r="AD142" i="2"/>
  <c r="AC142" i="2"/>
  <c r="AB142" i="2"/>
  <c r="AA142" i="2"/>
  <c r="AD141" i="2"/>
  <c r="AC141" i="2"/>
  <c r="AB141" i="2"/>
  <c r="AA141" i="2"/>
  <c r="AD140" i="2"/>
  <c r="AC140" i="2"/>
  <c r="AB140" i="2"/>
  <c r="AA140" i="2"/>
  <c r="AD139" i="2"/>
  <c r="AC139" i="2"/>
  <c r="AB139" i="2"/>
  <c r="AA139" i="2"/>
  <c r="AD138" i="2"/>
  <c r="AC138" i="2"/>
  <c r="AB138" i="2"/>
  <c r="AA138" i="2"/>
  <c r="AD137" i="2"/>
  <c r="AC137" i="2"/>
  <c r="AB137" i="2"/>
  <c r="AA137" i="2"/>
  <c r="AD136" i="2"/>
  <c r="AC136" i="2"/>
  <c r="AB136" i="2"/>
  <c r="AA136" i="2"/>
  <c r="AD135" i="2"/>
  <c r="AC135" i="2"/>
  <c r="AB135" i="2"/>
  <c r="AA135" i="2"/>
  <c r="AD134" i="2"/>
  <c r="AC134" i="2"/>
  <c r="AB134" i="2"/>
  <c r="AA134" i="2"/>
  <c r="AD133" i="2"/>
  <c r="AC133" i="2"/>
  <c r="AB133" i="2"/>
  <c r="AA133" i="2"/>
  <c r="AD132" i="2"/>
  <c r="AC132" i="2"/>
  <c r="AB132" i="2"/>
  <c r="AA132" i="2"/>
  <c r="AD131" i="2"/>
  <c r="AC131" i="2"/>
  <c r="AB131" i="2"/>
  <c r="AA131" i="2"/>
  <c r="AD130" i="2"/>
  <c r="AC130" i="2"/>
  <c r="AB130" i="2"/>
  <c r="AA130" i="2"/>
  <c r="AD129" i="2"/>
  <c r="AC129" i="2"/>
  <c r="AB129" i="2"/>
  <c r="AA129" i="2"/>
  <c r="AD128" i="2"/>
  <c r="AC128" i="2"/>
  <c r="AB128" i="2"/>
  <c r="AA128" i="2"/>
  <c r="AD127" i="2"/>
  <c r="AC127" i="2"/>
  <c r="AB127" i="2"/>
  <c r="AA127" i="2"/>
  <c r="AD126" i="2"/>
  <c r="AC126" i="2"/>
  <c r="AB126" i="2"/>
  <c r="AA126" i="2"/>
  <c r="AD125" i="2"/>
  <c r="AC125" i="2"/>
  <c r="AB125" i="2"/>
  <c r="AA125" i="2"/>
  <c r="AD124" i="2"/>
  <c r="AC124" i="2"/>
  <c r="AB124" i="2"/>
  <c r="AA124" i="2"/>
  <c r="AD123" i="2"/>
  <c r="AC123" i="2"/>
  <c r="AB123" i="2"/>
  <c r="AA123" i="2"/>
  <c r="AD122" i="2"/>
  <c r="AC122" i="2"/>
  <c r="AB122" i="2"/>
  <c r="AA122" i="2"/>
  <c r="AD121" i="2"/>
  <c r="AC121" i="2"/>
  <c r="AB121" i="2"/>
  <c r="AA121" i="2"/>
  <c r="AD120" i="2"/>
  <c r="AC120" i="2"/>
  <c r="AB120" i="2"/>
  <c r="AA120" i="2"/>
  <c r="AD119" i="2"/>
  <c r="AC119" i="2"/>
  <c r="AB119" i="2"/>
  <c r="AA119" i="2"/>
  <c r="AD118" i="2"/>
  <c r="AC118" i="2"/>
  <c r="AB118" i="2"/>
  <c r="AA118" i="2"/>
  <c r="AD117" i="2"/>
  <c r="AC117" i="2"/>
  <c r="AB117" i="2"/>
  <c r="AA117" i="2"/>
  <c r="AD116" i="2"/>
  <c r="AC116" i="2"/>
  <c r="AB116" i="2"/>
  <c r="AA116" i="2"/>
  <c r="AD115" i="2"/>
  <c r="AC115" i="2"/>
  <c r="AB115" i="2"/>
  <c r="AA115" i="2"/>
  <c r="AD114" i="2"/>
  <c r="AC114" i="2"/>
  <c r="AB114" i="2"/>
  <c r="AA114" i="2"/>
  <c r="AD113" i="2"/>
  <c r="AC113" i="2"/>
  <c r="AB113" i="2"/>
  <c r="AA113" i="2"/>
  <c r="AD112" i="2"/>
  <c r="AC112" i="2"/>
  <c r="AB112" i="2"/>
  <c r="AA112" i="2"/>
  <c r="AD111" i="2"/>
  <c r="AC111" i="2"/>
  <c r="AB111" i="2"/>
  <c r="AA111" i="2"/>
  <c r="AD110" i="2"/>
  <c r="AC110" i="2"/>
  <c r="AB110" i="2"/>
  <c r="AA110" i="2"/>
  <c r="AD109" i="2"/>
  <c r="AC109" i="2"/>
  <c r="AB109" i="2"/>
  <c r="AA109" i="2"/>
  <c r="AD108" i="2"/>
  <c r="AC108" i="2"/>
  <c r="AB108" i="2"/>
  <c r="AA108" i="2"/>
  <c r="AD107" i="2"/>
  <c r="AC107" i="2"/>
  <c r="AB107" i="2"/>
  <c r="AA107" i="2"/>
  <c r="AD106" i="2"/>
  <c r="AC106" i="2"/>
  <c r="AB106" i="2"/>
  <c r="AA106" i="2"/>
  <c r="AD105" i="2"/>
  <c r="AC105" i="2"/>
  <c r="AB105" i="2"/>
  <c r="AA105" i="2"/>
  <c r="AD104" i="2"/>
  <c r="AC104" i="2"/>
  <c r="AB104" i="2"/>
  <c r="AA104" i="2"/>
  <c r="AD103" i="2"/>
  <c r="AC103" i="2"/>
  <c r="AB103" i="2"/>
  <c r="AA103" i="2"/>
  <c r="AD102" i="2"/>
  <c r="AC102" i="2"/>
  <c r="AB102" i="2"/>
  <c r="AA102" i="2"/>
  <c r="AD101" i="2"/>
  <c r="AC101" i="2"/>
  <c r="AB101" i="2"/>
  <c r="AA101" i="2"/>
  <c r="AD100" i="2"/>
  <c r="AC100" i="2"/>
  <c r="AB100" i="2"/>
  <c r="AA100" i="2"/>
  <c r="AD99" i="2"/>
  <c r="AC99" i="2"/>
  <c r="AB99" i="2"/>
  <c r="AA99" i="2"/>
  <c r="AD98" i="2"/>
  <c r="AC98" i="2"/>
  <c r="AB98" i="2"/>
  <c r="AA98" i="2"/>
  <c r="AD97" i="2"/>
  <c r="AC97" i="2"/>
  <c r="AB97" i="2"/>
  <c r="AA97" i="2"/>
  <c r="AD96" i="2"/>
  <c r="AC96" i="2"/>
  <c r="AB96" i="2"/>
  <c r="AA96" i="2"/>
  <c r="AD95" i="2"/>
  <c r="AC95" i="2"/>
  <c r="AB95" i="2"/>
  <c r="AA95" i="2"/>
  <c r="AD94" i="2"/>
  <c r="AC94" i="2"/>
  <c r="AB94" i="2"/>
  <c r="AA94" i="2"/>
  <c r="AD93" i="2"/>
  <c r="AC93" i="2"/>
  <c r="AB93" i="2"/>
  <c r="AA93" i="2"/>
  <c r="AD92" i="2"/>
  <c r="AC92" i="2"/>
  <c r="AB92" i="2"/>
  <c r="AA92" i="2"/>
  <c r="AD91" i="2"/>
  <c r="AC91" i="2"/>
  <c r="AB91" i="2"/>
  <c r="AA91" i="2"/>
  <c r="AD90" i="2"/>
  <c r="AC90" i="2"/>
  <c r="AB90" i="2"/>
  <c r="AA90" i="2"/>
  <c r="AD89" i="2"/>
  <c r="AC89" i="2"/>
  <c r="AB89" i="2"/>
  <c r="AA89" i="2"/>
  <c r="AD88" i="2"/>
  <c r="AC88" i="2"/>
  <c r="AB88" i="2"/>
  <c r="AA88" i="2"/>
  <c r="AD87" i="2"/>
  <c r="AC87" i="2"/>
  <c r="AB87" i="2"/>
  <c r="AA87" i="2"/>
  <c r="AD86" i="2"/>
  <c r="AC86" i="2"/>
  <c r="AB86" i="2"/>
  <c r="AA86" i="2"/>
  <c r="AD85" i="2"/>
  <c r="AC85" i="2"/>
  <c r="AB85" i="2"/>
  <c r="AA85" i="2"/>
  <c r="AD84" i="2"/>
  <c r="AC84" i="2"/>
  <c r="AB84" i="2"/>
  <c r="AA84" i="2"/>
  <c r="AD83" i="2"/>
  <c r="AC83" i="2"/>
  <c r="AB83" i="2"/>
  <c r="AA83" i="2"/>
  <c r="AD82" i="2"/>
  <c r="AC82" i="2"/>
  <c r="AB82" i="2"/>
  <c r="AA82" i="2"/>
  <c r="AD81" i="2"/>
  <c r="AC81" i="2"/>
  <c r="AB81" i="2"/>
  <c r="AA81" i="2"/>
  <c r="AD80" i="2"/>
  <c r="AC80" i="2"/>
  <c r="AB80" i="2"/>
  <c r="AA80" i="2"/>
  <c r="AD79" i="2"/>
  <c r="AC79" i="2"/>
  <c r="AB79" i="2"/>
  <c r="AA79" i="2"/>
  <c r="AD78" i="2"/>
  <c r="AC78" i="2"/>
  <c r="AB78" i="2"/>
  <c r="AA78" i="2"/>
  <c r="AD77" i="2"/>
  <c r="AC77" i="2"/>
  <c r="AB77" i="2"/>
  <c r="AA77" i="2"/>
  <c r="AD76" i="2"/>
  <c r="AC76" i="2"/>
  <c r="AB76" i="2"/>
  <c r="AA76" i="2"/>
  <c r="AD75" i="2"/>
  <c r="AC75" i="2"/>
  <c r="AB75" i="2"/>
  <c r="AA75" i="2"/>
  <c r="AD74" i="2"/>
  <c r="AC74" i="2"/>
  <c r="AB74" i="2"/>
  <c r="AA74" i="2"/>
  <c r="AD73" i="2"/>
  <c r="AC73" i="2"/>
  <c r="AB73" i="2"/>
  <c r="AA73" i="2"/>
  <c r="AD72" i="2"/>
  <c r="AC72" i="2"/>
  <c r="AB72" i="2"/>
  <c r="AA72" i="2"/>
  <c r="AD71" i="2"/>
  <c r="AC71" i="2"/>
  <c r="AB71" i="2"/>
  <c r="AA71" i="2"/>
  <c r="AD70" i="2"/>
  <c r="AC70" i="2"/>
  <c r="AB70" i="2"/>
  <c r="AA70" i="2"/>
  <c r="AD69" i="2"/>
  <c r="AC69" i="2"/>
  <c r="AB69" i="2"/>
  <c r="AA69" i="2"/>
  <c r="AD68" i="2"/>
  <c r="AC68" i="2"/>
  <c r="AB68" i="2"/>
  <c r="AA68" i="2"/>
  <c r="AD67" i="2"/>
  <c r="AC67" i="2"/>
  <c r="AB67" i="2"/>
  <c r="AA67" i="2"/>
  <c r="AD66" i="2"/>
  <c r="AC66" i="2"/>
  <c r="AB66" i="2"/>
  <c r="AA66" i="2"/>
  <c r="AD65" i="2"/>
  <c r="AC65" i="2"/>
  <c r="AB65" i="2"/>
  <c r="AA65" i="2"/>
  <c r="AD64" i="2"/>
  <c r="AC64" i="2"/>
  <c r="AB64" i="2"/>
  <c r="AA64" i="2"/>
  <c r="AD63" i="2"/>
  <c r="AC63" i="2"/>
  <c r="AB63" i="2"/>
  <c r="AA63" i="2"/>
  <c r="AD62" i="2"/>
  <c r="AC62" i="2"/>
  <c r="AB62" i="2"/>
  <c r="AA62" i="2"/>
  <c r="AD61" i="2"/>
  <c r="AC61" i="2"/>
  <c r="AB61" i="2"/>
  <c r="AA61" i="2"/>
  <c r="AD60" i="2"/>
  <c r="AC60" i="2"/>
  <c r="AB60" i="2"/>
  <c r="AA60" i="2"/>
  <c r="AD59" i="2"/>
  <c r="AC59" i="2"/>
  <c r="AB59" i="2"/>
  <c r="AA59" i="2"/>
  <c r="AD58" i="2"/>
  <c r="AC58" i="2"/>
  <c r="AB58" i="2"/>
  <c r="AA58" i="2"/>
  <c r="AD57" i="2"/>
  <c r="AC57" i="2"/>
  <c r="AB57" i="2"/>
  <c r="AA57" i="2"/>
  <c r="AD56" i="2"/>
  <c r="AC56" i="2"/>
  <c r="AB56" i="2"/>
  <c r="AA56" i="2"/>
  <c r="AD55" i="2"/>
  <c r="AC55" i="2"/>
  <c r="AB55" i="2"/>
  <c r="AA55" i="2"/>
  <c r="AD54" i="2"/>
  <c r="AC54" i="2"/>
  <c r="AB54" i="2"/>
  <c r="AA54" i="2"/>
  <c r="AD53" i="2"/>
  <c r="AC53" i="2"/>
  <c r="AB53" i="2"/>
  <c r="AA53" i="2"/>
  <c r="AD52" i="2"/>
  <c r="AC52" i="2"/>
  <c r="AB52" i="2"/>
  <c r="AA52" i="2"/>
  <c r="AD51" i="2"/>
  <c r="AC51" i="2"/>
  <c r="AB51" i="2"/>
  <c r="AA51" i="2"/>
  <c r="AD50" i="2"/>
  <c r="AC50" i="2"/>
  <c r="AB50" i="2"/>
  <c r="AA50" i="2"/>
  <c r="AD49" i="2"/>
  <c r="AC49" i="2"/>
  <c r="AB49" i="2"/>
  <c r="AA49" i="2"/>
  <c r="AD48" i="2"/>
  <c r="AC48" i="2"/>
  <c r="AB48" i="2"/>
  <c r="AA48" i="2"/>
  <c r="AD47" i="2"/>
  <c r="AC47" i="2"/>
  <c r="AB47" i="2"/>
  <c r="AA47" i="2"/>
  <c r="AD46" i="2"/>
  <c r="AC46" i="2"/>
  <c r="AB46" i="2"/>
  <c r="AA46" i="2"/>
  <c r="AD45" i="2"/>
  <c r="AC45" i="2"/>
  <c r="AB45" i="2"/>
  <c r="AA45" i="2"/>
  <c r="AD44" i="2"/>
  <c r="AC44" i="2"/>
  <c r="AB44" i="2"/>
  <c r="AA44" i="2"/>
  <c r="AD43" i="2"/>
  <c r="AC43" i="2"/>
  <c r="AB43" i="2"/>
  <c r="AA43" i="2"/>
  <c r="AD42" i="2"/>
  <c r="AC42" i="2"/>
  <c r="AB42" i="2"/>
  <c r="AA42" i="2"/>
  <c r="AD41" i="2"/>
  <c r="AC41" i="2"/>
  <c r="AB41" i="2"/>
  <c r="AA41" i="2"/>
  <c r="AD40" i="2"/>
  <c r="AC40" i="2"/>
  <c r="AB40" i="2"/>
  <c r="AA40" i="2"/>
  <c r="AD39" i="2"/>
  <c r="AC39" i="2"/>
  <c r="AB39" i="2"/>
  <c r="AA39" i="2"/>
  <c r="AD38" i="2"/>
  <c r="AC38" i="2"/>
  <c r="AB38" i="2"/>
  <c r="AA38" i="2"/>
  <c r="AD37" i="2"/>
  <c r="AC37" i="2"/>
  <c r="AB37" i="2"/>
  <c r="AA37" i="2"/>
  <c r="AD36" i="2"/>
  <c r="AC36" i="2"/>
  <c r="AB36" i="2"/>
  <c r="AA36" i="2"/>
  <c r="AD35" i="2"/>
  <c r="AC35" i="2"/>
  <c r="AB35" i="2"/>
  <c r="AA35" i="2"/>
  <c r="AD34" i="2"/>
  <c r="AC34" i="2"/>
  <c r="AB34" i="2"/>
  <c r="AA34" i="2"/>
  <c r="AD33" i="2"/>
  <c r="AC33" i="2"/>
  <c r="AB33" i="2"/>
  <c r="AA33" i="2"/>
  <c r="AD32" i="2"/>
  <c r="AC32" i="2"/>
  <c r="AB32" i="2"/>
  <c r="AA32" i="2"/>
  <c r="AD31" i="2"/>
  <c r="AC31" i="2"/>
  <c r="AB31" i="2"/>
  <c r="AA31" i="2"/>
  <c r="AD30" i="2"/>
  <c r="AC30" i="2"/>
  <c r="AB30" i="2"/>
  <c r="AA30" i="2"/>
  <c r="AD29" i="2"/>
  <c r="AC29" i="2"/>
  <c r="AB29" i="2"/>
  <c r="AA29" i="2"/>
  <c r="AD28" i="2"/>
  <c r="AC28" i="2"/>
  <c r="AB28" i="2"/>
  <c r="AA28" i="2"/>
  <c r="AD27" i="2"/>
  <c r="AC27" i="2"/>
  <c r="AB27" i="2"/>
  <c r="AA27" i="2"/>
  <c r="AD26" i="2"/>
  <c r="AC26" i="2"/>
  <c r="AB26" i="2"/>
  <c r="AA26" i="2"/>
  <c r="AD25" i="2"/>
  <c r="AC25" i="2"/>
  <c r="AB25" i="2"/>
  <c r="AA25" i="2"/>
  <c r="AD24" i="2"/>
  <c r="AC24" i="2"/>
  <c r="AB24" i="2"/>
  <c r="AA24" i="2"/>
  <c r="AD23" i="2"/>
  <c r="AC23" i="2"/>
  <c r="AB23" i="2"/>
  <c r="AA23" i="2"/>
  <c r="AD22" i="2"/>
  <c r="AC22" i="2"/>
  <c r="AB22" i="2"/>
  <c r="AA22" i="2"/>
  <c r="AD21" i="2"/>
  <c r="AC21" i="2"/>
  <c r="AB21" i="2"/>
  <c r="AA21" i="2"/>
  <c r="AD20" i="2"/>
  <c r="AC20" i="2"/>
  <c r="AB20" i="2"/>
  <c r="AA20" i="2"/>
  <c r="AD19" i="2"/>
  <c r="AC19" i="2"/>
  <c r="AB19" i="2"/>
  <c r="AA19" i="2"/>
  <c r="AD18" i="2"/>
  <c r="AC18" i="2"/>
  <c r="AB18" i="2"/>
  <c r="AA18" i="2"/>
  <c r="AD17" i="2"/>
  <c r="AC17" i="2"/>
  <c r="AB17" i="2"/>
  <c r="AA17" i="2"/>
  <c r="AD16" i="2"/>
  <c r="AC16" i="2"/>
  <c r="AB16" i="2"/>
  <c r="AA16" i="2"/>
  <c r="AD15" i="2"/>
  <c r="AC15" i="2"/>
  <c r="AB15" i="2"/>
  <c r="AA15" i="2"/>
  <c r="AD14" i="2"/>
  <c r="AC14" i="2"/>
  <c r="AB14" i="2"/>
  <c r="AA14" i="2"/>
  <c r="AD13" i="2"/>
  <c r="AC13" i="2"/>
  <c r="AB13" i="2"/>
  <c r="AA13" i="2"/>
  <c r="AD12" i="2"/>
  <c r="AC12" i="2"/>
  <c r="AB12" i="2"/>
  <c r="AA12" i="2"/>
  <c r="AD11" i="2"/>
  <c r="AC11" i="2"/>
  <c r="AB11" i="2"/>
  <c r="AA11" i="2"/>
  <c r="AD10" i="2"/>
  <c r="AC10" i="2"/>
  <c r="AB10" i="2"/>
  <c r="AA10" i="2"/>
  <c r="AD9" i="2"/>
  <c r="AC9" i="2"/>
  <c r="AB9" i="2"/>
  <c r="AA9" i="2"/>
  <c r="AD8" i="2"/>
  <c r="AC8" i="2"/>
  <c r="AB8" i="2"/>
  <c r="AA8" i="2"/>
  <c r="AD7" i="2"/>
  <c r="AC7" i="2"/>
  <c r="AB7" i="2"/>
  <c r="AA7" i="2"/>
  <c r="AD6" i="2"/>
  <c r="AC6" i="2"/>
  <c r="AB6" i="2"/>
  <c r="AA6" i="2"/>
  <c r="AD5" i="2"/>
  <c r="AC5" i="2"/>
  <c r="AB5" i="2"/>
  <c r="AA5" i="2"/>
  <c r="AF6" i="2"/>
  <c r="AG6" i="2"/>
  <c r="AH6" i="2"/>
  <c r="AI6" i="2"/>
  <c r="AF7" i="2"/>
  <c r="AG7" i="2"/>
  <c r="AH7" i="2"/>
  <c r="AI7" i="2"/>
  <c r="AF8" i="2"/>
  <c r="AG8" i="2"/>
  <c r="AH8" i="2"/>
  <c r="AI8" i="2"/>
  <c r="AF9" i="2"/>
  <c r="AG9" i="2"/>
  <c r="AH9" i="2"/>
  <c r="AI9" i="2"/>
  <c r="AF10" i="2"/>
  <c r="AG10" i="2"/>
  <c r="AH10" i="2"/>
  <c r="AI10" i="2"/>
  <c r="AF11" i="2"/>
  <c r="AG11" i="2"/>
  <c r="AH11" i="2"/>
  <c r="AI11" i="2"/>
  <c r="AF12" i="2"/>
  <c r="AG12" i="2"/>
  <c r="AH12" i="2"/>
  <c r="AI12" i="2"/>
  <c r="AF13" i="2"/>
  <c r="AG13" i="2"/>
  <c r="AH13" i="2"/>
  <c r="AI13" i="2"/>
  <c r="AF14" i="2"/>
  <c r="AG14" i="2"/>
  <c r="AH14" i="2"/>
  <c r="AI14" i="2"/>
  <c r="AF15" i="2"/>
  <c r="AG15" i="2"/>
  <c r="AH15" i="2"/>
  <c r="AI15" i="2"/>
  <c r="AF16" i="2"/>
  <c r="AG16" i="2"/>
  <c r="AH16" i="2"/>
  <c r="AI16" i="2"/>
  <c r="AF17" i="2"/>
  <c r="AG17" i="2"/>
  <c r="AH17" i="2"/>
  <c r="AI17" i="2"/>
  <c r="AF18" i="2"/>
  <c r="AG18" i="2"/>
  <c r="AH18" i="2"/>
  <c r="AI18" i="2"/>
  <c r="AF19" i="2"/>
  <c r="AG19" i="2"/>
  <c r="AH19" i="2"/>
  <c r="AI19" i="2"/>
  <c r="AF20" i="2"/>
  <c r="AG20" i="2"/>
  <c r="AH20" i="2"/>
  <c r="AI20" i="2"/>
  <c r="AF21" i="2"/>
  <c r="AG21" i="2"/>
  <c r="AH21" i="2"/>
  <c r="AI21" i="2"/>
  <c r="AF22" i="2"/>
  <c r="AG22" i="2"/>
  <c r="AH22" i="2"/>
  <c r="AI22" i="2"/>
  <c r="AF23" i="2"/>
  <c r="AG23" i="2"/>
  <c r="AH23" i="2"/>
  <c r="AI23" i="2"/>
  <c r="AF24" i="2"/>
  <c r="AG24" i="2"/>
  <c r="AH24" i="2"/>
  <c r="AI24" i="2"/>
  <c r="AF25" i="2"/>
  <c r="AG25" i="2"/>
  <c r="AH25" i="2"/>
  <c r="AI25" i="2"/>
  <c r="AF26" i="2"/>
  <c r="AG26" i="2"/>
  <c r="AH26" i="2"/>
  <c r="AI26" i="2"/>
  <c r="AF27" i="2"/>
  <c r="AG27" i="2"/>
  <c r="AH27" i="2"/>
  <c r="AI27" i="2"/>
  <c r="AF28" i="2"/>
  <c r="AG28" i="2"/>
  <c r="AH28" i="2"/>
  <c r="AI28" i="2"/>
  <c r="AF29" i="2"/>
  <c r="AG29" i="2"/>
  <c r="AH29" i="2"/>
  <c r="AI29" i="2"/>
  <c r="AF30" i="2"/>
  <c r="AG30" i="2"/>
  <c r="AH30" i="2"/>
  <c r="AI30" i="2"/>
  <c r="AF31" i="2"/>
  <c r="AG31" i="2"/>
  <c r="AH31" i="2"/>
  <c r="AI31" i="2"/>
  <c r="AF32" i="2"/>
  <c r="AG32" i="2"/>
  <c r="AH32" i="2"/>
  <c r="AI32" i="2"/>
  <c r="AF33" i="2"/>
  <c r="AG33" i="2"/>
  <c r="AH33" i="2"/>
  <c r="AI33" i="2"/>
  <c r="AF34" i="2"/>
  <c r="AG34" i="2"/>
  <c r="AH34" i="2"/>
  <c r="AI34" i="2"/>
  <c r="AF35" i="2"/>
  <c r="AG35" i="2"/>
  <c r="AH35" i="2"/>
  <c r="AI35" i="2"/>
  <c r="AF36" i="2"/>
  <c r="AG36" i="2"/>
  <c r="AH36" i="2"/>
  <c r="AI36" i="2"/>
  <c r="AF37" i="2"/>
  <c r="AG37" i="2"/>
  <c r="AH37" i="2"/>
  <c r="AI37" i="2"/>
  <c r="AF38" i="2"/>
  <c r="AG38" i="2"/>
  <c r="AH38" i="2"/>
  <c r="AI38" i="2"/>
  <c r="AF39" i="2"/>
  <c r="AG39" i="2"/>
  <c r="AH39" i="2"/>
  <c r="AI39" i="2"/>
  <c r="AF40" i="2"/>
  <c r="AG40" i="2"/>
  <c r="AH40" i="2"/>
  <c r="AI40" i="2"/>
  <c r="AF41" i="2"/>
  <c r="AG41" i="2"/>
  <c r="AH41" i="2"/>
  <c r="AI41" i="2"/>
  <c r="AF42" i="2"/>
  <c r="AG42" i="2"/>
  <c r="AH42" i="2"/>
  <c r="AI42" i="2"/>
  <c r="AF43" i="2"/>
  <c r="AG43" i="2"/>
  <c r="AH43" i="2"/>
  <c r="AI43" i="2"/>
  <c r="AF44" i="2"/>
  <c r="AG44" i="2"/>
  <c r="AH44" i="2"/>
  <c r="AI44" i="2"/>
  <c r="AF45" i="2"/>
  <c r="AG45" i="2"/>
  <c r="AH45" i="2"/>
  <c r="AI45" i="2"/>
  <c r="AF46" i="2"/>
  <c r="AG46" i="2"/>
  <c r="AH46" i="2"/>
  <c r="AI46" i="2"/>
  <c r="AF47" i="2"/>
  <c r="AG47" i="2"/>
  <c r="AH47" i="2"/>
  <c r="AI47" i="2"/>
  <c r="AF48" i="2"/>
  <c r="AG48" i="2"/>
  <c r="AH48" i="2"/>
  <c r="AI48" i="2"/>
  <c r="AF49" i="2"/>
  <c r="AG49" i="2"/>
  <c r="AH49" i="2"/>
  <c r="AI49" i="2"/>
  <c r="AF50" i="2"/>
  <c r="AG50" i="2"/>
  <c r="AH50" i="2"/>
  <c r="AI50" i="2"/>
  <c r="AF51" i="2"/>
  <c r="AG51" i="2"/>
  <c r="AH51" i="2"/>
  <c r="AI51" i="2"/>
  <c r="AF52" i="2"/>
  <c r="AG52" i="2"/>
  <c r="AH52" i="2"/>
  <c r="AI52" i="2"/>
  <c r="AF53" i="2"/>
  <c r="AG53" i="2"/>
  <c r="AH53" i="2"/>
  <c r="AI53" i="2"/>
  <c r="AF54" i="2"/>
  <c r="AG54" i="2"/>
  <c r="AH54" i="2"/>
  <c r="AI54" i="2"/>
  <c r="AF55" i="2"/>
  <c r="AG55" i="2"/>
  <c r="AH55" i="2"/>
  <c r="AI55" i="2"/>
  <c r="AF56" i="2"/>
  <c r="AG56" i="2"/>
  <c r="AH56" i="2"/>
  <c r="AI56" i="2"/>
  <c r="AF57" i="2"/>
  <c r="AG57" i="2"/>
  <c r="AH57" i="2"/>
  <c r="AI57" i="2"/>
  <c r="AF58" i="2"/>
  <c r="AG58" i="2"/>
  <c r="AH58" i="2"/>
  <c r="AI58" i="2"/>
  <c r="AF59" i="2"/>
  <c r="AG59" i="2"/>
  <c r="AH59" i="2"/>
  <c r="AI59" i="2"/>
  <c r="AF60" i="2"/>
  <c r="AG60" i="2"/>
  <c r="AH60" i="2"/>
  <c r="AI60" i="2"/>
  <c r="AF61" i="2"/>
  <c r="AG61" i="2"/>
  <c r="AH61" i="2"/>
  <c r="AI61" i="2"/>
  <c r="AF62" i="2"/>
  <c r="AG62" i="2"/>
  <c r="AH62" i="2"/>
  <c r="AI62" i="2"/>
  <c r="AF63" i="2"/>
  <c r="AG63" i="2"/>
  <c r="AH63" i="2"/>
  <c r="AI63" i="2"/>
  <c r="AF64" i="2"/>
  <c r="AG64" i="2"/>
  <c r="AH64" i="2"/>
  <c r="AI64" i="2"/>
  <c r="AF65" i="2"/>
  <c r="AG65" i="2"/>
  <c r="AH65" i="2"/>
  <c r="AI65" i="2"/>
  <c r="AF66" i="2"/>
  <c r="AG66" i="2"/>
  <c r="AH66" i="2"/>
  <c r="AI66" i="2"/>
  <c r="AF67" i="2"/>
  <c r="AG67" i="2"/>
  <c r="AH67" i="2"/>
  <c r="AI67" i="2"/>
  <c r="AF68" i="2"/>
  <c r="AG68" i="2"/>
  <c r="AH68" i="2"/>
  <c r="AI68" i="2"/>
  <c r="AF69" i="2"/>
  <c r="AG69" i="2"/>
  <c r="AH69" i="2"/>
  <c r="AI69" i="2"/>
  <c r="AF70" i="2"/>
  <c r="AG70" i="2"/>
  <c r="AH70" i="2"/>
  <c r="AI70" i="2"/>
  <c r="AF71" i="2"/>
  <c r="AG71" i="2"/>
  <c r="AH71" i="2"/>
  <c r="AI71" i="2"/>
  <c r="AF72" i="2"/>
  <c r="AG72" i="2"/>
  <c r="AH72" i="2"/>
  <c r="AI72" i="2"/>
  <c r="AF73" i="2"/>
  <c r="AG73" i="2"/>
  <c r="AH73" i="2"/>
  <c r="AI73" i="2"/>
  <c r="AF74" i="2"/>
  <c r="AG74" i="2"/>
  <c r="AH74" i="2"/>
  <c r="AI74" i="2"/>
  <c r="AF75" i="2"/>
  <c r="AG75" i="2"/>
  <c r="AH75" i="2"/>
  <c r="AI75" i="2"/>
  <c r="AF76" i="2"/>
  <c r="AG76" i="2"/>
  <c r="AH76" i="2"/>
  <c r="AI76" i="2"/>
  <c r="AF77" i="2"/>
  <c r="AG77" i="2"/>
  <c r="AH77" i="2"/>
  <c r="AI77" i="2"/>
  <c r="AF78" i="2"/>
  <c r="AG78" i="2"/>
  <c r="AH78" i="2"/>
  <c r="AI78" i="2"/>
  <c r="AF79" i="2"/>
  <c r="AG79" i="2"/>
  <c r="AH79" i="2"/>
  <c r="AI79" i="2"/>
  <c r="AF80" i="2"/>
  <c r="AG80" i="2"/>
  <c r="AH80" i="2"/>
  <c r="AI80" i="2"/>
  <c r="AF81" i="2"/>
  <c r="AG81" i="2"/>
  <c r="AH81" i="2"/>
  <c r="AI81" i="2"/>
  <c r="AF82" i="2"/>
  <c r="AG82" i="2"/>
  <c r="AH82" i="2"/>
  <c r="AI82" i="2"/>
  <c r="AF83" i="2"/>
  <c r="AG83" i="2"/>
  <c r="AH83" i="2"/>
  <c r="AI83" i="2"/>
  <c r="AF84" i="2"/>
  <c r="AG84" i="2"/>
  <c r="AH84" i="2"/>
  <c r="AI84" i="2"/>
  <c r="AF85" i="2"/>
  <c r="AG85" i="2"/>
  <c r="AH85" i="2"/>
  <c r="AI85" i="2"/>
  <c r="AF86" i="2"/>
  <c r="AG86" i="2"/>
  <c r="AH86" i="2"/>
  <c r="AI86" i="2"/>
  <c r="AF87" i="2"/>
  <c r="AG87" i="2"/>
  <c r="AH87" i="2"/>
  <c r="AI87" i="2"/>
  <c r="AF88" i="2"/>
  <c r="AG88" i="2"/>
  <c r="AH88" i="2"/>
  <c r="AI88" i="2"/>
  <c r="AF89" i="2"/>
  <c r="AG89" i="2"/>
  <c r="AH89" i="2"/>
  <c r="AI89" i="2"/>
  <c r="AF90" i="2"/>
  <c r="AG90" i="2"/>
  <c r="AH90" i="2"/>
  <c r="AI90" i="2"/>
  <c r="AF91" i="2"/>
  <c r="AG91" i="2"/>
  <c r="AH91" i="2"/>
  <c r="AI91" i="2"/>
  <c r="AF92" i="2"/>
  <c r="AG92" i="2"/>
  <c r="AH92" i="2"/>
  <c r="AI92" i="2"/>
  <c r="AF93" i="2"/>
  <c r="AG93" i="2"/>
  <c r="AH93" i="2"/>
  <c r="AI93" i="2"/>
  <c r="AF94" i="2"/>
  <c r="AG94" i="2"/>
  <c r="AH94" i="2"/>
  <c r="AI94" i="2"/>
  <c r="AF95" i="2"/>
  <c r="AG95" i="2"/>
  <c r="AH95" i="2"/>
  <c r="AI95" i="2"/>
  <c r="AF96" i="2"/>
  <c r="AG96" i="2"/>
  <c r="AH96" i="2"/>
  <c r="AI96" i="2"/>
  <c r="AF97" i="2"/>
  <c r="AG97" i="2"/>
  <c r="AH97" i="2"/>
  <c r="AI97" i="2"/>
  <c r="AF98" i="2"/>
  <c r="AG98" i="2"/>
  <c r="AH98" i="2"/>
  <c r="AI98" i="2"/>
  <c r="AF99" i="2"/>
  <c r="AG99" i="2"/>
  <c r="AH99" i="2"/>
  <c r="AI99" i="2"/>
  <c r="AF100" i="2"/>
  <c r="AG100" i="2"/>
  <c r="AH100" i="2"/>
  <c r="AI100" i="2"/>
  <c r="AF101" i="2"/>
  <c r="AG101" i="2"/>
  <c r="AH101" i="2"/>
  <c r="AI101" i="2"/>
  <c r="AF102" i="2"/>
  <c r="AG102" i="2"/>
  <c r="AH102" i="2"/>
  <c r="AI102" i="2"/>
  <c r="AF103" i="2"/>
  <c r="AG103" i="2"/>
  <c r="AH103" i="2"/>
  <c r="AI103" i="2"/>
  <c r="AF104" i="2"/>
  <c r="AG104" i="2"/>
  <c r="AH104" i="2"/>
  <c r="AI104" i="2"/>
  <c r="AF105" i="2"/>
  <c r="AG105" i="2"/>
  <c r="AH105" i="2"/>
  <c r="AI105" i="2"/>
  <c r="AF106" i="2"/>
  <c r="AG106" i="2"/>
  <c r="AH106" i="2"/>
  <c r="AI106" i="2"/>
  <c r="AF107" i="2"/>
  <c r="AG107" i="2"/>
  <c r="AH107" i="2"/>
  <c r="AI107" i="2"/>
  <c r="AF108" i="2"/>
  <c r="AG108" i="2"/>
  <c r="AH108" i="2"/>
  <c r="AI108" i="2"/>
  <c r="AF109" i="2"/>
  <c r="AG109" i="2"/>
  <c r="AH109" i="2"/>
  <c r="AI109" i="2"/>
  <c r="AF110" i="2"/>
  <c r="AG110" i="2"/>
  <c r="AH110" i="2"/>
  <c r="AI110" i="2"/>
  <c r="AF111" i="2"/>
  <c r="AG111" i="2"/>
  <c r="AH111" i="2"/>
  <c r="AI111" i="2"/>
  <c r="AF112" i="2"/>
  <c r="AG112" i="2"/>
  <c r="AH112" i="2"/>
  <c r="AI112" i="2"/>
  <c r="AF113" i="2"/>
  <c r="AG113" i="2"/>
  <c r="AH113" i="2"/>
  <c r="AI113" i="2"/>
  <c r="AF114" i="2"/>
  <c r="AG114" i="2"/>
  <c r="AH114" i="2"/>
  <c r="AI114" i="2"/>
  <c r="AF115" i="2"/>
  <c r="AG115" i="2"/>
  <c r="AH115" i="2"/>
  <c r="AI115" i="2"/>
  <c r="AF116" i="2"/>
  <c r="AG116" i="2"/>
  <c r="AH116" i="2"/>
  <c r="AI116" i="2"/>
  <c r="AF117" i="2"/>
  <c r="AG117" i="2"/>
  <c r="AH117" i="2"/>
  <c r="AI117" i="2"/>
  <c r="AF118" i="2"/>
  <c r="AG118" i="2"/>
  <c r="AH118" i="2"/>
  <c r="AI118" i="2"/>
  <c r="AF119" i="2"/>
  <c r="AG119" i="2"/>
  <c r="AH119" i="2"/>
  <c r="AI119" i="2"/>
  <c r="AF120" i="2"/>
  <c r="AG120" i="2"/>
  <c r="AH120" i="2"/>
  <c r="AI120" i="2"/>
  <c r="AF121" i="2"/>
  <c r="AG121" i="2"/>
  <c r="AH121" i="2"/>
  <c r="AI121" i="2"/>
  <c r="AF122" i="2"/>
  <c r="AG122" i="2"/>
  <c r="AH122" i="2"/>
  <c r="AI122" i="2"/>
  <c r="AF123" i="2"/>
  <c r="AG123" i="2"/>
  <c r="AH123" i="2"/>
  <c r="AI123" i="2"/>
  <c r="AF124" i="2"/>
  <c r="AG124" i="2"/>
  <c r="AH124" i="2"/>
  <c r="AI124" i="2"/>
  <c r="AF125" i="2"/>
  <c r="AG125" i="2"/>
  <c r="AH125" i="2"/>
  <c r="AI125" i="2"/>
  <c r="AF126" i="2"/>
  <c r="AG126" i="2"/>
  <c r="AH126" i="2"/>
  <c r="AI126" i="2"/>
  <c r="AF127" i="2"/>
  <c r="AG127" i="2"/>
  <c r="AH127" i="2"/>
  <c r="AI127" i="2"/>
  <c r="AF128" i="2"/>
  <c r="AG128" i="2"/>
  <c r="AH128" i="2"/>
  <c r="AI128" i="2"/>
  <c r="AF129" i="2"/>
  <c r="AG129" i="2"/>
  <c r="AH129" i="2"/>
  <c r="AI129" i="2"/>
  <c r="AF130" i="2"/>
  <c r="AG130" i="2"/>
  <c r="AH130" i="2"/>
  <c r="AI130" i="2"/>
  <c r="AF131" i="2"/>
  <c r="AG131" i="2"/>
  <c r="AH131" i="2"/>
  <c r="AI131" i="2"/>
  <c r="AF132" i="2"/>
  <c r="AG132" i="2"/>
  <c r="AH132" i="2"/>
  <c r="AI132" i="2"/>
  <c r="AF133" i="2"/>
  <c r="AG133" i="2"/>
  <c r="AH133" i="2"/>
  <c r="AI133" i="2"/>
  <c r="AF134" i="2"/>
  <c r="AG134" i="2"/>
  <c r="AH134" i="2"/>
  <c r="AI134" i="2"/>
  <c r="AF135" i="2"/>
  <c r="AG135" i="2"/>
  <c r="AH135" i="2"/>
  <c r="AI135" i="2"/>
  <c r="AF136" i="2"/>
  <c r="AG136" i="2"/>
  <c r="AH136" i="2"/>
  <c r="AI136" i="2"/>
  <c r="AF137" i="2"/>
  <c r="AG137" i="2"/>
  <c r="AH137" i="2"/>
  <c r="AI137" i="2"/>
  <c r="AF138" i="2"/>
  <c r="AG138" i="2"/>
  <c r="AH138" i="2"/>
  <c r="AI138" i="2"/>
  <c r="AF139" i="2"/>
  <c r="AG139" i="2"/>
  <c r="AH139" i="2"/>
  <c r="AI139" i="2"/>
  <c r="AF140" i="2"/>
  <c r="AG140" i="2"/>
  <c r="AH140" i="2"/>
  <c r="AI140" i="2"/>
  <c r="AF141" i="2"/>
  <c r="AG141" i="2"/>
  <c r="AH141" i="2"/>
  <c r="AI141" i="2"/>
  <c r="AF142" i="2"/>
  <c r="AG142" i="2"/>
  <c r="AH142" i="2"/>
  <c r="AI142" i="2"/>
  <c r="AF143" i="2"/>
  <c r="AG143" i="2"/>
  <c r="AH143" i="2"/>
  <c r="AI143" i="2"/>
  <c r="AF144" i="2"/>
  <c r="AG144" i="2"/>
  <c r="AH144" i="2"/>
  <c r="AI144" i="2"/>
  <c r="AF145" i="2"/>
  <c r="AG145" i="2"/>
  <c r="AH145" i="2"/>
  <c r="AI145" i="2"/>
  <c r="AF146" i="2"/>
  <c r="AG146" i="2"/>
  <c r="AH146" i="2"/>
  <c r="AI146" i="2"/>
  <c r="AF147" i="2"/>
  <c r="AG147" i="2"/>
  <c r="AH147" i="2"/>
  <c r="AI147" i="2"/>
  <c r="AF148" i="2"/>
  <c r="AG148" i="2"/>
  <c r="AH148" i="2"/>
  <c r="AI148" i="2"/>
  <c r="AF149" i="2"/>
  <c r="AG149" i="2"/>
  <c r="AH149" i="2"/>
  <c r="AI149" i="2"/>
  <c r="AF150" i="2"/>
  <c r="AG150" i="2"/>
  <c r="AH150" i="2"/>
  <c r="AI150" i="2"/>
  <c r="AF151" i="2"/>
  <c r="AG151" i="2"/>
  <c r="AH151" i="2"/>
  <c r="AI151" i="2"/>
  <c r="AF152" i="2"/>
  <c r="AG152" i="2"/>
  <c r="AH152" i="2"/>
  <c r="AI152" i="2"/>
  <c r="AF153" i="2"/>
  <c r="AG153" i="2"/>
  <c r="AH153" i="2"/>
  <c r="AI153" i="2"/>
  <c r="AF154" i="2"/>
  <c r="AG154" i="2"/>
  <c r="AH154" i="2"/>
  <c r="AI154" i="2"/>
  <c r="AF155" i="2"/>
  <c r="AG155" i="2"/>
  <c r="AH155" i="2"/>
  <c r="AI155" i="2"/>
  <c r="AF156" i="2"/>
  <c r="AG156" i="2"/>
  <c r="AH156" i="2"/>
  <c r="AI156" i="2"/>
  <c r="AF157" i="2"/>
  <c r="AG157" i="2"/>
  <c r="AH157" i="2"/>
  <c r="AI157" i="2"/>
  <c r="AF158" i="2"/>
  <c r="AG158" i="2"/>
  <c r="AH158" i="2"/>
  <c r="AI158" i="2"/>
  <c r="AF159" i="2"/>
  <c r="AG159" i="2"/>
  <c r="AH159" i="2"/>
  <c r="AI159" i="2"/>
  <c r="AF160" i="2"/>
  <c r="AG160" i="2"/>
  <c r="AH160" i="2"/>
  <c r="AI160" i="2"/>
  <c r="AF161" i="2"/>
  <c r="AG161" i="2"/>
  <c r="AH161" i="2"/>
  <c r="AI161" i="2"/>
  <c r="AF162" i="2"/>
  <c r="AG162" i="2"/>
  <c r="AH162" i="2"/>
  <c r="AI162" i="2"/>
  <c r="AF163" i="2"/>
  <c r="AG163" i="2"/>
  <c r="AH163" i="2"/>
  <c r="AI163" i="2"/>
  <c r="AF164" i="2"/>
  <c r="AG164" i="2"/>
  <c r="AH164" i="2"/>
  <c r="AI164" i="2"/>
  <c r="AF165" i="2"/>
  <c r="AG165" i="2"/>
  <c r="AH165" i="2"/>
  <c r="AI165" i="2"/>
  <c r="AF166" i="2"/>
  <c r="AG166" i="2"/>
  <c r="AH166" i="2"/>
  <c r="AI166" i="2"/>
  <c r="AF167" i="2"/>
  <c r="AG167" i="2"/>
  <c r="AH167" i="2"/>
  <c r="AI167" i="2"/>
  <c r="AF168" i="2"/>
  <c r="AG168" i="2"/>
  <c r="AH168" i="2"/>
  <c r="AI168" i="2"/>
  <c r="AF169" i="2"/>
  <c r="AG169" i="2"/>
  <c r="AH169" i="2"/>
  <c r="AI169" i="2"/>
  <c r="AF170" i="2"/>
  <c r="AG170" i="2"/>
  <c r="AH170" i="2"/>
  <c r="AI170" i="2"/>
  <c r="AF171" i="2"/>
  <c r="AG171" i="2"/>
  <c r="AH171" i="2"/>
  <c r="AI171" i="2"/>
  <c r="AF172" i="2"/>
  <c r="AG172" i="2"/>
  <c r="AH172" i="2"/>
  <c r="AI172" i="2"/>
  <c r="AF173" i="2"/>
  <c r="AG173" i="2"/>
  <c r="AH173" i="2"/>
  <c r="AI173" i="2"/>
  <c r="AF174" i="2"/>
  <c r="AG174" i="2"/>
  <c r="AH174" i="2"/>
  <c r="AI174" i="2"/>
  <c r="AF175" i="2"/>
  <c r="AG175" i="2"/>
  <c r="AH175" i="2"/>
  <c r="AI175" i="2"/>
  <c r="AF176" i="2"/>
  <c r="AG176" i="2"/>
  <c r="AH176" i="2"/>
  <c r="AI176" i="2"/>
  <c r="AF177" i="2"/>
  <c r="AG177" i="2"/>
  <c r="AH177" i="2"/>
  <c r="AI177" i="2"/>
  <c r="AF178" i="2"/>
  <c r="AG178" i="2"/>
  <c r="AH178" i="2"/>
  <c r="AI178" i="2"/>
  <c r="AF179" i="2"/>
  <c r="AG179" i="2"/>
  <c r="AH179" i="2"/>
  <c r="AI179" i="2"/>
  <c r="AF180" i="2"/>
  <c r="AG180" i="2"/>
  <c r="AH180" i="2"/>
  <c r="AI180" i="2"/>
  <c r="AF181" i="2"/>
  <c r="AG181" i="2"/>
  <c r="AH181" i="2"/>
  <c r="AI181" i="2"/>
  <c r="AF182" i="2"/>
  <c r="AG182" i="2"/>
  <c r="AH182" i="2"/>
  <c r="AI182" i="2"/>
  <c r="AF183" i="2"/>
  <c r="AG183" i="2"/>
  <c r="AH183" i="2"/>
  <c r="AI183" i="2"/>
  <c r="AF184" i="2"/>
  <c r="AG184" i="2"/>
  <c r="AH184" i="2"/>
  <c r="AI184" i="2"/>
  <c r="AF185" i="2"/>
  <c r="AG185" i="2"/>
  <c r="AH185" i="2"/>
  <c r="AI185" i="2"/>
  <c r="AF186" i="2"/>
  <c r="AG186" i="2"/>
  <c r="AH186" i="2"/>
  <c r="AI186" i="2"/>
  <c r="AF187" i="2"/>
  <c r="AG187" i="2"/>
  <c r="AH187" i="2"/>
  <c r="AI187" i="2"/>
  <c r="AF188" i="2"/>
  <c r="AG188" i="2"/>
  <c r="AH188" i="2"/>
  <c r="AI188" i="2"/>
  <c r="AF189" i="2"/>
  <c r="AG189" i="2"/>
  <c r="AH189" i="2"/>
  <c r="AI189" i="2"/>
  <c r="AF190" i="2"/>
  <c r="AG190" i="2"/>
  <c r="AH190" i="2"/>
  <c r="AI190" i="2"/>
  <c r="AF191" i="2"/>
  <c r="AG191" i="2"/>
  <c r="AH191" i="2"/>
  <c r="AI191" i="2"/>
  <c r="AF192" i="2"/>
  <c r="AG192" i="2"/>
  <c r="AH192" i="2"/>
  <c r="AI192" i="2"/>
  <c r="AF193" i="2"/>
  <c r="AG193" i="2"/>
  <c r="AH193" i="2"/>
  <c r="AI193" i="2"/>
  <c r="AF194" i="2"/>
  <c r="AG194" i="2"/>
  <c r="AH194" i="2"/>
  <c r="AI194" i="2"/>
  <c r="AF195" i="2"/>
  <c r="AG195" i="2"/>
  <c r="AH195" i="2"/>
  <c r="AI195" i="2"/>
  <c r="AF196" i="2"/>
  <c r="AG196" i="2"/>
  <c r="AH196" i="2"/>
  <c r="AI196" i="2"/>
  <c r="AF197" i="2"/>
  <c r="AG197" i="2"/>
  <c r="AH197" i="2"/>
  <c r="AI197" i="2"/>
  <c r="AF198" i="2"/>
  <c r="AG198" i="2"/>
  <c r="AH198" i="2"/>
  <c r="AI198" i="2"/>
  <c r="AF199" i="2"/>
  <c r="AG199" i="2"/>
  <c r="AH199" i="2"/>
  <c r="AI199" i="2"/>
  <c r="AF200" i="2"/>
  <c r="AG200" i="2"/>
  <c r="AH200" i="2"/>
  <c r="AI200" i="2"/>
  <c r="AF201" i="2"/>
  <c r="AG201" i="2"/>
  <c r="AH201" i="2"/>
  <c r="AI201" i="2"/>
  <c r="AF202" i="2"/>
  <c r="AG202" i="2"/>
  <c r="AH202" i="2"/>
  <c r="AI202" i="2"/>
  <c r="AF203" i="2"/>
  <c r="AG203" i="2"/>
  <c r="AH203" i="2"/>
  <c r="AI203" i="2"/>
  <c r="AF204" i="2"/>
  <c r="AG204" i="2"/>
  <c r="AH204" i="2"/>
  <c r="AI204" i="2"/>
  <c r="AF205" i="2"/>
  <c r="AG205" i="2"/>
  <c r="AH205" i="2"/>
  <c r="AI205" i="2"/>
  <c r="AF206" i="2"/>
  <c r="AG206" i="2"/>
  <c r="AH206" i="2"/>
  <c r="AI206" i="2"/>
  <c r="AF207" i="2"/>
  <c r="AG207" i="2"/>
  <c r="AH207" i="2"/>
  <c r="AI207" i="2"/>
  <c r="AF208" i="2"/>
  <c r="AG208" i="2"/>
  <c r="AH208" i="2"/>
  <c r="AI208" i="2"/>
  <c r="AF209" i="2"/>
  <c r="AG209" i="2"/>
  <c r="AH209" i="2"/>
  <c r="AI209" i="2"/>
  <c r="AF210" i="2"/>
  <c r="AG210" i="2"/>
  <c r="AH210" i="2"/>
  <c r="AI210" i="2"/>
  <c r="AF211" i="2"/>
  <c r="AG211" i="2"/>
  <c r="AH211" i="2"/>
  <c r="AI211" i="2"/>
  <c r="AF212" i="2"/>
  <c r="AG212" i="2"/>
  <c r="AH212" i="2"/>
  <c r="AI212" i="2"/>
  <c r="AF213" i="2"/>
  <c r="AG213" i="2"/>
  <c r="AH213" i="2"/>
  <c r="AI213" i="2"/>
  <c r="AF214" i="2"/>
  <c r="AG214" i="2"/>
  <c r="AH214" i="2"/>
  <c r="AI214" i="2"/>
  <c r="AF215" i="2"/>
  <c r="AG215" i="2"/>
  <c r="AH215" i="2"/>
  <c r="AI215" i="2"/>
  <c r="AF216" i="2"/>
  <c r="AG216" i="2"/>
  <c r="AH216" i="2"/>
  <c r="AI216" i="2"/>
  <c r="AF217" i="2"/>
  <c r="AG217" i="2"/>
  <c r="AH217" i="2"/>
  <c r="AI217" i="2"/>
  <c r="AF218" i="2"/>
  <c r="AG218" i="2"/>
  <c r="AH218" i="2"/>
  <c r="AI218" i="2"/>
  <c r="AF219" i="2"/>
  <c r="AG219" i="2"/>
  <c r="AH219" i="2"/>
  <c r="AI219" i="2"/>
  <c r="AF220" i="2"/>
  <c r="AG220" i="2"/>
  <c r="AH220" i="2"/>
  <c r="AI220" i="2"/>
  <c r="AF221" i="2"/>
  <c r="AG221" i="2"/>
  <c r="AH221" i="2"/>
  <c r="AI221" i="2"/>
  <c r="AF222" i="2"/>
  <c r="AG222" i="2"/>
  <c r="AH222" i="2"/>
  <c r="AI222" i="2"/>
  <c r="AF223" i="2"/>
  <c r="AG223" i="2"/>
  <c r="AH223" i="2"/>
  <c r="AI223" i="2"/>
  <c r="AF224" i="2"/>
  <c r="AG224" i="2"/>
  <c r="AH224" i="2"/>
  <c r="AI224" i="2"/>
  <c r="AF225" i="2"/>
  <c r="AG225" i="2"/>
  <c r="AH225" i="2"/>
  <c r="AI225" i="2"/>
  <c r="AF226" i="2"/>
  <c r="AG226" i="2"/>
  <c r="AH226" i="2"/>
  <c r="AI226" i="2"/>
  <c r="AF227" i="2"/>
  <c r="AG227" i="2"/>
  <c r="AH227" i="2"/>
  <c r="AI227" i="2"/>
  <c r="AF228" i="2"/>
  <c r="AG228" i="2"/>
  <c r="AH228" i="2"/>
  <c r="AI228" i="2"/>
  <c r="AF229" i="2"/>
  <c r="AG229" i="2"/>
  <c r="AH229" i="2"/>
  <c r="AI229" i="2"/>
  <c r="AF230" i="2"/>
  <c r="AG230" i="2"/>
  <c r="AH230" i="2"/>
  <c r="AI230" i="2"/>
  <c r="AF231" i="2"/>
  <c r="AG231" i="2"/>
  <c r="AH231" i="2"/>
  <c r="AI231" i="2"/>
  <c r="AF232" i="2"/>
  <c r="AG232" i="2"/>
  <c r="AH232" i="2"/>
  <c r="AI232" i="2"/>
  <c r="AF233" i="2"/>
  <c r="AG233" i="2"/>
  <c r="AH233" i="2"/>
  <c r="AI233" i="2"/>
  <c r="AF234" i="2"/>
  <c r="AG234" i="2"/>
  <c r="AH234" i="2"/>
  <c r="AI234" i="2"/>
  <c r="AF235" i="2"/>
  <c r="AG235" i="2"/>
  <c r="AH235" i="2"/>
  <c r="AI235" i="2"/>
  <c r="AF236" i="2"/>
  <c r="AG236" i="2"/>
  <c r="AH236" i="2"/>
  <c r="AI236" i="2"/>
  <c r="AF237" i="2"/>
  <c r="AG237" i="2"/>
  <c r="AH237" i="2"/>
  <c r="AI237" i="2"/>
  <c r="AF238" i="2"/>
  <c r="AG238" i="2"/>
  <c r="AH238" i="2"/>
  <c r="AI238" i="2"/>
  <c r="AF239" i="2"/>
  <c r="AG239" i="2"/>
  <c r="AH239" i="2"/>
  <c r="AI239" i="2"/>
  <c r="AF240" i="2"/>
  <c r="AG240" i="2"/>
  <c r="AH240" i="2"/>
  <c r="AI240" i="2"/>
  <c r="AF241" i="2"/>
  <c r="AG241" i="2"/>
  <c r="AH241" i="2"/>
  <c r="AI241" i="2"/>
  <c r="AF242" i="2"/>
  <c r="AG242" i="2"/>
  <c r="AH242" i="2"/>
  <c r="AI242" i="2"/>
  <c r="AF243" i="2"/>
  <c r="AG243" i="2"/>
  <c r="AH243" i="2"/>
  <c r="AI243" i="2"/>
  <c r="AF244" i="2"/>
  <c r="AG244" i="2"/>
  <c r="AH244" i="2"/>
  <c r="AI244" i="2"/>
  <c r="AF245" i="2"/>
  <c r="AG245" i="2"/>
  <c r="AH245" i="2"/>
  <c r="AI245" i="2"/>
  <c r="AF246" i="2"/>
  <c r="AG246" i="2"/>
  <c r="AH246" i="2"/>
  <c r="AI246" i="2"/>
  <c r="AF247" i="2"/>
  <c r="AG247" i="2"/>
  <c r="AH247" i="2"/>
  <c r="AI247" i="2"/>
  <c r="AF248" i="2"/>
  <c r="AG248" i="2"/>
  <c r="AH248" i="2"/>
  <c r="AI248" i="2"/>
  <c r="AF249" i="2"/>
  <c r="AG249" i="2"/>
  <c r="AH249" i="2"/>
  <c r="AI249" i="2"/>
  <c r="AF250" i="2"/>
  <c r="AG250" i="2"/>
  <c r="AH250" i="2"/>
  <c r="AI250" i="2"/>
  <c r="AF251" i="2"/>
  <c r="AG251" i="2"/>
  <c r="AH251" i="2"/>
  <c r="AI251" i="2"/>
  <c r="AF252" i="2"/>
  <c r="AG252" i="2"/>
  <c r="AH252" i="2"/>
  <c r="AI252" i="2"/>
  <c r="AF253" i="2"/>
  <c r="AG253" i="2"/>
  <c r="AH253" i="2"/>
  <c r="AI253" i="2"/>
  <c r="AF254" i="2"/>
  <c r="AG254" i="2"/>
  <c r="AH254" i="2"/>
  <c r="AI254" i="2"/>
  <c r="AF255" i="2"/>
  <c r="AG255" i="2"/>
  <c r="AH255" i="2"/>
  <c r="AI255" i="2"/>
  <c r="AF256" i="2"/>
  <c r="AG256" i="2"/>
  <c r="AH256" i="2"/>
  <c r="AI256" i="2"/>
  <c r="AF257" i="2"/>
  <c r="AG257" i="2"/>
  <c r="AH257" i="2"/>
  <c r="AI257" i="2"/>
  <c r="AF258" i="2"/>
  <c r="AG258" i="2"/>
  <c r="AH258" i="2"/>
  <c r="AI258" i="2"/>
  <c r="AF259" i="2"/>
  <c r="AG259" i="2"/>
  <c r="AH259" i="2"/>
  <c r="AI259" i="2"/>
  <c r="AF260" i="2"/>
  <c r="AG260" i="2"/>
  <c r="AH260" i="2"/>
  <c r="AI260" i="2"/>
  <c r="AF261" i="2"/>
  <c r="AG261" i="2"/>
  <c r="AH261" i="2"/>
  <c r="AI261" i="2"/>
  <c r="AF262" i="2"/>
  <c r="AG262" i="2"/>
  <c r="AH262" i="2"/>
  <c r="AI262" i="2"/>
  <c r="AF263" i="2"/>
  <c r="AG263" i="2"/>
  <c r="AH263" i="2"/>
  <c r="AI263" i="2"/>
  <c r="AF264" i="2"/>
  <c r="AG264" i="2"/>
  <c r="AH264" i="2"/>
  <c r="AI264" i="2"/>
  <c r="AF265" i="2"/>
  <c r="AG265" i="2"/>
  <c r="AH265" i="2"/>
  <c r="AI265" i="2"/>
  <c r="AF266" i="2"/>
  <c r="AG266" i="2"/>
  <c r="AH266" i="2"/>
  <c r="AI266" i="2"/>
  <c r="AF267" i="2"/>
  <c r="AG267" i="2"/>
  <c r="AH267" i="2"/>
  <c r="AI267" i="2"/>
  <c r="AF268" i="2"/>
  <c r="AG268" i="2"/>
  <c r="AH268" i="2"/>
  <c r="AI268" i="2"/>
  <c r="AF269" i="2"/>
  <c r="AG269" i="2"/>
  <c r="AH269" i="2"/>
  <c r="AI269" i="2"/>
  <c r="AF270" i="2"/>
  <c r="AG270" i="2"/>
  <c r="AH270" i="2"/>
  <c r="AI270" i="2"/>
  <c r="AF271" i="2"/>
  <c r="AG271" i="2"/>
  <c r="AH271" i="2"/>
  <c r="AI271" i="2"/>
  <c r="AF272" i="2"/>
  <c r="AG272" i="2"/>
  <c r="AH272" i="2"/>
  <c r="AI272" i="2"/>
  <c r="AF273" i="2"/>
  <c r="AG273" i="2"/>
  <c r="AH273" i="2"/>
  <c r="AI273" i="2"/>
  <c r="AF274" i="2"/>
  <c r="AG274" i="2"/>
  <c r="AH274" i="2"/>
  <c r="AI274" i="2"/>
  <c r="AF275" i="2"/>
  <c r="AG275" i="2"/>
  <c r="AH275" i="2"/>
  <c r="AI275" i="2"/>
  <c r="AF276" i="2"/>
  <c r="AG276" i="2"/>
  <c r="AH276" i="2"/>
  <c r="AI276" i="2"/>
  <c r="AF277" i="2"/>
  <c r="AG277" i="2"/>
  <c r="AH277" i="2"/>
  <c r="AI277" i="2"/>
  <c r="AF278" i="2"/>
  <c r="AG278" i="2"/>
  <c r="AH278" i="2"/>
  <c r="AI278" i="2"/>
  <c r="AF279" i="2"/>
  <c r="AG279" i="2"/>
  <c r="AH279" i="2"/>
  <c r="AI279" i="2"/>
  <c r="AF280" i="2"/>
  <c r="AG280" i="2"/>
  <c r="AH280" i="2"/>
  <c r="AI280" i="2"/>
  <c r="AF281" i="2"/>
  <c r="AG281" i="2"/>
  <c r="AH281" i="2"/>
  <c r="AI281" i="2"/>
  <c r="AF282" i="2"/>
  <c r="AG282" i="2"/>
  <c r="AH282" i="2"/>
  <c r="AI282" i="2"/>
  <c r="AF283" i="2"/>
  <c r="AG283" i="2"/>
  <c r="AH283" i="2"/>
  <c r="AI283" i="2"/>
  <c r="AF284" i="2"/>
  <c r="AG284" i="2"/>
  <c r="AH284" i="2"/>
  <c r="AI284" i="2"/>
  <c r="AF285" i="2"/>
  <c r="AG285" i="2"/>
  <c r="AH285" i="2"/>
  <c r="AI285" i="2"/>
  <c r="AF286" i="2"/>
  <c r="AG286" i="2"/>
  <c r="AH286" i="2"/>
  <c r="AI286" i="2"/>
  <c r="AF287" i="2"/>
  <c r="AG287" i="2"/>
  <c r="AH287" i="2"/>
  <c r="AI287" i="2"/>
  <c r="AF288" i="2"/>
  <c r="AG288" i="2"/>
  <c r="AH288" i="2"/>
  <c r="AI288" i="2"/>
  <c r="AF289" i="2"/>
  <c r="AG289" i="2"/>
  <c r="AH289" i="2"/>
  <c r="AI289" i="2"/>
  <c r="AF290" i="2"/>
  <c r="AG290" i="2"/>
  <c r="AH290" i="2"/>
  <c r="AI290" i="2"/>
  <c r="AF291" i="2"/>
  <c r="AG291" i="2"/>
  <c r="AH291" i="2"/>
  <c r="AI291" i="2"/>
  <c r="AF292" i="2"/>
  <c r="AG292" i="2"/>
  <c r="AH292" i="2"/>
  <c r="AI292" i="2"/>
  <c r="AF293" i="2"/>
  <c r="AG293" i="2"/>
  <c r="AH293" i="2"/>
  <c r="AI293" i="2"/>
  <c r="AF294" i="2"/>
  <c r="AG294" i="2"/>
  <c r="AH294" i="2"/>
  <c r="AI294" i="2"/>
  <c r="AF295" i="2"/>
  <c r="AG295" i="2"/>
  <c r="AH295" i="2"/>
  <c r="AI295" i="2"/>
  <c r="AF296" i="2"/>
  <c r="AG296" i="2"/>
  <c r="AH296" i="2"/>
  <c r="AI296" i="2"/>
  <c r="AF297" i="2"/>
  <c r="AG297" i="2"/>
  <c r="AH297" i="2"/>
  <c r="AI297" i="2"/>
  <c r="AF298" i="2"/>
  <c r="AG298" i="2"/>
  <c r="AH298" i="2"/>
  <c r="AI298" i="2"/>
  <c r="AF299" i="2"/>
  <c r="AG299" i="2"/>
  <c r="AH299" i="2"/>
  <c r="AI299" i="2"/>
  <c r="AF300" i="2"/>
  <c r="AG300" i="2"/>
  <c r="AH300" i="2"/>
  <c r="AI300" i="2"/>
  <c r="AF301" i="2"/>
  <c r="AG301" i="2"/>
  <c r="AH301" i="2"/>
  <c r="AI301" i="2"/>
  <c r="AF302" i="2"/>
  <c r="AG302" i="2"/>
  <c r="AH302" i="2"/>
  <c r="AI302" i="2"/>
  <c r="AF303" i="2"/>
  <c r="AG303" i="2"/>
  <c r="AH303" i="2"/>
  <c r="AI303" i="2"/>
  <c r="AF304" i="2"/>
  <c r="AG304" i="2"/>
  <c r="AH304" i="2"/>
  <c r="AI304" i="2"/>
  <c r="AF305" i="2"/>
  <c r="AG305" i="2"/>
  <c r="AH305" i="2"/>
  <c r="AI305" i="2"/>
  <c r="AF306" i="2"/>
  <c r="AG306" i="2"/>
  <c r="AH306" i="2"/>
  <c r="AI306" i="2"/>
  <c r="AF307" i="2"/>
  <c r="AG307" i="2"/>
  <c r="AH307" i="2"/>
  <c r="AI307" i="2"/>
  <c r="AF308" i="2"/>
  <c r="AG308" i="2"/>
  <c r="AH308" i="2"/>
  <c r="AI308" i="2"/>
  <c r="AF309" i="2"/>
  <c r="AG309" i="2"/>
  <c r="AH309" i="2"/>
  <c r="AI309" i="2"/>
  <c r="AF310" i="2"/>
  <c r="AG310" i="2"/>
  <c r="AH310" i="2"/>
  <c r="AI310" i="2"/>
  <c r="AF311" i="2"/>
  <c r="AG311" i="2"/>
  <c r="AH311" i="2"/>
  <c r="AI311" i="2"/>
  <c r="AF312" i="2"/>
  <c r="AG312" i="2"/>
  <c r="AH312" i="2"/>
  <c r="AI312" i="2"/>
  <c r="AF313" i="2"/>
  <c r="AG313" i="2"/>
  <c r="AH313" i="2"/>
  <c r="AI313" i="2"/>
  <c r="AF314" i="2"/>
  <c r="AG314" i="2"/>
  <c r="AH314" i="2"/>
  <c r="AI314" i="2"/>
  <c r="AF315" i="2"/>
  <c r="AG315" i="2"/>
  <c r="AH315" i="2"/>
  <c r="AI315" i="2"/>
  <c r="AF316" i="2"/>
  <c r="AG316" i="2"/>
  <c r="AH316" i="2"/>
  <c r="AI316" i="2"/>
  <c r="AF317" i="2"/>
  <c r="AG317" i="2"/>
  <c r="AH317" i="2"/>
  <c r="AI317" i="2"/>
  <c r="AF318" i="2"/>
  <c r="AG318" i="2"/>
  <c r="AH318" i="2"/>
  <c r="AI318" i="2"/>
  <c r="AF319" i="2"/>
  <c r="AG319" i="2"/>
  <c r="AH319" i="2"/>
  <c r="AI319" i="2"/>
  <c r="AF320" i="2"/>
  <c r="AG320" i="2"/>
  <c r="AH320" i="2"/>
  <c r="AI320" i="2"/>
  <c r="AF321" i="2"/>
  <c r="AG321" i="2"/>
  <c r="AH321" i="2"/>
  <c r="AI321" i="2"/>
  <c r="AF322" i="2"/>
  <c r="AG322" i="2"/>
  <c r="AH322" i="2"/>
  <c r="AI322" i="2"/>
  <c r="AF323" i="2"/>
  <c r="AG323" i="2"/>
  <c r="AH323" i="2"/>
  <c r="AI323" i="2"/>
  <c r="AF324" i="2"/>
  <c r="AG324" i="2"/>
  <c r="AH324" i="2"/>
  <c r="AI324" i="2"/>
  <c r="AF325" i="2"/>
  <c r="AG325" i="2"/>
  <c r="AH325" i="2"/>
  <c r="AI325" i="2"/>
  <c r="AF326" i="2"/>
  <c r="AG326" i="2"/>
  <c r="AH326" i="2"/>
  <c r="AI326" i="2"/>
  <c r="AF327" i="2"/>
  <c r="AG327" i="2"/>
  <c r="AH327" i="2"/>
  <c r="AI327" i="2"/>
  <c r="AF328" i="2"/>
  <c r="AG328" i="2"/>
  <c r="AH328" i="2"/>
  <c r="AI328" i="2"/>
  <c r="AF329" i="2"/>
  <c r="AG329" i="2"/>
  <c r="AH329" i="2"/>
  <c r="AI329" i="2"/>
  <c r="AF330" i="2"/>
  <c r="AG330" i="2"/>
  <c r="AH330" i="2"/>
  <c r="AI330" i="2"/>
  <c r="AF331" i="2"/>
  <c r="AG331" i="2"/>
  <c r="AH331" i="2"/>
  <c r="AI331" i="2"/>
  <c r="AF332" i="2"/>
  <c r="AG332" i="2"/>
  <c r="AH332" i="2"/>
  <c r="AI332" i="2"/>
  <c r="AF333" i="2"/>
  <c r="AG333" i="2"/>
  <c r="AH333" i="2"/>
  <c r="AI333" i="2"/>
  <c r="AF334" i="2"/>
  <c r="AG334" i="2"/>
  <c r="AH334" i="2"/>
  <c r="AI334" i="2"/>
  <c r="AF335" i="2"/>
  <c r="AG335" i="2"/>
  <c r="AH335" i="2"/>
  <c r="AI335" i="2"/>
  <c r="AF336" i="2"/>
  <c r="AG336" i="2"/>
  <c r="AH336" i="2"/>
  <c r="AI336" i="2"/>
  <c r="AF337" i="2"/>
  <c r="AG337" i="2"/>
  <c r="AH337" i="2"/>
  <c r="AI337" i="2"/>
  <c r="AF338" i="2"/>
  <c r="AG338" i="2"/>
  <c r="AH338" i="2"/>
  <c r="AI338" i="2"/>
  <c r="AF339" i="2"/>
  <c r="AG339" i="2"/>
  <c r="AH339" i="2"/>
  <c r="AI339" i="2"/>
  <c r="AF340" i="2"/>
  <c r="AG340" i="2"/>
  <c r="AH340" i="2"/>
  <c r="AI340" i="2"/>
  <c r="AF341" i="2"/>
  <c r="AG341" i="2"/>
  <c r="AH341" i="2"/>
  <c r="AI341" i="2"/>
  <c r="AF342" i="2"/>
  <c r="AG342" i="2"/>
  <c r="AH342" i="2"/>
  <c r="AI342" i="2"/>
  <c r="AF343" i="2"/>
  <c r="AG343" i="2"/>
  <c r="AH343" i="2"/>
  <c r="AI343" i="2"/>
  <c r="AF344" i="2"/>
  <c r="AG344" i="2"/>
  <c r="AH344" i="2"/>
  <c r="AI344" i="2"/>
  <c r="AF345" i="2"/>
  <c r="AG345" i="2"/>
  <c r="AH345" i="2"/>
  <c r="AI345" i="2"/>
  <c r="AF346" i="2"/>
  <c r="AG346" i="2"/>
  <c r="AH346" i="2"/>
  <c r="AI346" i="2"/>
  <c r="AF347" i="2"/>
  <c r="AG347" i="2"/>
  <c r="AH347" i="2"/>
  <c r="AI347" i="2"/>
  <c r="AF348" i="2"/>
  <c r="AG348" i="2"/>
  <c r="AH348" i="2"/>
  <c r="AI348" i="2"/>
  <c r="AF349" i="2"/>
  <c r="AG349" i="2"/>
  <c r="AH349" i="2"/>
  <c r="AI349" i="2"/>
  <c r="AF350" i="2"/>
  <c r="AG350" i="2"/>
  <c r="AH350" i="2"/>
  <c r="AI350" i="2"/>
  <c r="AF351" i="2"/>
  <c r="AG351" i="2"/>
  <c r="AH351" i="2"/>
  <c r="AI351" i="2"/>
  <c r="AF352" i="2"/>
  <c r="AG352" i="2"/>
  <c r="AH352" i="2"/>
  <c r="AI352" i="2"/>
  <c r="AF353" i="2"/>
  <c r="AG353" i="2"/>
  <c r="AH353" i="2"/>
  <c r="AI353" i="2"/>
  <c r="AF354" i="2"/>
  <c r="AG354" i="2"/>
  <c r="AH354" i="2"/>
  <c r="AI354" i="2"/>
  <c r="AF355" i="2"/>
  <c r="AG355" i="2"/>
  <c r="AH355" i="2"/>
  <c r="AI355" i="2"/>
  <c r="AF356" i="2"/>
  <c r="AG356" i="2"/>
  <c r="AH356" i="2"/>
  <c r="AI356" i="2"/>
  <c r="AF357" i="2"/>
  <c r="AG357" i="2"/>
  <c r="AH357" i="2"/>
  <c r="AI357" i="2"/>
  <c r="AF358" i="2"/>
  <c r="AG358" i="2"/>
  <c r="AH358" i="2"/>
  <c r="AI358" i="2"/>
  <c r="AF359" i="2"/>
  <c r="AG359" i="2"/>
  <c r="AH359" i="2"/>
  <c r="AI359" i="2"/>
  <c r="AF360" i="2"/>
  <c r="AG360" i="2"/>
  <c r="AH360" i="2"/>
  <c r="AI360" i="2"/>
  <c r="AF361" i="2"/>
  <c r="AG361" i="2"/>
  <c r="AH361" i="2"/>
  <c r="AI361" i="2"/>
  <c r="AF362" i="2"/>
  <c r="AG362" i="2"/>
  <c r="AH362" i="2"/>
  <c r="AI362" i="2"/>
  <c r="AF363" i="2"/>
  <c r="AG363" i="2"/>
  <c r="AH363" i="2"/>
  <c r="AI363" i="2"/>
  <c r="AF364" i="2"/>
  <c r="AG364" i="2"/>
  <c r="AH364" i="2"/>
  <c r="AI364" i="2"/>
  <c r="AF365" i="2"/>
  <c r="AG365" i="2"/>
  <c r="AH365" i="2"/>
  <c r="AI365" i="2"/>
  <c r="AF366" i="2"/>
  <c r="AG366" i="2"/>
  <c r="AH366" i="2"/>
  <c r="AI366" i="2"/>
  <c r="AF367" i="2"/>
  <c r="AG367" i="2"/>
  <c r="AH367" i="2"/>
  <c r="AI367" i="2"/>
  <c r="AF368" i="2"/>
  <c r="AG368" i="2"/>
  <c r="AH368" i="2"/>
  <c r="AI368" i="2"/>
  <c r="AF369" i="2"/>
  <c r="AG369" i="2"/>
  <c r="AH369" i="2"/>
  <c r="AI369" i="2"/>
  <c r="AF370" i="2"/>
  <c r="AG370" i="2"/>
  <c r="AH370" i="2"/>
  <c r="AI370" i="2"/>
  <c r="AF371" i="2"/>
  <c r="AG371" i="2"/>
  <c r="AH371" i="2"/>
  <c r="AI371" i="2"/>
  <c r="AF372" i="2"/>
  <c r="AG372" i="2"/>
  <c r="AH372" i="2"/>
  <c r="AI372" i="2"/>
  <c r="AF373" i="2"/>
  <c r="AG373" i="2"/>
  <c r="AH373" i="2"/>
  <c r="AI373" i="2"/>
  <c r="AF374" i="2"/>
  <c r="AG374" i="2"/>
  <c r="AH374" i="2"/>
  <c r="AI374" i="2"/>
  <c r="AF375" i="2"/>
  <c r="AG375" i="2"/>
  <c r="AH375" i="2"/>
  <c r="AI375" i="2"/>
  <c r="AF376" i="2"/>
  <c r="AG376" i="2"/>
  <c r="AH376" i="2"/>
  <c r="AI376" i="2"/>
  <c r="AF377" i="2"/>
  <c r="AG377" i="2"/>
  <c r="AH377" i="2"/>
  <c r="AI377" i="2"/>
  <c r="AF378" i="2"/>
  <c r="AG378" i="2"/>
  <c r="AH378" i="2"/>
  <c r="AI378" i="2"/>
  <c r="AF379" i="2"/>
  <c r="AG379" i="2"/>
  <c r="AH379" i="2"/>
  <c r="AI379" i="2"/>
  <c r="AF380" i="2"/>
  <c r="AG380" i="2"/>
  <c r="AH380" i="2"/>
  <c r="AI380" i="2"/>
  <c r="AF381" i="2"/>
  <c r="AG381" i="2"/>
  <c r="AH381" i="2"/>
  <c r="AI381" i="2"/>
  <c r="AF382" i="2"/>
  <c r="AG382" i="2"/>
  <c r="AH382" i="2"/>
  <c r="AI382" i="2"/>
  <c r="AF383" i="2"/>
  <c r="AG383" i="2"/>
  <c r="AH383" i="2"/>
  <c r="AI383" i="2"/>
  <c r="AF384" i="2"/>
  <c r="AG384" i="2"/>
  <c r="AH384" i="2"/>
  <c r="AI384" i="2"/>
  <c r="AF385" i="2"/>
  <c r="AG385" i="2"/>
  <c r="AH385" i="2"/>
  <c r="AI385" i="2"/>
  <c r="AF386" i="2"/>
  <c r="AG386" i="2"/>
  <c r="AH386" i="2"/>
  <c r="AI386" i="2"/>
  <c r="AF387" i="2"/>
  <c r="AG387" i="2"/>
  <c r="AH387" i="2"/>
  <c r="AI387" i="2"/>
  <c r="AF388" i="2"/>
  <c r="AG388" i="2"/>
  <c r="AH388" i="2"/>
  <c r="AI388" i="2"/>
  <c r="AF389" i="2"/>
  <c r="AG389" i="2"/>
  <c r="AH389" i="2"/>
  <c r="AI389" i="2"/>
  <c r="AF390" i="2"/>
  <c r="AG390" i="2"/>
  <c r="AH390" i="2"/>
  <c r="AI390" i="2"/>
  <c r="AF391" i="2"/>
  <c r="AG391" i="2"/>
  <c r="AH391" i="2"/>
  <c r="AI391" i="2"/>
  <c r="AF392" i="2"/>
  <c r="AG392" i="2"/>
  <c r="AH392" i="2"/>
  <c r="AI392" i="2"/>
  <c r="AF393" i="2"/>
  <c r="AG393" i="2"/>
  <c r="AH393" i="2"/>
  <c r="AI393" i="2"/>
  <c r="AF394" i="2"/>
  <c r="AG394" i="2"/>
  <c r="AH394" i="2"/>
  <c r="AI394" i="2"/>
  <c r="AF395" i="2"/>
  <c r="AG395" i="2"/>
  <c r="AH395" i="2"/>
  <c r="AI395" i="2"/>
  <c r="AF396" i="2"/>
  <c r="AG396" i="2"/>
  <c r="AH396" i="2"/>
  <c r="AI396" i="2"/>
  <c r="AF397" i="2"/>
  <c r="AG397" i="2"/>
  <c r="AH397" i="2"/>
  <c r="AI397" i="2"/>
  <c r="AF398" i="2"/>
  <c r="AG398" i="2"/>
  <c r="AH398" i="2"/>
  <c r="AI398" i="2"/>
  <c r="AF399" i="2"/>
  <c r="AG399" i="2"/>
  <c r="AH399" i="2"/>
  <c r="AI399" i="2"/>
  <c r="AF400" i="2"/>
  <c r="AG400" i="2"/>
  <c r="AH400" i="2"/>
  <c r="AI400" i="2"/>
  <c r="AF401" i="2"/>
  <c r="AG401" i="2"/>
  <c r="AH401" i="2"/>
  <c r="AI401" i="2"/>
  <c r="AF402" i="2"/>
  <c r="AG402" i="2"/>
  <c r="AH402" i="2"/>
  <c r="AI402" i="2"/>
  <c r="AF403" i="2"/>
  <c r="AG403" i="2"/>
  <c r="AH403" i="2"/>
  <c r="AI403" i="2"/>
  <c r="AF404" i="2"/>
  <c r="AG404" i="2"/>
  <c r="AH404" i="2"/>
  <c r="AI404" i="2"/>
  <c r="AF405" i="2"/>
  <c r="AG405" i="2"/>
  <c r="AH405" i="2"/>
  <c r="AI405" i="2"/>
  <c r="AF406" i="2"/>
  <c r="AG406" i="2"/>
  <c r="AH406" i="2"/>
  <c r="AI406" i="2"/>
  <c r="AF407" i="2"/>
  <c r="AG407" i="2"/>
  <c r="AH407" i="2"/>
  <c r="AI407" i="2"/>
  <c r="AF408" i="2"/>
  <c r="AG408" i="2"/>
  <c r="AH408" i="2"/>
  <c r="AI408" i="2"/>
  <c r="AF409" i="2"/>
  <c r="AG409" i="2"/>
  <c r="AH409" i="2"/>
  <c r="AI409" i="2"/>
  <c r="AF410" i="2"/>
  <c r="AG410" i="2"/>
  <c r="AH410" i="2"/>
  <c r="AI410" i="2"/>
  <c r="AF411" i="2"/>
  <c r="AG411" i="2"/>
  <c r="AH411" i="2"/>
  <c r="AI411" i="2"/>
  <c r="AF412" i="2"/>
  <c r="AG412" i="2"/>
  <c r="AH412" i="2"/>
  <c r="AI412" i="2"/>
  <c r="AF413" i="2"/>
  <c r="AG413" i="2"/>
  <c r="AH413" i="2"/>
  <c r="AI413" i="2"/>
  <c r="AF414" i="2"/>
  <c r="AG414" i="2"/>
  <c r="AH414" i="2"/>
  <c r="AI414" i="2"/>
  <c r="AF415" i="2"/>
  <c r="AG415" i="2"/>
  <c r="AH415" i="2"/>
  <c r="AI415" i="2"/>
  <c r="AF416" i="2"/>
  <c r="AG416" i="2"/>
  <c r="AH416" i="2"/>
  <c r="AI416" i="2"/>
  <c r="AF417" i="2"/>
  <c r="AG417" i="2"/>
  <c r="AH417" i="2"/>
  <c r="AI417" i="2"/>
  <c r="AF418" i="2"/>
  <c r="AG418" i="2"/>
  <c r="AH418" i="2"/>
  <c r="AI418" i="2"/>
  <c r="AF419" i="2"/>
  <c r="AG419" i="2"/>
  <c r="AH419" i="2"/>
  <c r="AI419" i="2"/>
  <c r="AF420" i="2"/>
  <c r="AG420" i="2"/>
  <c r="AH420" i="2"/>
  <c r="AI420" i="2"/>
  <c r="AF421" i="2"/>
  <c r="AG421" i="2"/>
  <c r="AH421" i="2"/>
  <c r="AI421" i="2"/>
  <c r="AF422" i="2"/>
  <c r="AG422" i="2"/>
  <c r="AH422" i="2"/>
  <c r="AI422" i="2"/>
  <c r="AF423" i="2"/>
  <c r="AG423" i="2"/>
  <c r="AH423" i="2"/>
  <c r="AI423" i="2"/>
  <c r="AF424" i="2"/>
  <c r="AG424" i="2"/>
  <c r="AH424" i="2"/>
  <c r="AI424" i="2"/>
  <c r="AF425" i="2"/>
  <c r="AG425" i="2"/>
  <c r="AH425" i="2"/>
  <c r="AI425" i="2"/>
  <c r="AF426" i="2"/>
  <c r="AG426" i="2"/>
  <c r="AH426" i="2"/>
  <c r="AI426" i="2"/>
  <c r="AF427" i="2"/>
  <c r="AG427" i="2"/>
  <c r="AH427" i="2"/>
  <c r="AI427" i="2"/>
  <c r="AF428" i="2"/>
  <c r="AG428" i="2"/>
  <c r="AH428" i="2"/>
  <c r="AI428" i="2"/>
  <c r="AF429" i="2"/>
  <c r="AG429" i="2"/>
  <c r="AH429" i="2"/>
  <c r="AI429" i="2"/>
  <c r="AF430" i="2"/>
  <c r="AG430" i="2"/>
  <c r="AH430" i="2"/>
  <c r="AI430" i="2"/>
  <c r="AF431" i="2"/>
  <c r="AG431" i="2"/>
  <c r="AH431" i="2"/>
  <c r="AI431" i="2"/>
  <c r="AF432" i="2"/>
  <c r="AG432" i="2"/>
  <c r="AH432" i="2"/>
  <c r="AI432" i="2"/>
  <c r="AF433" i="2"/>
  <c r="AG433" i="2"/>
  <c r="AH433" i="2"/>
  <c r="AI433" i="2"/>
  <c r="AF434" i="2"/>
  <c r="AG434" i="2"/>
  <c r="AH434" i="2"/>
  <c r="AI434" i="2"/>
  <c r="AF435" i="2"/>
  <c r="AG435" i="2"/>
  <c r="AH435" i="2"/>
  <c r="AI435" i="2"/>
  <c r="AF436" i="2"/>
  <c r="AG436" i="2"/>
  <c r="AH436" i="2"/>
  <c r="AI436" i="2"/>
  <c r="AF437" i="2"/>
  <c r="AG437" i="2"/>
  <c r="AH437" i="2"/>
  <c r="AI437" i="2"/>
  <c r="AF438" i="2"/>
  <c r="AG438" i="2"/>
  <c r="AH438" i="2"/>
  <c r="AI438" i="2"/>
  <c r="AF439" i="2"/>
  <c r="AG439" i="2"/>
  <c r="AH439" i="2"/>
  <c r="AI439" i="2"/>
  <c r="AF440" i="2"/>
  <c r="AG440" i="2"/>
  <c r="AH440" i="2"/>
  <c r="AI440" i="2"/>
  <c r="AF441" i="2"/>
  <c r="AG441" i="2"/>
  <c r="AH441" i="2"/>
  <c r="AI441" i="2"/>
  <c r="AF442" i="2"/>
  <c r="AG442" i="2"/>
  <c r="AH442" i="2"/>
  <c r="AI442" i="2"/>
  <c r="AF443" i="2"/>
  <c r="AG443" i="2"/>
  <c r="AH443" i="2"/>
  <c r="AI443" i="2"/>
  <c r="AF444" i="2"/>
  <c r="AG444" i="2"/>
  <c r="AH444" i="2"/>
  <c r="AI444" i="2"/>
  <c r="AF445" i="2"/>
  <c r="AG445" i="2"/>
  <c r="AH445" i="2"/>
  <c r="AI445" i="2"/>
  <c r="AF446" i="2"/>
  <c r="AG446" i="2"/>
  <c r="AH446" i="2"/>
  <c r="AI446" i="2"/>
  <c r="AF447" i="2"/>
  <c r="AG447" i="2"/>
  <c r="AH447" i="2"/>
  <c r="AI447" i="2"/>
  <c r="AF448" i="2"/>
  <c r="AG448" i="2"/>
  <c r="AH448" i="2"/>
  <c r="AI448" i="2"/>
  <c r="AF449" i="2"/>
  <c r="AG449" i="2"/>
  <c r="AH449" i="2"/>
  <c r="AI449" i="2"/>
  <c r="AF450" i="2"/>
  <c r="AG450" i="2"/>
  <c r="AH450" i="2"/>
  <c r="AI450" i="2"/>
  <c r="AF451" i="2"/>
  <c r="AG451" i="2"/>
  <c r="AH451" i="2"/>
  <c r="AI451" i="2"/>
  <c r="AF452" i="2"/>
  <c r="AG452" i="2"/>
  <c r="AH452" i="2"/>
  <c r="AI452" i="2"/>
  <c r="AF453" i="2"/>
  <c r="AG453" i="2"/>
  <c r="AH453" i="2"/>
  <c r="AI453" i="2"/>
  <c r="AF454" i="2"/>
  <c r="AG454" i="2"/>
  <c r="AH454" i="2"/>
  <c r="AI454" i="2"/>
  <c r="AF455" i="2"/>
  <c r="AG455" i="2"/>
  <c r="AH455" i="2"/>
  <c r="AI455" i="2"/>
  <c r="AF456" i="2"/>
  <c r="AG456" i="2"/>
  <c r="AH456" i="2"/>
  <c r="AI456" i="2"/>
  <c r="AF457" i="2"/>
  <c r="AG457" i="2"/>
  <c r="AH457" i="2"/>
  <c r="AI457" i="2"/>
  <c r="AF458" i="2"/>
  <c r="AG458" i="2"/>
  <c r="AH458" i="2"/>
  <c r="AI458" i="2"/>
  <c r="AF459" i="2"/>
  <c r="AG459" i="2"/>
  <c r="AH459" i="2"/>
  <c r="AI459" i="2"/>
  <c r="AF460" i="2"/>
  <c r="AG460" i="2"/>
  <c r="AH460" i="2"/>
  <c r="AI460" i="2"/>
  <c r="AF461" i="2"/>
  <c r="AG461" i="2"/>
  <c r="AH461" i="2"/>
  <c r="AI461" i="2"/>
  <c r="AF462" i="2"/>
  <c r="AG462" i="2"/>
  <c r="AH462" i="2"/>
  <c r="AI462" i="2"/>
  <c r="AF463" i="2"/>
  <c r="AG463" i="2"/>
  <c r="AH463" i="2"/>
  <c r="AI463" i="2"/>
  <c r="AF464" i="2"/>
  <c r="AG464" i="2"/>
  <c r="AH464" i="2"/>
  <c r="AI464" i="2"/>
  <c r="AF465" i="2"/>
  <c r="AG465" i="2"/>
  <c r="AH465" i="2"/>
  <c r="AI465" i="2"/>
  <c r="AF466" i="2"/>
  <c r="AG466" i="2"/>
  <c r="AH466" i="2"/>
  <c r="AI466" i="2"/>
  <c r="AF467" i="2"/>
  <c r="AG467" i="2"/>
  <c r="AH467" i="2"/>
  <c r="AI467" i="2"/>
  <c r="AF468" i="2"/>
  <c r="AG468" i="2"/>
  <c r="AH468" i="2"/>
  <c r="AI468" i="2"/>
  <c r="AF469" i="2"/>
  <c r="AG469" i="2"/>
  <c r="AH469" i="2"/>
  <c r="AI469" i="2"/>
  <c r="AF470" i="2"/>
  <c r="AG470" i="2"/>
  <c r="AH470" i="2"/>
  <c r="AI470" i="2"/>
  <c r="AF471" i="2"/>
  <c r="AG471" i="2"/>
  <c r="AH471" i="2"/>
  <c r="AI471" i="2"/>
  <c r="AF472" i="2"/>
  <c r="AG472" i="2"/>
  <c r="AH472" i="2"/>
  <c r="AI472" i="2"/>
  <c r="AF473" i="2"/>
  <c r="AG473" i="2"/>
  <c r="AH473" i="2"/>
  <c r="AI473" i="2"/>
  <c r="AF474" i="2"/>
  <c r="AG474" i="2"/>
  <c r="AH474" i="2"/>
  <c r="AI474" i="2"/>
  <c r="AF475" i="2"/>
  <c r="AG475" i="2"/>
  <c r="AH475" i="2"/>
  <c r="AI475" i="2"/>
  <c r="AF476" i="2"/>
  <c r="AG476" i="2"/>
  <c r="AH476" i="2"/>
  <c r="AI476" i="2"/>
  <c r="AF477" i="2"/>
  <c r="AG477" i="2"/>
  <c r="AH477" i="2"/>
  <c r="AI477" i="2"/>
  <c r="AF478" i="2"/>
  <c r="AG478" i="2"/>
  <c r="AH478" i="2"/>
  <c r="AI478" i="2"/>
  <c r="AF479" i="2"/>
  <c r="AG479" i="2"/>
  <c r="AH479" i="2"/>
  <c r="AI479" i="2"/>
  <c r="AF480" i="2"/>
  <c r="AG480" i="2"/>
  <c r="AH480" i="2"/>
  <c r="AI480" i="2"/>
  <c r="AF481" i="2"/>
  <c r="AG481" i="2"/>
  <c r="AH481" i="2"/>
  <c r="AI481" i="2"/>
  <c r="AF482" i="2"/>
  <c r="AG482" i="2"/>
  <c r="AH482" i="2"/>
  <c r="AI482" i="2"/>
  <c r="AF483" i="2"/>
  <c r="AG483" i="2"/>
  <c r="AH483" i="2"/>
  <c r="AI483" i="2"/>
  <c r="AF484" i="2"/>
  <c r="AG484" i="2"/>
  <c r="AH484" i="2"/>
  <c r="AI484" i="2"/>
  <c r="AF485" i="2"/>
  <c r="AG485" i="2"/>
  <c r="AH485" i="2"/>
  <c r="AI485" i="2"/>
  <c r="AF486" i="2"/>
  <c r="AG486" i="2"/>
  <c r="AH486" i="2"/>
  <c r="AI486" i="2"/>
  <c r="AF487" i="2"/>
  <c r="AG487" i="2"/>
  <c r="AH487" i="2"/>
  <c r="AI487" i="2"/>
  <c r="AF488" i="2"/>
  <c r="AG488" i="2"/>
  <c r="AH488" i="2"/>
  <c r="AI488" i="2"/>
  <c r="AF489" i="2"/>
  <c r="AG489" i="2"/>
  <c r="AH489" i="2"/>
  <c r="AI489" i="2"/>
  <c r="AF490" i="2"/>
  <c r="AG490" i="2"/>
  <c r="AH490" i="2"/>
  <c r="AI490" i="2"/>
  <c r="AF491" i="2"/>
  <c r="AG491" i="2"/>
  <c r="AH491" i="2"/>
  <c r="AI491" i="2"/>
  <c r="AF492" i="2"/>
  <c r="AG492" i="2"/>
  <c r="AH492" i="2"/>
  <c r="AI492" i="2"/>
  <c r="AF493" i="2"/>
  <c r="AG493" i="2"/>
  <c r="AH493" i="2"/>
  <c r="AI493" i="2"/>
  <c r="AF494" i="2"/>
  <c r="AG494" i="2"/>
  <c r="AH494" i="2"/>
  <c r="AI494" i="2"/>
  <c r="AF495" i="2"/>
  <c r="AG495" i="2"/>
  <c r="AH495" i="2"/>
  <c r="AI495" i="2"/>
  <c r="AF496" i="2"/>
  <c r="AG496" i="2"/>
  <c r="AH496" i="2"/>
  <c r="AI496" i="2"/>
  <c r="AF497" i="2"/>
  <c r="AG497" i="2"/>
  <c r="AH497" i="2"/>
  <c r="AI497" i="2"/>
  <c r="AF498" i="2"/>
  <c r="AG498" i="2"/>
  <c r="AH498" i="2"/>
  <c r="AI498" i="2"/>
  <c r="AF499" i="2"/>
  <c r="AG499" i="2"/>
  <c r="AH499" i="2"/>
  <c r="AI499" i="2"/>
  <c r="AF500" i="2"/>
  <c r="AG500" i="2"/>
  <c r="AH500" i="2"/>
  <c r="AI500" i="2"/>
  <c r="AF501" i="2"/>
  <c r="AG501" i="2"/>
  <c r="AH501" i="2"/>
  <c r="AI501" i="2"/>
  <c r="AF502" i="2"/>
  <c r="AG502" i="2"/>
  <c r="AH502" i="2"/>
  <c r="AI502" i="2"/>
  <c r="AF503" i="2"/>
  <c r="AG503" i="2"/>
  <c r="AH503" i="2"/>
  <c r="AI503" i="2"/>
  <c r="AF504" i="2"/>
  <c r="AG504" i="2"/>
  <c r="AH504" i="2"/>
  <c r="AI504" i="2"/>
  <c r="AF505" i="2"/>
  <c r="AG505" i="2"/>
  <c r="AH505" i="2"/>
  <c r="AI505" i="2"/>
  <c r="AF506" i="2"/>
  <c r="AG506" i="2"/>
  <c r="AH506" i="2"/>
  <c r="AI506" i="2"/>
  <c r="AF507" i="2"/>
  <c r="AG507" i="2"/>
  <c r="AH507" i="2"/>
  <c r="AI507" i="2"/>
  <c r="AF508" i="2"/>
  <c r="AG508" i="2"/>
  <c r="AH508" i="2"/>
  <c r="AI508" i="2"/>
  <c r="AF509" i="2"/>
  <c r="AG509" i="2"/>
  <c r="AH509" i="2"/>
  <c r="AI509" i="2"/>
  <c r="AF510" i="2"/>
  <c r="AG510" i="2"/>
  <c r="AH510" i="2"/>
  <c r="AI510" i="2"/>
  <c r="AF511" i="2"/>
  <c r="AG511" i="2"/>
  <c r="AH511" i="2"/>
  <c r="AI511" i="2"/>
  <c r="AF512" i="2"/>
  <c r="AG512" i="2"/>
  <c r="AH512" i="2"/>
  <c r="AI512" i="2"/>
  <c r="AF513" i="2"/>
  <c r="AG513" i="2"/>
  <c r="AH513" i="2"/>
  <c r="AI513" i="2"/>
  <c r="AF514" i="2"/>
  <c r="AG514" i="2"/>
  <c r="AH514" i="2"/>
  <c r="AI514" i="2"/>
  <c r="AF515" i="2"/>
  <c r="AG515" i="2"/>
  <c r="AH515" i="2"/>
  <c r="AI515" i="2"/>
  <c r="AF516" i="2"/>
  <c r="AG516" i="2"/>
  <c r="AH516" i="2"/>
  <c r="AI516" i="2"/>
  <c r="AF517" i="2"/>
  <c r="AG517" i="2"/>
  <c r="AH517" i="2"/>
  <c r="AI517" i="2"/>
  <c r="AF518" i="2"/>
  <c r="AG518" i="2"/>
  <c r="AH518" i="2"/>
  <c r="AI518" i="2"/>
  <c r="AF519" i="2"/>
  <c r="AG519" i="2"/>
  <c r="AH519" i="2"/>
  <c r="AI519" i="2"/>
  <c r="AF520" i="2"/>
  <c r="AG520" i="2"/>
  <c r="AH520" i="2"/>
  <c r="AI520" i="2"/>
  <c r="AF521" i="2"/>
  <c r="AG521" i="2"/>
  <c r="AH521" i="2"/>
  <c r="AI521" i="2"/>
  <c r="AF522" i="2"/>
  <c r="AG522" i="2"/>
  <c r="AH522" i="2"/>
  <c r="AI522" i="2"/>
  <c r="AF523" i="2"/>
  <c r="AG523" i="2"/>
  <c r="AH523" i="2"/>
  <c r="AI523" i="2"/>
  <c r="AF524" i="2"/>
  <c r="AG524" i="2"/>
  <c r="AH524" i="2"/>
  <c r="AI524" i="2"/>
  <c r="AF525" i="2"/>
  <c r="AG525" i="2"/>
  <c r="AH525" i="2"/>
  <c r="AI525" i="2"/>
  <c r="AF526" i="2"/>
  <c r="AG526" i="2"/>
  <c r="AH526" i="2"/>
  <c r="AI526" i="2"/>
  <c r="AF527" i="2"/>
  <c r="AG527" i="2"/>
  <c r="AH527" i="2"/>
  <c r="AI527" i="2"/>
  <c r="AF528" i="2"/>
  <c r="AG528" i="2"/>
  <c r="AH528" i="2"/>
  <c r="AI528" i="2"/>
  <c r="AF529" i="2"/>
  <c r="AG529" i="2"/>
  <c r="AH529" i="2"/>
  <c r="AI529" i="2"/>
  <c r="AF530" i="2"/>
  <c r="AG530" i="2"/>
  <c r="AH530" i="2"/>
  <c r="AI530" i="2"/>
  <c r="AF531" i="2"/>
  <c r="AG531" i="2"/>
  <c r="AH531" i="2"/>
  <c r="AI531" i="2"/>
  <c r="AF532" i="2"/>
  <c r="AG532" i="2"/>
  <c r="AH532" i="2"/>
  <c r="AI532" i="2"/>
  <c r="AF533" i="2"/>
  <c r="AG533" i="2"/>
  <c r="AH533" i="2"/>
  <c r="AI533" i="2"/>
  <c r="AF534" i="2"/>
  <c r="AG534" i="2"/>
  <c r="AH534" i="2"/>
  <c r="AI534" i="2"/>
  <c r="AF535" i="2"/>
  <c r="AG535" i="2"/>
  <c r="AH535" i="2"/>
  <c r="AI535" i="2"/>
  <c r="AF536" i="2"/>
  <c r="AG536" i="2"/>
  <c r="AH536" i="2"/>
  <c r="AI536" i="2"/>
  <c r="AF537" i="2"/>
  <c r="AG537" i="2"/>
  <c r="AH537" i="2"/>
  <c r="AI537" i="2"/>
  <c r="AF538" i="2"/>
  <c r="AG538" i="2"/>
  <c r="AH538" i="2"/>
  <c r="AI538" i="2"/>
  <c r="AF539" i="2"/>
  <c r="AG539" i="2"/>
  <c r="AH539" i="2"/>
  <c r="AI539" i="2"/>
  <c r="AF540" i="2"/>
  <c r="AG540" i="2"/>
  <c r="AH540" i="2"/>
  <c r="AI540" i="2"/>
  <c r="AF541" i="2"/>
  <c r="AG541" i="2"/>
  <c r="AH541" i="2"/>
  <c r="AI541" i="2"/>
  <c r="AF542" i="2"/>
  <c r="AG542" i="2"/>
  <c r="AH542" i="2"/>
  <c r="AI542" i="2"/>
  <c r="AF543" i="2"/>
  <c r="AG543" i="2"/>
  <c r="AH543" i="2"/>
  <c r="AI543" i="2"/>
  <c r="AF544" i="2"/>
  <c r="AG544" i="2"/>
  <c r="AH544" i="2"/>
  <c r="AI544" i="2"/>
  <c r="AF545" i="2"/>
  <c r="AG545" i="2"/>
  <c r="AH545" i="2"/>
  <c r="AI545" i="2"/>
  <c r="AF546" i="2"/>
  <c r="AG546" i="2"/>
  <c r="AH546" i="2"/>
  <c r="AI546" i="2"/>
  <c r="AF547" i="2"/>
  <c r="AG547" i="2"/>
  <c r="AH547" i="2"/>
  <c r="AI547" i="2"/>
  <c r="AF548" i="2"/>
  <c r="AG548" i="2"/>
  <c r="AH548" i="2"/>
  <c r="AI548" i="2"/>
  <c r="AF549" i="2"/>
  <c r="AG549" i="2"/>
  <c r="AH549" i="2"/>
  <c r="AI549" i="2"/>
  <c r="AF550" i="2"/>
  <c r="AG550" i="2"/>
  <c r="AH550" i="2"/>
  <c r="AI550" i="2"/>
  <c r="AF551" i="2"/>
  <c r="AG551" i="2"/>
  <c r="AH551" i="2"/>
  <c r="AI551" i="2"/>
  <c r="AF552" i="2"/>
  <c r="AG552" i="2"/>
  <c r="AH552" i="2"/>
  <c r="AI552" i="2"/>
  <c r="AF553" i="2"/>
  <c r="AG553" i="2"/>
  <c r="AH553" i="2"/>
  <c r="AI553" i="2"/>
  <c r="AF554" i="2"/>
  <c r="AG554" i="2"/>
  <c r="AH554" i="2"/>
  <c r="AI554" i="2"/>
  <c r="AF555" i="2"/>
  <c r="AG555" i="2"/>
  <c r="AH555" i="2"/>
  <c r="AI555" i="2"/>
  <c r="AF556" i="2"/>
  <c r="AG556" i="2"/>
  <c r="AH556" i="2"/>
  <c r="AI556" i="2"/>
  <c r="AF557" i="2"/>
  <c r="AG557" i="2"/>
  <c r="AH557" i="2"/>
  <c r="AI557" i="2"/>
  <c r="AF558" i="2"/>
  <c r="AG558" i="2"/>
  <c r="AH558" i="2"/>
  <c r="AI558" i="2"/>
  <c r="AF559" i="2"/>
  <c r="AG559" i="2"/>
  <c r="AH559" i="2"/>
  <c r="AI559" i="2"/>
  <c r="AF560" i="2"/>
  <c r="AG560" i="2"/>
  <c r="AH560" i="2"/>
  <c r="AI560" i="2"/>
  <c r="AF561" i="2"/>
  <c r="AG561" i="2"/>
  <c r="AH561" i="2"/>
  <c r="AI561" i="2"/>
  <c r="AF562" i="2"/>
  <c r="AG562" i="2"/>
  <c r="AH562" i="2"/>
  <c r="AI562" i="2"/>
  <c r="AF563" i="2"/>
  <c r="AG563" i="2"/>
  <c r="AH563" i="2"/>
  <c r="AI563" i="2"/>
  <c r="AF564" i="2"/>
  <c r="AG564" i="2"/>
  <c r="AH564" i="2"/>
  <c r="AI564" i="2"/>
  <c r="AF565" i="2"/>
  <c r="AG565" i="2"/>
  <c r="AH565" i="2"/>
  <c r="AI565" i="2"/>
  <c r="AF566" i="2"/>
  <c r="AG566" i="2"/>
  <c r="AH566" i="2"/>
  <c r="AI566" i="2"/>
  <c r="AF567" i="2"/>
  <c r="AG567" i="2"/>
  <c r="AH567" i="2"/>
  <c r="AI567" i="2"/>
  <c r="AF568" i="2"/>
  <c r="AG568" i="2"/>
  <c r="AH568" i="2"/>
  <c r="AI568" i="2"/>
  <c r="AF569" i="2"/>
  <c r="AG569" i="2"/>
  <c r="AH569" i="2"/>
  <c r="AI569" i="2"/>
  <c r="AF570" i="2"/>
  <c r="AG570" i="2"/>
  <c r="AH570" i="2"/>
  <c r="AI570" i="2"/>
  <c r="AF571" i="2"/>
  <c r="AG571" i="2"/>
  <c r="AH571" i="2"/>
  <c r="AI571" i="2"/>
  <c r="AF572" i="2"/>
  <c r="AG572" i="2"/>
  <c r="AH572" i="2"/>
  <c r="AI572" i="2"/>
  <c r="AF573" i="2"/>
  <c r="AG573" i="2"/>
  <c r="AH573" i="2"/>
  <c r="AI573" i="2"/>
  <c r="AF574" i="2"/>
  <c r="AG574" i="2"/>
  <c r="AH574" i="2"/>
  <c r="AI574" i="2"/>
  <c r="AF575" i="2"/>
  <c r="AG575" i="2"/>
  <c r="AH575" i="2"/>
  <c r="AI575" i="2"/>
  <c r="AF576" i="2"/>
  <c r="AG576" i="2"/>
  <c r="AH576" i="2"/>
  <c r="AI576" i="2"/>
  <c r="AF577" i="2"/>
  <c r="AG577" i="2"/>
  <c r="AH577" i="2"/>
  <c r="AI577" i="2"/>
  <c r="AF578" i="2"/>
  <c r="AG578" i="2"/>
  <c r="AH578" i="2"/>
  <c r="AI578" i="2"/>
  <c r="AF579" i="2"/>
  <c r="AG579" i="2"/>
  <c r="AH579" i="2"/>
  <c r="AI579" i="2"/>
  <c r="AF580" i="2"/>
  <c r="AG580" i="2"/>
  <c r="AH580" i="2"/>
  <c r="AI580" i="2"/>
  <c r="AF581" i="2"/>
  <c r="AG581" i="2"/>
  <c r="AH581" i="2"/>
  <c r="AI581" i="2"/>
  <c r="AF582" i="2"/>
  <c r="AG582" i="2"/>
  <c r="AH582" i="2"/>
  <c r="AI582" i="2"/>
  <c r="AF583" i="2"/>
  <c r="AG583" i="2"/>
  <c r="AH583" i="2"/>
  <c r="AI583" i="2"/>
  <c r="AF584" i="2"/>
  <c r="AG584" i="2"/>
  <c r="AH584" i="2"/>
  <c r="AI584" i="2"/>
  <c r="AF585" i="2"/>
  <c r="AG585" i="2"/>
  <c r="AH585" i="2"/>
  <c r="AI585" i="2"/>
  <c r="AF586" i="2"/>
  <c r="AG586" i="2"/>
  <c r="AH586" i="2"/>
  <c r="AI586" i="2"/>
  <c r="AF587" i="2"/>
  <c r="AG587" i="2"/>
  <c r="AH587" i="2"/>
  <c r="AI587" i="2"/>
  <c r="AF588" i="2"/>
  <c r="AG588" i="2"/>
  <c r="AH588" i="2"/>
  <c r="AI588" i="2"/>
  <c r="AF589" i="2"/>
  <c r="AG589" i="2"/>
  <c r="AH589" i="2"/>
  <c r="AI589" i="2"/>
  <c r="AF590" i="2"/>
  <c r="AG590" i="2"/>
  <c r="AH590" i="2"/>
  <c r="AI590" i="2"/>
  <c r="AF591" i="2"/>
  <c r="AG591" i="2"/>
  <c r="AH591" i="2"/>
  <c r="AI591" i="2"/>
  <c r="AF592" i="2"/>
  <c r="AG592" i="2"/>
  <c r="AH592" i="2"/>
  <c r="AI592" i="2"/>
  <c r="AF593" i="2"/>
  <c r="AG593" i="2"/>
  <c r="AH593" i="2"/>
  <c r="AI593" i="2"/>
  <c r="AF594" i="2"/>
  <c r="AG594" i="2"/>
  <c r="AH594" i="2"/>
  <c r="AI594" i="2"/>
  <c r="AF595" i="2"/>
  <c r="AG595" i="2"/>
  <c r="AH595" i="2"/>
  <c r="AI595" i="2"/>
  <c r="AF596" i="2"/>
  <c r="AG596" i="2"/>
  <c r="AH596" i="2"/>
  <c r="AI596" i="2"/>
  <c r="AF597" i="2"/>
  <c r="AG597" i="2"/>
  <c r="AH597" i="2"/>
  <c r="AI597" i="2"/>
  <c r="AF598" i="2"/>
  <c r="AG598" i="2"/>
  <c r="AH598" i="2"/>
  <c r="AI598" i="2"/>
  <c r="AF599" i="2"/>
  <c r="AG599" i="2"/>
  <c r="AH599" i="2"/>
  <c r="AI599" i="2"/>
  <c r="AF600" i="2"/>
  <c r="AG600" i="2"/>
  <c r="AH600" i="2"/>
  <c r="AI600" i="2"/>
  <c r="AF601" i="2"/>
  <c r="AG601" i="2"/>
  <c r="AH601" i="2"/>
  <c r="AI601" i="2"/>
  <c r="AF602" i="2"/>
  <c r="AG602" i="2"/>
  <c r="AH602" i="2"/>
  <c r="AI602" i="2"/>
  <c r="AF603" i="2"/>
  <c r="AG603" i="2"/>
  <c r="AH603" i="2"/>
  <c r="AI603" i="2"/>
  <c r="AF604" i="2"/>
  <c r="AG604" i="2"/>
  <c r="AH604" i="2"/>
  <c r="AI604" i="2"/>
  <c r="AF605" i="2"/>
  <c r="AG605" i="2"/>
  <c r="AH605" i="2"/>
  <c r="AI605" i="2"/>
  <c r="AF606" i="2"/>
  <c r="AG606" i="2"/>
  <c r="AH606" i="2"/>
  <c r="AI606" i="2"/>
  <c r="AF607" i="2"/>
  <c r="AG607" i="2"/>
  <c r="AH607" i="2"/>
  <c r="AI607" i="2"/>
  <c r="AF608" i="2"/>
  <c r="AG608" i="2"/>
  <c r="AH608" i="2"/>
  <c r="AI608" i="2"/>
  <c r="AF609" i="2"/>
  <c r="AG609" i="2"/>
  <c r="AH609" i="2"/>
  <c r="AI609" i="2"/>
  <c r="AF610" i="2"/>
  <c r="AG610" i="2"/>
  <c r="AH610" i="2"/>
  <c r="AI610" i="2"/>
  <c r="AF611" i="2"/>
  <c r="AG611" i="2"/>
  <c r="AH611" i="2"/>
  <c r="AI611" i="2"/>
  <c r="AF612" i="2"/>
  <c r="AG612" i="2"/>
  <c r="AH612" i="2"/>
  <c r="AI612" i="2"/>
  <c r="AF613" i="2"/>
  <c r="AG613" i="2"/>
  <c r="AH613" i="2"/>
  <c r="AI613" i="2"/>
  <c r="AF614" i="2"/>
  <c r="AG614" i="2"/>
  <c r="AH614" i="2"/>
  <c r="AI614" i="2"/>
  <c r="AF615" i="2"/>
  <c r="AG615" i="2"/>
  <c r="AH615" i="2"/>
  <c r="AI615" i="2"/>
  <c r="AF616" i="2"/>
  <c r="AG616" i="2"/>
  <c r="AH616" i="2"/>
  <c r="AI616" i="2"/>
  <c r="AF617" i="2"/>
  <c r="AG617" i="2"/>
  <c r="AH617" i="2"/>
  <c r="AI617" i="2"/>
  <c r="AF618" i="2"/>
  <c r="AG618" i="2"/>
  <c r="AH618" i="2"/>
  <c r="AI618" i="2"/>
  <c r="AF619" i="2"/>
  <c r="AG619" i="2"/>
  <c r="AH619" i="2"/>
  <c r="AI619" i="2"/>
  <c r="AF620" i="2"/>
  <c r="AG620" i="2"/>
  <c r="AH620" i="2"/>
  <c r="AI620" i="2"/>
  <c r="AF621" i="2"/>
  <c r="AG621" i="2"/>
  <c r="AH621" i="2"/>
  <c r="AI621" i="2"/>
  <c r="AF622" i="2"/>
  <c r="AG622" i="2"/>
  <c r="AH622" i="2"/>
  <c r="AI622" i="2"/>
  <c r="AF623" i="2"/>
  <c r="AG623" i="2"/>
  <c r="AH623" i="2"/>
  <c r="AI623" i="2"/>
  <c r="AF624" i="2"/>
  <c r="AG624" i="2"/>
  <c r="AH624" i="2"/>
  <c r="AI624" i="2"/>
  <c r="AF625" i="2"/>
  <c r="AG625" i="2"/>
  <c r="AH625" i="2"/>
  <c r="AI625" i="2"/>
  <c r="AF626" i="2"/>
  <c r="AG626" i="2"/>
  <c r="AH626" i="2"/>
  <c r="AI626" i="2"/>
  <c r="AF627" i="2"/>
  <c r="AG627" i="2"/>
  <c r="AH627" i="2"/>
  <c r="AI627" i="2"/>
  <c r="AF628" i="2"/>
  <c r="AG628" i="2"/>
  <c r="AH628" i="2"/>
  <c r="AI628" i="2"/>
  <c r="AF629" i="2"/>
  <c r="AG629" i="2"/>
  <c r="AH629" i="2"/>
  <c r="AI629" i="2"/>
  <c r="AF630" i="2"/>
  <c r="AG630" i="2"/>
  <c r="AH630" i="2"/>
  <c r="AI630" i="2"/>
  <c r="AF631" i="2"/>
  <c r="AG631" i="2"/>
  <c r="AH631" i="2"/>
  <c r="AI631" i="2"/>
  <c r="AF632" i="2"/>
  <c r="AG632" i="2"/>
  <c r="AH632" i="2"/>
  <c r="AI632" i="2"/>
  <c r="AF633" i="2"/>
  <c r="AG633" i="2"/>
  <c r="AH633" i="2"/>
  <c r="AI633" i="2"/>
  <c r="AF634" i="2"/>
  <c r="AG634" i="2"/>
  <c r="AH634" i="2"/>
  <c r="AI634" i="2"/>
  <c r="AF635" i="2"/>
  <c r="AG635" i="2"/>
  <c r="AH635" i="2"/>
  <c r="AI635" i="2"/>
  <c r="AF636" i="2"/>
  <c r="AG636" i="2"/>
  <c r="AH636" i="2"/>
  <c r="AI636" i="2"/>
  <c r="AF637" i="2"/>
  <c r="AG637" i="2"/>
  <c r="AH637" i="2"/>
  <c r="AI637" i="2"/>
  <c r="AF638" i="2"/>
  <c r="AG638" i="2"/>
  <c r="AH638" i="2"/>
  <c r="AI638" i="2"/>
  <c r="AF639" i="2"/>
  <c r="AG639" i="2"/>
  <c r="AH639" i="2"/>
  <c r="AI639" i="2"/>
  <c r="AF640" i="2"/>
  <c r="AG640" i="2"/>
  <c r="AH640" i="2"/>
  <c r="AI640" i="2"/>
  <c r="AF641" i="2"/>
  <c r="AG641" i="2"/>
  <c r="AH641" i="2"/>
  <c r="AI641" i="2"/>
  <c r="AF642" i="2"/>
  <c r="AG642" i="2"/>
  <c r="AH642" i="2"/>
  <c r="AI642" i="2"/>
  <c r="AF643" i="2"/>
  <c r="AG643" i="2"/>
  <c r="AH643" i="2"/>
  <c r="AI643" i="2"/>
  <c r="AF644" i="2"/>
  <c r="AG644" i="2"/>
  <c r="AH644" i="2"/>
  <c r="AI644" i="2"/>
  <c r="AF645" i="2"/>
  <c r="AG645" i="2"/>
  <c r="AH645" i="2"/>
  <c r="AI645" i="2"/>
  <c r="AF646" i="2"/>
  <c r="AG646" i="2"/>
  <c r="AH646" i="2"/>
  <c r="AI646" i="2"/>
  <c r="AF647" i="2"/>
  <c r="AG647" i="2"/>
  <c r="AH647" i="2"/>
  <c r="AI647" i="2"/>
  <c r="AF648" i="2"/>
  <c r="AG648" i="2"/>
  <c r="AH648" i="2"/>
  <c r="AI648" i="2"/>
  <c r="AF649" i="2"/>
  <c r="AG649" i="2"/>
  <c r="AH649" i="2"/>
  <c r="AI649" i="2"/>
  <c r="AF650" i="2"/>
  <c r="AG650" i="2"/>
  <c r="AH650" i="2"/>
  <c r="AI650" i="2"/>
  <c r="AF651" i="2"/>
  <c r="AG651" i="2"/>
  <c r="AH651" i="2"/>
  <c r="AI651" i="2"/>
  <c r="AF652" i="2"/>
  <c r="AG652" i="2"/>
  <c r="AH652" i="2"/>
  <c r="AI652" i="2"/>
  <c r="AF653" i="2"/>
  <c r="AG653" i="2"/>
  <c r="AH653" i="2"/>
  <c r="AI653" i="2"/>
  <c r="AF654" i="2"/>
  <c r="AG654" i="2"/>
  <c r="AH654" i="2"/>
  <c r="AI654" i="2"/>
  <c r="AF655" i="2"/>
  <c r="AG655" i="2"/>
  <c r="AH655" i="2"/>
  <c r="AI655" i="2"/>
  <c r="AF656" i="2"/>
  <c r="AG656" i="2"/>
  <c r="AH656" i="2"/>
  <c r="AI656" i="2"/>
  <c r="AF657" i="2"/>
  <c r="AG657" i="2"/>
  <c r="AH657" i="2"/>
  <c r="AI657" i="2"/>
  <c r="AF658" i="2"/>
  <c r="AG658" i="2"/>
  <c r="AH658" i="2"/>
  <c r="AI658" i="2"/>
  <c r="AF659" i="2"/>
  <c r="AG659" i="2"/>
  <c r="AH659" i="2"/>
  <c r="AI659" i="2"/>
  <c r="AF660" i="2"/>
  <c r="AG660" i="2"/>
  <c r="AH660" i="2"/>
  <c r="AI660" i="2"/>
  <c r="AF661" i="2"/>
  <c r="AG661" i="2"/>
  <c r="AH661" i="2"/>
  <c r="AI661" i="2"/>
  <c r="AF662" i="2"/>
  <c r="AG662" i="2"/>
  <c r="AH662" i="2"/>
  <c r="AI662" i="2"/>
  <c r="AF663" i="2"/>
  <c r="AG663" i="2"/>
  <c r="AH663" i="2"/>
  <c r="AI663" i="2"/>
  <c r="AF664" i="2"/>
  <c r="AG664" i="2"/>
  <c r="AH664" i="2"/>
  <c r="AI664" i="2"/>
  <c r="AF665" i="2"/>
  <c r="AG665" i="2"/>
  <c r="AH665" i="2"/>
  <c r="AI665" i="2"/>
  <c r="AF666" i="2"/>
  <c r="AG666" i="2"/>
  <c r="AH666" i="2"/>
  <c r="AI666" i="2"/>
  <c r="AF667" i="2"/>
  <c r="AG667" i="2"/>
  <c r="AH667" i="2"/>
  <c r="AI667" i="2"/>
  <c r="AF668" i="2"/>
  <c r="AG668" i="2"/>
  <c r="AH668" i="2"/>
  <c r="AI668" i="2"/>
  <c r="AF669" i="2"/>
  <c r="AG669" i="2"/>
  <c r="AH669" i="2"/>
  <c r="AI669" i="2"/>
  <c r="AF670" i="2"/>
  <c r="AG670" i="2"/>
  <c r="AH670" i="2"/>
  <c r="AI670" i="2"/>
  <c r="AF671" i="2"/>
  <c r="AG671" i="2"/>
  <c r="AH671" i="2"/>
  <c r="AI671" i="2"/>
  <c r="AF672" i="2"/>
  <c r="AG672" i="2"/>
  <c r="AH672" i="2"/>
  <c r="AI672" i="2"/>
  <c r="AF673" i="2"/>
  <c r="AG673" i="2"/>
  <c r="AH673" i="2"/>
  <c r="AI673" i="2"/>
  <c r="AF674" i="2"/>
  <c r="AG674" i="2"/>
  <c r="AH674" i="2"/>
  <c r="AI674" i="2"/>
  <c r="AF675" i="2"/>
  <c r="AG675" i="2"/>
  <c r="AH675" i="2"/>
  <c r="AI675" i="2"/>
  <c r="AF676" i="2"/>
  <c r="AG676" i="2"/>
  <c r="AH676" i="2"/>
  <c r="AI676" i="2"/>
  <c r="AF677" i="2"/>
  <c r="AG677" i="2"/>
  <c r="AH677" i="2"/>
  <c r="AI677" i="2"/>
  <c r="AF678" i="2"/>
  <c r="AG678" i="2"/>
  <c r="AH678" i="2"/>
  <c r="AI678" i="2"/>
  <c r="AF679" i="2"/>
  <c r="AG679" i="2"/>
  <c r="AH679" i="2"/>
  <c r="AI679" i="2"/>
  <c r="AF680" i="2"/>
  <c r="AG680" i="2"/>
  <c r="AH680" i="2"/>
  <c r="AI680" i="2"/>
  <c r="AF681" i="2"/>
  <c r="AG681" i="2"/>
  <c r="AH681" i="2"/>
  <c r="AI681" i="2"/>
  <c r="AF682" i="2"/>
  <c r="AG682" i="2"/>
  <c r="AH682" i="2"/>
  <c r="AI682" i="2"/>
  <c r="AF683" i="2"/>
  <c r="AG683" i="2"/>
  <c r="AH683" i="2"/>
  <c r="AI683" i="2"/>
  <c r="AF684" i="2"/>
  <c r="AG684" i="2"/>
  <c r="AH684" i="2"/>
  <c r="AI684" i="2"/>
  <c r="AF685" i="2"/>
  <c r="AG685" i="2"/>
  <c r="AH685" i="2"/>
  <c r="AI685" i="2"/>
  <c r="AF686" i="2"/>
  <c r="AG686" i="2"/>
  <c r="AH686" i="2"/>
  <c r="AI686" i="2"/>
  <c r="AF687" i="2"/>
  <c r="AG687" i="2"/>
  <c r="AH687" i="2"/>
  <c r="AI687" i="2"/>
  <c r="AF688" i="2"/>
  <c r="AG688" i="2"/>
  <c r="AH688" i="2"/>
  <c r="AI688" i="2"/>
  <c r="AF689" i="2"/>
  <c r="AG689" i="2"/>
  <c r="AH689" i="2"/>
  <c r="AI689" i="2"/>
  <c r="AF690" i="2"/>
  <c r="AG690" i="2"/>
  <c r="AH690" i="2"/>
  <c r="AI690" i="2"/>
  <c r="AF691" i="2"/>
  <c r="AG691" i="2"/>
  <c r="AH691" i="2"/>
  <c r="AI691" i="2"/>
  <c r="AF692" i="2"/>
  <c r="AG692" i="2"/>
  <c r="AH692" i="2"/>
  <c r="AI692" i="2"/>
  <c r="AF693" i="2"/>
  <c r="AG693" i="2"/>
  <c r="AH693" i="2"/>
  <c r="AI693" i="2"/>
  <c r="AF694" i="2"/>
  <c r="AG694" i="2"/>
  <c r="AH694" i="2"/>
  <c r="AI694" i="2"/>
  <c r="AF695" i="2"/>
  <c r="AG695" i="2"/>
  <c r="AH695" i="2"/>
  <c r="AI695" i="2"/>
  <c r="AF696" i="2"/>
  <c r="AG696" i="2"/>
  <c r="AH696" i="2"/>
  <c r="AI696" i="2"/>
  <c r="AF697" i="2"/>
  <c r="AG697" i="2"/>
  <c r="AH697" i="2"/>
  <c r="AI697" i="2"/>
  <c r="AF698" i="2"/>
  <c r="AG698" i="2"/>
  <c r="AH698" i="2"/>
  <c r="AI698" i="2"/>
  <c r="AF699" i="2"/>
  <c r="AG699" i="2"/>
  <c r="AH699" i="2"/>
  <c r="AI699" i="2"/>
  <c r="AF700" i="2"/>
  <c r="AG700" i="2"/>
  <c r="AH700" i="2"/>
  <c r="AI700" i="2"/>
  <c r="AF701" i="2"/>
  <c r="AG701" i="2"/>
  <c r="AH701" i="2"/>
  <c r="AI701" i="2"/>
  <c r="AF702" i="2"/>
  <c r="AG702" i="2"/>
  <c r="AH702" i="2"/>
  <c r="AI702" i="2"/>
  <c r="AF703" i="2"/>
  <c r="AG703" i="2"/>
  <c r="AH703" i="2"/>
  <c r="AI703" i="2"/>
  <c r="AF704" i="2"/>
  <c r="AG704" i="2"/>
  <c r="AH704" i="2"/>
  <c r="AI704" i="2"/>
  <c r="AF705" i="2"/>
  <c r="AG705" i="2"/>
  <c r="AH705" i="2"/>
  <c r="AI705" i="2"/>
  <c r="AF706" i="2"/>
  <c r="AG706" i="2"/>
  <c r="AH706" i="2"/>
  <c r="AI706" i="2"/>
  <c r="AF707" i="2"/>
  <c r="AG707" i="2"/>
  <c r="AH707" i="2"/>
  <c r="AI707" i="2"/>
  <c r="AF708" i="2"/>
  <c r="AG708" i="2"/>
  <c r="AH708" i="2"/>
  <c r="AI708" i="2"/>
  <c r="AF709" i="2"/>
  <c r="AG709" i="2"/>
  <c r="AH709" i="2"/>
  <c r="AI709" i="2"/>
  <c r="AF710" i="2"/>
  <c r="AG710" i="2"/>
  <c r="AH710" i="2"/>
  <c r="AI710" i="2"/>
  <c r="AF711" i="2"/>
  <c r="AG711" i="2"/>
  <c r="AH711" i="2"/>
  <c r="AI711" i="2"/>
  <c r="AF712" i="2"/>
  <c r="AG712" i="2"/>
  <c r="AH712" i="2"/>
  <c r="AI712" i="2"/>
  <c r="AF713" i="2"/>
  <c r="AG713" i="2"/>
  <c r="AH713" i="2"/>
  <c r="AI713" i="2"/>
  <c r="AF714" i="2"/>
  <c r="AG714" i="2"/>
  <c r="AH714" i="2"/>
  <c r="AI714" i="2"/>
  <c r="AF715" i="2"/>
  <c r="AG715" i="2"/>
  <c r="AH715" i="2"/>
  <c r="AI715" i="2"/>
  <c r="AF716" i="2"/>
  <c r="AG716" i="2"/>
  <c r="AH716" i="2"/>
  <c r="AI716" i="2"/>
  <c r="AF717" i="2"/>
  <c r="AG717" i="2"/>
  <c r="AH717" i="2"/>
  <c r="AI717" i="2"/>
  <c r="AF718" i="2"/>
  <c r="AG718" i="2"/>
  <c r="AH718" i="2"/>
  <c r="AI718" i="2"/>
  <c r="AF719" i="2"/>
  <c r="AG719" i="2"/>
  <c r="AH719" i="2"/>
  <c r="AI719" i="2"/>
  <c r="AF720" i="2"/>
  <c r="AG720" i="2"/>
  <c r="AH720" i="2"/>
  <c r="AI720" i="2"/>
  <c r="AF721" i="2"/>
  <c r="AG721" i="2"/>
  <c r="AH721" i="2"/>
  <c r="AI721" i="2"/>
  <c r="AF722" i="2"/>
  <c r="AG722" i="2"/>
  <c r="AH722" i="2"/>
  <c r="AI722" i="2"/>
  <c r="AF723" i="2"/>
  <c r="AG723" i="2"/>
  <c r="AH723" i="2"/>
  <c r="AI723" i="2"/>
  <c r="AF724" i="2"/>
  <c r="AG724" i="2"/>
  <c r="AH724" i="2"/>
  <c r="AI724" i="2"/>
  <c r="AF725" i="2"/>
  <c r="AG725" i="2"/>
  <c r="AH725" i="2"/>
  <c r="AI725" i="2"/>
  <c r="AF726" i="2"/>
  <c r="AG726" i="2"/>
  <c r="AH726" i="2"/>
  <c r="AI726" i="2"/>
  <c r="AF727" i="2"/>
  <c r="AG727" i="2"/>
  <c r="AH727" i="2"/>
  <c r="AI727" i="2"/>
  <c r="AF728" i="2"/>
  <c r="AG728" i="2"/>
  <c r="AH728" i="2"/>
  <c r="AI728" i="2"/>
  <c r="AF729" i="2"/>
  <c r="AG729" i="2"/>
  <c r="AH729" i="2"/>
  <c r="AI729" i="2"/>
  <c r="AF730" i="2"/>
  <c r="AG730" i="2"/>
  <c r="AH730" i="2"/>
  <c r="AI730" i="2"/>
  <c r="AF731" i="2"/>
  <c r="AG731" i="2"/>
  <c r="AH731" i="2"/>
  <c r="AI731" i="2"/>
  <c r="AF732" i="2"/>
  <c r="AG732" i="2"/>
  <c r="AH732" i="2"/>
  <c r="AI732" i="2"/>
  <c r="AF733" i="2"/>
  <c r="AG733" i="2"/>
  <c r="AH733" i="2"/>
  <c r="AI733" i="2"/>
  <c r="AF734" i="2"/>
  <c r="AG734" i="2"/>
  <c r="AH734" i="2"/>
  <c r="AI734" i="2"/>
  <c r="AF735" i="2"/>
  <c r="AG735" i="2"/>
  <c r="AH735" i="2"/>
  <c r="AI735" i="2"/>
  <c r="AF736" i="2"/>
  <c r="AG736" i="2"/>
  <c r="AH736" i="2"/>
  <c r="AI736" i="2"/>
  <c r="AF737" i="2"/>
  <c r="AG737" i="2"/>
  <c r="AH737" i="2"/>
  <c r="AI737" i="2"/>
  <c r="AF738" i="2"/>
  <c r="AG738" i="2"/>
  <c r="AH738" i="2"/>
  <c r="AI738" i="2"/>
  <c r="AF739" i="2"/>
  <c r="AG739" i="2"/>
  <c r="AH739" i="2"/>
  <c r="AI739" i="2"/>
  <c r="AF740" i="2"/>
  <c r="AG740" i="2"/>
  <c r="AH740" i="2"/>
  <c r="AI740" i="2"/>
  <c r="AF741" i="2"/>
  <c r="AG741" i="2"/>
  <c r="AH741" i="2"/>
  <c r="AI741" i="2"/>
  <c r="AF742" i="2"/>
  <c r="AG742" i="2"/>
  <c r="AH742" i="2"/>
  <c r="AI742" i="2"/>
  <c r="AF743" i="2"/>
  <c r="AG743" i="2"/>
  <c r="AH743" i="2"/>
  <c r="AI743" i="2"/>
  <c r="AF744" i="2"/>
  <c r="AG744" i="2"/>
  <c r="AH744" i="2"/>
  <c r="AI744" i="2"/>
  <c r="AF745" i="2"/>
  <c r="AG745" i="2"/>
  <c r="AH745" i="2"/>
  <c r="AI745" i="2"/>
  <c r="AF746" i="2"/>
  <c r="AG746" i="2"/>
  <c r="AH746" i="2"/>
  <c r="AI746" i="2"/>
  <c r="AF747" i="2"/>
  <c r="AG747" i="2"/>
  <c r="AH747" i="2"/>
  <c r="AI747" i="2"/>
  <c r="AF748" i="2"/>
  <c r="AG748" i="2"/>
  <c r="AH748" i="2"/>
  <c r="AI748" i="2"/>
  <c r="AF749" i="2"/>
  <c r="AG749" i="2"/>
  <c r="AH749" i="2"/>
  <c r="AI749" i="2"/>
  <c r="AF750" i="2"/>
  <c r="AG750" i="2"/>
  <c r="AH750" i="2"/>
  <c r="AI750" i="2"/>
  <c r="AF751" i="2"/>
  <c r="AG751" i="2"/>
  <c r="AH751" i="2"/>
  <c r="AI751" i="2"/>
  <c r="AF752" i="2"/>
  <c r="AG752" i="2"/>
  <c r="AH752" i="2"/>
  <c r="AI752" i="2"/>
  <c r="AF753" i="2"/>
  <c r="AG753" i="2"/>
  <c r="AH753" i="2"/>
  <c r="AI753" i="2"/>
  <c r="AF754" i="2"/>
  <c r="AG754" i="2"/>
  <c r="AH754" i="2"/>
  <c r="AI754" i="2"/>
  <c r="AF755" i="2"/>
  <c r="AG755" i="2"/>
  <c r="AH755" i="2"/>
  <c r="AI755" i="2"/>
  <c r="AF756" i="2"/>
  <c r="AG756" i="2"/>
  <c r="AH756" i="2"/>
  <c r="AI756" i="2"/>
  <c r="AF757" i="2"/>
  <c r="AG757" i="2"/>
  <c r="AH757" i="2"/>
  <c r="AI757" i="2"/>
  <c r="AF758" i="2"/>
  <c r="AG758" i="2"/>
  <c r="AH758" i="2"/>
  <c r="AI758" i="2"/>
  <c r="AF759" i="2"/>
  <c r="AG759" i="2"/>
  <c r="AH759" i="2"/>
  <c r="AI759" i="2"/>
  <c r="AF760" i="2"/>
  <c r="AG760" i="2"/>
  <c r="AH760" i="2"/>
  <c r="AI760" i="2"/>
  <c r="AF761" i="2"/>
  <c r="AG761" i="2"/>
  <c r="AH761" i="2"/>
  <c r="AI761" i="2"/>
  <c r="AF762" i="2"/>
  <c r="AG762" i="2"/>
  <c r="AH762" i="2"/>
  <c r="AI762" i="2"/>
  <c r="AF763" i="2"/>
  <c r="AG763" i="2"/>
  <c r="AH763" i="2"/>
  <c r="AI763" i="2"/>
  <c r="AF764" i="2"/>
  <c r="AG764" i="2"/>
  <c r="AH764" i="2"/>
  <c r="AI764" i="2"/>
  <c r="AF765" i="2"/>
  <c r="AG765" i="2"/>
  <c r="AH765" i="2"/>
  <c r="AI765" i="2"/>
  <c r="AF766" i="2"/>
  <c r="AG766" i="2"/>
  <c r="AH766" i="2"/>
  <c r="AI766" i="2"/>
  <c r="AF767" i="2"/>
  <c r="AG767" i="2"/>
  <c r="AH767" i="2"/>
  <c r="AI767" i="2"/>
  <c r="AF768" i="2"/>
  <c r="AG768" i="2"/>
  <c r="AH768" i="2"/>
  <c r="AI768" i="2"/>
  <c r="AF769" i="2"/>
  <c r="AG769" i="2"/>
  <c r="AH769" i="2"/>
  <c r="AI769" i="2"/>
  <c r="AF770" i="2"/>
  <c r="AG770" i="2"/>
  <c r="AH770" i="2"/>
  <c r="AI770" i="2"/>
  <c r="AF771" i="2"/>
  <c r="AG771" i="2"/>
  <c r="AH771" i="2"/>
  <c r="AI771" i="2"/>
  <c r="AF772" i="2"/>
  <c r="AG772" i="2"/>
  <c r="AH772" i="2"/>
  <c r="AI772" i="2"/>
  <c r="AF773" i="2"/>
  <c r="AG773" i="2"/>
  <c r="AH773" i="2"/>
  <c r="AI773" i="2"/>
  <c r="AF774" i="2"/>
  <c r="AG774" i="2"/>
  <c r="AH774" i="2"/>
  <c r="AI774" i="2"/>
  <c r="AF775" i="2"/>
  <c r="AG775" i="2"/>
  <c r="AH775" i="2"/>
  <c r="AI775" i="2"/>
  <c r="AF776" i="2"/>
  <c r="AG776" i="2"/>
  <c r="AH776" i="2"/>
  <c r="AI776" i="2"/>
  <c r="AF777" i="2"/>
  <c r="AG777" i="2"/>
  <c r="AH777" i="2"/>
  <c r="AI777" i="2"/>
  <c r="AF778" i="2"/>
  <c r="AG778" i="2"/>
  <c r="AH778" i="2"/>
  <c r="AI778" i="2"/>
  <c r="AF779" i="2"/>
  <c r="AG779" i="2"/>
  <c r="AH779" i="2"/>
  <c r="AI779" i="2"/>
  <c r="AF780" i="2"/>
  <c r="AG780" i="2"/>
  <c r="AH780" i="2"/>
  <c r="AI780" i="2"/>
  <c r="AF781" i="2"/>
  <c r="AG781" i="2"/>
  <c r="AH781" i="2"/>
  <c r="AI781" i="2"/>
  <c r="AF782" i="2"/>
  <c r="AG782" i="2"/>
  <c r="AH782" i="2"/>
  <c r="AI782" i="2"/>
  <c r="AF783" i="2"/>
  <c r="AG783" i="2"/>
  <c r="AH783" i="2"/>
  <c r="AI783" i="2"/>
  <c r="AF784" i="2"/>
  <c r="AG784" i="2"/>
  <c r="AH784" i="2"/>
  <c r="AI784" i="2"/>
  <c r="AF785" i="2"/>
  <c r="AG785" i="2"/>
  <c r="AH785" i="2"/>
  <c r="AI785" i="2"/>
  <c r="AF786" i="2"/>
  <c r="AG786" i="2"/>
  <c r="AH786" i="2"/>
  <c r="AI786" i="2"/>
  <c r="AF787" i="2"/>
  <c r="AG787" i="2"/>
  <c r="AH787" i="2"/>
  <c r="AI787" i="2"/>
  <c r="AF788" i="2"/>
  <c r="AG788" i="2"/>
  <c r="AH788" i="2"/>
  <c r="AI788" i="2"/>
  <c r="AF789" i="2"/>
  <c r="AG789" i="2"/>
  <c r="AH789" i="2"/>
  <c r="AI789" i="2"/>
  <c r="AF790" i="2"/>
  <c r="AG790" i="2"/>
  <c r="AH790" i="2"/>
  <c r="AI790" i="2"/>
  <c r="AF791" i="2"/>
  <c r="AG791" i="2"/>
  <c r="AH791" i="2"/>
  <c r="AI791" i="2"/>
  <c r="AF792" i="2"/>
  <c r="AG792" i="2"/>
  <c r="AH792" i="2"/>
  <c r="AI792" i="2"/>
  <c r="AF793" i="2"/>
  <c r="AG793" i="2"/>
  <c r="AH793" i="2"/>
  <c r="AI793" i="2"/>
  <c r="AF794" i="2"/>
  <c r="AG794" i="2"/>
  <c r="AH794" i="2"/>
  <c r="AI794" i="2"/>
  <c r="AF795" i="2"/>
  <c r="AG795" i="2"/>
  <c r="AH795" i="2"/>
  <c r="AI795" i="2"/>
  <c r="AF796" i="2"/>
  <c r="AG796" i="2"/>
  <c r="AH796" i="2"/>
  <c r="AI796" i="2"/>
  <c r="AF797" i="2"/>
  <c r="AG797" i="2"/>
  <c r="AH797" i="2"/>
  <c r="AI797" i="2"/>
  <c r="AF798" i="2"/>
  <c r="AG798" i="2"/>
  <c r="AH798" i="2"/>
  <c r="AI798" i="2"/>
  <c r="AF799" i="2"/>
  <c r="AG799" i="2"/>
  <c r="AH799" i="2"/>
  <c r="AI799" i="2"/>
  <c r="AF800" i="2"/>
  <c r="AG800" i="2"/>
  <c r="AH800" i="2"/>
  <c r="AI800" i="2"/>
  <c r="AF801" i="2"/>
  <c r="AG801" i="2"/>
  <c r="AH801" i="2"/>
  <c r="AI801" i="2"/>
  <c r="AF802" i="2"/>
  <c r="AG802" i="2"/>
  <c r="AH802" i="2"/>
  <c r="AI802" i="2"/>
  <c r="AF803" i="2"/>
  <c r="AG803" i="2"/>
  <c r="AH803" i="2"/>
  <c r="AI803" i="2"/>
  <c r="AF804" i="2"/>
  <c r="AG804" i="2"/>
  <c r="AH804" i="2"/>
  <c r="AI804" i="2"/>
  <c r="AF805" i="2"/>
  <c r="AG805" i="2"/>
  <c r="AH805" i="2"/>
  <c r="AI805" i="2"/>
  <c r="AF806" i="2"/>
  <c r="AG806" i="2"/>
  <c r="AH806" i="2"/>
  <c r="AI806" i="2"/>
  <c r="AF807" i="2"/>
  <c r="AG807" i="2"/>
  <c r="AH807" i="2"/>
  <c r="AI807" i="2"/>
  <c r="AF808" i="2"/>
  <c r="AG808" i="2"/>
  <c r="AH808" i="2"/>
  <c r="AI808" i="2"/>
  <c r="AF809" i="2"/>
  <c r="AG809" i="2"/>
  <c r="AH809" i="2"/>
  <c r="AI809" i="2"/>
  <c r="AF810" i="2"/>
  <c r="AG810" i="2"/>
  <c r="AH810" i="2"/>
  <c r="AI810" i="2"/>
  <c r="AF811" i="2"/>
  <c r="AG811" i="2"/>
  <c r="AH811" i="2"/>
  <c r="AI811" i="2"/>
  <c r="AF812" i="2"/>
  <c r="AG812" i="2"/>
  <c r="AH812" i="2"/>
  <c r="AI812" i="2"/>
  <c r="AF813" i="2"/>
  <c r="AG813" i="2"/>
  <c r="AH813" i="2"/>
  <c r="AI813" i="2"/>
  <c r="AF814" i="2"/>
  <c r="AG814" i="2"/>
  <c r="AH814" i="2"/>
  <c r="AI814" i="2"/>
  <c r="AF815" i="2"/>
  <c r="AG815" i="2"/>
  <c r="AH815" i="2"/>
  <c r="AI815" i="2"/>
  <c r="AF816" i="2"/>
  <c r="AG816" i="2"/>
  <c r="AH816" i="2"/>
  <c r="AI816" i="2"/>
  <c r="AF817" i="2"/>
  <c r="AG817" i="2"/>
  <c r="AH817" i="2"/>
  <c r="AI817" i="2"/>
  <c r="AF818" i="2"/>
  <c r="AG818" i="2"/>
  <c r="AH818" i="2"/>
  <c r="AI818" i="2"/>
  <c r="AF819" i="2"/>
  <c r="AG819" i="2"/>
  <c r="AH819" i="2"/>
  <c r="AI819" i="2"/>
  <c r="AF820" i="2"/>
  <c r="AG820" i="2"/>
  <c r="AH820" i="2"/>
  <c r="AI820" i="2"/>
  <c r="AF821" i="2"/>
  <c r="AG821" i="2"/>
  <c r="AH821" i="2"/>
  <c r="AI821" i="2"/>
  <c r="AF822" i="2"/>
  <c r="AG822" i="2"/>
  <c r="AH822" i="2"/>
  <c r="AI822" i="2"/>
  <c r="AF823" i="2"/>
  <c r="AG823" i="2"/>
  <c r="AH823" i="2"/>
  <c r="AI823" i="2"/>
  <c r="AF824" i="2"/>
  <c r="AG824" i="2"/>
  <c r="AH824" i="2"/>
  <c r="AI824" i="2"/>
  <c r="AF825" i="2"/>
  <c r="AG825" i="2"/>
  <c r="AH825" i="2"/>
  <c r="AI825" i="2"/>
  <c r="AF826" i="2"/>
  <c r="AG826" i="2"/>
  <c r="AH826" i="2"/>
  <c r="AI826" i="2"/>
  <c r="AF827" i="2"/>
  <c r="AG827" i="2"/>
  <c r="AH827" i="2"/>
  <c r="AI827" i="2"/>
  <c r="AF828" i="2"/>
  <c r="AG828" i="2"/>
  <c r="AH828" i="2"/>
  <c r="AI828" i="2"/>
  <c r="AF829" i="2"/>
  <c r="AG829" i="2"/>
  <c r="AH829" i="2"/>
  <c r="AI829" i="2"/>
  <c r="AF830" i="2"/>
  <c r="AG830" i="2"/>
  <c r="AH830" i="2"/>
  <c r="AI830" i="2"/>
  <c r="AF831" i="2"/>
  <c r="AG831" i="2"/>
  <c r="AH831" i="2"/>
  <c r="AI831" i="2"/>
  <c r="AF832" i="2"/>
  <c r="AG832" i="2"/>
  <c r="AH832" i="2"/>
  <c r="AI832" i="2"/>
  <c r="AF833" i="2"/>
  <c r="AG833" i="2"/>
  <c r="AH833" i="2"/>
  <c r="AI833" i="2"/>
  <c r="AF834" i="2"/>
  <c r="AG834" i="2"/>
  <c r="AH834" i="2"/>
  <c r="AI834" i="2"/>
  <c r="AF835" i="2"/>
  <c r="AG835" i="2"/>
  <c r="AH835" i="2"/>
  <c r="AI835" i="2"/>
  <c r="AF836" i="2"/>
  <c r="AG836" i="2"/>
  <c r="AH836" i="2"/>
  <c r="AI836" i="2"/>
  <c r="AF837" i="2"/>
  <c r="AG837" i="2"/>
  <c r="AH837" i="2"/>
  <c r="AI837" i="2"/>
  <c r="AF838" i="2"/>
  <c r="AG838" i="2"/>
  <c r="AH838" i="2"/>
  <c r="AI838" i="2"/>
  <c r="AF839" i="2"/>
  <c r="AG839" i="2"/>
  <c r="AH839" i="2"/>
  <c r="AI839" i="2"/>
  <c r="AF840" i="2"/>
  <c r="AG840" i="2"/>
  <c r="AH840" i="2"/>
  <c r="AI840" i="2"/>
  <c r="AF841" i="2"/>
  <c r="AG841" i="2"/>
  <c r="AH841" i="2"/>
  <c r="AI841" i="2"/>
  <c r="AF842" i="2"/>
  <c r="AG842" i="2"/>
  <c r="AH842" i="2"/>
  <c r="AI842" i="2"/>
  <c r="AF843" i="2"/>
  <c r="AG843" i="2"/>
  <c r="AH843" i="2"/>
  <c r="AI843" i="2"/>
  <c r="AF844" i="2"/>
  <c r="AG844" i="2"/>
  <c r="AH844" i="2"/>
  <c r="AI844" i="2"/>
  <c r="AF845" i="2"/>
  <c r="AG845" i="2"/>
  <c r="AH845" i="2"/>
  <c r="AI845" i="2"/>
  <c r="AF846" i="2"/>
  <c r="AG846" i="2"/>
  <c r="AH846" i="2"/>
  <c r="AI846" i="2"/>
  <c r="AF847" i="2"/>
  <c r="AG847" i="2"/>
  <c r="AH847" i="2"/>
  <c r="AI847" i="2"/>
  <c r="AF848" i="2"/>
  <c r="AG848" i="2"/>
  <c r="AH848" i="2"/>
  <c r="AI848" i="2"/>
  <c r="AF849" i="2"/>
  <c r="AG849" i="2"/>
  <c r="AH849" i="2"/>
  <c r="AI849" i="2"/>
  <c r="AF850" i="2"/>
  <c r="AG850" i="2"/>
  <c r="AH850" i="2"/>
  <c r="AI850" i="2"/>
  <c r="AF851" i="2"/>
  <c r="AG851" i="2"/>
  <c r="AH851" i="2"/>
  <c r="AI851" i="2"/>
  <c r="AF852" i="2"/>
  <c r="AG852" i="2"/>
  <c r="AH852" i="2"/>
  <c r="AI852" i="2"/>
  <c r="AF853" i="2"/>
  <c r="AG853" i="2"/>
  <c r="AH853" i="2"/>
  <c r="AI853" i="2"/>
  <c r="AF854" i="2"/>
  <c r="AG854" i="2"/>
  <c r="AH854" i="2"/>
  <c r="AI854" i="2"/>
  <c r="AF855" i="2"/>
  <c r="AG855" i="2"/>
  <c r="AH855" i="2"/>
  <c r="AI855" i="2"/>
  <c r="AF856" i="2"/>
  <c r="AG856" i="2"/>
  <c r="AH856" i="2"/>
  <c r="AI856" i="2"/>
  <c r="AF857" i="2"/>
  <c r="AG857" i="2"/>
  <c r="AH857" i="2"/>
  <c r="AI857" i="2"/>
  <c r="AF858" i="2"/>
  <c r="AG858" i="2"/>
  <c r="AH858" i="2"/>
  <c r="AI858" i="2"/>
  <c r="AF859" i="2"/>
  <c r="AG859" i="2"/>
  <c r="AH859" i="2"/>
  <c r="AI859" i="2"/>
  <c r="AF860" i="2"/>
  <c r="AG860" i="2"/>
  <c r="AH860" i="2"/>
  <c r="AI860" i="2"/>
  <c r="AF861" i="2"/>
  <c r="AG861" i="2"/>
  <c r="AH861" i="2"/>
  <c r="AI861" i="2"/>
  <c r="AF862" i="2"/>
  <c r="AG862" i="2"/>
  <c r="AH862" i="2"/>
  <c r="AI862" i="2"/>
  <c r="AF863" i="2"/>
  <c r="AG863" i="2"/>
  <c r="AH863" i="2"/>
  <c r="AI863" i="2"/>
  <c r="AF864" i="2"/>
  <c r="AG864" i="2"/>
  <c r="AH864" i="2"/>
  <c r="AI864" i="2"/>
  <c r="AF865" i="2"/>
  <c r="AG865" i="2"/>
  <c r="AH865" i="2"/>
  <c r="AI865" i="2"/>
  <c r="AF866" i="2"/>
  <c r="AG866" i="2"/>
  <c r="AH866" i="2"/>
  <c r="AI866" i="2"/>
  <c r="AF867" i="2"/>
  <c r="AG867" i="2"/>
  <c r="AH867" i="2"/>
  <c r="AI867" i="2"/>
  <c r="AF868" i="2"/>
  <c r="AG868" i="2"/>
  <c r="AH868" i="2"/>
  <c r="AI868" i="2"/>
  <c r="AF869" i="2"/>
  <c r="AG869" i="2"/>
  <c r="AH869" i="2"/>
  <c r="AI869" i="2"/>
  <c r="AF870" i="2"/>
  <c r="AG870" i="2"/>
  <c r="AH870" i="2"/>
  <c r="AI870" i="2"/>
  <c r="AF871" i="2"/>
  <c r="AG871" i="2"/>
  <c r="AH871" i="2"/>
  <c r="AI871" i="2"/>
  <c r="AF872" i="2"/>
  <c r="AG872" i="2"/>
  <c r="AH872" i="2"/>
  <c r="AI872" i="2"/>
  <c r="AF873" i="2"/>
  <c r="AG873" i="2"/>
  <c r="AH873" i="2"/>
  <c r="AI873" i="2"/>
  <c r="AF874" i="2"/>
  <c r="AG874" i="2"/>
  <c r="AH874" i="2"/>
  <c r="AI874" i="2"/>
  <c r="AF875" i="2"/>
  <c r="AG875" i="2"/>
  <c r="AH875" i="2"/>
  <c r="AI875" i="2"/>
  <c r="AF876" i="2"/>
  <c r="AG876" i="2"/>
  <c r="AH876" i="2"/>
  <c r="AI876" i="2"/>
  <c r="AF877" i="2"/>
  <c r="AG877" i="2"/>
  <c r="AH877" i="2"/>
  <c r="AI877" i="2"/>
  <c r="AF878" i="2"/>
  <c r="AG878" i="2"/>
  <c r="AH878" i="2"/>
  <c r="AI878" i="2"/>
  <c r="AF879" i="2"/>
  <c r="AG879" i="2"/>
  <c r="AH879" i="2"/>
  <c r="AI879" i="2"/>
  <c r="AF880" i="2"/>
  <c r="AG880" i="2"/>
  <c r="AH880" i="2"/>
  <c r="AI880" i="2"/>
  <c r="AF881" i="2"/>
  <c r="AG881" i="2"/>
  <c r="AH881" i="2"/>
  <c r="AI881" i="2"/>
  <c r="AF882" i="2"/>
  <c r="AG882" i="2"/>
  <c r="AH882" i="2"/>
  <c r="AI882" i="2"/>
  <c r="AF883" i="2"/>
  <c r="AG883" i="2"/>
  <c r="AH883" i="2"/>
  <c r="AI883" i="2"/>
  <c r="AF884" i="2"/>
  <c r="AG884" i="2"/>
  <c r="AH884" i="2"/>
  <c r="AI884" i="2"/>
  <c r="AF885" i="2"/>
  <c r="AG885" i="2"/>
  <c r="AH885" i="2"/>
  <c r="AI885" i="2"/>
  <c r="AF886" i="2"/>
  <c r="AG886" i="2"/>
  <c r="AH886" i="2"/>
  <c r="AI886" i="2"/>
  <c r="AF887" i="2"/>
  <c r="AG887" i="2"/>
  <c r="AH887" i="2"/>
  <c r="AI887" i="2"/>
  <c r="AF888" i="2"/>
  <c r="AG888" i="2"/>
  <c r="AH888" i="2"/>
  <c r="AI888" i="2"/>
  <c r="AF889" i="2"/>
  <c r="AG889" i="2"/>
  <c r="AH889" i="2"/>
  <c r="AI889" i="2"/>
  <c r="AF890" i="2"/>
  <c r="AG890" i="2"/>
  <c r="AH890" i="2"/>
  <c r="AI890" i="2"/>
  <c r="AF891" i="2"/>
  <c r="AG891" i="2"/>
  <c r="AH891" i="2"/>
  <c r="AI891" i="2"/>
  <c r="AF892" i="2"/>
  <c r="AG892" i="2"/>
  <c r="AH892" i="2"/>
  <c r="AI892" i="2"/>
  <c r="AF893" i="2"/>
  <c r="AG893" i="2"/>
  <c r="AH893" i="2"/>
  <c r="AI893" i="2"/>
  <c r="AF894" i="2"/>
  <c r="AG894" i="2"/>
  <c r="AH894" i="2"/>
  <c r="AI894" i="2"/>
  <c r="AF895" i="2"/>
  <c r="AG895" i="2"/>
  <c r="AH895" i="2"/>
  <c r="AI895" i="2"/>
  <c r="AF896" i="2"/>
  <c r="AG896" i="2"/>
  <c r="AH896" i="2"/>
  <c r="AI896" i="2"/>
  <c r="AF897" i="2"/>
  <c r="AG897" i="2"/>
  <c r="AH897" i="2"/>
  <c r="AI897" i="2"/>
  <c r="AF898" i="2"/>
  <c r="AG898" i="2"/>
  <c r="AH898" i="2"/>
  <c r="AI898" i="2"/>
  <c r="AF899" i="2"/>
  <c r="AG899" i="2"/>
  <c r="AH899" i="2"/>
  <c r="AI899" i="2"/>
  <c r="AF900" i="2"/>
  <c r="AG900" i="2"/>
  <c r="AH900" i="2"/>
  <c r="AI900" i="2"/>
  <c r="AF901" i="2"/>
  <c r="AG901" i="2"/>
  <c r="AH901" i="2"/>
  <c r="AI901" i="2"/>
  <c r="AF902" i="2"/>
  <c r="AG902" i="2"/>
  <c r="AH902" i="2"/>
  <c r="AI902" i="2"/>
  <c r="AF903" i="2"/>
  <c r="AG903" i="2"/>
  <c r="AH903" i="2"/>
  <c r="AI903" i="2"/>
  <c r="AF904" i="2"/>
  <c r="AG904" i="2"/>
  <c r="AH904" i="2"/>
  <c r="AI904" i="2"/>
  <c r="AF905" i="2"/>
  <c r="AG905" i="2"/>
  <c r="AH905" i="2"/>
  <c r="AI905" i="2"/>
  <c r="AF906" i="2"/>
  <c r="AG906" i="2"/>
  <c r="AH906" i="2"/>
  <c r="AI906" i="2"/>
  <c r="AF907" i="2"/>
  <c r="AG907" i="2"/>
  <c r="AH907" i="2"/>
  <c r="AI907" i="2"/>
  <c r="AF908" i="2"/>
  <c r="AG908" i="2"/>
  <c r="AH908" i="2"/>
  <c r="AI908" i="2"/>
  <c r="AF909" i="2"/>
  <c r="AG909" i="2"/>
  <c r="AH909" i="2"/>
  <c r="AI909" i="2"/>
  <c r="AF910" i="2"/>
  <c r="AG910" i="2"/>
  <c r="AH910" i="2"/>
  <c r="AI910" i="2"/>
  <c r="AF911" i="2"/>
  <c r="AG911" i="2"/>
  <c r="AH911" i="2"/>
  <c r="AI911" i="2"/>
  <c r="AF912" i="2"/>
  <c r="AG912" i="2"/>
  <c r="AH912" i="2"/>
  <c r="AI912" i="2"/>
  <c r="AF913" i="2"/>
  <c r="AG913" i="2"/>
  <c r="AH913" i="2"/>
  <c r="AI913" i="2"/>
  <c r="AF914" i="2"/>
  <c r="AG914" i="2"/>
  <c r="AH914" i="2"/>
  <c r="AI914" i="2"/>
  <c r="AF915" i="2"/>
  <c r="AG915" i="2"/>
  <c r="AH915" i="2"/>
  <c r="AI915" i="2"/>
  <c r="AF916" i="2"/>
  <c r="AG916" i="2"/>
  <c r="AH916" i="2"/>
  <c r="AI916" i="2"/>
  <c r="AF917" i="2"/>
  <c r="AG917" i="2"/>
  <c r="AH917" i="2"/>
  <c r="AI917" i="2"/>
  <c r="AF918" i="2"/>
  <c r="AG918" i="2"/>
  <c r="AH918" i="2"/>
  <c r="AI918" i="2"/>
  <c r="AF919" i="2"/>
  <c r="AG919" i="2"/>
  <c r="AH919" i="2"/>
  <c r="AI919" i="2"/>
  <c r="AF920" i="2"/>
  <c r="AG920" i="2"/>
  <c r="AH920" i="2"/>
  <c r="AI920" i="2"/>
  <c r="AF921" i="2"/>
  <c r="AG921" i="2"/>
  <c r="AH921" i="2"/>
  <c r="AI921" i="2"/>
  <c r="AF922" i="2"/>
  <c r="AG922" i="2"/>
  <c r="AH922" i="2"/>
  <c r="AI922" i="2"/>
  <c r="AF923" i="2"/>
  <c r="AG923" i="2"/>
  <c r="AH923" i="2"/>
  <c r="AI923" i="2"/>
  <c r="AF924" i="2"/>
  <c r="AG924" i="2"/>
  <c r="AH924" i="2"/>
  <c r="AI924" i="2"/>
  <c r="AF925" i="2"/>
  <c r="AG925" i="2"/>
  <c r="AH925" i="2"/>
  <c r="AI925" i="2"/>
  <c r="AF926" i="2"/>
  <c r="AG926" i="2"/>
  <c r="AH926" i="2"/>
  <c r="AI926" i="2"/>
  <c r="AF927" i="2"/>
  <c r="AG927" i="2"/>
  <c r="AH927" i="2"/>
  <c r="AI927" i="2"/>
  <c r="AF928" i="2"/>
  <c r="AG928" i="2"/>
  <c r="AH928" i="2"/>
  <c r="AI928" i="2"/>
  <c r="AF929" i="2"/>
  <c r="AG929" i="2"/>
  <c r="AH929" i="2"/>
  <c r="AI929" i="2"/>
  <c r="AF930" i="2"/>
  <c r="AG930" i="2"/>
  <c r="AH930" i="2"/>
  <c r="AI930" i="2"/>
  <c r="AF931" i="2"/>
  <c r="AG931" i="2"/>
  <c r="AH931" i="2"/>
  <c r="AI931" i="2"/>
  <c r="AF932" i="2"/>
  <c r="AG932" i="2"/>
  <c r="AH932" i="2"/>
  <c r="AI932" i="2"/>
  <c r="AF933" i="2"/>
  <c r="AG933" i="2"/>
  <c r="AH933" i="2"/>
  <c r="AI933" i="2"/>
  <c r="AF934" i="2"/>
  <c r="AG934" i="2"/>
  <c r="AH934" i="2"/>
  <c r="AI934" i="2"/>
  <c r="AF935" i="2"/>
  <c r="AG935" i="2"/>
  <c r="AH935" i="2"/>
  <c r="AI935" i="2"/>
  <c r="AF936" i="2"/>
  <c r="AG936" i="2"/>
  <c r="AH936" i="2"/>
  <c r="AI936" i="2"/>
  <c r="AF937" i="2"/>
  <c r="AG937" i="2"/>
  <c r="AH937" i="2"/>
  <c r="AI937" i="2"/>
  <c r="AF938" i="2"/>
  <c r="AG938" i="2"/>
  <c r="AH938" i="2"/>
  <c r="AI938" i="2"/>
  <c r="AF939" i="2"/>
  <c r="AG939" i="2"/>
  <c r="AH939" i="2"/>
  <c r="AI939" i="2"/>
  <c r="AF940" i="2"/>
  <c r="AG940" i="2"/>
  <c r="AH940" i="2"/>
  <c r="AI940" i="2"/>
  <c r="AF941" i="2"/>
  <c r="AG941" i="2"/>
  <c r="AH941" i="2"/>
  <c r="AI941" i="2"/>
  <c r="AF942" i="2"/>
  <c r="AG942" i="2"/>
  <c r="AH942" i="2"/>
  <c r="AI942" i="2"/>
  <c r="AF943" i="2"/>
  <c r="AG943" i="2"/>
  <c r="AH943" i="2"/>
  <c r="AI943" i="2"/>
  <c r="AF944" i="2"/>
  <c r="AG944" i="2"/>
  <c r="AH944" i="2"/>
  <c r="AI944" i="2"/>
  <c r="AI5" i="2"/>
  <c r="AH5" i="2"/>
  <c r="AG5" i="2"/>
  <c r="AF5" i="2"/>
  <c r="B810" i="2" l="1"/>
  <c r="K811" i="2"/>
  <c r="B812" i="2"/>
  <c r="K813" i="2"/>
  <c r="B814" i="2"/>
  <c r="K815" i="2"/>
  <c r="H810" i="2"/>
  <c r="H812" i="2"/>
  <c r="H814" i="2"/>
  <c r="H816" i="2"/>
  <c r="H818" i="2"/>
  <c r="H820" i="2"/>
  <c r="H822" i="2"/>
  <c r="H824" i="2"/>
  <c r="H826" i="2"/>
  <c r="H828" i="2"/>
  <c r="H830" i="2"/>
  <c r="H832" i="2"/>
  <c r="H834" i="2"/>
  <c r="H836" i="2"/>
  <c r="H838" i="2"/>
  <c r="H840" i="2"/>
  <c r="H842" i="2"/>
  <c r="H844" i="2"/>
  <c r="H846" i="2"/>
  <c r="H848" i="2"/>
  <c r="H850" i="2"/>
  <c r="H852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G811" i="2"/>
  <c r="G813" i="2"/>
  <c r="G815" i="2"/>
  <c r="G817" i="2"/>
  <c r="G819" i="2"/>
  <c r="G821" i="2"/>
  <c r="G823" i="2"/>
  <c r="G825" i="2"/>
  <c r="G827" i="2"/>
  <c r="G829" i="2"/>
  <c r="G831" i="2"/>
  <c r="G833" i="2"/>
  <c r="G835" i="2"/>
  <c r="G837" i="2"/>
  <c r="G839" i="2"/>
  <c r="G841" i="2"/>
  <c r="G843" i="2"/>
  <c r="G845" i="2"/>
  <c r="G847" i="2"/>
  <c r="G849" i="2"/>
  <c r="G851" i="2"/>
  <c r="G853" i="2"/>
  <c r="G855" i="2"/>
  <c r="G857" i="2"/>
  <c r="G859" i="2"/>
  <c r="G861" i="2"/>
  <c r="G863" i="2"/>
  <c r="G865" i="2"/>
  <c r="G867" i="2"/>
  <c r="G869" i="2"/>
  <c r="H854" i="2"/>
  <c r="H856" i="2"/>
  <c r="H858" i="2"/>
  <c r="H860" i="2"/>
  <c r="H862" i="2"/>
  <c r="H864" i="2"/>
  <c r="H866" i="2"/>
  <c r="H868" i="2"/>
  <c r="H870" i="2"/>
  <c r="H872" i="2"/>
  <c r="H874" i="2"/>
  <c r="H876" i="2"/>
  <c r="H878" i="2"/>
  <c r="H880" i="2"/>
  <c r="H882" i="2"/>
  <c r="H884" i="2"/>
  <c r="H886" i="2"/>
  <c r="H888" i="2"/>
  <c r="H890" i="2"/>
  <c r="H892" i="2"/>
  <c r="H894" i="2"/>
  <c r="H896" i="2"/>
  <c r="H898" i="2"/>
  <c r="H900" i="2"/>
  <c r="H902" i="2"/>
  <c r="H904" i="2"/>
  <c r="H906" i="2"/>
  <c r="H908" i="2"/>
  <c r="H910" i="2"/>
  <c r="H912" i="2"/>
  <c r="H914" i="2"/>
  <c r="H916" i="2"/>
  <c r="H918" i="2"/>
  <c r="H920" i="2"/>
  <c r="H922" i="2"/>
  <c r="H924" i="2"/>
  <c r="H926" i="2"/>
  <c r="H928" i="2"/>
  <c r="H930" i="2"/>
  <c r="H932" i="2"/>
  <c r="H934" i="2"/>
  <c r="H936" i="2"/>
  <c r="H938" i="2"/>
  <c r="H940" i="2"/>
  <c r="H942" i="2"/>
  <c r="H944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G871" i="2"/>
  <c r="G873" i="2"/>
  <c r="G875" i="2"/>
  <c r="G877" i="2"/>
  <c r="G879" i="2"/>
  <c r="G881" i="2"/>
  <c r="G883" i="2"/>
  <c r="G885" i="2"/>
  <c r="G887" i="2"/>
  <c r="G889" i="2"/>
  <c r="G891" i="2"/>
  <c r="G893" i="2"/>
  <c r="G895" i="2"/>
  <c r="G897" i="2"/>
  <c r="G899" i="2"/>
  <c r="G901" i="2"/>
  <c r="G903" i="2"/>
  <c r="G905" i="2"/>
  <c r="G907" i="2"/>
  <c r="G909" i="2"/>
  <c r="G911" i="2"/>
  <c r="G913" i="2"/>
  <c r="G915" i="2"/>
  <c r="G917" i="2"/>
  <c r="G919" i="2"/>
  <c r="G921" i="2"/>
  <c r="G923" i="2"/>
  <c r="G925" i="2"/>
  <c r="G927" i="2"/>
  <c r="G929" i="2"/>
  <c r="G931" i="2"/>
  <c r="G933" i="2"/>
  <c r="G935" i="2"/>
  <c r="G937" i="2"/>
  <c r="G939" i="2"/>
  <c r="G941" i="2"/>
  <c r="G943" i="2"/>
  <c r="K6" i="2"/>
  <c r="C6" i="2"/>
  <c r="E6" i="2"/>
  <c r="B6" i="2"/>
  <c r="D6" i="2"/>
  <c r="I6" i="2"/>
  <c r="J6" i="2"/>
  <c r="B7" i="2"/>
  <c r="J7" i="2"/>
  <c r="C7" i="2"/>
  <c r="K7" i="2"/>
  <c r="I7" i="2"/>
  <c r="E7" i="2"/>
  <c r="D7" i="2"/>
  <c r="K8" i="2"/>
  <c r="C8" i="2"/>
  <c r="I8" i="2"/>
  <c r="E8" i="2"/>
  <c r="J8" i="2"/>
  <c r="B8" i="2"/>
  <c r="D8" i="2"/>
  <c r="B9" i="2"/>
  <c r="J9" i="2"/>
  <c r="K9" i="2"/>
  <c r="I9" i="2"/>
  <c r="E9" i="2"/>
  <c r="D9" i="2"/>
  <c r="C9" i="2"/>
  <c r="K10" i="2"/>
  <c r="C10" i="2"/>
  <c r="E10" i="2"/>
  <c r="J10" i="2"/>
  <c r="B10" i="2"/>
  <c r="D10" i="2"/>
  <c r="I10" i="2"/>
  <c r="B11" i="2"/>
  <c r="J11" i="2"/>
  <c r="E11" i="2"/>
  <c r="D11" i="2"/>
  <c r="C11" i="2"/>
  <c r="K11" i="2"/>
  <c r="I11" i="2"/>
  <c r="K12" i="2"/>
  <c r="C12" i="2"/>
  <c r="B12" i="2"/>
  <c r="D12" i="2"/>
  <c r="I12" i="2"/>
  <c r="E12" i="2"/>
  <c r="J12" i="2"/>
  <c r="B13" i="2"/>
  <c r="J13" i="2"/>
  <c r="D13" i="2"/>
  <c r="C13" i="2"/>
  <c r="K13" i="2"/>
  <c r="I13" i="2"/>
  <c r="E13" i="2"/>
  <c r="K14" i="2"/>
  <c r="C14" i="2"/>
  <c r="D14" i="2"/>
  <c r="I14" i="2"/>
  <c r="E14" i="2"/>
  <c r="J14" i="2"/>
  <c r="B14" i="2"/>
  <c r="B15" i="2"/>
  <c r="J15" i="2"/>
  <c r="C15" i="2"/>
  <c r="K15" i="2"/>
  <c r="I15" i="2"/>
  <c r="E15" i="2"/>
  <c r="D15" i="2"/>
  <c r="K16" i="2"/>
  <c r="C16" i="2"/>
  <c r="I16" i="2"/>
  <c r="E16" i="2"/>
  <c r="J16" i="2"/>
  <c r="B16" i="2"/>
  <c r="D16" i="2"/>
  <c r="B17" i="2"/>
  <c r="J17" i="2"/>
  <c r="K17" i="2"/>
  <c r="I17" i="2"/>
  <c r="E17" i="2"/>
  <c r="D17" i="2"/>
  <c r="C17" i="2"/>
  <c r="K18" i="2"/>
  <c r="C18" i="2"/>
  <c r="E18" i="2"/>
  <c r="J18" i="2"/>
  <c r="B18" i="2"/>
  <c r="D18" i="2"/>
  <c r="I18" i="2"/>
  <c r="D19" i="2"/>
  <c r="B19" i="2"/>
  <c r="C19" i="2"/>
  <c r="K19" i="2"/>
  <c r="I19" i="2"/>
  <c r="E19" i="2"/>
  <c r="J19" i="2"/>
  <c r="E20" i="2"/>
  <c r="I20" i="2"/>
  <c r="D20" i="2"/>
  <c r="C20" i="2"/>
  <c r="K20" i="2"/>
  <c r="J20" i="2"/>
  <c r="B20" i="2"/>
  <c r="D21" i="2"/>
  <c r="C21" i="2"/>
  <c r="K21" i="2"/>
  <c r="I21" i="2"/>
  <c r="E21" i="2"/>
  <c r="J21" i="2"/>
  <c r="B21" i="2"/>
  <c r="E22" i="2"/>
  <c r="I22" i="2"/>
  <c r="C22" i="2"/>
  <c r="K22" i="2"/>
  <c r="J22" i="2"/>
  <c r="B22" i="2"/>
  <c r="D22" i="2"/>
  <c r="D23" i="2"/>
  <c r="K23" i="2"/>
  <c r="I23" i="2"/>
  <c r="E23" i="2"/>
  <c r="J23" i="2"/>
  <c r="B23" i="2"/>
  <c r="C23" i="2"/>
  <c r="E24" i="2"/>
  <c r="I24" i="2"/>
  <c r="K24" i="2"/>
  <c r="J24" i="2"/>
  <c r="B24" i="2"/>
  <c r="D24" i="2"/>
  <c r="C24" i="2"/>
  <c r="D25" i="2"/>
  <c r="E25" i="2"/>
  <c r="J25" i="2"/>
  <c r="B25" i="2"/>
  <c r="C25" i="2"/>
  <c r="K25" i="2"/>
  <c r="I25" i="2"/>
  <c r="E26" i="2"/>
  <c r="I26" i="2"/>
  <c r="B26" i="2"/>
  <c r="D26" i="2"/>
  <c r="C26" i="2"/>
  <c r="K26" i="2"/>
  <c r="J26" i="2"/>
  <c r="D27" i="2"/>
  <c r="B27" i="2"/>
  <c r="C27" i="2"/>
  <c r="K27" i="2"/>
  <c r="I27" i="2"/>
  <c r="E27" i="2"/>
  <c r="J27" i="2"/>
  <c r="E28" i="2"/>
  <c r="I28" i="2"/>
  <c r="D28" i="2"/>
  <c r="C28" i="2"/>
  <c r="K28" i="2"/>
  <c r="J28" i="2"/>
  <c r="B28" i="2"/>
  <c r="D29" i="2"/>
  <c r="C29" i="2"/>
  <c r="K29" i="2"/>
  <c r="I29" i="2"/>
  <c r="E29" i="2"/>
  <c r="J29" i="2"/>
  <c r="B29" i="2"/>
  <c r="E30" i="2"/>
  <c r="I30" i="2"/>
  <c r="C30" i="2"/>
  <c r="K30" i="2"/>
  <c r="J30" i="2"/>
  <c r="B30" i="2"/>
  <c r="D30" i="2"/>
  <c r="D31" i="2"/>
  <c r="K31" i="2"/>
  <c r="I31" i="2"/>
  <c r="E31" i="2"/>
  <c r="J31" i="2"/>
  <c r="B31" i="2"/>
  <c r="C31" i="2"/>
  <c r="E32" i="2"/>
  <c r="I32" i="2"/>
  <c r="K32" i="2"/>
  <c r="J32" i="2"/>
  <c r="B32" i="2"/>
  <c r="D32" i="2"/>
  <c r="C32" i="2"/>
  <c r="D33" i="2"/>
  <c r="E33" i="2"/>
  <c r="J33" i="2"/>
  <c r="B33" i="2"/>
  <c r="C33" i="2"/>
  <c r="K33" i="2"/>
  <c r="I33" i="2"/>
  <c r="E34" i="2"/>
  <c r="I34" i="2"/>
  <c r="B34" i="2"/>
  <c r="D34" i="2"/>
  <c r="C34" i="2"/>
  <c r="K34" i="2"/>
  <c r="J34" i="2"/>
  <c r="D35" i="2"/>
  <c r="B35" i="2"/>
  <c r="C35" i="2"/>
  <c r="K35" i="2"/>
  <c r="I35" i="2"/>
  <c r="E35" i="2"/>
  <c r="J35" i="2"/>
  <c r="E36" i="2"/>
  <c r="I36" i="2"/>
  <c r="D36" i="2"/>
  <c r="C36" i="2"/>
  <c r="K36" i="2"/>
  <c r="J36" i="2"/>
  <c r="B36" i="2"/>
  <c r="D37" i="2"/>
  <c r="C37" i="2"/>
  <c r="K37" i="2"/>
  <c r="I37" i="2"/>
  <c r="E37" i="2"/>
  <c r="J37" i="2"/>
  <c r="B37" i="2"/>
  <c r="E38" i="2"/>
  <c r="I38" i="2"/>
  <c r="C38" i="2"/>
  <c r="K38" i="2"/>
  <c r="J38" i="2"/>
  <c r="B38" i="2"/>
  <c r="D38" i="2"/>
  <c r="D39" i="2"/>
  <c r="K39" i="2"/>
  <c r="I39" i="2"/>
  <c r="E39" i="2"/>
  <c r="J39" i="2"/>
  <c r="B39" i="2"/>
  <c r="C39" i="2"/>
  <c r="K40" i="2"/>
  <c r="C40" i="2"/>
  <c r="E40" i="2"/>
  <c r="I40" i="2"/>
  <c r="B40" i="2"/>
  <c r="J40" i="2"/>
  <c r="D40" i="2"/>
  <c r="B41" i="2"/>
  <c r="J41" i="2"/>
  <c r="D41" i="2"/>
  <c r="K41" i="2"/>
  <c r="C41" i="2"/>
  <c r="E41" i="2"/>
  <c r="I41" i="2"/>
  <c r="K42" i="2"/>
  <c r="C42" i="2"/>
  <c r="E42" i="2"/>
  <c r="I42" i="2"/>
  <c r="B42" i="2"/>
  <c r="J42" i="2"/>
  <c r="D42" i="2"/>
  <c r="B43" i="2"/>
  <c r="D43" i="2"/>
  <c r="K43" i="2"/>
  <c r="C43" i="2"/>
  <c r="E43" i="2"/>
  <c r="I43" i="2"/>
  <c r="J43" i="2"/>
  <c r="E44" i="2"/>
  <c r="I44" i="2"/>
  <c r="D44" i="2"/>
  <c r="C44" i="2"/>
  <c r="J44" i="2"/>
  <c r="K44" i="2"/>
  <c r="B44" i="2"/>
  <c r="D45" i="2"/>
  <c r="E45" i="2"/>
  <c r="I45" i="2"/>
  <c r="B45" i="2"/>
  <c r="C45" i="2"/>
  <c r="J45" i="2"/>
  <c r="K45" i="2"/>
  <c r="E46" i="2"/>
  <c r="I46" i="2"/>
  <c r="D46" i="2"/>
  <c r="K46" i="2"/>
  <c r="B46" i="2"/>
  <c r="C46" i="2"/>
  <c r="J46" i="2"/>
  <c r="D47" i="2"/>
  <c r="E47" i="2"/>
  <c r="I47" i="2"/>
  <c r="J47" i="2"/>
  <c r="K47" i="2"/>
  <c r="B47" i="2"/>
  <c r="C47" i="2"/>
  <c r="E48" i="2"/>
  <c r="I48" i="2"/>
  <c r="D48" i="2"/>
  <c r="C48" i="2"/>
  <c r="J48" i="2"/>
  <c r="K48" i="2"/>
  <c r="B48" i="2"/>
  <c r="K49" i="2"/>
  <c r="C49" i="2"/>
  <c r="E49" i="2"/>
  <c r="I49" i="2"/>
  <c r="B49" i="2"/>
  <c r="J49" i="2"/>
  <c r="D49" i="2"/>
  <c r="B50" i="2"/>
  <c r="J50" i="2"/>
  <c r="D50" i="2"/>
  <c r="K50" i="2"/>
  <c r="C50" i="2"/>
  <c r="E50" i="2"/>
  <c r="I50" i="2"/>
  <c r="K51" i="2"/>
  <c r="C51" i="2"/>
  <c r="E51" i="2"/>
  <c r="I51" i="2"/>
  <c r="B51" i="2"/>
  <c r="J51" i="2"/>
  <c r="D51" i="2"/>
  <c r="B52" i="2"/>
  <c r="J52" i="2"/>
  <c r="D52" i="2"/>
  <c r="K52" i="2"/>
  <c r="C52" i="2"/>
  <c r="E52" i="2"/>
  <c r="I52" i="2"/>
  <c r="K53" i="2"/>
  <c r="C53" i="2"/>
  <c r="E53" i="2"/>
  <c r="I53" i="2"/>
  <c r="B53" i="2"/>
  <c r="J53" i="2"/>
  <c r="D53" i="2"/>
  <c r="B54" i="2"/>
  <c r="J54" i="2"/>
  <c r="D54" i="2"/>
  <c r="K54" i="2"/>
  <c r="C54" i="2"/>
  <c r="E54" i="2"/>
  <c r="I54" i="2"/>
  <c r="K55" i="2"/>
  <c r="C55" i="2"/>
  <c r="E55" i="2"/>
  <c r="I55" i="2"/>
  <c r="B55" i="2"/>
  <c r="J55" i="2"/>
  <c r="D55" i="2"/>
  <c r="B56" i="2"/>
  <c r="J56" i="2"/>
  <c r="D56" i="2"/>
  <c r="K56" i="2"/>
  <c r="C56" i="2"/>
  <c r="E56" i="2"/>
  <c r="I56" i="2"/>
  <c r="K57" i="2"/>
  <c r="C57" i="2"/>
  <c r="E57" i="2"/>
  <c r="I57" i="2"/>
  <c r="B57" i="2"/>
  <c r="J57" i="2"/>
  <c r="D57" i="2"/>
  <c r="B58" i="2"/>
  <c r="J58" i="2"/>
  <c r="D58" i="2"/>
  <c r="K58" i="2"/>
  <c r="C58" i="2"/>
  <c r="E58" i="2"/>
  <c r="I58" i="2"/>
  <c r="K59" i="2"/>
  <c r="C59" i="2"/>
  <c r="E59" i="2"/>
  <c r="I59" i="2"/>
  <c r="B59" i="2"/>
  <c r="J59" i="2"/>
  <c r="D59" i="2"/>
  <c r="B60" i="2"/>
  <c r="J60" i="2"/>
  <c r="D60" i="2"/>
  <c r="K60" i="2"/>
  <c r="C60" i="2"/>
  <c r="E60" i="2"/>
  <c r="I60" i="2"/>
  <c r="K61" i="2"/>
  <c r="C61" i="2"/>
  <c r="E61" i="2"/>
  <c r="I61" i="2"/>
  <c r="B61" i="2"/>
  <c r="J61" i="2"/>
  <c r="D61" i="2"/>
  <c r="B62" i="2"/>
  <c r="J62" i="2"/>
  <c r="D62" i="2"/>
  <c r="K62" i="2"/>
  <c r="C62" i="2"/>
  <c r="E62" i="2"/>
  <c r="I62" i="2"/>
  <c r="K63" i="2"/>
  <c r="C63" i="2"/>
  <c r="E63" i="2"/>
  <c r="I63" i="2"/>
  <c r="B63" i="2"/>
  <c r="J63" i="2"/>
  <c r="D63" i="2"/>
  <c r="B64" i="2"/>
  <c r="J64" i="2"/>
  <c r="D64" i="2"/>
  <c r="K64" i="2"/>
  <c r="C64" i="2"/>
  <c r="E64" i="2"/>
  <c r="I64" i="2"/>
  <c r="K65" i="2"/>
  <c r="C65" i="2"/>
  <c r="E65" i="2"/>
  <c r="I65" i="2"/>
  <c r="B65" i="2"/>
  <c r="J65" i="2"/>
  <c r="D65" i="2"/>
  <c r="B66" i="2"/>
  <c r="J66" i="2"/>
  <c r="D66" i="2"/>
  <c r="K66" i="2"/>
  <c r="C66" i="2"/>
  <c r="E66" i="2"/>
  <c r="I66" i="2"/>
  <c r="K67" i="2"/>
  <c r="C67" i="2"/>
  <c r="E67" i="2"/>
  <c r="I67" i="2"/>
  <c r="B67" i="2"/>
  <c r="J67" i="2"/>
  <c r="D67" i="2"/>
  <c r="B68" i="2"/>
  <c r="J68" i="2"/>
  <c r="D68" i="2"/>
  <c r="K68" i="2"/>
  <c r="C68" i="2"/>
  <c r="E68" i="2"/>
  <c r="I68" i="2"/>
  <c r="K69" i="2"/>
  <c r="C69" i="2"/>
  <c r="E69" i="2"/>
  <c r="I69" i="2"/>
  <c r="B69" i="2"/>
  <c r="J69" i="2"/>
  <c r="D69" i="2"/>
  <c r="B70" i="2"/>
  <c r="J70" i="2"/>
  <c r="D70" i="2"/>
  <c r="K70" i="2"/>
  <c r="C70" i="2"/>
  <c r="E70" i="2"/>
  <c r="I70" i="2"/>
  <c r="K71" i="2"/>
  <c r="C71" i="2"/>
  <c r="E71" i="2"/>
  <c r="I71" i="2"/>
  <c r="B71" i="2"/>
  <c r="J71" i="2"/>
  <c r="D71" i="2"/>
  <c r="B72" i="2"/>
  <c r="J72" i="2"/>
  <c r="D72" i="2"/>
  <c r="K72" i="2"/>
  <c r="C72" i="2"/>
  <c r="E72" i="2"/>
  <c r="I72" i="2"/>
  <c r="K73" i="2"/>
  <c r="C73" i="2"/>
  <c r="E73" i="2"/>
  <c r="I73" i="2"/>
  <c r="B73" i="2"/>
  <c r="J73" i="2"/>
  <c r="D73" i="2"/>
  <c r="B74" i="2"/>
  <c r="J74" i="2"/>
  <c r="D74" i="2"/>
  <c r="K74" i="2"/>
  <c r="C74" i="2"/>
  <c r="E74" i="2"/>
  <c r="I74" i="2"/>
  <c r="K75" i="2"/>
  <c r="C75" i="2"/>
  <c r="E75" i="2"/>
  <c r="I75" i="2"/>
  <c r="B75" i="2"/>
  <c r="J75" i="2"/>
  <c r="D75" i="2"/>
  <c r="B76" i="2"/>
  <c r="J76" i="2"/>
  <c r="D76" i="2"/>
  <c r="K76" i="2"/>
  <c r="C76" i="2"/>
  <c r="E76" i="2"/>
  <c r="I76" i="2"/>
  <c r="K77" i="2"/>
  <c r="C77" i="2"/>
  <c r="E77" i="2"/>
  <c r="I77" i="2"/>
  <c r="B77" i="2"/>
  <c r="J77" i="2"/>
  <c r="D77" i="2"/>
  <c r="B78" i="2"/>
  <c r="J78" i="2"/>
  <c r="D78" i="2"/>
  <c r="K78" i="2"/>
  <c r="C78" i="2"/>
  <c r="E78" i="2"/>
  <c r="I78" i="2"/>
  <c r="K79" i="2"/>
  <c r="C79" i="2"/>
  <c r="E79" i="2"/>
  <c r="I79" i="2"/>
  <c r="B79" i="2"/>
  <c r="J79" i="2"/>
  <c r="D79" i="2"/>
  <c r="K80" i="2"/>
  <c r="E80" i="2"/>
  <c r="I80" i="2"/>
  <c r="B80" i="2"/>
  <c r="J80" i="2"/>
  <c r="D80" i="2"/>
  <c r="C80" i="2"/>
  <c r="D81" i="2"/>
  <c r="K81" i="2"/>
  <c r="C81" i="2"/>
  <c r="E81" i="2"/>
  <c r="I81" i="2"/>
  <c r="B81" i="2"/>
  <c r="J81" i="2"/>
  <c r="E82" i="2"/>
  <c r="I82" i="2"/>
  <c r="B82" i="2"/>
  <c r="J82" i="2"/>
  <c r="D82" i="2"/>
  <c r="K82" i="2"/>
  <c r="C82" i="2"/>
  <c r="D83" i="2"/>
  <c r="E83" i="2"/>
  <c r="I83" i="2"/>
  <c r="B83" i="2"/>
  <c r="J83" i="2"/>
  <c r="K83" i="2"/>
  <c r="C83" i="2"/>
  <c r="E84" i="2"/>
  <c r="I84" i="2"/>
  <c r="D84" i="2"/>
  <c r="K84" i="2"/>
  <c r="C84" i="2"/>
  <c r="J84" i="2"/>
  <c r="B84" i="2"/>
  <c r="D85" i="2"/>
  <c r="E85" i="2"/>
  <c r="I85" i="2"/>
  <c r="B85" i="2"/>
  <c r="J85" i="2"/>
  <c r="K85" i="2"/>
  <c r="C85" i="2"/>
  <c r="E86" i="2"/>
  <c r="I86" i="2"/>
  <c r="D86" i="2"/>
  <c r="K86" i="2"/>
  <c r="C86" i="2"/>
  <c r="B86" i="2"/>
  <c r="J86" i="2"/>
  <c r="D87" i="2"/>
  <c r="E87" i="2"/>
  <c r="I87" i="2"/>
  <c r="B87" i="2"/>
  <c r="J87" i="2"/>
  <c r="K87" i="2"/>
  <c r="C87" i="2"/>
  <c r="E88" i="2"/>
  <c r="I88" i="2"/>
  <c r="D88" i="2"/>
  <c r="K88" i="2"/>
  <c r="C88" i="2"/>
  <c r="B88" i="2"/>
  <c r="J88" i="2"/>
  <c r="D89" i="2"/>
  <c r="E89" i="2"/>
  <c r="I89" i="2"/>
  <c r="B89" i="2"/>
  <c r="J89" i="2"/>
  <c r="C89" i="2"/>
  <c r="K89" i="2"/>
  <c r="E90" i="2"/>
  <c r="I90" i="2"/>
  <c r="D90" i="2"/>
  <c r="K90" i="2"/>
  <c r="C90" i="2"/>
  <c r="B90" i="2"/>
  <c r="J90" i="2"/>
  <c r="D91" i="2"/>
  <c r="E91" i="2"/>
  <c r="I91" i="2"/>
  <c r="B91" i="2"/>
  <c r="J91" i="2"/>
  <c r="K91" i="2"/>
  <c r="C91" i="2"/>
  <c r="E92" i="2"/>
  <c r="I92" i="2"/>
  <c r="D92" i="2"/>
  <c r="K92" i="2"/>
  <c r="C92" i="2"/>
  <c r="J92" i="2"/>
  <c r="B92" i="2"/>
  <c r="D93" i="2"/>
  <c r="E93" i="2"/>
  <c r="I93" i="2"/>
  <c r="B93" i="2"/>
  <c r="J93" i="2"/>
  <c r="K93" i="2"/>
  <c r="C93" i="2"/>
  <c r="E94" i="2"/>
  <c r="I94" i="2"/>
  <c r="D94" i="2"/>
  <c r="K94" i="2"/>
  <c r="C94" i="2"/>
  <c r="B94" i="2"/>
  <c r="J94" i="2"/>
  <c r="D95" i="2"/>
  <c r="E95" i="2"/>
  <c r="I95" i="2"/>
  <c r="B95" i="2"/>
  <c r="J95" i="2"/>
  <c r="K95" i="2"/>
  <c r="C95" i="2"/>
  <c r="E96" i="2"/>
  <c r="I96" i="2"/>
  <c r="D96" i="2"/>
  <c r="K96" i="2"/>
  <c r="C96" i="2"/>
  <c r="B96" i="2"/>
  <c r="J96" i="2"/>
  <c r="D97" i="2"/>
  <c r="E97" i="2"/>
  <c r="I97" i="2"/>
  <c r="B97" i="2"/>
  <c r="J97" i="2"/>
  <c r="C97" i="2"/>
  <c r="K97" i="2"/>
  <c r="E98" i="2"/>
  <c r="I98" i="2"/>
  <c r="D98" i="2"/>
  <c r="K98" i="2"/>
  <c r="C98" i="2"/>
  <c r="B98" i="2"/>
  <c r="J98" i="2"/>
  <c r="D99" i="2"/>
  <c r="E99" i="2"/>
  <c r="I99" i="2"/>
  <c r="B99" i="2"/>
  <c r="J99" i="2"/>
  <c r="K99" i="2"/>
  <c r="C99" i="2"/>
  <c r="E100" i="2"/>
  <c r="I100" i="2"/>
  <c r="D100" i="2"/>
  <c r="K100" i="2"/>
  <c r="C100" i="2"/>
  <c r="J100" i="2"/>
  <c r="B100" i="2"/>
  <c r="D101" i="2"/>
  <c r="E101" i="2"/>
  <c r="I101" i="2"/>
  <c r="B101" i="2"/>
  <c r="J101" i="2"/>
  <c r="K101" i="2"/>
  <c r="C101" i="2"/>
  <c r="E102" i="2"/>
  <c r="I102" i="2"/>
  <c r="D102" i="2"/>
  <c r="K102" i="2"/>
  <c r="C102" i="2"/>
  <c r="B102" i="2"/>
  <c r="J102" i="2"/>
  <c r="D103" i="2"/>
  <c r="E103" i="2"/>
  <c r="I103" i="2"/>
  <c r="B103" i="2"/>
  <c r="J103" i="2"/>
  <c r="K103" i="2"/>
  <c r="C103" i="2"/>
  <c r="E104" i="2"/>
  <c r="I104" i="2"/>
  <c r="D104" i="2"/>
  <c r="K104" i="2"/>
  <c r="C104" i="2"/>
  <c r="B104" i="2"/>
  <c r="J104" i="2"/>
  <c r="D105" i="2"/>
  <c r="E105" i="2"/>
  <c r="I105" i="2"/>
  <c r="B105" i="2"/>
  <c r="J105" i="2"/>
  <c r="C105" i="2"/>
  <c r="K105" i="2"/>
  <c r="E106" i="2"/>
  <c r="I106" i="2"/>
  <c r="D106" i="2"/>
  <c r="K106" i="2"/>
  <c r="C106" i="2"/>
  <c r="B106" i="2"/>
  <c r="J106" i="2"/>
  <c r="D107" i="2"/>
  <c r="E107" i="2"/>
  <c r="I107" i="2"/>
  <c r="B107" i="2"/>
  <c r="J107" i="2"/>
  <c r="K107" i="2"/>
  <c r="C107" i="2"/>
  <c r="E108" i="2"/>
  <c r="I108" i="2"/>
  <c r="D108" i="2"/>
  <c r="K108" i="2"/>
  <c r="C108" i="2"/>
  <c r="J108" i="2"/>
  <c r="B108" i="2"/>
  <c r="D109" i="2"/>
  <c r="E109" i="2"/>
  <c r="I109" i="2"/>
  <c r="B109" i="2"/>
  <c r="J109" i="2"/>
  <c r="K109" i="2"/>
  <c r="C109" i="2"/>
  <c r="E110" i="2"/>
  <c r="I110" i="2"/>
  <c r="D110" i="2"/>
  <c r="K110" i="2"/>
  <c r="C110" i="2"/>
  <c r="B110" i="2"/>
  <c r="J110" i="2"/>
  <c r="D111" i="2"/>
  <c r="E111" i="2"/>
  <c r="I111" i="2"/>
  <c r="B111" i="2"/>
  <c r="J111" i="2"/>
  <c r="K111" i="2"/>
  <c r="C111" i="2"/>
  <c r="E112" i="2"/>
  <c r="I112" i="2"/>
  <c r="D112" i="2"/>
  <c r="K112" i="2"/>
  <c r="C112" i="2"/>
  <c r="B112" i="2"/>
  <c r="J112" i="2"/>
  <c r="D113" i="2"/>
  <c r="E113" i="2"/>
  <c r="I113" i="2"/>
  <c r="B113" i="2"/>
  <c r="J113" i="2"/>
  <c r="C113" i="2"/>
  <c r="K113" i="2"/>
  <c r="E114" i="2"/>
  <c r="K114" i="2"/>
  <c r="C114" i="2"/>
  <c r="D114" i="2"/>
  <c r="I114" i="2"/>
  <c r="J114" i="2"/>
  <c r="B114" i="2"/>
  <c r="B115" i="2"/>
  <c r="J115" i="2"/>
  <c r="C115" i="2"/>
  <c r="K115" i="2"/>
  <c r="I115" i="2"/>
  <c r="E115" i="2"/>
  <c r="D115" i="2"/>
  <c r="K116" i="2"/>
  <c r="C116" i="2"/>
  <c r="I116" i="2"/>
  <c r="E116" i="2"/>
  <c r="J116" i="2"/>
  <c r="B116" i="2"/>
  <c r="D116" i="2"/>
  <c r="B117" i="2"/>
  <c r="J117" i="2"/>
  <c r="K117" i="2"/>
  <c r="I117" i="2"/>
  <c r="E117" i="2"/>
  <c r="D117" i="2"/>
  <c r="C117" i="2"/>
  <c r="K118" i="2"/>
  <c r="C118" i="2"/>
  <c r="E118" i="2"/>
  <c r="J118" i="2"/>
  <c r="B118" i="2"/>
  <c r="D118" i="2"/>
  <c r="I118" i="2"/>
  <c r="B119" i="2"/>
  <c r="J119" i="2"/>
  <c r="E119" i="2"/>
  <c r="D119" i="2"/>
  <c r="C119" i="2"/>
  <c r="K119" i="2"/>
  <c r="I119" i="2"/>
  <c r="K120" i="2"/>
  <c r="C120" i="2"/>
  <c r="B120" i="2"/>
  <c r="D120" i="2"/>
  <c r="I120" i="2"/>
  <c r="E120" i="2"/>
  <c r="J120" i="2"/>
  <c r="B121" i="2"/>
  <c r="J121" i="2"/>
  <c r="D121" i="2"/>
  <c r="C121" i="2"/>
  <c r="K121" i="2"/>
  <c r="I121" i="2"/>
  <c r="E121" i="2"/>
  <c r="K122" i="2"/>
  <c r="C122" i="2"/>
  <c r="D122" i="2"/>
  <c r="I122" i="2"/>
  <c r="E122" i="2"/>
  <c r="J122" i="2"/>
  <c r="B122" i="2"/>
  <c r="B123" i="2"/>
  <c r="J123" i="2"/>
  <c r="C123" i="2"/>
  <c r="K123" i="2"/>
  <c r="I123" i="2"/>
  <c r="E123" i="2"/>
  <c r="D123" i="2"/>
  <c r="K124" i="2"/>
  <c r="C124" i="2"/>
  <c r="I124" i="2"/>
  <c r="E124" i="2"/>
  <c r="J124" i="2"/>
  <c r="B124" i="2"/>
  <c r="D124" i="2"/>
  <c r="B125" i="2"/>
  <c r="K125" i="2"/>
  <c r="I125" i="2"/>
  <c r="E125" i="2"/>
  <c r="J125" i="2"/>
  <c r="D125" i="2"/>
  <c r="C125" i="2"/>
  <c r="D126" i="2"/>
  <c r="K126" i="2"/>
  <c r="C126" i="2"/>
  <c r="E126" i="2"/>
  <c r="I126" i="2"/>
  <c r="B126" i="2"/>
  <c r="J126" i="2"/>
  <c r="E127" i="2"/>
  <c r="I127" i="2"/>
  <c r="B127" i="2"/>
  <c r="J127" i="2"/>
  <c r="D127" i="2"/>
  <c r="K127" i="2"/>
  <c r="C127" i="2"/>
  <c r="D128" i="2"/>
  <c r="K128" i="2"/>
  <c r="C128" i="2"/>
  <c r="E128" i="2"/>
  <c r="I128" i="2"/>
  <c r="B128" i="2"/>
  <c r="J128" i="2"/>
  <c r="E129" i="2"/>
  <c r="I129" i="2"/>
  <c r="B129" i="2"/>
  <c r="J129" i="2"/>
  <c r="D129" i="2"/>
  <c r="K129" i="2"/>
  <c r="C129" i="2"/>
  <c r="D130" i="2"/>
  <c r="K130" i="2"/>
  <c r="C130" i="2"/>
  <c r="E130" i="2"/>
  <c r="I130" i="2"/>
  <c r="B130" i="2"/>
  <c r="J130" i="2"/>
  <c r="E131" i="2"/>
  <c r="I131" i="2"/>
  <c r="B131" i="2"/>
  <c r="J131" i="2"/>
  <c r="D131" i="2"/>
  <c r="K131" i="2"/>
  <c r="C131" i="2"/>
  <c r="D132" i="2"/>
  <c r="K132" i="2"/>
  <c r="C132" i="2"/>
  <c r="E132" i="2"/>
  <c r="I132" i="2"/>
  <c r="B132" i="2"/>
  <c r="J132" i="2"/>
  <c r="E133" i="2"/>
  <c r="I133" i="2"/>
  <c r="B133" i="2"/>
  <c r="J133" i="2"/>
  <c r="D133" i="2"/>
  <c r="K133" i="2"/>
  <c r="C133" i="2"/>
  <c r="D134" i="2"/>
  <c r="K134" i="2"/>
  <c r="C134" i="2"/>
  <c r="E134" i="2"/>
  <c r="I134" i="2"/>
  <c r="B134" i="2"/>
  <c r="J134" i="2"/>
  <c r="E135" i="2"/>
  <c r="I135" i="2"/>
  <c r="B135" i="2"/>
  <c r="J135" i="2"/>
  <c r="D135" i="2"/>
  <c r="K135" i="2"/>
  <c r="C135" i="2"/>
  <c r="D136" i="2"/>
  <c r="K136" i="2"/>
  <c r="C136" i="2"/>
  <c r="E136" i="2"/>
  <c r="I136" i="2"/>
  <c r="B136" i="2"/>
  <c r="J136" i="2"/>
  <c r="E137" i="2"/>
  <c r="I137" i="2"/>
  <c r="B137" i="2"/>
  <c r="J137" i="2"/>
  <c r="D137" i="2"/>
  <c r="K137" i="2"/>
  <c r="C137" i="2"/>
  <c r="D138" i="2"/>
  <c r="K138" i="2"/>
  <c r="C138" i="2"/>
  <c r="E138" i="2"/>
  <c r="I138" i="2"/>
  <c r="B138" i="2"/>
  <c r="J138" i="2"/>
  <c r="E139" i="2"/>
  <c r="I139" i="2"/>
  <c r="B139" i="2"/>
  <c r="J139" i="2"/>
  <c r="D139" i="2"/>
  <c r="K139" i="2"/>
  <c r="C139" i="2"/>
  <c r="D140" i="2"/>
  <c r="K140" i="2"/>
  <c r="C140" i="2"/>
  <c r="E140" i="2"/>
  <c r="I140" i="2"/>
  <c r="B140" i="2"/>
  <c r="J140" i="2"/>
  <c r="E141" i="2"/>
  <c r="I141" i="2"/>
  <c r="B141" i="2"/>
  <c r="J141" i="2"/>
  <c r="D141" i="2"/>
  <c r="K141" i="2"/>
  <c r="C141" i="2"/>
  <c r="D142" i="2"/>
  <c r="K142" i="2"/>
  <c r="C142" i="2"/>
  <c r="E142" i="2"/>
  <c r="I142" i="2"/>
  <c r="B142" i="2"/>
  <c r="J142" i="2"/>
  <c r="E143" i="2"/>
  <c r="I143" i="2"/>
  <c r="B143" i="2"/>
  <c r="J143" i="2"/>
  <c r="D143" i="2"/>
  <c r="K143" i="2"/>
  <c r="C143" i="2"/>
  <c r="D144" i="2"/>
  <c r="K144" i="2"/>
  <c r="C144" i="2"/>
  <c r="E144" i="2"/>
  <c r="I144" i="2"/>
  <c r="B144" i="2"/>
  <c r="J144" i="2"/>
  <c r="E145" i="2"/>
  <c r="I145" i="2"/>
  <c r="B145" i="2"/>
  <c r="J145" i="2"/>
  <c r="D145" i="2"/>
  <c r="K145" i="2"/>
  <c r="C145" i="2"/>
  <c r="D146" i="2"/>
  <c r="K146" i="2"/>
  <c r="C146" i="2"/>
  <c r="E146" i="2"/>
  <c r="I146" i="2"/>
  <c r="B146" i="2"/>
  <c r="J146" i="2"/>
  <c r="E147" i="2"/>
  <c r="I147" i="2"/>
  <c r="B147" i="2"/>
  <c r="J147" i="2"/>
  <c r="D147" i="2"/>
  <c r="K147" i="2"/>
  <c r="C147" i="2"/>
  <c r="D148" i="2"/>
  <c r="K148" i="2"/>
  <c r="C148" i="2"/>
  <c r="E148" i="2"/>
  <c r="I148" i="2"/>
  <c r="B148" i="2"/>
  <c r="J148" i="2"/>
  <c r="E149" i="2"/>
  <c r="I149" i="2"/>
  <c r="B149" i="2"/>
  <c r="J149" i="2"/>
  <c r="D149" i="2"/>
  <c r="K149" i="2"/>
  <c r="C149" i="2"/>
  <c r="D150" i="2"/>
  <c r="K150" i="2"/>
  <c r="C150" i="2"/>
  <c r="E150" i="2"/>
  <c r="I150" i="2"/>
  <c r="B150" i="2"/>
  <c r="J150" i="2"/>
  <c r="E151" i="2"/>
  <c r="I151" i="2"/>
  <c r="B151" i="2"/>
  <c r="J151" i="2"/>
  <c r="D151" i="2"/>
  <c r="K151" i="2"/>
  <c r="C151" i="2"/>
  <c r="D152" i="2"/>
  <c r="K152" i="2"/>
  <c r="C152" i="2"/>
  <c r="E152" i="2"/>
  <c r="I152" i="2"/>
  <c r="B152" i="2"/>
  <c r="J152" i="2"/>
  <c r="E153" i="2"/>
  <c r="I153" i="2"/>
  <c r="B153" i="2"/>
  <c r="J153" i="2"/>
  <c r="D153" i="2"/>
  <c r="K153" i="2"/>
  <c r="C153" i="2"/>
  <c r="D154" i="2"/>
  <c r="K154" i="2"/>
  <c r="C154" i="2"/>
  <c r="E154" i="2"/>
  <c r="I154" i="2"/>
  <c r="B154" i="2"/>
  <c r="J154" i="2"/>
  <c r="E155" i="2"/>
  <c r="I155" i="2"/>
  <c r="B155" i="2"/>
  <c r="J155" i="2"/>
  <c r="D155" i="2"/>
  <c r="K155" i="2"/>
  <c r="C155" i="2"/>
  <c r="D156" i="2"/>
  <c r="K156" i="2"/>
  <c r="C156" i="2"/>
  <c r="E156" i="2"/>
  <c r="I156" i="2"/>
  <c r="B156" i="2"/>
  <c r="J156" i="2"/>
  <c r="E157" i="2"/>
  <c r="I157" i="2"/>
  <c r="B157" i="2"/>
  <c r="J157" i="2"/>
  <c r="D157" i="2"/>
  <c r="K157" i="2"/>
  <c r="C157" i="2"/>
  <c r="D158" i="2"/>
  <c r="K158" i="2"/>
  <c r="C158" i="2"/>
  <c r="E158" i="2"/>
  <c r="I158" i="2"/>
  <c r="B158" i="2"/>
  <c r="J158" i="2"/>
  <c r="E159" i="2"/>
  <c r="I159" i="2"/>
  <c r="B159" i="2"/>
  <c r="J159" i="2"/>
  <c r="D159" i="2"/>
  <c r="K159" i="2"/>
  <c r="C159" i="2"/>
  <c r="D160" i="2"/>
  <c r="K160" i="2"/>
  <c r="C160" i="2"/>
  <c r="E160" i="2"/>
  <c r="I160" i="2"/>
  <c r="B160" i="2"/>
  <c r="J160" i="2"/>
  <c r="E161" i="2"/>
  <c r="I161" i="2"/>
  <c r="B161" i="2"/>
  <c r="J161" i="2"/>
  <c r="D161" i="2"/>
  <c r="K161" i="2"/>
  <c r="C161" i="2"/>
  <c r="D162" i="2"/>
  <c r="K162" i="2"/>
  <c r="C162" i="2"/>
  <c r="E162" i="2"/>
  <c r="I162" i="2"/>
  <c r="B162" i="2"/>
  <c r="J162" i="2"/>
  <c r="E163" i="2"/>
  <c r="I163" i="2"/>
  <c r="B163" i="2"/>
  <c r="J163" i="2"/>
  <c r="D163" i="2"/>
  <c r="K163" i="2"/>
  <c r="C163" i="2"/>
  <c r="D164" i="2"/>
  <c r="K164" i="2"/>
  <c r="C164" i="2"/>
  <c r="E164" i="2"/>
  <c r="I164" i="2"/>
  <c r="B164" i="2"/>
  <c r="J164" i="2"/>
  <c r="B165" i="2"/>
  <c r="J165" i="2"/>
  <c r="K165" i="2"/>
  <c r="C165" i="2"/>
  <c r="I165" i="2"/>
  <c r="E165" i="2"/>
  <c r="D165" i="2"/>
  <c r="K166" i="2"/>
  <c r="C166" i="2"/>
  <c r="B166" i="2"/>
  <c r="J166" i="2"/>
  <c r="D166" i="2"/>
  <c r="I166" i="2"/>
  <c r="E166" i="2"/>
  <c r="B167" i="2"/>
  <c r="J167" i="2"/>
  <c r="K167" i="2"/>
  <c r="C167" i="2"/>
  <c r="E167" i="2"/>
  <c r="D167" i="2"/>
  <c r="I167" i="2"/>
  <c r="K168" i="2"/>
  <c r="C168" i="2"/>
  <c r="B168" i="2"/>
  <c r="J168" i="2"/>
  <c r="E168" i="2"/>
  <c r="D168" i="2"/>
  <c r="I168" i="2"/>
  <c r="B169" i="2"/>
  <c r="J169" i="2"/>
  <c r="K169" i="2"/>
  <c r="C169" i="2"/>
  <c r="I169" i="2"/>
  <c r="E169" i="2"/>
  <c r="D169" i="2"/>
  <c r="K170" i="2"/>
  <c r="C170" i="2"/>
  <c r="B170" i="2"/>
  <c r="J170" i="2"/>
  <c r="D170" i="2"/>
  <c r="I170" i="2"/>
  <c r="E170" i="2"/>
  <c r="B171" i="2"/>
  <c r="J171" i="2"/>
  <c r="K171" i="2"/>
  <c r="C171" i="2"/>
  <c r="E171" i="2"/>
  <c r="D171" i="2"/>
  <c r="I171" i="2"/>
  <c r="K172" i="2"/>
  <c r="C172" i="2"/>
  <c r="B172" i="2"/>
  <c r="J172" i="2"/>
  <c r="E172" i="2"/>
  <c r="D172" i="2"/>
  <c r="I172" i="2"/>
  <c r="B173" i="2"/>
  <c r="J173" i="2"/>
  <c r="K173" i="2"/>
  <c r="C173" i="2"/>
  <c r="I173" i="2"/>
  <c r="E173" i="2"/>
  <c r="D173" i="2"/>
  <c r="K174" i="2"/>
  <c r="C174" i="2"/>
  <c r="B174" i="2"/>
  <c r="J174" i="2"/>
  <c r="D174" i="2"/>
  <c r="I174" i="2"/>
  <c r="E174" i="2"/>
  <c r="B175" i="2"/>
  <c r="J175" i="2"/>
  <c r="K175" i="2"/>
  <c r="C175" i="2"/>
  <c r="E175" i="2"/>
  <c r="D175" i="2"/>
  <c r="I175" i="2"/>
  <c r="K176" i="2"/>
  <c r="C176" i="2"/>
  <c r="B176" i="2"/>
  <c r="J176" i="2"/>
  <c r="E176" i="2"/>
  <c r="D176" i="2"/>
  <c r="I176" i="2"/>
  <c r="K177" i="2"/>
  <c r="D177" i="2"/>
  <c r="C177" i="2"/>
  <c r="E177" i="2"/>
  <c r="I177" i="2"/>
  <c r="B177" i="2"/>
  <c r="J177" i="2"/>
  <c r="E178" i="2"/>
  <c r="I178" i="2"/>
  <c r="B178" i="2"/>
  <c r="J178" i="2"/>
  <c r="D178" i="2"/>
  <c r="K178" i="2"/>
  <c r="C178" i="2"/>
  <c r="D179" i="2"/>
  <c r="K179" i="2"/>
  <c r="C179" i="2"/>
  <c r="E179" i="2"/>
  <c r="I179" i="2"/>
  <c r="B179" i="2"/>
  <c r="J179" i="2"/>
  <c r="E180" i="2"/>
  <c r="I180" i="2"/>
  <c r="B180" i="2"/>
  <c r="J180" i="2"/>
  <c r="D180" i="2"/>
  <c r="K180" i="2"/>
  <c r="C180" i="2"/>
  <c r="D181" i="2"/>
  <c r="K181" i="2"/>
  <c r="C181" i="2"/>
  <c r="E181" i="2"/>
  <c r="I181" i="2"/>
  <c r="B181" i="2"/>
  <c r="J181" i="2"/>
  <c r="E182" i="2"/>
  <c r="I182" i="2"/>
  <c r="B182" i="2"/>
  <c r="J182" i="2"/>
  <c r="D182" i="2"/>
  <c r="K182" i="2"/>
  <c r="C182" i="2"/>
  <c r="D183" i="2"/>
  <c r="K183" i="2"/>
  <c r="C183" i="2"/>
  <c r="E183" i="2"/>
  <c r="I183" i="2"/>
  <c r="B183" i="2"/>
  <c r="J183" i="2"/>
  <c r="E184" i="2"/>
  <c r="I184" i="2"/>
  <c r="B184" i="2"/>
  <c r="J184" i="2"/>
  <c r="D184" i="2"/>
  <c r="K184" i="2"/>
  <c r="C184" i="2"/>
  <c r="D185" i="2"/>
  <c r="K185" i="2"/>
  <c r="C185" i="2"/>
  <c r="E185" i="2"/>
  <c r="I185" i="2"/>
  <c r="B185" i="2"/>
  <c r="J185" i="2"/>
  <c r="E186" i="2"/>
  <c r="I186" i="2"/>
  <c r="B186" i="2"/>
  <c r="J186" i="2"/>
  <c r="D186" i="2"/>
  <c r="K186" i="2"/>
  <c r="C186" i="2"/>
  <c r="D187" i="2"/>
  <c r="K187" i="2"/>
  <c r="C187" i="2"/>
  <c r="E187" i="2"/>
  <c r="I187" i="2"/>
  <c r="B187" i="2"/>
  <c r="J187" i="2"/>
  <c r="E188" i="2"/>
  <c r="I188" i="2"/>
  <c r="B188" i="2"/>
  <c r="J188" i="2"/>
  <c r="D188" i="2"/>
  <c r="K188" i="2"/>
  <c r="C188" i="2"/>
  <c r="D189" i="2"/>
  <c r="K189" i="2"/>
  <c r="C189" i="2"/>
  <c r="E189" i="2"/>
  <c r="I189" i="2"/>
  <c r="B189" i="2"/>
  <c r="J189" i="2"/>
  <c r="E190" i="2"/>
  <c r="I190" i="2"/>
  <c r="B190" i="2"/>
  <c r="J190" i="2"/>
  <c r="D190" i="2"/>
  <c r="K190" i="2"/>
  <c r="C190" i="2"/>
  <c r="D191" i="2"/>
  <c r="K191" i="2"/>
  <c r="C191" i="2"/>
  <c r="E191" i="2"/>
  <c r="I191" i="2"/>
  <c r="B191" i="2"/>
  <c r="J191" i="2"/>
  <c r="E192" i="2"/>
  <c r="I192" i="2"/>
  <c r="B192" i="2"/>
  <c r="J192" i="2"/>
  <c r="D192" i="2"/>
  <c r="K192" i="2"/>
  <c r="C192" i="2"/>
  <c r="D193" i="2"/>
  <c r="K193" i="2"/>
  <c r="C193" i="2"/>
  <c r="E193" i="2"/>
  <c r="I193" i="2"/>
  <c r="B193" i="2"/>
  <c r="J193" i="2"/>
  <c r="E194" i="2"/>
  <c r="I194" i="2"/>
  <c r="B194" i="2"/>
  <c r="J194" i="2"/>
  <c r="D194" i="2"/>
  <c r="K194" i="2"/>
  <c r="C194" i="2"/>
  <c r="D195" i="2"/>
  <c r="K195" i="2"/>
  <c r="C195" i="2"/>
  <c r="E195" i="2"/>
  <c r="I195" i="2"/>
  <c r="B195" i="2"/>
  <c r="J195" i="2"/>
  <c r="E196" i="2"/>
  <c r="I196" i="2"/>
  <c r="B196" i="2"/>
  <c r="J196" i="2"/>
  <c r="D196" i="2"/>
  <c r="K196" i="2"/>
  <c r="C196" i="2"/>
  <c r="D197" i="2"/>
  <c r="K197" i="2"/>
  <c r="C197" i="2"/>
  <c r="E197" i="2"/>
  <c r="I197" i="2"/>
  <c r="B197" i="2"/>
  <c r="J197" i="2"/>
  <c r="E198" i="2"/>
  <c r="I198" i="2"/>
  <c r="B198" i="2"/>
  <c r="J198" i="2"/>
  <c r="D198" i="2"/>
  <c r="K198" i="2"/>
  <c r="C198" i="2"/>
  <c r="D199" i="2"/>
  <c r="K199" i="2"/>
  <c r="C199" i="2"/>
  <c r="E199" i="2"/>
  <c r="I199" i="2"/>
  <c r="B199" i="2"/>
  <c r="J199" i="2"/>
  <c r="E200" i="2"/>
  <c r="I200" i="2"/>
  <c r="B200" i="2"/>
  <c r="J200" i="2"/>
  <c r="D200" i="2"/>
  <c r="K200" i="2"/>
  <c r="C200" i="2"/>
  <c r="D201" i="2"/>
  <c r="K201" i="2"/>
  <c r="C201" i="2"/>
  <c r="E201" i="2"/>
  <c r="I201" i="2"/>
  <c r="B201" i="2"/>
  <c r="J201" i="2"/>
  <c r="E202" i="2"/>
  <c r="I202" i="2"/>
  <c r="B202" i="2"/>
  <c r="J202" i="2"/>
  <c r="D202" i="2"/>
  <c r="K202" i="2"/>
  <c r="C202" i="2"/>
  <c r="D203" i="2"/>
  <c r="K203" i="2"/>
  <c r="C203" i="2"/>
  <c r="E203" i="2"/>
  <c r="I203" i="2"/>
  <c r="B203" i="2"/>
  <c r="J203" i="2"/>
  <c r="E204" i="2"/>
  <c r="I204" i="2"/>
  <c r="B204" i="2"/>
  <c r="J204" i="2"/>
  <c r="D204" i="2"/>
  <c r="K204" i="2"/>
  <c r="C204" i="2"/>
  <c r="D205" i="2"/>
  <c r="K205" i="2"/>
  <c r="C205" i="2"/>
  <c r="E205" i="2"/>
  <c r="I205" i="2"/>
  <c r="B205" i="2"/>
  <c r="J205" i="2"/>
  <c r="E206" i="2"/>
  <c r="I206" i="2"/>
  <c r="B206" i="2"/>
  <c r="J206" i="2"/>
  <c r="D206" i="2"/>
  <c r="K206" i="2"/>
  <c r="C206" i="2"/>
  <c r="D207" i="2"/>
  <c r="K207" i="2"/>
  <c r="C207" i="2"/>
  <c r="E207" i="2"/>
  <c r="I207" i="2"/>
  <c r="B207" i="2"/>
  <c r="J207" i="2"/>
  <c r="E208" i="2"/>
  <c r="I208" i="2"/>
  <c r="B208" i="2"/>
  <c r="J208" i="2"/>
  <c r="D208" i="2"/>
  <c r="K208" i="2"/>
  <c r="C208" i="2"/>
  <c r="D209" i="2"/>
  <c r="K209" i="2"/>
  <c r="C209" i="2"/>
  <c r="E209" i="2"/>
  <c r="I209" i="2"/>
  <c r="B209" i="2"/>
  <c r="J209" i="2"/>
  <c r="E210" i="2"/>
  <c r="I210" i="2"/>
  <c r="B210" i="2"/>
  <c r="J210" i="2"/>
  <c r="D210" i="2"/>
  <c r="K210" i="2"/>
  <c r="C210" i="2"/>
  <c r="D211" i="2"/>
  <c r="K211" i="2"/>
  <c r="C211" i="2"/>
  <c r="E211" i="2"/>
  <c r="I211" i="2"/>
  <c r="B211" i="2"/>
  <c r="J211" i="2"/>
  <c r="E212" i="2"/>
  <c r="I212" i="2"/>
  <c r="B212" i="2"/>
  <c r="J212" i="2"/>
  <c r="D212" i="2"/>
  <c r="K212" i="2"/>
  <c r="C212" i="2"/>
  <c r="D213" i="2"/>
  <c r="K213" i="2"/>
  <c r="C213" i="2"/>
  <c r="E213" i="2"/>
  <c r="I213" i="2"/>
  <c r="B213" i="2"/>
  <c r="J213" i="2"/>
  <c r="E214" i="2"/>
  <c r="I214" i="2"/>
  <c r="B214" i="2"/>
  <c r="J214" i="2"/>
  <c r="D214" i="2"/>
  <c r="K214" i="2"/>
  <c r="C214" i="2"/>
  <c r="D215" i="2"/>
  <c r="K215" i="2"/>
  <c r="C215" i="2"/>
  <c r="E215" i="2"/>
  <c r="I215" i="2"/>
  <c r="B215" i="2"/>
  <c r="J215" i="2"/>
  <c r="E216" i="2"/>
  <c r="I216" i="2"/>
  <c r="B216" i="2"/>
  <c r="J216" i="2"/>
  <c r="D216" i="2"/>
  <c r="K216" i="2"/>
  <c r="C216" i="2"/>
  <c r="D217" i="2"/>
  <c r="K217" i="2"/>
  <c r="C217" i="2"/>
  <c r="E217" i="2"/>
  <c r="I217" i="2"/>
  <c r="B217" i="2"/>
  <c r="J217" i="2"/>
  <c r="E218" i="2"/>
  <c r="I218" i="2"/>
  <c r="B218" i="2"/>
  <c r="J218" i="2"/>
  <c r="D218" i="2"/>
  <c r="K218" i="2"/>
  <c r="C218" i="2"/>
  <c r="D219" i="2"/>
  <c r="K219" i="2"/>
  <c r="C219" i="2"/>
  <c r="E219" i="2"/>
  <c r="I219" i="2"/>
  <c r="B219" i="2"/>
  <c r="J219" i="2"/>
  <c r="E220" i="2"/>
  <c r="I220" i="2"/>
  <c r="B220" i="2"/>
  <c r="J220" i="2"/>
  <c r="D220" i="2"/>
  <c r="K220" i="2"/>
  <c r="C220" i="2"/>
  <c r="D221" i="2"/>
  <c r="K221" i="2"/>
  <c r="C221" i="2"/>
  <c r="E221" i="2"/>
  <c r="I221" i="2"/>
  <c r="B221" i="2"/>
  <c r="J221" i="2"/>
  <c r="E222" i="2"/>
  <c r="I222" i="2"/>
  <c r="B222" i="2"/>
  <c r="J222" i="2"/>
  <c r="D222" i="2"/>
  <c r="K222" i="2"/>
  <c r="C222" i="2"/>
  <c r="D223" i="2"/>
  <c r="K223" i="2"/>
  <c r="C223" i="2"/>
  <c r="E223" i="2"/>
  <c r="I223" i="2"/>
  <c r="B223" i="2"/>
  <c r="J223" i="2"/>
  <c r="E224" i="2"/>
  <c r="I224" i="2"/>
  <c r="B224" i="2"/>
  <c r="J224" i="2"/>
  <c r="D224" i="2"/>
  <c r="K224" i="2"/>
  <c r="C224" i="2"/>
  <c r="D225" i="2"/>
  <c r="K225" i="2"/>
  <c r="C225" i="2"/>
  <c r="E225" i="2"/>
  <c r="I225" i="2"/>
  <c r="B225" i="2"/>
  <c r="J225" i="2"/>
  <c r="E226" i="2"/>
  <c r="I226" i="2"/>
  <c r="B226" i="2"/>
  <c r="J226" i="2"/>
  <c r="D226" i="2"/>
  <c r="K226" i="2"/>
  <c r="C226" i="2"/>
  <c r="D227" i="2"/>
  <c r="K227" i="2"/>
  <c r="C227" i="2"/>
  <c r="E227" i="2"/>
  <c r="I227" i="2"/>
  <c r="B227" i="2"/>
  <c r="J227" i="2"/>
  <c r="E228" i="2"/>
  <c r="I228" i="2"/>
  <c r="B228" i="2"/>
  <c r="J228" i="2"/>
  <c r="D228" i="2"/>
  <c r="K228" i="2"/>
  <c r="C228" i="2"/>
  <c r="D229" i="2"/>
  <c r="K229" i="2"/>
  <c r="C229" i="2"/>
  <c r="E229" i="2"/>
  <c r="I229" i="2"/>
  <c r="B229" i="2"/>
  <c r="J229" i="2"/>
  <c r="E230" i="2"/>
  <c r="I230" i="2"/>
  <c r="B230" i="2"/>
  <c r="J230" i="2"/>
  <c r="D230" i="2"/>
  <c r="K230" i="2"/>
  <c r="C230" i="2"/>
  <c r="D231" i="2"/>
  <c r="K231" i="2"/>
  <c r="C231" i="2"/>
  <c r="E231" i="2"/>
  <c r="I231" i="2"/>
  <c r="B231" i="2"/>
  <c r="J231" i="2"/>
  <c r="E232" i="2"/>
  <c r="I232" i="2"/>
  <c r="B232" i="2"/>
  <c r="J232" i="2"/>
  <c r="D232" i="2"/>
  <c r="K232" i="2"/>
  <c r="C232" i="2"/>
  <c r="D233" i="2"/>
  <c r="K233" i="2"/>
  <c r="C233" i="2"/>
  <c r="E233" i="2"/>
  <c r="I233" i="2"/>
  <c r="B233" i="2"/>
  <c r="J233" i="2"/>
  <c r="E234" i="2"/>
  <c r="I234" i="2"/>
  <c r="B234" i="2"/>
  <c r="J234" i="2"/>
  <c r="D234" i="2"/>
  <c r="K234" i="2"/>
  <c r="C234" i="2"/>
  <c r="D235" i="2"/>
  <c r="K235" i="2"/>
  <c r="C235" i="2"/>
  <c r="E235" i="2"/>
  <c r="I235" i="2"/>
  <c r="B235" i="2"/>
  <c r="J235" i="2"/>
  <c r="E236" i="2"/>
  <c r="I236" i="2"/>
  <c r="B236" i="2"/>
  <c r="J236" i="2"/>
  <c r="D236" i="2"/>
  <c r="K236" i="2"/>
  <c r="C236" i="2"/>
  <c r="D237" i="2"/>
  <c r="K237" i="2"/>
  <c r="C237" i="2"/>
  <c r="E237" i="2"/>
  <c r="I237" i="2"/>
  <c r="B237" i="2"/>
  <c r="J237" i="2"/>
  <c r="E238" i="2"/>
  <c r="I238" i="2"/>
  <c r="B238" i="2"/>
  <c r="D238" i="2"/>
  <c r="K238" i="2"/>
  <c r="C238" i="2"/>
  <c r="J238" i="2"/>
  <c r="E239" i="2"/>
  <c r="I239" i="2"/>
  <c r="B239" i="2"/>
  <c r="J239" i="2"/>
  <c r="D239" i="2"/>
  <c r="K239" i="2"/>
  <c r="C239" i="2"/>
  <c r="D240" i="2"/>
  <c r="K240" i="2"/>
  <c r="C240" i="2"/>
  <c r="E240" i="2"/>
  <c r="I240" i="2"/>
  <c r="B240" i="2"/>
  <c r="J240" i="2"/>
  <c r="E241" i="2"/>
  <c r="I241" i="2"/>
  <c r="B241" i="2"/>
  <c r="J241" i="2"/>
  <c r="D241" i="2"/>
  <c r="K241" i="2"/>
  <c r="C241" i="2"/>
  <c r="D242" i="2"/>
  <c r="K242" i="2"/>
  <c r="C242" i="2"/>
  <c r="E242" i="2"/>
  <c r="I242" i="2"/>
  <c r="B242" i="2"/>
  <c r="J242" i="2"/>
  <c r="E243" i="2"/>
  <c r="I243" i="2"/>
  <c r="B243" i="2"/>
  <c r="J243" i="2"/>
  <c r="D243" i="2"/>
  <c r="K243" i="2"/>
  <c r="C243" i="2"/>
  <c r="D244" i="2"/>
  <c r="K244" i="2"/>
  <c r="C244" i="2"/>
  <c r="E244" i="2"/>
  <c r="I244" i="2"/>
  <c r="B244" i="2"/>
  <c r="J244" i="2"/>
  <c r="E245" i="2"/>
  <c r="I245" i="2"/>
  <c r="B245" i="2"/>
  <c r="J245" i="2"/>
  <c r="D245" i="2"/>
  <c r="K245" i="2"/>
  <c r="C245" i="2"/>
  <c r="D246" i="2"/>
  <c r="K246" i="2"/>
  <c r="C246" i="2"/>
  <c r="E246" i="2"/>
  <c r="I246" i="2"/>
  <c r="B246" i="2"/>
  <c r="J246" i="2"/>
  <c r="E247" i="2"/>
  <c r="I247" i="2"/>
  <c r="B247" i="2"/>
  <c r="J247" i="2"/>
  <c r="D247" i="2"/>
  <c r="K247" i="2"/>
  <c r="C247" i="2"/>
  <c r="D248" i="2"/>
  <c r="K248" i="2"/>
  <c r="C248" i="2"/>
  <c r="E248" i="2"/>
  <c r="I248" i="2"/>
  <c r="B248" i="2"/>
  <c r="J248" i="2"/>
  <c r="E249" i="2"/>
  <c r="I249" i="2"/>
  <c r="B249" i="2"/>
  <c r="J249" i="2"/>
  <c r="D249" i="2"/>
  <c r="K249" i="2"/>
  <c r="C249" i="2"/>
  <c r="D250" i="2"/>
  <c r="K250" i="2"/>
  <c r="C250" i="2"/>
  <c r="E250" i="2"/>
  <c r="I250" i="2"/>
  <c r="B250" i="2"/>
  <c r="J250" i="2"/>
  <c r="E251" i="2"/>
  <c r="I251" i="2"/>
  <c r="B251" i="2"/>
  <c r="J251" i="2"/>
  <c r="D251" i="2"/>
  <c r="K251" i="2"/>
  <c r="C251" i="2"/>
  <c r="D252" i="2"/>
  <c r="K252" i="2"/>
  <c r="C252" i="2"/>
  <c r="E252" i="2"/>
  <c r="I252" i="2"/>
  <c r="B252" i="2"/>
  <c r="J252" i="2"/>
  <c r="E253" i="2"/>
  <c r="I253" i="2"/>
  <c r="B253" i="2"/>
  <c r="J253" i="2"/>
  <c r="D253" i="2"/>
  <c r="K253" i="2"/>
  <c r="C253" i="2"/>
  <c r="D254" i="2"/>
  <c r="K254" i="2"/>
  <c r="C254" i="2"/>
  <c r="E254" i="2"/>
  <c r="I254" i="2"/>
  <c r="B254" i="2"/>
  <c r="J254" i="2"/>
  <c r="E255" i="2"/>
  <c r="I255" i="2"/>
  <c r="B255" i="2"/>
  <c r="J255" i="2"/>
  <c r="D255" i="2"/>
  <c r="K255" i="2"/>
  <c r="C255" i="2"/>
  <c r="D256" i="2"/>
  <c r="K256" i="2"/>
  <c r="C256" i="2"/>
  <c r="E256" i="2"/>
  <c r="I256" i="2"/>
  <c r="B256" i="2"/>
  <c r="J256" i="2"/>
  <c r="E257" i="2"/>
  <c r="I257" i="2"/>
  <c r="B257" i="2"/>
  <c r="J257" i="2"/>
  <c r="D257" i="2"/>
  <c r="K257" i="2"/>
  <c r="C257" i="2"/>
  <c r="D258" i="2"/>
  <c r="K258" i="2"/>
  <c r="C258" i="2"/>
  <c r="E258" i="2"/>
  <c r="I258" i="2"/>
  <c r="B258" i="2"/>
  <c r="J258" i="2"/>
  <c r="E259" i="2"/>
  <c r="I259" i="2"/>
  <c r="B259" i="2"/>
  <c r="J259" i="2"/>
  <c r="D259" i="2"/>
  <c r="K259" i="2"/>
  <c r="C259" i="2"/>
  <c r="D260" i="2"/>
  <c r="K260" i="2"/>
  <c r="C260" i="2"/>
  <c r="E260" i="2"/>
  <c r="I260" i="2"/>
  <c r="B260" i="2"/>
  <c r="J260" i="2"/>
  <c r="E261" i="2"/>
  <c r="I261" i="2"/>
  <c r="B261" i="2"/>
  <c r="J261" i="2"/>
  <c r="D261" i="2"/>
  <c r="K261" i="2"/>
  <c r="C261" i="2"/>
  <c r="D262" i="2"/>
  <c r="K262" i="2"/>
  <c r="C262" i="2"/>
  <c r="E262" i="2"/>
  <c r="I262" i="2"/>
  <c r="B262" i="2"/>
  <c r="J262" i="2"/>
  <c r="E263" i="2"/>
  <c r="I263" i="2"/>
  <c r="B263" i="2"/>
  <c r="J263" i="2"/>
  <c r="D263" i="2"/>
  <c r="K263" i="2"/>
  <c r="C263" i="2"/>
  <c r="D264" i="2"/>
  <c r="K264" i="2"/>
  <c r="C264" i="2"/>
  <c r="E264" i="2"/>
  <c r="I264" i="2"/>
  <c r="B264" i="2"/>
  <c r="J264" i="2"/>
  <c r="E265" i="2"/>
  <c r="I265" i="2"/>
  <c r="B265" i="2"/>
  <c r="J265" i="2"/>
  <c r="D265" i="2"/>
  <c r="K265" i="2"/>
  <c r="C265" i="2"/>
  <c r="D266" i="2"/>
  <c r="K266" i="2"/>
  <c r="C266" i="2"/>
  <c r="E266" i="2"/>
  <c r="I266" i="2"/>
  <c r="B266" i="2"/>
  <c r="J266" i="2"/>
  <c r="E267" i="2"/>
  <c r="I267" i="2"/>
  <c r="B267" i="2"/>
  <c r="J267" i="2"/>
  <c r="D267" i="2"/>
  <c r="K267" i="2"/>
  <c r="C267" i="2"/>
  <c r="D268" i="2"/>
  <c r="K268" i="2"/>
  <c r="C268" i="2"/>
  <c r="E268" i="2"/>
  <c r="I268" i="2"/>
  <c r="B268" i="2"/>
  <c r="J268" i="2"/>
  <c r="E269" i="2"/>
  <c r="I269" i="2"/>
  <c r="B269" i="2"/>
  <c r="J269" i="2"/>
  <c r="D269" i="2"/>
  <c r="K269" i="2"/>
  <c r="C269" i="2"/>
  <c r="D270" i="2"/>
  <c r="K270" i="2"/>
  <c r="C270" i="2"/>
  <c r="E270" i="2"/>
  <c r="I270" i="2"/>
  <c r="B270" i="2"/>
  <c r="J270" i="2"/>
  <c r="E271" i="2"/>
  <c r="I271" i="2"/>
  <c r="B271" i="2"/>
  <c r="J271" i="2"/>
  <c r="D271" i="2"/>
  <c r="K271" i="2"/>
  <c r="C271" i="2"/>
  <c r="D272" i="2"/>
  <c r="K272" i="2"/>
  <c r="C272" i="2"/>
  <c r="E272" i="2"/>
  <c r="I272" i="2"/>
  <c r="B272" i="2"/>
  <c r="J272" i="2"/>
  <c r="E273" i="2"/>
  <c r="I273" i="2"/>
  <c r="B273" i="2"/>
  <c r="J273" i="2"/>
  <c r="D273" i="2"/>
  <c r="K273" i="2"/>
  <c r="C273" i="2"/>
  <c r="D274" i="2"/>
  <c r="K274" i="2"/>
  <c r="C274" i="2"/>
  <c r="E274" i="2"/>
  <c r="I274" i="2"/>
  <c r="B274" i="2"/>
  <c r="J274" i="2"/>
  <c r="E275" i="2"/>
  <c r="I275" i="2"/>
  <c r="B275" i="2"/>
  <c r="J275" i="2"/>
  <c r="D275" i="2"/>
  <c r="K275" i="2"/>
  <c r="C275" i="2"/>
  <c r="D276" i="2"/>
  <c r="K276" i="2"/>
  <c r="C276" i="2"/>
  <c r="E276" i="2"/>
  <c r="I276" i="2"/>
  <c r="B276" i="2"/>
  <c r="J276" i="2"/>
  <c r="E277" i="2"/>
  <c r="I277" i="2"/>
  <c r="B277" i="2"/>
  <c r="J277" i="2"/>
  <c r="D277" i="2"/>
  <c r="K277" i="2"/>
  <c r="C277" i="2"/>
  <c r="D278" i="2"/>
  <c r="K278" i="2"/>
  <c r="C278" i="2"/>
  <c r="E278" i="2"/>
  <c r="I278" i="2"/>
  <c r="B278" i="2"/>
  <c r="J278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E279" i="2"/>
  <c r="I279" i="2"/>
  <c r="B279" i="2"/>
  <c r="J279" i="2"/>
  <c r="D279" i="2"/>
  <c r="K279" i="2"/>
  <c r="C279" i="2"/>
  <c r="D280" i="2"/>
  <c r="K280" i="2"/>
  <c r="C280" i="2"/>
  <c r="E280" i="2"/>
  <c r="I280" i="2"/>
  <c r="B280" i="2"/>
  <c r="J280" i="2"/>
  <c r="E281" i="2"/>
  <c r="I281" i="2"/>
  <c r="B281" i="2"/>
  <c r="J281" i="2"/>
  <c r="D281" i="2"/>
  <c r="K281" i="2"/>
  <c r="C281" i="2"/>
  <c r="D282" i="2"/>
  <c r="K282" i="2"/>
  <c r="C282" i="2"/>
  <c r="E282" i="2"/>
  <c r="I282" i="2"/>
  <c r="B282" i="2"/>
  <c r="J282" i="2"/>
  <c r="E283" i="2"/>
  <c r="I283" i="2"/>
  <c r="B283" i="2"/>
  <c r="J283" i="2"/>
  <c r="D283" i="2"/>
  <c r="K283" i="2"/>
  <c r="C283" i="2"/>
  <c r="D284" i="2"/>
  <c r="K284" i="2"/>
  <c r="C284" i="2"/>
  <c r="E284" i="2"/>
  <c r="I284" i="2"/>
  <c r="B284" i="2"/>
  <c r="J284" i="2"/>
  <c r="E285" i="2"/>
  <c r="I285" i="2"/>
  <c r="B285" i="2"/>
  <c r="J285" i="2"/>
  <c r="D285" i="2"/>
  <c r="K285" i="2"/>
  <c r="C285" i="2"/>
  <c r="D286" i="2"/>
  <c r="K286" i="2"/>
  <c r="C286" i="2"/>
  <c r="E286" i="2"/>
  <c r="I286" i="2"/>
  <c r="B286" i="2"/>
  <c r="J286" i="2"/>
  <c r="E287" i="2"/>
  <c r="I287" i="2"/>
  <c r="B287" i="2"/>
  <c r="J287" i="2"/>
  <c r="D287" i="2"/>
  <c r="K287" i="2"/>
  <c r="C287" i="2"/>
  <c r="D288" i="2"/>
  <c r="K288" i="2"/>
  <c r="C288" i="2"/>
  <c r="E288" i="2"/>
  <c r="I288" i="2"/>
  <c r="B288" i="2"/>
  <c r="J288" i="2"/>
  <c r="E289" i="2"/>
  <c r="I289" i="2"/>
  <c r="B289" i="2"/>
  <c r="J289" i="2"/>
  <c r="D289" i="2"/>
  <c r="K289" i="2"/>
  <c r="C289" i="2"/>
  <c r="D290" i="2"/>
  <c r="K290" i="2"/>
  <c r="C290" i="2"/>
  <c r="E290" i="2"/>
  <c r="I290" i="2"/>
  <c r="B290" i="2"/>
  <c r="J290" i="2"/>
  <c r="B291" i="2"/>
  <c r="J291" i="2"/>
  <c r="K291" i="2"/>
  <c r="C291" i="2"/>
  <c r="E291" i="2"/>
  <c r="D291" i="2"/>
  <c r="I291" i="2"/>
  <c r="K292" i="2"/>
  <c r="C292" i="2"/>
  <c r="B292" i="2"/>
  <c r="J292" i="2"/>
  <c r="I292" i="2"/>
  <c r="E292" i="2"/>
  <c r="D292" i="2"/>
  <c r="B293" i="2"/>
  <c r="J293" i="2"/>
  <c r="K293" i="2"/>
  <c r="C293" i="2"/>
  <c r="D293" i="2"/>
  <c r="I293" i="2"/>
  <c r="E293" i="2"/>
  <c r="K294" i="2"/>
  <c r="C294" i="2"/>
  <c r="B294" i="2"/>
  <c r="J294" i="2"/>
  <c r="E294" i="2"/>
  <c r="D294" i="2"/>
  <c r="I294" i="2"/>
  <c r="B295" i="2"/>
  <c r="J295" i="2"/>
  <c r="K295" i="2"/>
  <c r="C295" i="2"/>
  <c r="E295" i="2"/>
  <c r="D295" i="2"/>
  <c r="I295" i="2"/>
  <c r="K296" i="2"/>
  <c r="C296" i="2"/>
  <c r="B296" i="2"/>
  <c r="J296" i="2"/>
  <c r="I296" i="2"/>
  <c r="E296" i="2"/>
  <c r="D296" i="2"/>
  <c r="B297" i="2"/>
  <c r="J297" i="2"/>
  <c r="K297" i="2"/>
  <c r="C297" i="2"/>
  <c r="D297" i="2"/>
  <c r="I297" i="2"/>
  <c r="E297" i="2"/>
  <c r="K298" i="2"/>
  <c r="C298" i="2"/>
  <c r="B298" i="2"/>
  <c r="J298" i="2"/>
  <c r="E298" i="2"/>
  <c r="D298" i="2"/>
  <c r="I298" i="2"/>
  <c r="B299" i="2"/>
  <c r="J299" i="2"/>
  <c r="K299" i="2"/>
  <c r="C299" i="2"/>
  <c r="E299" i="2"/>
  <c r="D299" i="2"/>
  <c r="I299" i="2"/>
  <c r="K300" i="2"/>
  <c r="C300" i="2"/>
  <c r="B300" i="2"/>
  <c r="J300" i="2"/>
  <c r="I300" i="2"/>
  <c r="E300" i="2"/>
  <c r="D300" i="2"/>
  <c r="B301" i="2"/>
  <c r="J301" i="2"/>
  <c r="K301" i="2"/>
  <c r="C301" i="2"/>
  <c r="D301" i="2"/>
  <c r="I301" i="2"/>
  <c r="E301" i="2"/>
  <c r="K302" i="2"/>
  <c r="C302" i="2"/>
  <c r="B302" i="2"/>
  <c r="J302" i="2"/>
  <c r="E302" i="2"/>
  <c r="D302" i="2"/>
  <c r="I302" i="2"/>
  <c r="B303" i="2"/>
  <c r="J303" i="2"/>
  <c r="K303" i="2"/>
  <c r="C303" i="2"/>
  <c r="E303" i="2"/>
  <c r="D303" i="2"/>
  <c r="I303" i="2"/>
  <c r="K304" i="2"/>
  <c r="C304" i="2"/>
  <c r="B304" i="2"/>
  <c r="J304" i="2"/>
  <c r="I304" i="2"/>
  <c r="E304" i="2"/>
  <c r="D304" i="2"/>
  <c r="B305" i="2"/>
  <c r="J305" i="2"/>
  <c r="K305" i="2"/>
  <c r="C305" i="2"/>
  <c r="D305" i="2"/>
  <c r="I305" i="2"/>
  <c r="E305" i="2"/>
  <c r="K306" i="2"/>
  <c r="C306" i="2"/>
  <c r="B306" i="2"/>
  <c r="J306" i="2"/>
  <c r="E306" i="2"/>
  <c r="D306" i="2"/>
  <c r="I306" i="2"/>
  <c r="B307" i="2"/>
  <c r="C307" i="2"/>
  <c r="K307" i="2"/>
  <c r="I307" i="2"/>
  <c r="E307" i="2"/>
  <c r="J307" i="2"/>
  <c r="D307" i="2"/>
  <c r="B308" i="2"/>
  <c r="J308" i="2"/>
  <c r="D308" i="2"/>
  <c r="K308" i="2"/>
  <c r="C308" i="2"/>
  <c r="E308" i="2"/>
  <c r="I308" i="2"/>
  <c r="K309" i="2"/>
  <c r="C309" i="2"/>
  <c r="E309" i="2"/>
  <c r="I309" i="2"/>
  <c r="B309" i="2"/>
  <c r="J309" i="2"/>
  <c r="D309" i="2"/>
  <c r="B310" i="2"/>
  <c r="J310" i="2"/>
  <c r="D310" i="2"/>
  <c r="K310" i="2"/>
  <c r="C310" i="2"/>
  <c r="E310" i="2"/>
  <c r="I310" i="2"/>
  <c r="K311" i="2"/>
  <c r="C311" i="2"/>
  <c r="E311" i="2"/>
  <c r="I311" i="2"/>
  <c r="B311" i="2"/>
  <c r="J311" i="2"/>
  <c r="D311" i="2"/>
  <c r="B312" i="2"/>
  <c r="J312" i="2"/>
  <c r="D312" i="2"/>
  <c r="K312" i="2"/>
  <c r="C312" i="2"/>
  <c r="E312" i="2"/>
  <c r="I312" i="2"/>
  <c r="K313" i="2"/>
  <c r="C313" i="2"/>
  <c r="E313" i="2"/>
  <c r="I313" i="2"/>
  <c r="B313" i="2"/>
  <c r="J313" i="2"/>
  <c r="D313" i="2"/>
  <c r="B314" i="2"/>
  <c r="J314" i="2"/>
  <c r="D314" i="2"/>
  <c r="K314" i="2"/>
  <c r="C314" i="2"/>
  <c r="E314" i="2"/>
  <c r="I314" i="2"/>
  <c r="K315" i="2"/>
  <c r="C315" i="2"/>
  <c r="E315" i="2"/>
  <c r="I315" i="2"/>
  <c r="B315" i="2"/>
  <c r="J315" i="2"/>
  <c r="D315" i="2"/>
  <c r="B316" i="2"/>
  <c r="J316" i="2"/>
  <c r="D316" i="2"/>
  <c r="K316" i="2"/>
  <c r="C316" i="2"/>
  <c r="E316" i="2"/>
  <c r="I316" i="2"/>
  <c r="K317" i="2"/>
  <c r="C317" i="2"/>
  <c r="E317" i="2"/>
  <c r="I317" i="2"/>
  <c r="B317" i="2"/>
  <c r="J317" i="2"/>
  <c r="D317" i="2"/>
  <c r="B318" i="2"/>
  <c r="J318" i="2"/>
  <c r="D318" i="2"/>
  <c r="K318" i="2"/>
  <c r="C318" i="2"/>
  <c r="E318" i="2"/>
  <c r="I318" i="2"/>
  <c r="K319" i="2"/>
  <c r="C319" i="2"/>
  <c r="E319" i="2"/>
  <c r="I319" i="2"/>
  <c r="B319" i="2"/>
  <c r="J319" i="2"/>
  <c r="D319" i="2"/>
  <c r="B320" i="2"/>
  <c r="J320" i="2"/>
  <c r="D320" i="2"/>
  <c r="K320" i="2"/>
  <c r="C320" i="2"/>
  <c r="E320" i="2"/>
  <c r="I320" i="2"/>
  <c r="K321" i="2"/>
  <c r="C321" i="2"/>
  <c r="E321" i="2"/>
  <c r="I321" i="2"/>
  <c r="B321" i="2"/>
  <c r="J321" i="2"/>
  <c r="D321" i="2"/>
  <c r="B322" i="2"/>
  <c r="J322" i="2"/>
  <c r="D322" i="2"/>
  <c r="K322" i="2"/>
  <c r="C322" i="2"/>
  <c r="E322" i="2"/>
  <c r="I322" i="2"/>
  <c r="K323" i="2"/>
  <c r="C323" i="2"/>
  <c r="E323" i="2"/>
  <c r="I323" i="2"/>
  <c r="B323" i="2"/>
  <c r="J323" i="2"/>
  <c r="D323" i="2"/>
  <c r="B324" i="2"/>
  <c r="J324" i="2"/>
  <c r="D324" i="2"/>
  <c r="K324" i="2"/>
  <c r="C324" i="2"/>
  <c r="E324" i="2"/>
  <c r="I324" i="2"/>
  <c r="K325" i="2"/>
  <c r="C325" i="2"/>
  <c r="E325" i="2"/>
  <c r="I325" i="2"/>
  <c r="B325" i="2"/>
  <c r="J325" i="2"/>
  <c r="D325" i="2"/>
  <c r="B326" i="2"/>
  <c r="J326" i="2"/>
  <c r="D326" i="2"/>
  <c r="K326" i="2"/>
  <c r="C326" i="2"/>
  <c r="E326" i="2"/>
  <c r="I326" i="2"/>
  <c r="K327" i="2"/>
  <c r="C327" i="2"/>
  <c r="E327" i="2"/>
  <c r="I327" i="2"/>
  <c r="B327" i="2"/>
  <c r="J327" i="2"/>
  <c r="D327" i="2"/>
  <c r="B328" i="2"/>
  <c r="J328" i="2"/>
  <c r="D328" i="2"/>
  <c r="K328" i="2"/>
  <c r="C328" i="2"/>
  <c r="E328" i="2"/>
  <c r="I328" i="2"/>
  <c r="K329" i="2"/>
  <c r="C329" i="2"/>
  <c r="E329" i="2"/>
  <c r="I329" i="2"/>
  <c r="B329" i="2"/>
  <c r="J329" i="2"/>
  <c r="D329" i="2"/>
  <c r="B330" i="2"/>
  <c r="J330" i="2"/>
  <c r="D330" i="2"/>
  <c r="K330" i="2"/>
  <c r="C330" i="2"/>
  <c r="E330" i="2"/>
  <c r="I330" i="2"/>
  <c r="K331" i="2"/>
  <c r="C331" i="2"/>
  <c r="E331" i="2"/>
  <c r="I331" i="2"/>
  <c r="B331" i="2"/>
  <c r="J331" i="2"/>
  <c r="D331" i="2"/>
  <c r="B332" i="2"/>
  <c r="J332" i="2"/>
  <c r="D332" i="2"/>
  <c r="K332" i="2"/>
  <c r="C332" i="2"/>
  <c r="E332" i="2"/>
  <c r="I332" i="2"/>
  <c r="K333" i="2"/>
  <c r="C333" i="2"/>
  <c r="E333" i="2"/>
  <c r="I333" i="2"/>
  <c r="B333" i="2"/>
  <c r="J333" i="2"/>
  <c r="D333" i="2"/>
  <c r="B334" i="2"/>
  <c r="J334" i="2"/>
  <c r="D334" i="2"/>
  <c r="K334" i="2"/>
  <c r="C334" i="2"/>
  <c r="E334" i="2"/>
  <c r="I334" i="2"/>
  <c r="K335" i="2"/>
  <c r="C335" i="2"/>
  <c r="E335" i="2"/>
  <c r="I335" i="2"/>
  <c r="B335" i="2"/>
  <c r="J335" i="2"/>
  <c r="D335" i="2"/>
  <c r="B336" i="2"/>
  <c r="J336" i="2"/>
  <c r="D336" i="2"/>
  <c r="K336" i="2"/>
  <c r="C336" i="2"/>
  <c r="E336" i="2"/>
  <c r="I336" i="2"/>
  <c r="K337" i="2"/>
  <c r="C337" i="2"/>
  <c r="E337" i="2"/>
  <c r="I337" i="2"/>
  <c r="B337" i="2"/>
  <c r="J337" i="2"/>
  <c r="D337" i="2"/>
  <c r="B338" i="2"/>
  <c r="J338" i="2"/>
  <c r="D338" i="2"/>
  <c r="K338" i="2"/>
  <c r="C338" i="2"/>
  <c r="E338" i="2"/>
  <c r="I338" i="2"/>
  <c r="K339" i="2"/>
  <c r="C339" i="2"/>
  <c r="E339" i="2"/>
  <c r="I339" i="2"/>
  <c r="B339" i="2"/>
  <c r="J339" i="2"/>
  <c r="D339" i="2"/>
  <c r="B340" i="2"/>
  <c r="J340" i="2"/>
  <c r="D340" i="2"/>
  <c r="K340" i="2"/>
  <c r="C340" i="2"/>
  <c r="E340" i="2"/>
  <c r="I340" i="2"/>
  <c r="K341" i="2"/>
  <c r="C341" i="2"/>
  <c r="E341" i="2"/>
  <c r="I341" i="2"/>
  <c r="B341" i="2"/>
  <c r="J341" i="2"/>
  <c r="D341" i="2"/>
  <c r="B342" i="2"/>
  <c r="J342" i="2"/>
  <c r="D342" i="2"/>
  <c r="K342" i="2"/>
  <c r="C342" i="2"/>
  <c r="E342" i="2"/>
  <c r="I342" i="2"/>
  <c r="K343" i="2"/>
  <c r="C343" i="2"/>
  <c r="E343" i="2"/>
  <c r="I343" i="2"/>
  <c r="B343" i="2"/>
  <c r="J343" i="2"/>
  <c r="D343" i="2"/>
  <c r="B344" i="2"/>
  <c r="J344" i="2"/>
  <c r="D344" i="2"/>
  <c r="K344" i="2"/>
  <c r="C344" i="2"/>
  <c r="E344" i="2"/>
  <c r="I344" i="2"/>
  <c r="K345" i="2"/>
  <c r="C345" i="2"/>
  <c r="E345" i="2"/>
  <c r="I345" i="2"/>
  <c r="B345" i="2"/>
  <c r="J345" i="2"/>
  <c r="D345" i="2"/>
  <c r="B346" i="2"/>
  <c r="J346" i="2"/>
  <c r="D346" i="2"/>
  <c r="K346" i="2"/>
  <c r="C346" i="2"/>
  <c r="E346" i="2"/>
  <c r="I346" i="2"/>
  <c r="K347" i="2"/>
  <c r="C347" i="2"/>
  <c r="E347" i="2"/>
  <c r="I347" i="2"/>
  <c r="B347" i="2"/>
  <c r="J347" i="2"/>
  <c r="D347" i="2"/>
  <c r="B348" i="2"/>
  <c r="J348" i="2"/>
  <c r="D348" i="2"/>
  <c r="K348" i="2"/>
  <c r="C348" i="2"/>
  <c r="E348" i="2"/>
  <c r="I348" i="2"/>
  <c r="K349" i="2"/>
  <c r="C349" i="2"/>
  <c r="E349" i="2"/>
  <c r="I349" i="2"/>
  <c r="B349" i="2"/>
  <c r="J349" i="2"/>
  <c r="D349" i="2"/>
  <c r="B350" i="2"/>
  <c r="J350" i="2"/>
  <c r="D350" i="2"/>
  <c r="K350" i="2"/>
  <c r="C350" i="2"/>
  <c r="E350" i="2"/>
  <c r="I350" i="2"/>
  <c r="K351" i="2"/>
  <c r="C351" i="2"/>
  <c r="E351" i="2"/>
  <c r="I351" i="2"/>
  <c r="B351" i="2"/>
  <c r="J351" i="2"/>
  <c r="D351" i="2"/>
  <c r="B352" i="2"/>
  <c r="J352" i="2"/>
  <c r="D352" i="2"/>
  <c r="K352" i="2"/>
  <c r="C352" i="2"/>
  <c r="E352" i="2"/>
  <c r="I352" i="2"/>
  <c r="K353" i="2"/>
  <c r="C353" i="2"/>
  <c r="E353" i="2"/>
  <c r="I353" i="2"/>
  <c r="B353" i="2"/>
  <c r="J353" i="2"/>
  <c r="D353" i="2"/>
  <c r="B354" i="2"/>
  <c r="J354" i="2"/>
  <c r="D354" i="2"/>
  <c r="K354" i="2"/>
  <c r="C354" i="2"/>
  <c r="E354" i="2"/>
  <c r="I354" i="2"/>
  <c r="K355" i="2"/>
  <c r="C355" i="2"/>
  <c r="E355" i="2"/>
  <c r="I355" i="2"/>
  <c r="B355" i="2"/>
  <c r="J355" i="2"/>
  <c r="D355" i="2"/>
  <c r="B356" i="2"/>
  <c r="J356" i="2"/>
  <c r="D356" i="2"/>
  <c r="K356" i="2"/>
  <c r="C356" i="2"/>
  <c r="E356" i="2"/>
  <c r="I356" i="2"/>
  <c r="K357" i="2"/>
  <c r="C357" i="2"/>
  <c r="E357" i="2"/>
  <c r="I357" i="2"/>
  <c r="B357" i="2"/>
  <c r="J357" i="2"/>
  <c r="D357" i="2"/>
  <c r="B358" i="2"/>
  <c r="J358" i="2"/>
  <c r="D358" i="2"/>
  <c r="K358" i="2"/>
  <c r="C358" i="2"/>
  <c r="E358" i="2"/>
  <c r="I358" i="2"/>
  <c r="K359" i="2"/>
  <c r="C359" i="2"/>
  <c r="E359" i="2"/>
  <c r="I359" i="2"/>
  <c r="B359" i="2"/>
  <c r="J359" i="2"/>
  <c r="D359" i="2"/>
  <c r="B360" i="2"/>
  <c r="J360" i="2"/>
  <c r="D360" i="2"/>
  <c r="K360" i="2"/>
  <c r="C360" i="2"/>
  <c r="E360" i="2"/>
  <c r="I360" i="2"/>
  <c r="K361" i="2"/>
  <c r="C361" i="2"/>
  <c r="E361" i="2"/>
  <c r="I361" i="2"/>
  <c r="B361" i="2"/>
  <c r="J361" i="2"/>
  <c r="D361" i="2"/>
  <c r="B362" i="2"/>
  <c r="J362" i="2"/>
  <c r="D362" i="2"/>
  <c r="K362" i="2"/>
  <c r="C362" i="2"/>
  <c r="E362" i="2"/>
  <c r="I362" i="2"/>
  <c r="K363" i="2"/>
  <c r="C363" i="2"/>
  <c r="E363" i="2"/>
  <c r="I363" i="2"/>
  <c r="B363" i="2"/>
  <c r="J363" i="2"/>
  <c r="D363" i="2"/>
  <c r="B364" i="2"/>
  <c r="J364" i="2"/>
  <c r="D364" i="2"/>
  <c r="K364" i="2"/>
  <c r="C364" i="2"/>
  <c r="E364" i="2"/>
  <c r="I364" i="2"/>
  <c r="K365" i="2"/>
  <c r="C365" i="2"/>
  <c r="E365" i="2"/>
  <c r="I365" i="2"/>
  <c r="B365" i="2"/>
  <c r="J365" i="2"/>
  <c r="D365" i="2"/>
  <c r="B366" i="2"/>
  <c r="J366" i="2"/>
  <c r="D366" i="2"/>
  <c r="K366" i="2"/>
  <c r="C366" i="2"/>
  <c r="E366" i="2"/>
  <c r="I366" i="2"/>
  <c r="K367" i="2"/>
  <c r="E367" i="2"/>
  <c r="B367" i="2"/>
  <c r="J367" i="2"/>
  <c r="D367" i="2"/>
  <c r="C367" i="2"/>
  <c r="I367" i="2"/>
  <c r="K368" i="2"/>
  <c r="C368" i="2"/>
  <c r="E368" i="2"/>
  <c r="I368" i="2"/>
  <c r="B368" i="2"/>
  <c r="J368" i="2"/>
  <c r="D368" i="2"/>
  <c r="B369" i="2"/>
  <c r="J369" i="2"/>
  <c r="D369" i="2"/>
  <c r="K369" i="2"/>
  <c r="C369" i="2"/>
  <c r="E369" i="2"/>
  <c r="I369" i="2"/>
  <c r="K370" i="2"/>
  <c r="C370" i="2"/>
  <c r="E370" i="2"/>
  <c r="I370" i="2"/>
  <c r="B370" i="2"/>
  <c r="J370" i="2"/>
  <c r="D370" i="2"/>
  <c r="B371" i="2"/>
  <c r="J371" i="2"/>
  <c r="D371" i="2"/>
  <c r="K371" i="2"/>
  <c r="C371" i="2"/>
  <c r="E371" i="2"/>
  <c r="I371" i="2"/>
  <c r="K372" i="2"/>
  <c r="C372" i="2"/>
  <c r="E372" i="2"/>
  <c r="I372" i="2"/>
  <c r="B372" i="2"/>
  <c r="J372" i="2"/>
  <c r="D372" i="2"/>
  <c r="B373" i="2"/>
  <c r="J373" i="2"/>
  <c r="D373" i="2"/>
  <c r="K373" i="2"/>
  <c r="C373" i="2"/>
  <c r="E373" i="2"/>
  <c r="I373" i="2"/>
  <c r="K374" i="2"/>
  <c r="C374" i="2"/>
  <c r="E374" i="2"/>
  <c r="I374" i="2"/>
  <c r="B374" i="2"/>
  <c r="J374" i="2"/>
  <c r="D374" i="2"/>
  <c r="B375" i="2"/>
  <c r="J375" i="2"/>
  <c r="D375" i="2"/>
  <c r="K375" i="2"/>
  <c r="C375" i="2"/>
  <c r="E375" i="2"/>
  <c r="I375" i="2"/>
  <c r="K376" i="2"/>
  <c r="C376" i="2"/>
  <c r="E376" i="2"/>
  <c r="I376" i="2"/>
  <c r="B376" i="2"/>
  <c r="J376" i="2"/>
  <c r="D376" i="2"/>
  <c r="B377" i="2"/>
  <c r="J377" i="2"/>
  <c r="D377" i="2"/>
  <c r="K377" i="2"/>
  <c r="C377" i="2"/>
  <c r="E377" i="2"/>
  <c r="I377" i="2"/>
  <c r="K378" i="2"/>
  <c r="C378" i="2"/>
  <c r="E378" i="2"/>
  <c r="I378" i="2"/>
  <c r="B378" i="2"/>
  <c r="J378" i="2"/>
  <c r="D378" i="2"/>
  <c r="B379" i="2"/>
  <c r="J379" i="2"/>
  <c r="D379" i="2"/>
  <c r="K379" i="2"/>
  <c r="C379" i="2"/>
  <c r="E379" i="2"/>
  <c r="I379" i="2"/>
  <c r="K380" i="2"/>
  <c r="C380" i="2"/>
  <c r="E380" i="2"/>
  <c r="I380" i="2"/>
  <c r="B380" i="2"/>
  <c r="J380" i="2"/>
  <c r="D380" i="2"/>
  <c r="B381" i="2"/>
  <c r="J381" i="2"/>
  <c r="D381" i="2"/>
  <c r="K381" i="2"/>
  <c r="C381" i="2"/>
  <c r="E381" i="2"/>
  <c r="I381" i="2"/>
  <c r="K382" i="2"/>
  <c r="C382" i="2"/>
  <c r="E382" i="2"/>
  <c r="I382" i="2"/>
  <c r="B382" i="2"/>
  <c r="J382" i="2"/>
  <c r="D382" i="2"/>
  <c r="B383" i="2"/>
  <c r="J383" i="2"/>
  <c r="D383" i="2"/>
  <c r="K383" i="2"/>
  <c r="C383" i="2"/>
  <c r="E383" i="2"/>
  <c r="I383" i="2"/>
  <c r="K384" i="2"/>
  <c r="C384" i="2"/>
  <c r="E384" i="2"/>
  <c r="I384" i="2"/>
  <c r="B384" i="2"/>
  <c r="J384" i="2"/>
  <c r="D384" i="2"/>
  <c r="B385" i="2"/>
  <c r="J385" i="2"/>
  <c r="D385" i="2"/>
  <c r="K385" i="2"/>
  <c r="C385" i="2"/>
  <c r="E385" i="2"/>
  <c r="I385" i="2"/>
  <c r="K386" i="2"/>
  <c r="C386" i="2"/>
  <c r="E386" i="2"/>
  <c r="I386" i="2"/>
  <c r="B386" i="2"/>
  <c r="J386" i="2"/>
  <c r="D386" i="2"/>
  <c r="B387" i="2"/>
  <c r="J387" i="2"/>
  <c r="D387" i="2"/>
  <c r="K387" i="2"/>
  <c r="C387" i="2"/>
  <c r="E387" i="2"/>
  <c r="I387" i="2"/>
  <c r="K388" i="2"/>
  <c r="C388" i="2"/>
  <c r="E388" i="2"/>
  <c r="I388" i="2"/>
  <c r="B388" i="2"/>
  <c r="J388" i="2"/>
  <c r="D388" i="2"/>
  <c r="B389" i="2"/>
  <c r="J389" i="2"/>
  <c r="D389" i="2"/>
  <c r="K389" i="2"/>
  <c r="C389" i="2"/>
  <c r="E389" i="2"/>
  <c r="I389" i="2"/>
  <c r="K390" i="2"/>
  <c r="C390" i="2"/>
  <c r="E390" i="2"/>
  <c r="I390" i="2"/>
  <c r="B390" i="2"/>
  <c r="J390" i="2"/>
  <c r="D390" i="2"/>
  <c r="B391" i="2"/>
  <c r="J391" i="2"/>
  <c r="D391" i="2"/>
  <c r="K391" i="2"/>
  <c r="C391" i="2"/>
  <c r="E391" i="2"/>
  <c r="I391" i="2"/>
  <c r="K392" i="2"/>
  <c r="C392" i="2"/>
  <c r="E392" i="2"/>
  <c r="I392" i="2"/>
  <c r="B392" i="2"/>
  <c r="J392" i="2"/>
  <c r="D392" i="2"/>
  <c r="B393" i="2"/>
  <c r="J393" i="2"/>
  <c r="D393" i="2"/>
  <c r="K393" i="2"/>
  <c r="C393" i="2"/>
  <c r="E393" i="2"/>
  <c r="I393" i="2"/>
  <c r="K394" i="2"/>
  <c r="C394" i="2"/>
  <c r="E394" i="2"/>
  <c r="I394" i="2"/>
  <c r="B394" i="2"/>
  <c r="J394" i="2"/>
  <c r="D394" i="2"/>
  <c r="B395" i="2"/>
  <c r="J395" i="2"/>
  <c r="D395" i="2"/>
  <c r="K395" i="2"/>
  <c r="C395" i="2"/>
  <c r="E395" i="2"/>
  <c r="I395" i="2"/>
  <c r="K396" i="2"/>
  <c r="C396" i="2"/>
  <c r="E396" i="2"/>
  <c r="I396" i="2"/>
  <c r="B396" i="2"/>
  <c r="J396" i="2"/>
  <c r="D396" i="2"/>
  <c r="B397" i="2"/>
  <c r="J397" i="2"/>
  <c r="D397" i="2"/>
  <c r="K397" i="2"/>
  <c r="C397" i="2"/>
  <c r="E397" i="2"/>
  <c r="I397" i="2"/>
  <c r="K398" i="2"/>
  <c r="C398" i="2"/>
  <c r="E398" i="2"/>
  <c r="I398" i="2"/>
  <c r="B398" i="2"/>
  <c r="J398" i="2"/>
  <c r="D398" i="2"/>
  <c r="B399" i="2"/>
  <c r="J399" i="2"/>
  <c r="D399" i="2"/>
  <c r="K399" i="2"/>
  <c r="C399" i="2"/>
  <c r="E399" i="2"/>
  <c r="I399" i="2"/>
  <c r="K400" i="2"/>
  <c r="C400" i="2"/>
  <c r="E400" i="2"/>
  <c r="I400" i="2"/>
  <c r="B400" i="2"/>
  <c r="J400" i="2"/>
  <c r="D400" i="2"/>
  <c r="B401" i="2"/>
  <c r="J401" i="2"/>
  <c r="D401" i="2"/>
  <c r="K401" i="2"/>
  <c r="C401" i="2"/>
  <c r="E401" i="2"/>
  <c r="I401" i="2"/>
  <c r="K402" i="2"/>
  <c r="C402" i="2"/>
  <c r="E402" i="2"/>
  <c r="I402" i="2"/>
  <c r="B402" i="2"/>
  <c r="J402" i="2"/>
  <c r="D402" i="2"/>
  <c r="B403" i="2"/>
  <c r="J403" i="2"/>
  <c r="D403" i="2"/>
  <c r="K403" i="2"/>
  <c r="C403" i="2"/>
  <c r="E403" i="2"/>
  <c r="I403" i="2"/>
  <c r="K404" i="2"/>
  <c r="C404" i="2"/>
  <c r="E404" i="2"/>
  <c r="I404" i="2"/>
  <c r="B404" i="2"/>
  <c r="J404" i="2"/>
  <c r="D404" i="2"/>
  <c r="B405" i="2"/>
  <c r="J405" i="2"/>
  <c r="D405" i="2"/>
  <c r="K405" i="2"/>
  <c r="C405" i="2"/>
  <c r="E405" i="2"/>
  <c r="I405" i="2"/>
  <c r="K406" i="2"/>
  <c r="C406" i="2"/>
  <c r="E406" i="2"/>
  <c r="I406" i="2"/>
  <c r="B406" i="2"/>
  <c r="J406" i="2"/>
  <c r="D406" i="2"/>
  <c r="B407" i="2"/>
  <c r="J407" i="2"/>
  <c r="D407" i="2"/>
  <c r="K407" i="2"/>
  <c r="C407" i="2"/>
  <c r="E407" i="2"/>
  <c r="I407" i="2"/>
  <c r="K408" i="2"/>
  <c r="C408" i="2"/>
  <c r="E408" i="2"/>
  <c r="I408" i="2"/>
  <c r="B408" i="2"/>
  <c r="J408" i="2"/>
  <c r="D408" i="2"/>
  <c r="B409" i="2"/>
  <c r="J409" i="2"/>
  <c r="D409" i="2"/>
  <c r="K409" i="2"/>
  <c r="C409" i="2"/>
  <c r="E409" i="2"/>
  <c r="I409" i="2"/>
  <c r="K410" i="2"/>
  <c r="C410" i="2"/>
  <c r="E410" i="2"/>
  <c r="I410" i="2"/>
  <c r="B410" i="2"/>
  <c r="J410" i="2"/>
  <c r="D410" i="2"/>
  <c r="B411" i="2"/>
  <c r="J411" i="2"/>
  <c r="D411" i="2"/>
  <c r="K411" i="2"/>
  <c r="C411" i="2"/>
  <c r="E411" i="2"/>
  <c r="I411" i="2"/>
  <c r="K412" i="2"/>
  <c r="C412" i="2"/>
  <c r="E412" i="2"/>
  <c r="I412" i="2"/>
  <c r="B412" i="2"/>
  <c r="J412" i="2"/>
  <c r="D412" i="2"/>
  <c r="B413" i="2"/>
  <c r="J413" i="2"/>
  <c r="D413" i="2"/>
  <c r="K413" i="2"/>
  <c r="C413" i="2"/>
  <c r="E413" i="2"/>
  <c r="I413" i="2"/>
  <c r="K414" i="2"/>
  <c r="C414" i="2"/>
  <c r="E414" i="2"/>
  <c r="I414" i="2"/>
  <c r="B414" i="2"/>
  <c r="J414" i="2"/>
  <c r="D414" i="2"/>
  <c r="B415" i="2"/>
  <c r="J415" i="2"/>
  <c r="D415" i="2"/>
  <c r="K415" i="2"/>
  <c r="C415" i="2"/>
  <c r="E415" i="2"/>
  <c r="I415" i="2"/>
  <c r="K416" i="2"/>
  <c r="C416" i="2"/>
  <c r="E416" i="2"/>
  <c r="I416" i="2"/>
  <c r="B416" i="2"/>
  <c r="J416" i="2"/>
  <c r="D416" i="2"/>
  <c r="B417" i="2"/>
  <c r="J417" i="2"/>
  <c r="D417" i="2"/>
  <c r="K417" i="2"/>
  <c r="C417" i="2"/>
  <c r="E417" i="2"/>
  <c r="I417" i="2"/>
  <c r="K418" i="2"/>
  <c r="C418" i="2"/>
  <c r="E418" i="2"/>
  <c r="I418" i="2"/>
  <c r="B418" i="2"/>
  <c r="J418" i="2"/>
  <c r="D418" i="2"/>
  <c r="B419" i="2"/>
  <c r="J419" i="2"/>
  <c r="D419" i="2"/>
  <c r="K419" i="2"/>
  <c r="C419" i="2"/>
  <c r="E419" i="2"/>
  <c r="I419" i="2"/>
  <c r="K420" i="2"/>
  <c r="C420" i="2"/>
  <c r="E420" i="2"/>
  <c r="I420" i="2"/>
  <c r="B420" i="2"/>
  <c r="J420" i="2"/>
  <c r="D420" i="2"/>
  <c r="B421" i="2"/>
  <c r="J421" i="2"/>
  <c r="D421" i="2"/>
  <c r="K421" i="2"/>
  <c r="C421" i="2"/>
  <c r="E421" i="2"/>
  <c r="I421" i="2"/>
  <c r="K422" i="2"/>
  <c r="C422" i="2"/>
  <c r="E422" i="2"/>
  <c r="I422" i="2"/>
  <c r="B422" i="2"/>
  <c r="J422" i="2"/>
  <c r="D422" i="2"/>
  <c r="B423" i="2"/>
  <c r="J423" i="2"/>
  <c r="D423" i="2"/>
  <c r="K423" i="2"/>
  <c r="C423" i="2"/>
  <c r="E423" i="2"/>
  <c r="I423" i="2"/>
  <c r="K424" i="2"/>
  <c r="C424" i="2"/>
  <c r="E424" i="2"/>
  <c r="I424" i="2"/>
  <c r="B424" i="2"/>
  <c r="J424" i="2"/>
  <c r="D424" i="2"/>
  <c r="B425" i="2"/>
  <c r="J425" i="2"/>
  <c r="D425" i="2"/>
  <c r="K425" i="2"/>
  <c r="C425" i="2"/>
  <c r="E425" i="2"/>
  <c r="I425" i="2"/>
  <c r="K426" i="2"/>
  <c r="C426" i="2"/>
  <c r="E426" i="2"/>
  <c r="I426" i="2"/>
  <c r="B426" i="2"/>
  <c r="J426" i="2"/>
  <c r="D426" i="2"/>
  <c r="B427" i="2"/>
  <c r="J427" i="2"/>
  <c r="D427" i="2"/>
  <c r="K427" i="2"/>
  <c r="C427" i="2"/>
  <c r="E427" i="2"/>
  <c r="I427" i="2"/>
  <c r="K428" i="2"/>
  <c r="C428" i="2"/>
  <c r="E428" i="2"/>
  <c r="I428" i="2"/>
  <c r="B428" i="2"/>
  <c r="J428" i="2"/>
  <c r="D428" i="2"/>
  <c r="B429" i="2"/>
  <c r="J429" i="2"/>
  <c r="D429" i="2"/>
  <c r="K429" i="2"/>
  <c r="C429" i="2"/>
  <c r="E429" i="2"/>
  <c r="I429" i="2"/>
  <c r="K430" i="2"/>
  <c r="C430" i="2"/>
  <c r="E430" i="2"/>
  <c r="I430" i="2"/>
  <c r="B430" i="2"/>
  <c r="J430" i="2"/>
  <c r="D430" i="2"/>
  <c r="B431" i="2"/>
  <c r="J431" i="2"/>
  <c r="D431" i="2"/>
  <c r="K431" i="2"/>
  <c r="C431" i="2"/>
  <c r="E431" i="2"/>
  <c r="I431" i="2"/>
  <c r="K432" i="2"/>
  <c r="C432" i="2"/>
  <c r="E432" i="2"/>
  <c r="I432" i="2"/>
  <c r="B432" i="2"/>
  <c r="J432" i="2"/>
  <c r="D432" i="2"/>
  <c r="B433" i="2"/>
  <c r="J433" i="2"/>
  <c r="D433" i="2"/>
  <c r="K433" i="2"/>
  <c r="C433" i="2"/>
  <c r="E433" i="2"/>
  <c r="I433" i="2"/>
  <c r="K434" i="2"/>
  <c r="C434" i="2"/>
  <c r="E434" i="2"/>
  <c r="I434" i="2"/>
  <c r="B434" i="2"/>
  <c r="J434" i="2"/>
  <c r="D434" i="2"/>
  <c r="B435" i="2"/>
  <c r="J435" i="2"/>
  <c r="D435" i="2"/>
  <c r="K435" i="2"/>
  <c r="C435" i="2"/>
  <c r="E435" i="2"/>
  <c r="I435" i="2"/>
  <c r="K436" i="2"/>
  <c r="C436" i="2"/>
  <c r="E436" i="2"/>
  <c r="I436" i="2"/>
  <c r="B436" i="2"/>
  <c r="J436" i="2"/>
  <c r="D436" i="2"/>
  <c r="B437" i="2"/>
  <c r="J437" i="2"/>
  <c r="D437" i="2"/>
  <c r="K437" i="2"/>
  <c r="C437" i="2"/>
  <c r="E437" i="2"/>
  <c r="I437" i="2"/>
  <c r="K438" i="2"/>
  <c r="C438" i="2"/>
  <c r="E438" i="2"/>
  <c r="I438" i="2"/>
  <c r="B438" i="2"/>
  <c r="J438" i="2"/>
  <c r="D438" i="2"/>
  <c r="B439" i="2"/>
  <c r="J439" i="2"/>
  <c r="D439" i="2"/>
  <c r="K439" i="2"/>
  <c r="C439" i="2"/>
  <c r="E439" i="2"/>
  <c r="I439" i="2"/>
  <c r="K440" i="2"/>
  <c r="C440" i="2"/>
  <c r="E440" i="2"/>
  <c r="I440" i="2"/>
  <c r="B440" i="2"/>
  <c r="J440" i="2"/>
  <c r="D440" i="2"/>
  <c r="B441" i="2"/>
  <c r="J441" i="2"/>
  <c r="D441" i="2"/>
  <c r="K441" i="2"/>
  <c r="C441" i="2"/>
  <c r="E441" i="2"/>
  <c r="I441" i="2"/>
  <c r="K442" i="2"/>
  <c r="C442" i="2"/>
  <c r="E442" i="2"/>
  <c r="I442" i="2"/>
  <c r="B442" i="2"/>
  <c r="J442" i="2"/>
  <c r="D442" i="2"/>
  <c r="B443" i="2"/>
  <c r="J443" i="2"/>
  <c r="D443" i="2"/>
  <c r="K443" i="2"/>
  <c r="C443" i="2"/>
  <c r="E443" i="2"/>
  <c r="I443" i="2"/>
  <c r="K444" i="2"/>
  <c r="C444" i="2"/>
  <c r="E444" i="2"/>
  <c r="I444" i="2"/>
  <c r="B444" i="2"/>
  <c r="J444" i="2"/>
  <c r="D444" i="2"/>
  <c r="B445" i="2"/>
  <c r="J445" i="2"/>
  <c r="D445" i="2"/>
  <c r="K445" i="2"/>
  <c r="C445" i="2"/>
  <c r="E445" i="2"/>
  <c r="I445" i="2"/>
  <c r="K446" i="2"/>
  <c r="C446" i="2"/>
  <c r="E446" i="2"/>
  <c r="I446" i="2"/>
  <c r="B446" i="2"/>
  <c r="J446" i="2"/>
  <c r="D446" i="2"/>
  <c r="B447" i="2"/>
  <c r="J447" i="2"/>
  <c r="D447" i="2"/>
  <c r="K447" i="2"/>
  <c r="C447" i="2"/>
  <c r="E447" i="2"/>
  <c r="I447" i="2"/>
  <c r="K448" i="2"/>
  <c r="C448" i="2"/>
  <c r="E448" i="2"/>
  <c r="I448" i="2"/>
  <c r="B448" i="2"/>
  <c r="J448" i="2"/>
  <c r="D448" i="2"/>
  <c r="B449" i="2"/>
  <c r="J449" i="2"/>
  <c r="D449" i="2"/>
  <c r="K449" i="2"/>
  <c r="C449" i="2"/>
  <c r="E449" i="2"/>
  <c r="I449" i="2"/>
  <c r="K450" i="2"/>
  <c r="C450" i="2"/>
  <c r="E450" i="2"/>
  <c r="I450" i="2"/>
  <c r="B450" i="2"/>
  <c r="J450" i="2"/>
  <c r="D450" i="2"/>
  <c r="B451" i="2"/>
  <c r="J451" i="2"/>
  <c r="D451" i="2"/>
  <c r="K451" i="2"/>
  <c r="C451" i="2"/>
  <c r="E451" i="2"/>
  <c r="I451" i="2"/>
  <c r="K452" i="2"/>
  <c r="C452" i="2"/>
  <c r="E452" i="2"/>
  <c r="I452" i="2"/>
  <c r="B452" i="2"/>
  <c r="J452" i="2"/>
  <c r="D452" i="2"/>
  <c r="B453" i="2"/>
  <c r="J453" i="2"/>
  <c r="D453" i="2"/>
  <c r="K453" i="2"/>
  <c r="C453" i="2"/>
  <c r="E453" i="2"/>
  <c r="I453" i="2"/>
  <c r="K454" i="2"/>
  <c r="C454" i="2"/>
  <c r="E454" i="2"/>
  <c r="I454" i="2"/>
  <c r="B454" i="2"/>
  <c r="J454" i="2"/>
  <c r="D454" i="2"/>
  <c r="B455" i="2"/>
  <c r="J455" i="2"/>
  <c r="D455" i="2"/>
  <c r="K455" i="2"/>
  <c r="C455" i="2"/>
  <c r="E455" i="2"/>
  <c r="I455" i="2"/>
  <c r="K456" i="2"/>
  <c r="C456" i="2"/>
  <c r="E456" i="2"/>
  <c r="I456" i="2"/>
  <c r="B456" i="2"/>
  <c r="J456" i="2"/>
  <c r="D456" i="2"/>
  <c r="B457" i="2"/>
  <c r="J457" i="2"/>
  <c r="D457" i="2"/>
  <c r="K457" i="2"/>
  <c r="C457" i="2"/>
  <c r="E457" i="2"/>
  <c r="I457" i="2"/>
  <c r="K458" i="2"/>
  <c r="C458" i="2"/>
  <c r="E458" i="2"/>
  <c r="I458" i="2"/>
  <c r="B458" i="2"/>
  <c r="J458" i="2"/>
  <c r="D458" i="2"/>
  <c r="B459" i="2"/>
  <c r="J459" i="2"/>
  <c r="D459" i="2"/>
  <c r="K459" i="2"/>
  <c r="C459" i="2"/>
  <c r="E459" i="2"/>
  <c r="I459" i="2"/>
  <c r="K460" i="2"/>
  <c r="C460" i="2"/>
  <c r="E460" i="2"/>
  <c r="I460" i="2"/>
  <c r="B460" i="2"/>
  <c r="J460" i="2"/>
  <c r="D460" i="2"/>
  <c r="B461" i="2"/>
  <c r="J461" i="2"/>
  <c r="D461" i="2"/>
  <c r="K461" i="2"/>
  <c r="C461" i="2"/>
  <c r="E461" i="2"/>
  <c r="I461" i="2"/>
  <c r="K462" i="2"/>
  <c r="C462" i="2"/>
  <c r="E462" i="2"/>
  <c r="I462" i="2"/>
  <c r="B462" i="2"/>
  <c r="J462" i="2"/>
  <c r="D462" i="2"/>
  <c r="B463" i="2"/>
  <c r="J463" i="2"/>
  <c r="D463" i="2"/>
  <c r="K463" i="2"/>
  <c r="C463" i="2"/>
  <c r="E463" i="2"/>
  <c r="I463" i="2"/>
  <c r="K464" i="2"/>
  <c r="C464" i="2"/>
  <c r="E464" i="2"/>
  <c r="I464" i="2"/>
  <c r="B464" i="2"/>
  <c r="J464" i="2"/>
  <c r="D464" i="2"/>
  <c r="B465" i="2"/>
  <c r="J465" i="2"/>
  <c r="D465" i="2"/>
  <c r="K465" i="2"/>
  <c r="C465" i="2"/>
  <c r="E465" i="2"/>
  <c r="I465" i="2"/>
  <c r="K466" i="2"/>
  <c r="C466" i="2"/>
  <c r="E466" i="2"/>
  <c r="I466" i="2"/>
  <c r="B466" i="2"/>
  <c r="J466" i="2"/>
  <c r="D466" i="2"/>
  <c r="B467" i="2"/>
  <c r="J467" i="2"/>
  <c r="D467" i="2"/>
  <c r="K467" i="2"/>
  <c r="C467" i="2"/>
  <c r="E467" i="2"/>
  <c r="I467" i="2"/>
  <c r="K468" i="2"/>
  <c r="C468" i="2"/>
  <c r="E468" i="2"/>
  <c r="I468" i="2"/>
  <c r="B468" i="2"/>
  <c r="J468" i="2"/>
  <c r="D468" i="2"/>
  <c r="B469" i="2"/>
  <c r="J469" i="2"/>
  <c r="D469" i="2"/>
  <c r="K469" i="2"/>
  <c r="C469" i="2"/>
  <c r="E469" i="2"/>
  <c r="I469" i="2"/>
  <c r="K470" i="2"/>
  <c r="C470" i="2"/>
  <c r="E470" i="2"/>
  <c r="I470" i="2"/>
  <c r="B470" i="2"/>
  <c r="J470" i="2"/>
  <c r="D470" i="2"/>
  <c r="B471" i="2"/>
  <c r="J471" i="2"/>
  <c r="D471" i="2"/>
  <c r="K471" i="2"/>
  <c r="C471" i="2"/>
  <c r="E471" i="2"/>
  <c r="I471" i="2"/>
  <c r="K472" i="2"/>
  <c r="C472" i="2"/>
  <c r="E472" i="2"/>
  <c r="I472" i="2"/>
  <c r="B472" i="2"/>
  <c r="J472" i="2"/>
  <c r="D472" i="2"/>
  <c r="B473" i="2"/>
  <c r="J473" i="2"/>
  <c r="D473" i="2"/>
  <c r="K473" i="2"/>
  <c r="C473" i="2"/>
  <c r="E473" i="2"/>
  <c r="I473" i="2"/>
  <c r="K474" i="2"/>
  <c r="C474" i="2"/>
  <c r="E474" i="2"/>
  <c r="I474" i="2"/>
  <c r="B474" i="2"/>
  <c r="J474" i="2"/>
  <c r="D474" i="2"/>
  <c r="B475" i="2"/>
  <c r="J475" i="2"/>
  <c r="D475" i="2"/>
  <c r="K475" i="2"/>
  <c r="C475" i="2"/>
  <c r="E475" i="2"/>
  <c r="I475" i="2"/>
  <c r="K476" i="2"/>
  <c r="C476" i="2"/>
  <c r="E476" i="2"/>
  <c r="I476" i="2"/>
  <c r="B476" i="2"/>
  <c r="J476" i="2"/>
  <c r="D476" i="2"/>
  <c r="B477" i="2"/>
  <c r="J477" i="2"/>
  <c r="D477" i="2"/>
  <c r="K477" i="2"/>
  <c r="C477" i="2"/>
  <c r="E477" i="2"/>
  <c r="I477" i="2"/>
  <c r="K478" i="2"/>
  <c r="C478" i="2"/>
  <c r="E478" i="2"/>
  <c r="I478" i="2"/>
  <c r="B478" i="2"/>
  <c r="J478" i="2"/>
  <c r="D478" i="2"/>
  <c r="B479" i="2"/>
  <c r="J479" i="2"/>
  <c r="D479" i="2"/>
  <c r="K479" i="2"/>
  <c r="C479" i="2"/>
  <c r="E479" i="2"/>
  <c r="I479" i="2"/>
  <c r="K480" i="2"/>
  <c r="C480" i="2"/>
  <c r="E480" i="2"/>
  <c r="I480" i="2"/>
  <c r="B480" i="2"/>
  <c r="J480" i="2"/>
  <c r="D480" i="2"/>
  <c r="B481" i="2"/>
  <c r="J481" i="2"/>
  <c r="D481" i="2"/>
  <c r="K481" i="2"/>
  <c r="C481" i="2"/>
  <c r="E481" i="2"/>
  <c r="I481" i="2"/>
  <c r="K482" i="2"/>
  <c r="C482" i="2"/>
  <c r="E482" i="2"/>
  <c r="I482" i="2"/>
  <c r="B482" i="2"/>
  <c r="J482" i="2"/>
  <c r="D482" i="2"/>
  <c r="B483" i="2"/>
  <c r="J483" i="2"/>
  <c r="D483" i="2"/>
  <c r="K483" i="2"/>
  <c r="C483" i="2"/>
  <c r="E483" i="2"/>
  <c r="I483" i="2"/>
  <c r="K484" i="2"/>
  <c r="C484" i="2"/>
  <c r="E484" i="2"/>
  <c r="I484" i="2"/>
  <c r="B484" i="2"/>
  <c r="J484" i="2"/>
  <c r="D484" i="2"/>
  <c r="B485" i="2"/>
  <c r="J485" i="2"/>
  <c r="D485" i="2"/>
  <c r="K485" i="2"/>
  <c r="C485" i="2"/>
  <c r="E485" i="2"/>
  <c r="I485" i="2"/>
  <c r="K486" i="2"/>
  <c r="C486" i="2"/>
  <c r="E486" i="2"/>
  <c r="I486" i="2"/>
  <c r="B486" i="2"/>
  <c r="J486" i="2"/>
  <c r="D486" i="2"/>
  <c r="B487" i="2"/>
  <c r="J487" i="2"/>
  <c r="D487" i="2"/>
  <c r="K487" i="2"/>
  <c r="C487" i="2"/>
  <c r="E487" i="2"/>
  <c r="I487" i="2"/>
  <c r="K488" i="2"/>
  <c r="C488" i="2"/>
  <c r="E488" i="2"/>
  <c r="I488" i="2"/>
  <c r="B488" i="2"/>
  <c r="J488" i="2"/>
  <c r="D488" i="2"/>
  <c r="B489" i="2"/>
  <c r="J489" i="2"/>
  <c r="D489" i="2"/>
  <c r="K489" i="2"/>
  <c r="C489" i="2"/>
  <c r="E489" i="2"/>
  <c r="I489" i="2"/>
  <c r="K490" i="2"/>
  <c r="C490" i="2"/>
  <c r="E490" i="2"/>
  <c r="I490" i="2"/>
  <c r="B490" i="2"/>
  <c r="J490" i="2"/>
  <c r="D490" i="2"/>
  <c r="B491" i="2"/>
  <c r="J491" i="2"/>
  <c r="D491" i="2"/>
  <c r="K491" i="2"/>
  <c r="C491" i="2"/>
  <c r="E491" i="2"/>
  <c r="I491" i="2"/>
  <c r="K492" i="2"/>
  <c r="C492" i="2"/>
  <c r="E492" i="2"/>
  <c r="I492" i="2"/>
  <c r="B492" i="2"/>
  <c r="J492" i="2"/>
  <c r="D492" i="2"/>
  <c r="B493" i="2"/>
  <c r="J493" i="2"/>
  <c r="D493" i="2"/>
  <c r="K493" i="2"/>
  <c r="C493" i="2"/>
  <c r="E493" i="2"/>
  <c r="I493" i="2"/>
  <c r="K494" i="2"/>
  <c r="C494" i="2"/>
  <c r="E494" i="2"/>
  <c r="I494" i="2"/>
  <c r="B494" i="2"/>
  <c r="J494" i="2"/>
  <c r="D494" i="2"/>
  <c r="B495" i="2"/>
  <c r="J495" i="2"/>
  <c r="D495" i="2"/>
  <c r="K495" i="2"/>
  <c r="C495" i="2"/>
  <c r="E495" i="2"/>
  <c r="I495" i="2"/>
  <c r="K496" i="2"/>
  <c r="C496" i="2"/>
  <c r="E496" i="2"/>
  <c r="I496" i="2"/>
  <c r="B496" i="2"/>
  <c r="J496" i="2"/>
  <c r="D496" i="2"/>
  <c r="B497" i="2"/>
  <c r="J497" i="2"/>
  <c r="D497" i="2"/>
  <c r="K497" i="2"/>
  <c r="C497" i="2"/>
  <c r="E497" i="2"/>
  <c r="I497" i="2"/>
  <c r="K498" i="2"/>
  <c r="C498" i="2"/>
  <c r="E498" i="2"/>
  <c r="I498" i="2"/>
  <c r="B498" i="2"/>
  <c r="J498" i="2"/>
  <c r="D498" i="2"/>
  <c r="B499" i="2"/>
  <c r="J499" i="2"/>
  <c r="D499" i="2"/>
  <c r="K499" i="2"/>
  <c r="C499" i="2"/>
  <c r="E499" i="2"/>
  <c r="I499" i="2"/>
  <c r="K500" i="2"/>
  <c r="C500" i="2"/>
  <c r="E500" i="2"/>
  <c r="I500" i="2"/>
  <c r="B500" i="2"/>
  <c r="J500" i="2"/>
  <c r="D500" i="2"/>
  <c r="B501" i="2"/>
  <c r="J501" i="2"/>
  <c r="D501" i="2"/>
  <c r="K501" i="2"/>
  <c r="C501" i="2"/>
  <c r="E501" i="2"/>
  <c r="I501" i="2"/>
  <c r="K502" i="2"/>
  <c r="C502" i="2"/>
  <c r="E502" i="2"/>
  <c r="I502" i="2"/>
  <c r="B502" i="2"/>
  <c r="J502" i="2"/>
  <c r="D502" i="2"/>
  <c r="B503" i="2"/>
  <c r="D503" i="2"/>
  <c r="K503" i="2"/>
  <c r="C503" i="2"/>
  <c r="E503" i="2"/>
  <c r="I503" i="2"/>
  <c r="J503" i="2"/>
  <c r="K504" i="2"/>
  <c r="C504" i="2"/>
  <c r="E504" i="2"/>
  <c r="I504" i="2"/>
  <c r="B504" i="2"/>
  <c r="J504" i="2"/>
  <c r="D504" i="2"/>
  <c r="B505" i="2"/>
  <c r="J505" i="2"/>
  <c r="D505" i="2"/>
  <c r="K505" i="2"/>
  <c r="C505" i="2"/>
  <c r="E505" i="2"/>
  <c r="I505" i="2"/>
  <c r="K506" i="2"/>
  <c r="C506" i="2"/>
  <c r="E506" i="2"/>
  <c r="I506" i="2"/>
  <c r="B506" i="2"/>
  <c r="J506" i="2"/>
  <c r="D506" i="2"/>
  <c r="B507" i="2"/>
  <c r="J507" i="2"/>
  <c r="D507" i="2"/>
  <c r="K507" i="2"/>
  <c r="C507" i="2"/>
  <c r="E507" i="2"/>
  <c r="I507" i="2"/>
  <c r="K508" i="2"/>
  <c r="C508" i="2"/>
  <c r="E508" i="2"/>
  <c r="I508" i="2"/>
  <c r="B508" i="2"/>
  <c r="J508" i="2"/>
  <c r="D508" i="2"/>
  <c r="B509" i="2"/>
  <c r="J509" i="2"/>
  <c r="D509" i="2"/>
  <c r="K509" i="2"/>
  <c r="C509" i="2"/>
  <c r="E509" i="2"/>
  <c r="I509" i="2"/>
  <c r="K510" i="2"/>
  <c r="C510" i="2"/>
  <c r="E510" i="2"/>
  <c r="I510" i="2"/>
  <c r="B510" i="2"/>
  <c r="J510" i="2"/>
  <c r="D510" i="2"/>
  <c r="B511" i="2"/>
  <c r="J511" i="2"/>
  <c r="D511" i="2"/>
  <c r="K511" i="2"/>
  <c r="C511" i="2"/>
  <c r="E511" i="2"/>
  <c r="I511" i="2"/>
  <c r="K512" i="2"/>
  <c r="C512" i="2"/>
  <c r="E512" i="2"/>
  <c r="I512" i="2"/>
  <c r="B512" i="2"/>
  <c r="J512" i="2"/>
  <c r="D512" i="2"/>
  <c r="B513" i="2"/>
  <c r="J513" i="2"/>
  <c r="D513" i="2"/>
  <c r="K513" i="2"/>
  <c r="C513" i="2"/>
  <c r="E513" i="2"/>
  <c r="I513" i="2"/>
  <c r="K514" i="2"/>
  <c r="C514" i="2"/>
  <c r="E514" i="2"/>
  <c r="I514" i="2"/>
  <c r="B514" i="2"/>
  <c r="J514" i="2"/>
  <c r="D514" i="2"/>
  <c r="B515" i="2"/>
  <c r="J515" i="2"/>
  <c r="D515" i="2"/>
  <c r="K515" i="2"/>
  <c r="C515" i="2"/>
  <c r="E515" i="2"/>
  <c r="I515" i="2"/>
  <c r="K516" i="2"/>
  <c r="C516" i="2"/>
  <c r="E516" i="2"/>
  <c r="I516" i="2"/>
  <c r="B516" i="2"/>
  <c r="J516" i="2"/>
  <c r="D516" i="2"/>
  <c r="B517" i="2"/>
  <c r="J517" i="2"/>
  <c r="D517" i="2"/>
  <c r="K517" i="2"/>
  <c r="C517" i="2"/>
  <c r="E517" i="2"/>
  <c r="I517" i="2"/>
  <c r="K518" i="2"/>
  <c r="C518" i="2"/>
  <c r="E518" i="2"/>
  <c r="I518" i="2"/>
  <c r="B518" i="2"/>
  <c r="J518" i="2"/>
  <c r="D518" i="2"/>
  <c r="B519" i="2"/>
  <c r="J519" i="2"/>
  <c r="D519" i="2"/>
  <c r="K519" i="2"/>
  <c r="C519" i="2"/>
  <c r="E519" i="2"/>
  <c r="I519" i="2"/>
  <c r="K520" i="2"/>
  <c r="C520" i="2"/>
  <c r="E520" i="2"/>
  <c r="I520" i="2"/>
  <c r="B520" i="2"/>
  <c r="J520" i="2"/>
  <c r="D520" i="2"/>
  <c r="B521" i="2"/>
  <c r="J521" i="2"/>
  <c r="D521" i="2"/>
  <c r="K521" i="2"/>
  <c r="C521" i="2"/>
  <c r="E521" i="2"/>
  <c r="I521" i="2"/>
  <c r="K522" i="2"/>
  <c r="C522" i="2"/>
  <c r="E522" i="2"/>
  <c r="I522" i="2"/>
  <c r="B522" i="2"/>
  <c r="J522" i="2"/>
  <c r="D522" i="2"/>
  <c r="B523" i="2"/>
  <c r="J523" i="2"/>
  <c r="D523" i="2"/>
  <c r="K523" i="2"/>
  <c r="C523" i="2"/>
  <c r="E523" i="2"/>
  <c r="I523" i="2"/>
  <c r="K524" i="2"/>
  <c r="C524" i="2"/>
  <c r="E524" i="2"/>
  <c r="I524" i="2"/>
  <c r="B524" i="2"/>
  <c r="J524" i="2"/>
  <c r="D524" i="2"/>
  <c r="B525" i="2"/>
  <c r="J525" i="2"/>
  <c r="D525" i="2"/>
  <c r="K525" i="2"/>
  <c r="C525" i="2"/>
  <c r="E525" i="2"/>
  <c r="I525" i="2"/>
  <c r="K526" i="2"/>
  <c r="C526" i="2"/>
  <c r="E526" i="2"/>
  <c r="I526" i="2"/>
  <c r="B526" i="2"/>
  <c r="J526" i="2"/>
  <c r="D526" i="2"/>
  <c r="B527" i="2"/>
  <c r="J527" i="2"/>
  <c r="D527" i="2"/>
  <c r="K527" i="2"/>
  <c r="C527" i="2"/>
  <c r="E527" i="2"/>
  <c r="I527" i="2"/>
  <c r="K528" i="2"/>
  <c r="C528" i="2"/>
  <c r="E528" i="2"/>
  <c r="I528" i="2"/>
  <c r="B528" i="2"/>
  <c r="J528" i="2"/>
  <c r="D528" i="2"/>
  <c r="B529" i="2"/>
  <c r="J529" i="2"/>
  <c r="D529" i="2"/>
  <c r="K529" i="2"/>
  <c r="C529" i="2"/>
  <c r="E529" i="2"/>
  <c r="I529" i="2"/>
  <c r="K530" i="2"/>
  <c r="C530" i="2"/>
  <c r="E530" i="2"/>
  <c r="I530" i="2"/>
  <c r="B530" i="2"/>
  <c r="J530" i="2"/>
  <c r="D530" i="2"/>
  <c r="B531" i="2"/>
  <c r="J531" i="2"/>
  <c r="D531" i="2"/>
  <c r="K531" i="2"/>
  <c r="C531" i="2"/>
  <c r="E531" i="2"/>
  <c r="I531" i="2"/>
  <c r="K532" i="2"/>
  <c r="C532" i="2"/>
  <c r="E532" i="2"/>
  <c r="I532" i="2"/>
  <c r="B532" i="2"/>
  <c r="J532" i="2"/>
  <c r="D532" i="2"/>
  <c r="B533" i="2"/>
  <c r="J533" i="2"/>
  <c r="D533" i="2"/>
  <c r="K533" i="2"/>
  <c r="C533" i="2"/>
  <c r="E533" i="2"/>
  <c r="I533" i="2"/>
  <c r="K534" i="2"/>
  <c r="C534" i="2"/>
  <c r="E534" i="2"/>
  <c r="I534" i="2"/>
  <c r="B534" i="2"/>
  <c r="J534" i="2"/>
  <c r="D534" i="2"/>
  <c r="B535" i="2"/>
  <c r="J535" i="2"/>
  <c r="D535" i="2"/>
  <c r="K535" i="2"/>
  <c r="C535" i="2"/>
  <c r="E535" i="2"/>
  <c r="I535" i="2"/>
  <c r="K536" i="2"/>
  <c r="C536" i="2"/>
  <c r="E536" i="2"/>
  <c r="I536" i="2"/>
  <c r="B536" i="2"/>
  <c r="J536" i="2"/>
  <c r="D536" i="2"/>
  <c r="B537" i="2"/>
  <c r="J537" i="2"/>
  <c r="D537" i="2"/>
  <c r="K537" i="2"/>
  <c r="C537" i="2"/>
  <c r="E537" i="2"/>
  <c r="I537" i="2"/>
  <c r="K538" i="2"/>
  <c r="C538" i="2"/>
  <c r="E538" i="2"/>
  <c r="I538" i="2"/>
  <c r="B538" i="2"/>
  <c r="J538" i="2"/>
  <c r="D538" i="2"/>
  <c r="B539" i="2"/>
  <c r="J539" i="2"/>
  <c r="D539" i="2"/>
  <c r="K539" i="2"/>
  <c r="C539" i="2"/>
  <c r="E539" i="2"/>
  <c r="I539" i="2"/>
  <c r="K540" i="2"/>
  <c r="C540" i="2"/>
  <c r="E540" i="2"/>
  <c r="I540" i="2"/>
  <c r="B540" i="2"/>
  <c r="J540" i="2"/>
  <c r="D540" i="2"/>
  <c r="B541" i="2"/>
  <c r="J541" i="2"/>
  <c r="D541" i="2"/>
  <c r="K541" i="2"/>
  <c r="C541" i="2"/>
  <c r="E541" i="2"/>
  <c r="I541" i="2"/>
  <c r="K542" i="2"/>
  <c r="C542" i="2"/>
  <c r="E542" i="2"/>
  <c r="I542" i="2"/>
  <c r="B542" i="2"/>
  <c r="J542" i="2"/>
  <c r="D542" i="2"/>
  <c r="B543" i="2"/>
  <c r="J543" i="2"/>
  <c r="D543" i="2"/>
  <c r="K543" i="2"/>
  <c r="C543" i="2"/>
  <c r="E543" i="2"/>
  <c r="I543" i="2"/>
  <c r="K544" i="2"/>
  <c r="C544" i="2"/>
  <c r="E544" i="2"/>
  <c r="I544" i="2"/>
  <c r="B544" i="2"/>
  <c r="J544" i="2"/>
  <c r="D544" i="2"/>
  <c r="B545" i="2"/>
  <c r="J545" i="2"/>
  <c r="D545" i="2"/>
  <c r="K545" i="2"/>
  <c r="C545" i="2"/>
  <c r="E545" i="2"/>
  <c r="I545" i="2"/>
  <c r="K546" i="2"/>
  <c r="C546" i="2"/>
  <c r="E546" i="2"/>
  <c r="I546" i="2"/>
  <c r="B546" i="2"/>
  <c r="J546" i="2"/>
  <c r="D546" i="2"/>
  <c r="B547" i="2"/>
  <c r="J547" i="2"/>
  <c r="D547" i="2"/>
  <c r="K547" i="2"/>
  <c r="C547" i="2"/>
  <c r="E547" i="2"/>
  <c r="I547" i="2"/>
  <c r="K548" i="2"/>
  <c r="C548" i="2"/>
  <c r="E548" i="2"/>
  <c r="I548" i="2"/>
  <c r="B548" i="2"/>
  <c r="J548" i="2"/>
  <c r="D548" i="2"/>
  <c r="B549" i="2"/>
  <c r="J549" i="2"/>
  <c r="D549" i="2"/>
  <c r="K549" i="2"/>
  <c r="C549" i="2"/>
  <c r="E549" i="2"/>
  <c r="I549" i="2"/>
  <c r="K550" i="2"/>
  <c r="C550" i="2"/>
  <c r="E550" i="2"/>
  <c r="I550" i="2"/>
  <c r="B550" i="2"/>
  <c r="J550" i="2"/>
  <c r="D550" i="2"/>
  <c r="B551" i="2"/>
  <c r="J551" i="2"/>
  <c r="D551" i="2"/>
  <c r="K551" i="2"/>
  <c r="C551" i="2"/>
  <c r="E551" i="2"/>
  <c r="I551" i="2"/>
  <c r="K552" i="2"/>
  <c r="C552" i="2"/>
  <c r="E552" i="2"/>
  <c r="I552" i="2"/>
  <c r="B552" i="2"/>
  <c r="J552" i="2"/>
  <c r="D552" i="2"/>
  <c r="B553" i="2"/>
  <c r="J553" i="2"/>
  <c r="D553" i="2"/>
  <c r="K553" i="2"/>
  <c r="C553" i="2"/>
  <c r="E553" i="2"/>
  <c r="I553" i="2"/>
  <c r="K554" i="2"/>
  <c r="C554" i="2"/>
  <c r="E554" i="2"/>
  <c r="I554" i="2"/>
  <c r="B554" i="2"/>
  <c r="J554" i="2"/>
  <c r="D554" i="2"/>
  <c r="B555" i="2"/>
  <c r="J555" i="2"/>
  <c r="D555" i="2"/>
  <c r="K555" i="2"/>
  <c r="C555" i="2"/>
  <c r="E555" i="2"/>
  <c r="I555" i="2"/>
  <c r="K556" i="2"/>
  <c r="C556" i="2"/>
  <c r="E556" i="2"/>
  <c r="I556" i="2"/>
  <c r="B556" i="2"/>
  <c r="J556" i="2"/>
  <c r="D556" i="2"/>
  <c r="B557" i="2"/>
  <c r="J557" i="2"/>
  <c r="D557" i="2"/>
  <c r="K557" i="2"/>
  <c r="C557" i="2"/>
  <c r="E557" i="2"/>
  <c r="I557" i="2"/>
  <c r="K558" i="2"/>
  <c r="C558" i="2"/>
  <c r="E558" i="2"/>
  <c r="I558" i="2"/>
  <c r="B558" i="2"/>
  <c r="J558" i="2"/>
  <c r="D558" i="2"/>
  <c r="B559" i="2"/>
  <c r="J559" i="2"/>
  <c r="D559" i="2"/>
  <c r="K559" i="2"/>
  <c r="C559" i="2"/>
  <c r="E559" i="2"/>
  <c r="I559" i="2"/>
  <c r="K560" i="2"/>
  <c r="C560" i="2"/>
  <c r="E560" i="2"/>
  <c r="I560" i="2"/>
  <c r="B560" i="2"/>
  <c r="J560" i="2"/>
  <c r="D560" i="2"/>
  <c r="B561" i="2"/>
  <c r="J561" i="2"/>
  <c r="D561" i="2"/>
  <c r="K561" i="2"/>
  <c r="C561" i="2"/>
  <c r="E561" i="2"/>
  <c r="I561" i="2"/>
  <c r="K562" i="2"/>
  <c r="C562" i="2"/>
  <c r="E562" i="2"/>
  <c r="I562" i="2"/>
  <c r="B562" i="2"/>
  <c r="J562" i="2"/>
  <c r="D562" i="2"/>
  <c r="B563" i="2"/>
  <c r="J563" i="2"/>
  <c r="D563" i="2"/>
  <c r="K563" i="2"/>
  <c r="C563" i="2"/>
  <c r="E563" i="2"/>
  <c r="I563" i="2"/>
  <c r="K564" i="2"/>
  <c r="C564" i="2"/>
  <c r="E564" i="2"/>
  <c r="I564" i="2"/>
  <c r="B564" i="2"/>
  <c r="J564" i="2"/>
  <c r="D564" i="2"/>
  <c r="B565" i="2"/>
  <c r="J565" i="2"/>
  <c r="D565" i="2"/>
  <c r="K565" i="2"/>
  <c r="C565" i="2"/>
  <c r="E565" i="2"/>
  <c r="I565" i="2"/>
  <c r="K566" i="2"/>
  <c r="C566" i="2"/>
  <c r="E566" i="2"/>
  <c r="I566" i="2"/>
  <c r="B566" i="2"/>
  <c r="J566" i="2"/>
  <c r="D566" i="2"/>
  <c r="B567" i="2"/>
  <c r="J567" i="2"/>
  <c r="D567" i="2"/>
  <c r="K567" i="2"/>
  <c r="C567" i="2"/>
  <c r="E567" i="2"/>
  <c r="I567" i="2"/>
  <c r="K568" i="2"/>
  <c r="C568" i="2"/>
  <c r="E568" i="2"/>
  <c r="I568" i="2"/>
  <c r="B568" i="2"/>
  <c r="J568" i="2"/>
  <c r="D568" i="2"/>
  <c r="B569" i="2"/>
  <c r="J569" i="2"/>
  <c r="D569" i="2"/>
  <c r="K569" i="2"/>
  <c r="C569" i="2"/>
  <c r="E569" i="2"/>
  <c r="I569" i="2"/>
  <c r="K570" i="2"/>
  <c r="C570" i="2"/>
  <c r="E570" i="2"/>
  <c r="I570" i="2"/>
  <c r="B570" i="2"/>
  <c r="J570" i="2"/>
  <c r="D570" i="2"/>
  <c r="B571" i="2"/>
  <c r="J571" i="2"/>
  <c r="D571" i="2"/>
  <c r="K571" i="2"/>
  <c r="C571" i="2"/>
  <c r="E571" i="2"/>
  <c r="I571" i="2"/>
  <c r="K572" i="2"/>
  <c r="C572" i="2"/>
  <c r="E572" i="2"/>
  <c r="I572" i="2"/>
  <c r="B572" i="2"/>
  <c r="J572" i="2"/>
  <c r="D572" i="2"/>
  <c r="B573" i="2"/>
  <c r="J573" i="2"/>
  <c r="D573" i="2"/>
  <c r="K573" i="2"/>
  <c r="C573" i="2"/>
  <c r="E573" i="2"/>
  <c r="I573" i="2"/>
  <c r="K574" i="2"/>
  <c r="C574" i="2"/>
  <c r="E574" i="2"/>
  <c r="I574" i="2"/>
  <c r="B574" i="2"/>
  <c r="J574" i="2"/>
  <c r="D574" i="2"/>
  <c r="B575" i="2"/>
  <c r="J575" i="2"/>
  <c r="D575" i="2"/>
  <c r="K575" i="2"/>
  <c r="C575" i="2"/>
  <c r="E575" i="2"/>
  <c r="I575" i="2"/>
  <c r="K576" i="2"/>
  <c r="C576" i="2"/>
  <c r="E576" i="2"/>
  <c r="I576" i="2"/>
  <c r="B576" i="2"/>
  <c r="J576" i="2"/>
  <c r="D576" i="2"/>
  <c r="B577" i="2"/>
  <c r="J577" i="2"/>
  <c r="D577" i="2"/>
  <c r="K577" i="2"/>
  <c r="C577" i="2"/>
  <c r="E577" i="2"/>
  <c r="I577" i="2"/>
  <c r="K578" i="2"/>
  <c r="C578" i="2"/>
  <c r="E578" i="2"/>
  <c r="I578" i="2"/>
  <c r="B578" i="2"/>
  <c r="J578" i="2"/>
  <c r="D578" i="2"/>
  <c r="B579" i="2"/>
  <c r="J579" i="2"/>
  <c r="D579" i="2"/>
  <c r="K579" i="2"/>
  <c r="C579" i="2"/>
  <c r="E579" i="2"/>
  <c r="I579" i="2"/>
  <c r="K580" i="2"/>
  <c r="C580" i="2"/>
  <c r="E580" i="2"/>
  <c r="I580" i="2"/>
  <c r="B580" i="2"/>
  <c r="J580" i="2"/>
  <c r="D580" i="2"/>
  <c r="B581" i="2"/>
  <c r="J581" i="2"/>
  <c r="D581" i="2"/>
  <c r="K581" i="2"/>
  <c r="C581" i="2"/>
  <c r="E581" i="2"/>
  <c r="I581" i="2"/>
  <c r="K582" i="2"/>
  <c r="C582" i="2"/>
  <c r="E582" i="2"/>
  <c r="I582" i="2"/>
  <c r="B582" i="2"/>
  <c r="J582" i="2"/>
  <c r="D582" i="2"/>
  <c r="B583" i="2"/>
  <c r="J583" i="2"/>
  <c r="D583" i="2"/>
  <c r="K583" i="2"/>
  <c r="C583" i="2"/>
  <c r="E583" i="2"/>
  <c r="I583" i="2"/>
  <c r="K584" i="2"/>
  <c r="C584" i="2"/>
  <c r="E584" i="2"/>
  <c r="I584" i="2"/>
  <c r="B584" i="2"/>
  <c r="J584" i="2"/>
  <c r="D584" i="2"/>
  <c r="B585" i="2"/>
  <c r="J585" i="2"/>
  <c r="D585" i="2"/>
  <c r="K585" i="2"/>
  <c r="C585" i="2"/>
  <c r="E585" i="2"/>
  <c r="I585" i="2"/>
  <c r="K586" i="2"/>
  <c r="C586" i="2"/>
  <c r="E586" i="2"/>
  <c r="I586" i="2"/>
  <c r="B586" i="2"/>
  <c r="J586" i="2"/>
  <c r="D586" i="2"/>
  <c r="B587" i="2"/>
  <c r="J587" i="2"/>
  <c r="D587" i="2"/>
  <c r="K587" i="2"/>
  <c r="C587" i="2"/>
  <c r="E587" i="2"/>
  <c r="I587" i="2"/>
  <c r="K588" i="2"/>
  <c r="C588" i="2"/>
  <c r="E588" i="2"/>
  <c r="I588" i="2"/>
  <c r="B588" i="2"/>
  <c r="J588" i="2"/>
  <c r="D588" i="2"/>
  <c r="B589" i="2"/>
  <c r="J589" i="2"/>
  <c r="D589" i="2"/>
  <c r="K589" i="2"/>
  <c r="C589" i="2"/>
  <c r="E589" i="2"/>
  <c r="I589" i="2"/>
  <c r="K590" i="2"/>
  <c r="C590" i="2"/>
  <c r="E590" i="2"/>
  <c r="I590" i="2"/>
  <c r="B590" i="2"/>
  <c r="J590" i="2"/>
  <c r="D590" i="2"/>
  <c r="B591" i="2"/>
  <c r="J591" i="2"/>
  <c r="D591" i="2"/>
  <c r="K591" i="2"/>
  <c r="C591" i="2"/>
  <c r="E591" i="2"/>
  <c r="I591" i="2"/>
  <c r="K592" i="2"/>
  <c r="C592" i="2"/>
  <c r="E592" i="2"/>
  <c r="I592" i="2"/>
  <c r="B592" i="2"/>
  <c r="J592" i="2"/>
  <c r="D592" i="2"/>
  <c r="B593" i="2"/>
  <c r="J593" i="2"/>
  <c r="D593" i="2"/>
  <c r="K593" i="2"/>
  <c r="C593" i="2"/>
  <c r="E593" i="2"/>
  <c r="I593" i="2"/>
  <c r="K594" i="2"/>
  <c r="C594" i="2"/>
  <c r="E594" i="2"/>
  <c r="I594" i="2"/>
  <c r="B594" i="2"/>
  <c r="J594" i="2"/>
  <c r="D594" i="2"/>
  <c r="B595" i="2"/>
  <c r="J595" i="2"/>
  <c r="D595" i="2"/>
  <c r="K595" i="2"/>
  <c r="C595" i="2"/>
  <c r="E595" i="2"/>
  <c r="I595" i="2"/>
  <c r="K596" i="2"/>
  <c r="C596" i="2"/>
  <c r="E596" i="2"/>
  <c r="I596" i="2"/>
  <c r="B596" i="2"/>
  <c r="J596" i="2"/>
  <c r="D596" i="2"/>
  <c r="B597" i="2"/>
  <c r="J597" i="2"/>
  <c r="D597" i="2"/>
  <c r="K597" i="2"/>
  <c r="C597" i="2"/>
  <c r="E597" i="2"/>
  <c r="I597" i="2"/>
  <c r="K598" i="2"/>
  <c r="C598" i="2"/>
  <c r="E598" i="2"/>
  <c r="I598" i="2"/>
  <c r="B598" i="2"/>
  <c r="J598" i="2"/>
  <c r="D598" i="2"/>
  <c r="B599" i="2"/>
  <c r="J599" i="2"/>
  <c r="D599" i="2"/>
  <c r="K599" i="2"/>
  <c r="C599" i="2"/>
  <c r="E599" i="2"/>
  <c r="I599" i="2"/>
  <c r="K600" i="2"/>
  <c r="C600" i="2"/>
  <c r="E600" i="2"/>
  <c r="I600" i="2"/>
  <c r="B600" i="2"/>
  <c r="J600" i="2"/>
  <c r="D600" i="2"/>
  <c r="B601" i="2"/>
  <c r="J601" i="2"/>
  <c r="D601" i="2"/>
  <c r="K601" i="2"/>
  <c r="C601" i="2"/>
  <c r="E601" i="2"/>
  <c r="I601" i="2"/>
  <c r="K602" i="2"/>
  <c r="C602" i="2"/>
  <c r="E602" i="2"/>
  <c r="I602" i="2"/>
  <c r="B602" i="2"/>
  <c r="J602" i="2"/>
  <c r="D602" i="2"/>
  <c r="B603" i="2"/>
  <c r="J603" i="2"/>
  <c r="D603" i="2"/>
  <c r="K603" i="2"/>
  <c r="C603" i="2"/>
  <c r="E603" i="2"/>
  <c r="I603" i="2"/>
  <c r="K604" i="2"/>
  <c r="C604" i="2"/>
  <c r="E604" i="2"/>
  <c r="I604" i="2"/>
  <c r="B604" i="2"/>
  <c r="J604" i="2"/>
  <c r="D604" i="2"/>
  <c r="B605" i="2"/>
  <c r="J605" i="2"/>
  <c r="D605" i="2"/>
  <c r="K605" i="2"/>
  <c r="C605" i="2"/>
  <c r="E605" i="2"/>
  <c r="I605" i="2"/>
  <c r="K606" i="2"/>
  <c r="C606" i="2"/>
  <c r="E606" i="2"/>
  <c r="I606" i="2"/>
  <c r="B606" i="2"/>
  <c r="J606" i="2"/>
  <c r="D606" i="2"/>
  <c r="B607" i="2"/>
  <c r="J607" i="2"/>
  <c r="D607" i="2"/>
  <c r="K607" i="2"/>
  <c r="C607" i="2"/>
  <c r="E607" i="2"/>
  <c r="I607" i="2"/>
  <c r="K608" i="2"/>
  <c r="C608" i="2"/>
  <c r="E608" i="2"/>
  <c r="I608" i="2"/>
  <c r="B608" i="2"/>
  <c r="J608" i="2"/>
  <c r="D608" i="2"/>
  <c r="B609" i="2"/>
  <c r="J609" i="2"/>
  <c r="D609" i="2"/>
  <c r="K609" i="2"/>
  <c r="C609" i="2"/>
  <c r="E609" i="2"/>
  <c r="I609" i="2"/>
  <c r="K610" i="2"/>
  <c r="C610" i="2"/>
  <c r="E610" i="2"/>
  <c r="I610" i="2"/>
  <c r="B610" i="2"/>
  <c r="J610" i="2"/>
  <c r="D610" i="2"/>
  <c r="B611" i="2"/>
  <c r="J611" i="2"/>
  <c r="D611" i="2"/>
  <c r="K611" i="2"/>
  <c r="C611" i="2"/>
  <c r="E611" i="2"/>
  <c r="I611" i="2"/>
  <c r="K612" i="2"/>
  <c r="C612" i="2"/>
  <c r="E612" i="2"/>
  <c r="I612" i="2"/>
  <c r="B612" i="2"/>
  <c r="J612" i="2"/>
  <c r="D612" i="2"/>
  <c r="B613" i="2"/>
  <c r="J613" i="2"/>
  <c r="D613" i="2"/>
  <c r="K613" i="2"/>
  <c r="C613" i="2"/>
  <c r="E613" i="2"/>
  <c r="I613" i="2"/>
  <c r="K614" i="2"/>
  <c r="C614" i="2"/>
  <c r="E614" i="2"/>
  <c r="I614" i="2"/>
  <c r="B614" i="2"/>
  <c r="J614" i="2"/>
  <c r="D614" i="2"/>
  <c r="B615" i="2"/>
  <c r="J615" i="2"/>
  <c r="D615" i="2"/>
  <c r="K615" i="2"/>
  <c r="C615" i="2"/>
  <c r="E615" i="2"/>
  <c r="I615" i="2"/>
  <c r="K616" i="2"/>
  <c r="C616" i="2"/>
  <c r="E616" i="2"/>
  <c r="I616" i="2"/>
  <c r="B616" i="2"/>
  <c r="D616" i="2"/>
  <c r="J616" i="2"/>
  <c r="B617" i="2"/>
  <c r="J617" i="2"/>
  <c r="D617" i="2"/>
  <c r="E617" i="2"/>
  <c r="I617" i="2"/>
  <c r="K617" i="2"/>
  <c r="C617" i="2"/>
  <c r="K618" i="2"/>
  <c r="C618" i="2"/>
  <c r="E618" i="2"/>
  <c r="I618" i="2"/>
  <c r="D618" i="2"/>
  <c r="B618" i="2"/>
  <c r="J618" i="2"/>
  <c r="B619" i="2"/>
  <c r="J619" i="2"/>
  <c r="D619" i="2"/>
  <c r="E619" i="2"/>
  <c r="I619" i="2"/>
  <c r="K619" i="2"/>
  <c r="C619" i="2"/>
  <c r="K620" i="2"/>
  <c r="C620" i="2"/>
  <c r="E620" i="2"/>
  <c r="I620" i="2"/>
  <c r="D620" i="2"/>
  <c r="B620" i="2"/>
  <c r="J620" i="2"/>
  <c r="B621" i="2"/>
  <c r="J621" i="2"/>
  <c r="D621" i="2"/>
  <c r="E621" i="2"/>
  <c r="I621" i="2"/>
  <c r="C621" i="2"/>
  <c r="K621" i="2"/>
  <c r="K622" i="2"/>
  <c r="C622" i="2"/>
  <c r="E622" i="2"/>
  <c r="I622" i="2"/>
  <c r="D622" i="2"/>
  <c r="B622" i="2"/>
  <c r="J622" i="2"/>
  <c r="B623" i="2"/>
  <c r="J623" i="2"/>
  <c r="D623" i="2"/>
  <c r="E623" i="2"/>
  <c r="I623" i="2"/>
  <c r="K623" i="2"/>
  <c r="C623" i="2"/>
  <c r="K624" i="2"/>
  <c r="C624" i="2"/>
  <c r="E624" i="2"/>
  <c r="I624" i="2"/>
  <c r="D624" i="2"/>
  <c r="J624" i="2"/>
  <c r="B624" i="2"/>
  <c r="B625" i="2"/>
  <c r="J625" i="2"/>
  <c r="D625" i="2"/>
  <c r="E625" i="2"/>
  <c r="I625" i="2"/>
  <c r="K625" i="2"/>
  <c r="C625" i="2"/>
  <c r="K626" i="2"/>
  <c r="C626" i="2"/>
  <c r="E626" i="2"/>
  <c r="I626" i="2"/>
  <c r="D626" i="2"/>
  <c r="B626" i="2"/>
  <c r="J626" i="2"/>
  <c r="D627" i="2"/>
  <c r="E627" i="2"/>
  <c r="I627" i="2"/>
  <c r="B627" i="2"/>
  <c r="C627" i="2"/>
  <c r="J627" i="2"/>
  <c r="K627" i="2"/>
  <c r="E628" i="2"/>
  <c r="I628" i="2"/>
  <c r="D628" i="2"/>
  <c r="K628" i="2"/>
  <c r="B628" i="2"/>
  <c r="C628" i="2"/>
  <c r="J628" i="2"/>
  <c r="D629" i="2"/>
  <c r="E629" i="2"/>
  <c r="I629" i="2"/>
  <c r="J629" i="2"/>
  <c r="K629" i="2"/>
  <c r="B629" i="2"/>
  <c r="C629" i="2"/>
  <c r="E630" i="2"/>
  <c r="I630" i="2"/>
  <c r="D630" i="2"/>
  <c r="C630" i="2"/>
  <c r="J630" i="2"/>
  <c r="K630" i="2"/>
  <c r="B630" i="2"/>
  <c r="D631" i="2"/>
  <c r="E631" i="2"/>
  <c r="I631" i="2"/>
  <c r="B631" i="2"/>
  <c r="C631" i="2"/>
  <c r="J631" i="2"/>
  <c r="K631" i="2"/>
  <c r="E632" i="2"/>
  <c r="I632" i="2"/>
  <c r="D632" i="2"/>
  <c r="K632" i="2"/>
  <c r="B632" i="2"/>
  <c r="C632" i="2"/>
  <c r="J632" i="2"/>
  <c r="D633" i="2"/>
  <c r="E633" i="2"/>
  <c r="I633" i="2"/>
  <c r="J633" i="2"/>
  <c r="K633" i="2"/>
  <c r="B633" i="2"/>
  <c r="C633" i="2"/>
  <c r="E634" i="2"/>
  <c r="I634" i="2"/>
  <c r="D634" i="2"/>
  <c r="C634" i="2"/>
  <c r="J634" i="2"/>
  <c r="K634" i="2"/>
  <c r="B634" i="2"/>
  <c r="D635" i="2"/>
  <c r="E635" i="2"/>
  <c r="I635" i="2"/>
  <c r="B635" i="2"/>
  <c r="C635" i="2"/>
  <c r="J635" i="2"/>
  <c r="K635" i="2"/>
  <c r="E636" i="2"/>
  <c r="I636" i="2"/>
  <c r="D636" i="2"/>
  <c r="K636" i="2"/>
  <c r="B636" i="2"/>
  <c r="C636" i="2"/>
  <c r="J636" i="2"/>
  <c r="D637" i="2"/>
  <c r="E637" i="2"/>
  <c r="I637" i="2"/>
  <c r="J637" i="2"/>
  <c r="K637" i="2"/>
  <c r="B637" i="2"/>
  <c r="C637" i="2"/>
  <c r="E638" i="2"/>
  <c r="I638" i="2"/>
  <c r="D638" i="2"/>
  <c r="C638" i="2"/>
  <c r="J638" i="2"/>
  <c r="K638" i="2"/>
  <c r="B638" i="2"/>
  <c r="D639" i="2"/>
  <c r="E639" i="2"/>
  <c r="I639" i="2"/>
  <c r="B639" i="2"/>
  <c r="C639" i="2"/>
  <c r="J639" i="2"/>
  <c r="K639" i="2"/>
  <c r="E640" i="2"/>
  <c r="K640" i="2"/>
  <c r="I640" i="2"/>
  <c r="B640" i="2"/>
  <c r="J640" i="2"/>
  <c r="D640" i="2"/>
  <c r="C640" i="2"/>
  <c r="D641" i="2"/>
  <c r="K641" i="2"/>
  <c r="C641" i="2"/>
  <c r="E641" i="2"/>
  <c r="I641" i="2"/>
  <c r="B641" i="2"/>
  <c r="J641" i="2"/>
  <c r="E642" i="2"/>
  <c r="I642" i="2"/>
  <c r="B642" i="2"/>
  <c r="J642" i="2"/>
  <c r="D642" i="2"/>
  <c r="C642" i="2"/>
  <c r="K642" i="2"/>
  <c r="D643" i="2"/>
  <c r="K643" i="2"/>
  <c r="C643" i="2"/>
  <c r="E643" i="2"/>
  <c r="I643" i="2"/>
  <c r="B643" i="2"/>
  <c r="J643" i="2"/>
  <c r="E644" i="2"/>
  <c r="I644" i="2"/>
  <c r="B644" i="2"/>
  <c r="J644" i="2"/>
  <c r="D644" i="2"/>
  <c r="K644" i="2"/>
  <c r="C644" i="2"/>
  <c r="D645" i="2"/>
  <c r="K645" i="2"/>
  <c r="C645" i="2"/>
  <c r="E645" i="2"/>
  <c r="I645" i="2"/>
  <c r="J645" i="2"/>
  <c r="B645" i="2"/>
  <c r="E646" i="2"/>
  <c r="I646" i="2"/>
  <c r="B646" i="2"/>
  <c r="J646" i="2"/>
  <c r="D646" i="2"/>
  <c r="K646" i="2"/>
  <c r="C646" i="2"/>
  <c r="D647" i="2"/>
  <c r="K647" i="2"/>
  <c r="C647" i="2"/>
  <c r="E647" i="2"/>
  <c r="I647" i="2"/>
  <c r="B647" i="2"/>
  <c r="J647" i="2"/>
  <c r="E648" i="2"/>
  <c r="I648" i="2"/>
  <c r="B648" i="2"/>
  <c r="J648" i="2"/>
  <c r="D648" i="2"/>
  <c r="K648" i="2"/>
  <c r="C648" i="2"/>
  <c r="D649" i="2"/>
  <c r="K649" i="2"/>
  <c r="C649" i="2"/>
  <c r="E649" i="2"/>
  <c r="I649" i="2"/>
  <c r="B649" i="2"/>
  <c r="J649" i="2"/>
  <c r="E650" i="2"/>
  <c r="I650" i="2"/>
  <c r="B650" i="2"/>
  <c r="J650" i="2"/>
  <c r="D650" i="2"/>
  <c r="C650" i="2"/>
  <c r="K650" i="2"/>
  <c r="D651" i="2"/>
  <c r="K651" i="2"/>
  <c r="C651" i="2"/>
  <c r="E651" i="2"/>
  <c r="I651" i="2"/>
  <c r="B651" i="2"/>
  <c r="J651" i="2"/>
  <c r="E652" i="2"/>
  <c r="I652" i="2"/>
  <c r="B652" i="2"/>
  <c r="J652" i="2"/>
  <c r="D652" i="2"/>
  <c r="K652" i="2"/>
  <c r="C652" i="2"/>
  <c r="D653" i="2"/>
  <c r="K653" i="2"/>
  <c r="C653" i="2"/>
  <c r="E653" i="2"/>
  <c r="I653" i="2"/>
  <c r="J653" i="2"/>
  <c r="B653" i="2"/>
  <c r="E654" i="2"/>
  <c r="I654" i="2"/>
  <c r="B654" i="2"/>
  <c r="J654" i="2"/>
  <c r="D654" i="2"/>
  <c r="K654" i="2"/>
  <c r="C654" i="2"/>
  <c r="D655" i="2"/>
  <c r="K655" i="2"/>
  <c r="C655" i="2"/>
  <c r="E655" i="2"/>
  <c r="I655" i="2"/>
  <c r="B655" i="2"/>
  <c r="J655" i="2"/>
  <c r="E656" i="2"/>
  <c r="I656" i="2"/>
  <c r="B656" i="2"/>
  <c r="J656" i="2"/>
  <c r="D656" i="2"/>
  <c r="K656" i="2"/>
  <c r="C656" i="2"/>
  <c r="D657" i="2"/>
  <c r="K657" i="2"/>
  <c r="C657" i="2"/>
  <c r="E657" i="2"/>
  <c r="I657" i="2"/>
  <c r="B657" i="2"/>
  <c r="J657" i="2"/>
  <c r="E658" i="2"/>
  <c r="I658" i="2"/>
  <c r="B658" i="2"/>
  <c r="J658" i="2"/>
  <c r="D658" i="2"/>
  <c r="C658" i="2"/>
  <c r="K658" i="2"/>
  <c r="D659" i="2"/>
  <c r="K659" i="2"/>
  <c r="C659" i="2"/>
  <c r="E659" i="2"/>
  <c r="I659" i="2"/>
  <c r="B659" i="2"/>
  <c r="J659" i="2"/>
  <c r="E660" i="2"/>
  <c r="I660" i="2"/>
  <c r="B660" i="2"/>
  <c r="J660" i="2"/>
  <c r="D660" i="2"/>
  <c r="K660" i="2"/>
  <c r="C660" i="2"/>
  <c r="D661" i="2"/>
  <c r="K661" i="2"/>
  <c r="C661" i="2"/>
  <c r="E661" i="2"/>
  <c r="I661" i="2"/>
  <c r="J661" i="2"/>
  <c r="B661" i="2"/>
  <c r="E662" i="2"/>
  <c r="I662" i="2"/>
  <c r="B662" i="2"/>
  <c r="J662" i="2"/>
  <c r="D662" i="2"/>
  <c r="K662" i="2"/>
  <c r="C662" i="2"/>
  <c r="D663" i="2"/>
  <c r="K663" i="2"/>
  <c r="C663" i="2"/>
  <c r="E663" i="2"/>
  <c r="I663" i="2"/>
  <c r="B663" i="2"/>
  <c r="J663" i="2"/>
  <c r="E664" i="2"/>
  <c r="I664" i="2"/>
  <c r="B664" i="2"/>
  <c r="J664" i="2"/>
  <c r="D664" i="2"/>
  <c r="K664" i="2"/>
  <c r="C664" i="2"/>
  <c r="D665" i="2"/>
  <c r="K665" i="2"/>
  <c r="C665" i="2"/>
  <c r="E665" i="2"/>
  <c r="I665" i="2"/>
  <c r="B665" i="2"/>
  <c r="J665" i="2"/>
  <c r="E666" i="2"/>
  <c r="I666" i="2"/>
  <c r="B666" i="2"/>
  <c r="J666" i="2"/>
  <c r="D666" i="2"/>
  <c r="C666" i="2"/>
  <c r="K666" i="2"/>
  <c r="D667" i="2"/>
  <c r="K667" i="2"/>
  <c r="C667" i="2"/>
  <c r="E667" i="2"/>
  <c r="I667" i="2"/>
  <c r="B667" i="2"/>
  <c r="J667" i="2"/>
  <c r="E668" i="2"/>
  <c r="I668" i="2"/>
  <c r="B668" i="2"/>
  <c r="J668" i="2"/>
  <c r="D668" i="2"/>
  <c r="K668" i="2"/>
  <c r="C668" i="2"/>
  <c r="D669" i="2"/>
  <c r="K669" i="2"/>
  <c r="C669" i="2"/>
  <c r="E669" i="2"/>
  <c r="I669" i="2"/>
  <c r="J669" i="2"/>
  <c r="B669" i="2"/>
  <c r="E670" i="2"/>
  <c r="I670" i="2"/>
  <c r="B670" i="2"/>
  <c r="J670" i="2"/>
  <c r="D670" i="2"/>
  <c r="K670" i="2"/>
  <c r="C670" i="2"/>
  <c r="D671" i="2"/>
  <c r="K671" i="2"/>
  <c r="C671" i="2"/>
  <c r="E671" i="2"/>
  <c r="I671" i="2"/>
  <c r="B671" i="2"/>
  <c r="J671" i="2"/>
  <c r="E672" i="2"/>
  <c r="I672" i="2"/>
  <c r="B672" i="2"/>
  <c r="J672" i="2"/>
  <c r="D672" i="2"/>
  <c r="K672" i="2"/>
  <c r="C672" i="2"/>
  <c r="D673" i="2"/>
  <c r="K673" i="2"/>
  <c r="C673" i="2"/>
  <c r="E673" i="2"/>
  <c r="I673" i="2"/>
  <c r="B673" i="2"/>
  <c r="J673" i="2"/>
  <c r="E674" i="2"/>
  <c r="I674" i="2"/>
  <c r="B674" i="2"/>
  <c r="J674" i="2"/>
  <c r="D674" i="2"/>
  <c r="C674" i="2"/>
  <c r="K674" i="2"/>
  <c r="D675" i="2"/>
  <c r="K675" i="2"/>
  <c r="C675" i="2"/>
  <c r="E675" i="2"/>
  <c r="I675" i="2"/>
  <c r="B675" i="2"/>
  <c r="J675" i="2"/>
  <c r="E676" i="2"/>
  <c r="I676" i="2"/>
  <c r="B676" i="2"/>
  <c r="J676" i="2"/>
  <c r="D676" i="2"/>
  <c r="K676" i="2"/>
  <c r="C676" i="2"/>
  <c r="D677" i="2"/>
  <c r="K677" i="2"/>
  <c r="C677" i="2"/>
  <c r="E677" i="2"/>
  <c r="I677" i="2"/>
  <c r="J677" i="2"/>
  <c r="B677" i="2"/>
  <c r="E678" i="2"/>
  <c r="I678" i="2"/>
  <c r="B678" i="2"/>
  <c r="J678" i="2"/>
  <c r="D678" i="2"/>
  <c r="K678" i="2"/>
  <c r="C678" i="2"/>
  <c r="D679" i="2"/>
  <c r="K679" i="2"/>
  <c r="C679" i="2"/>
  <c r="E679" i="2"/>
  <c r="I679" i="2"/>
  <c r="B679" i="2"/>
  <c r="J679" i="2"/>
  <c r="E680" i="2"/>
  <c r="I680" i="2"/>
  <c r="B680" i="2"/>
  <c r="J680" i="2"/>
  <c r="D680" i="2"/>
  <c r="K680" i="2"/>
  <c r="C680" i="2"/>
  <c r="D681" i="2"/>
  <c r="K681" i="2"/>
  <c r="C681" i="2"/>
  <c r="E681" i="2"/>
  <c r="I681" i="2"/>
  <c r="B681" i="2"/>
  <c r="J681" i="2"/>
  <c r="E682" i="2"/>
  <c r="I682" i="2"/>
  <c r="B682" i="2"/>
  <c r="J682" i="2"/>
  <c r="D682" i="2"/>
  <c r="C682" i="2"/>
  <c r="K682" i="2"/>
  <c r="D683" i="2"/>
  <c r="K683" i="2"/>
  <c r="C683" i="2"/>
  <c r="E683" i="2"/>
  <c r="I683" i="2"/>
  <c r="B683" i="2"/>
  <c r="J683" i="2"/>
  <c r="E684" i="2"/>
  <c r="I684" i="2"/>
  <c r="B684" i="2"/>
  <c r="J684" i="2"/>
  <c r="D684" i="2"/>
  <c r="K684" i="2"/>
  <c r="C684" i="2"/>
  <c r="D685" i="2"/>
  <c r="K685" i="2"/>
  <c r="C685" i="2"/>
  <c r="E685" i="2"/>
  <c r="I685" i="2"/>
  <c r="J685" i="2"/>
  <c r="B685" i="2"/>
  <c r="E686" i="2"/>
  <c r="I686" i="2"/>
  <c r="B686" i="2"/>
  <c r="J686" i="2"/>
  <c r="D686" i="2"/>
  <c r="K686" i="2"/>
  <c r="C686" i="2"/>
  <c r="D687" i="2"/>
  <c r="K687" i="2"/>
  <c r="C687" i="2"/>
  <c r="E687" i="2"/>
  <c r="I687" i="2"/>
  <c r="B687" i="2"/>
  <c r="J687" i="2"/>
  <c r="E688" i="2"/>
  <c r="I688" i="2"/>
  <c r="B688" i="2"/>
  <c r="J688" i="2"/>
  <c r="D688" i="2"/>
  <c r="K688" i="2"/>
  <c r="C688" i="2"/>
  <c r="D689" i="2"/>
  <c r="K689" i="2"/>
  <c r="C689" i="2"/>
  <c r="E689" i="2"/>
  <c r="I689" i="2"/>
  <c r="B689" i="2"/>
  <c r="J689" i="2"/>
  <c r="E690" i="2"/>
  <c r="I690" i="2"/>
  <c r="B690" i="2"/>
  <c r="J690" i="2"/>
  <c r="D690" i="2"/>
  <c r="C690" i="2"/>
  <c r="K690" i="2"/>
  <c r="D691" i="2"/>
  <c r="K691" i="2"/>
  <c r="C691" i="2"/>
  <c r="E691" i="2"/>
  <c r="I691" i="2"/>
  <c r="B691" i="2"/>
  <c r="J691" i="2"/>
  <c r="E692" i="2"/>
  <c r="I692" i="2"/>
  <c r="B692" i="2"/>
  <c r="J692" i="2"/>
  <c r="D692" i="2"/>
  <c r="K692" i="2"/>
  <c r="C692" i="2"/>
  <c r="D693" i="2"/>
  <c r="K693" i="2"/>
  <c r="C693" i="2"/>
  <c r="E693" i="2"/>
  <c r="I693" i="2"/>
  <c r="J693" i="2"/>
  <c r="B693" i="2"/>
  <c r="E694" i="2"/>
  <c r="I694" i="2"/>
  <c r="B694" i="2"/>
  <c r="J694" i="2"/>
  <c r="D694" i="2"/>
  <c r="K694" i="2"/>
  <c r="C694" i="2"/>
  <c r="D695" i="2"/>
  <c r="K695" i="2"/>
  <c r="C695" i="2"/>
  <c r="E695" i="2"/>
  <c r="I695" i="2"/>
  <c r="B695" i="2"/>
  <c r="J695" i="2"/>
  <c r="E696" i="2"/>
  <c r="I696" i="2"/>
  <c r="B696" i="2"/>
  <c r="J696" i="2"/>
  <c r="D696" i="2"/>
  <c r="K696" i="2"/>
  <c r="C696" i="2"/>
  <c r="D697" i="2"/>
  <c r="K697" i="2"/>
  <c r="C697" i="2"/>
  <c r="E697" i="2"/>
  <c r="I697" i="2"/>
  <c r="B697" i="2"/>
  <c r="J697" i="2"/>
  <c r="E698" i="2"/>
  <c r="I698" i="2"/>
  <c r="B698" i="2"/>
  <c r="J698" i="2"/>
  <c r="D698" i="2"/>
  <c r="C698" i="2"/>
  <c r="K698" i="2"/>
  <c r="D699" i="2"/>
  <c r="K699" i="2"/>
  <c r="C699" i="2"/>
  <c r="E699" i="2"/>
  <c r="I699" i="2"/>
  <c r="B699" i="2"/>
  <c r="J699" i="2"/>
  <c r="E700" i="2"/>
  <c r="I700" i="2"/>
  <c r="B700" i="2"/>
  <c r="J700" i="2"/>
  <c r="D700" i="2"/>
  <c r="K700" i="2"/>
  <c r="C700" i="2"/>
  <c r="D701" i="2"/>
  <c r="K701" i="2"/>
  <c r="C701" i="2"/>
  <c r="E701" i="2"/>
  <c r="I701" i="2"/>
  <c r="J701" i="2"/>
  <c r="B701" i="2"/>
  <c r="E702" i="2"/>
  <c r="I702" i="2"/>
  <c r="B702" i="2"/>
  <c r="J702" i="2"/>
  <c r="D702" i="2"/>
  <c r="K702" i="2"/>
  <c r="C702" i="2"/>
  <c r="D703" i="2"/>
  <c r="K703" i="2"/>
  <c r="C703" i="2"/>
  <c r="E703" i="2"/>
  <c r="I703" i="2"/>
  <c r="B703" i="2"/>
  <c r="J703" i="2"/>
  <c r="E704" i="2"/>
  <c r="I704" i="2"/>
  <c r="B704" i="2"/>
  <c r="J704" i="2"/>
  <c r="D704" i="2"/>
  <c r="K704" i="2"/>
  <c r="C704" i="2"/>
  <c r="D705" i="2"/>
  <c r="K705" i="2"/>
  <c r="C705" i="2"/>
  <c r="E705" i="2"/>
  <c r="I705" i="2"/>
  <c r="B705" i="2"/>
  <c r="J705" i="2"/>
  <c r="E706" i="2"/>
  <c r="I706" i="2"/>
  <c r="B706" i="2"/>
  <c r="J706" i="2"/>
  <c r="D706" i="2"/>
  <c r="C706" i="2"/>
  <c r="K706" i="2"/>
  <c r="D707" i="2"/>
  <c r="K707" i="2"/>
  <c r="C707" i="2"/>
  <c r="E707" i="2"/>
  <c r="I707" i="2"/>
  <c r="B707" i="2"/>
  <c r="J707" i="2"/>
  <c r="E708" i="2"/>
  <c r="I708" i="2"/>
  <c r="B708" i="2"/>
  <c r="J708" i="2"/>
  <c r="D708" i="2"/>
  <c r="K708" i="2"/>
  <c r="C708" i="2"/>
  <c r="D709" i="2"/>
  <c r="K709" i="2"/>
  <c r="C709" i="2"/>
  <c r="E709" i="2"/>
  <c r="I709" i="2"/>
  <c r="J709" i="2"/>
  <c r="B709" i="2"/>
  <c r="E710" i="2"/>
  <c r="I710" i="2"/>
  <c r="B710" i="2"/>
  <c r="J710" i="2"/>
  <c r="D710" i="2"/>
  <c r="K710" i="2"/>
  <c r="C710" i="2"/>
  <c r="D711" i="2"/>
  <c r="K711" i="2"/>
  <c r="C711" i="2"/>
  <c r="E711" i="2"/>
  <c r="I711" i="2"/>
  <c r="B711" i="2"/>
  <c r="J711" i="2"/>
  <c r="E712" i="2"/>
  <c r="I712" i="2"/>
  <c r="B712" i="2"/>
  <c r="J712" i="2"/>
  <c r="D712" i="2"/>
  <c r="K712" i="2"/>
  <c r="C712" i="2"/>
  <c r="D713" i="2"/>
  <c r="K713" i="2"/>
  <c r="C713" i="2"/>
  <c r="E713" i="2"/>
  <c r="I713" i="2"/>
  <c r="B713" i="2"/>
  <c r="J713" i="2"/>
  <c r="E714" i="2"/>
  <c r="I714" i="2"/>
  <c r="B714" i="2"/>
  <c r="J714" i="2"/>
  <c r="D714" i="2"/>
  <c r="C714" i="2"/>
  <c r="K714" i="2"/>
  <c r="D715" i="2"/>
  <c r="K715" i="2"/>
  <c r="C715" i="2"/>
  <c r="E715" i="2"/>
  <c r="I715" i="2"/>
  <c r="B715" i="2"/>
  <c r="J715" i="2"/>
  <c r="E716" i="2"/>
  <c r="I716" i="2"/>
  <c r="B716" i="2"/>
  <c r="J716" i="2"/>
  <c r="D716" i="2"/>
  <c r="K716" i="2"/>
  <c r="C716" i="2"/>
  <c r="D717" i="2"/>
  <c r="K717" i="2"/>
  <c r="C717" i="2"/>
  <c r="E717" i="2"/>
  <c r="I717" i="2"/>
  <c r="J717" i="2"/>
  <c r="B717" i="2"/>
  <c r="E718" i="2"/>
  <c r="I718" i="2"/>
  <c r="B718" i="2"/>
  <c r="J718" i="2"/>
  <c r="D718" i="2"/>
  <c r="K718" i="2"/>
  <c r="C718" i="2"/>
  <c r="D719" i="2"/>
  <c r="K719" i="2"/>
  <c r="C719" i="2"/>
  <c r="E719" i="2"/>
  <c r="I719" i="2"/>
  <c r="B719" i="2"/>
  <c r="J719" i="2"/>
  <c r="E720" i="2"/>
  <c r="I720" i="2"/>
  <c r="B720" i="2"/>
  <c r="J720" i="2"/>
  <c r="D720" i="2"/>
  <c r="K720" i="2"/>
  <c r="C720" i="2"/>
  <c r="D721" i="2"/>
  <c r="K721" i="2"/>
  <c r="C721" i="2"/>
  <c r="E721" i="2"/>
  <c r="I721" i="2"/>
  <c r="B721" i="2"/>
  <c r="J721" i="2"/>
  <c r="E722" i="2"/>
  <c r="I722" i="2"/>
  <c r="B722" i="2"/>
  <c r="J722" i="2"/>
  <c r="D722" i="2"/>
  <c r="C722" i="2"/>
  <c r="K722" i="2"/>
  <c r="D723" i="2"/>
  <c r="K723" i="2"/>
  <c r="C723" i="2"/>
  <c r="E723" i="2"/>
  <c r="I723" i="2"/>
  <c r="B723" i="2"/>
  <c r="J723" i="2"/>
  <c r="E724" i="2"/>
  <c r="I724" i="2"/>
  <c r="B724" i="2"/>
  <c r="J724" i="2"/>
  <c r="D724" i="2"/>
  <c r="K724" i="2"/>
  <c r="C724" i="2"/>
  <c r="D725" i="2"/>
  <c r="K725" i="2"/>
  <c r="C725" i="2"/>
  <c r="E725" i="2"/>
  <c r="I725" i="2"/>
  <c r="J725" i="2"/>
  <c r="B725" i="2"/>
  <c r="E726" i="2"/>
  <c r="I726" i="2"/>
  <c r="B726" i="2"/>
  <c r="J726" i="2"/>
  <c r="D726" i="2"/>
  <c r="K726" i="2"/>
  <c r="C726" i="2"/>
  <c r="D727" i="2"/>
  <c r="K727" i="2"/>
  <c r="C727" i="2"/>
  <c r="E727" i="2"/>
  <c r="I727" i="2"/>
  <c r="B727" i="2"/>
  <c r="J727" i="2"/>
  <c r="E728" i="2"/>
  <c r="I728" i="2"/>
  <c r="B728" i="2"/>
  <c r="J728" i="2"/>
  <c r="D728" i="2"/>
  <c r="K728" i="2"/>
  <c r="C728" i="2"/>
  <c r="D729" i="2"/>
  <c r="K729" i="2"/>
  <c r="C729" i="2"/>
  <c r="E729" i="2"/>
  <c r="I729" i="2"/>
  <c r="B729" i="2"/>
  <c r="J729" i="2"/>
  <c r="E730" i="2"/>
  <c r="I730" i="2"/>
  <c r="B730" i="2"/>
  <c r="J730" i="2"/>
  <c r="D730" i="2"/>
  <c r="C730" i="2"/>
  <c r="K730" i="2"/>
  <c r="D731" i="2"/>
  <c r="K731" i="2"/>
  <c r="C731" i="2"/>
  <c r="E731" i="2"/>
  <c r="I731" i="2"/>
  <c r="B731" i="2"/>
  <c r="J731" i="2"/>
  <c r="E732" i="2"/>
  <c r="I732" i="2"/>
  <c r="B732" i="2"/>
  <c r="J732" i="2"/>
  <c r="D732" i="2"/>
  <c r="K732" i="2"/>
  <c r="C732" i="2"/>
  <c r="D733" i="2"/>
  <c r="K733" i="2"/>
  <c r="C733" i="2"/>
  <c r="E733" i="2"/>
  <c r="I733" i="2"/>
  <c r="J733" i="2"/>
  <c r="B733" i="2"/>
  <c r="E734" i="2"/>
  <c r="I734" i="2"/>
  <c r="B734" i="2"/>
  <c r="J734" i="2"/>
  <c r="D734" i="2"/>
  <c r="K734" i="2"/>
  <c r="C734" i="2"/>
  <c r="D735" i="2"/>
  <c r="K735" i="2"/>
  <c r="C735" i="2"/>
  <c r="E735" i="2"/>
  <c r="I735" i="2"/>
  <c r="B735" i="2"/>
  <c r="J735" i="2"/>
  <c r="E736" i="2"/>
  <c r="I736" i="2"/>
  <c r="B736" i="2"/>
  <c r="J736" i="2"/>
  <c r="D736" i="2"/>
  <c r="K736" i="2"/>
  <c r="C736" i="2"/>
  <c r="D737" i="2"/>
  <c r="K737" i="2"/>
  <c r="C737" i="2"/>
  <c r="E737" i="2"/>
  <c r="I737" i="2"/>
  <c r="B737" i="2"/>
  <c r="J737" i="2"/>
  <c r="E738" i="2"/>
  <c r="I738" i="2"/>
  <c r="B738" i="2"/>
  <c r="J738" i="2"/>
  <c r="D738" i="2"/>
  <c r="C738" i="2"/>
  <c r="K738" i="2"/>
  <c r="D739" i="2"/>
  <c r="K739" i="2"/>
  <c r="C739" i="2"/>
  <c r="E739" i="2"/>
  <c r="I739" i="2"/>
  <c r="B739" i="2"/>
  <c r="J739" i="2"/>
  <c r="E740" i="2"/>
  <c r="I740" i="2"/>
  <c r="B740" i="2"/>
  <c r="J740" i="2"/>
  <c r="D740" i="2"/>
  <c r="K740" i="2"/>
  <c r="C740" i="2"/>
  <c r="D741" i="2"/>
  <c r="K741" i="2"/>
  <c r="C741" i="2"/>
  <c r="E741" i="2"/>
  <c r="I741" i="2"/>
  <c r="J741" i="2"/>
  <c r="B741" i="2"/>
  <c r="E742" i="2"/>
  <c r="I742" i="2"/>
  <c r="B742" i="2"/>
  <c r="J742" i="2"/>
  <c r="D742" i="2"/>
  <c r="K742" i="2"/>
  <c r="C742" i="2"/>
  <c r="D743" i="2"/>
  <c r="K743" i="2"/>
  <c r="C743" i="2"/>
  <c r="E743" i="2"/>
  <c r="I743" i="2"/>
  <c r="B743" i="2"/>
  <c r="J743" i="2"/>
  <c r="E744" i="2"/>
  <c r="I744" i="2"/>
  <c r="B744" i="2"/>
  <c r="J744" i="2"/>
  <c r="D744" i="2"/>
  <c r="K744" i="2"/>
  <c r="C744" i="2"/>
  <c r="D745" i="2"/>
  <c r="K745" i="2"/>
  <c r="C745" i="2"/>
  <c r="E745" i="2"/>
  <c r="I745" i="2"/>
  <c r="B745" i="2"/>
  <c r="J745" i="2"/>
  <c r="E746" i="2"/>
  <c r="I746" i="2"/>
  <c r="B746" i="2"/>
  <c r="J746" i="2"/>
  <c r="D746" i="2"/>
  <c r="C746" i="2"/>
  <c r="K746" i="2"/>
  <c r="D747" i="2"/>
  <c r="K747" i="2"/>
  <c r="C747" i="2"/>
  <c r="E747" i="2"/>
  <c r="I747" i="2"/>
  <c r="B747" i="2"/>
  <c r="J747" i="2"/>
  <c r="E748" i="2"/>
  <c r="I748" i="2"/>
  <c r="B748" i="2"/>
  <c r="J748" i="2"/>
  <c r="D748" i="2"/>
  <c r="K748" i="2"/>
  <c r="C748" i="2"/>
  <c r="D749" i="2"/>
  <c r="K749" i="2"/>
  <c r="C749" i="2"/>
  <c r="E749" i="2"/>
  <c r="I749" i="2"/>
  <c r="J749" i="2"/>
  <c r="B749" i="2"/>
  <c r="E750" i="2"/>
  <c r="I750" i="2"/>
  <c r="B750" i="2"/>
  <c r="J750" i="2"/>
  <c r="D750" i="2"/>
  <c r="K750" i="2"/>
  <c r="C750" i="2"/>
  <c r="D751" i="2"/>
  <c r="K751" i="2"/>
  <c r="C751" i="2"/>
  <c r="E751" i="2"/>
  <c r="I751" i="2"/>
  <c r="B751" i="2"/>
  <c r="J751" i="2"/>
  <c r="E752" i="2"/>
  <c r="I752" i="2"/>
  <c r="B752" i="2"/>
  <c r="J752" i="2"/>
  <c r="D752" i="2"/>
  <c r="K752" i="2"/>
  <c r="C752" i="2"/>
  <c r="D753" i="2"/>
  <c r="K753" i="2"/>
  <c r="C753" i="2"/>
  <c r="E753" i="2"/>
  <c r="I753" i="2"/>
  <c r="B753" i="2"/>
  <c r="J753" i="2"/>
  <c r="E754" i="2"/>
  <c r="I754" i="2"/>
  <c r="B754" i="2"/>
  <c r="J754" i="2"/>
  <c r="D754" i="2"/>
  <c r="C754" i="2"/>
  <c r="K754" i="2"/>
  <c r="D755" i="2"/>
  <c r="K755" i="2"/>
  <c r="C755" i="2"/>
  <c r="E755" i="2"/>
  <c r="I755" i="2"/>
  <c r="B755" i="2"/>
  <c r="J755" i="2"/>
  <c r="E756" i="2"/>
  <c r="I756" i="2"/>
  <c r="B756" i="2"/>
  <c r="J756" i="2"/>
  <c r="D756" i="2"/>
  <c r="K756" i="2"/>
  <c r="C756" i="2"/>
  <c r="D757" i="2"/>
  <c r="K757" i="2"/>
  <c r="C757" i="2"/>
  <c r="E757" i="2"/>
  <c r="I757" i="2"/>
  <c r="J757" i="2"/>
  <c r="B757" i="2"/>
  <c r="E758" i="2"/>
  <c r="I758" i="2"/>
  <c r="B758" i="2"/>
  <c r="J758" i="2"/>
  <c r="D758" i="2"/>
  <c r="K758" i="2"/>
  <c r="C758" i="2"/>
  <c r="D759" i="2"/>
  <c r="K759" i="2"/>
  <c r="C759" i="2"/>
  <c r="E759" i="2"/>
  <c r="I759" i="2"/>
  <c r="B759" i="2"/>
  <c r="J759" i="2"/>
  <c r="E760" i="2"/>
  <c r="I760" i="2"/>
  <c r="B760" i="2"/>
  <c r="J760" i="2"/>
  <c r="D760" i="2"/>
  <c r="K760" i="2"/>
  <c r="C760" i="2"/>
  <c r="D761" i="2"/>
  <c r="K761" i="2"/>
  <c r="C761" i="2"/>
  <c r="E761" i="2"/>
  <c r="I761" i="2"/>
  <c r="B761" i="2"/>
  <c r="J761" i="2"/>
  <c r="E762" i="2"/>
  <c r="I762" i="2"/>
  <c r="B762" i="2"/>
  <c r="J762" i="2"/>
  <c r="D762" i="2"/>
  <c r="C762" i="2"/>
  <c r="K762" i="2"/>
  <c r="D763" i="2"/>
  <c r="K763" i="2"/>
  <c r="C763" i="2"/>
  <c r="E763" i="2"/>
  <c r="I763" i="2"/>
  <c r="B763" i="2"/>
  <c r="J763" i="2"/>
  <c r="E764" i="2"/>
  <c r="I764" i="2"/>
  <c r="B764" i="2"/>
  <c r="J764" i="2"/>
  <c r="D764" i="2"/>
  <c r="K764" i="2"/>
  <c r="C764" i="2"/>
  <c r="D765" i="2"/>
  <c r="K765" i="2"/>
  <c r="C765" i="2"/>
  <c r="E765" i="2"/>
  <c r="I765" i="2"/>
  <c r="J765" i="2"/>
  <c r="B765" i="2"/>
  <c r="E766" i="2"/>
  <c r="I766" i="2"/>
  <c r="B766" i="2"/>
  <c r="J766" i="2"/>
  <c r="D766" i="2"/>
  <c r="K766" i="2"/>
  <c r="C766" i="2"/>
  <c r="D767" i="2"/>
  <c r="K767" i="2"/>
  <c r="E767" i="2"/>
  <c r="B767" i="2"/>
  <c r="C767" i="2"/>
  <c r="I767" i="2"/>
  <c r="J767" i="2"/>
  <c r="B768" i="2"/>
  <c r="J768" i="2"/>
  <c r="D768" i="2"/>
  <c r="K768" i="2"/>
  <c r="C768" i="2"/>
  <c r="E768" i="2"/>
  <c r="I768" i="2"/>
  <c r="K769" i="2"/>
  <c r="C769" i="2"/>
  <c r="E769" i="2"/>
  <c r="I769" i="2"/>
  <c r="B769" i="2"/>
  <c r="J769" i="2"/>
  <c r="D769" i="2"/>
  <c r="B770" i="2"/>
  <c r="J770" i="2"/>
  <c r="D770" i="2"/>
  <c r="K770" i="2"/>
  <c r="C770" i="2"/>
  <c r="E770" i="2"/>
  <c r="I770" i="2"/>
  <c r="K771" i="2"/>
  <c r="C771" i="2"/>
  <c r="E771" i="2"/>
  <c r="I771" i="2"/>
  <c r="B771" i="2"/>
  <c r="J771" i="2"/>
  <c r="D771" i="2"/>
  <c r="B772" i="2"/>
  <c r="J772" i="2"/>
  <c r="D772" i="2"/>
  <c r="K772" i="2"/>
  <c r="C772" i="2"/>
  <c r="E772" i="2"/>
  <c r="I772" i="2"/>
  <c r="K773" i="2"/>
  <c r="C773" i="2"/>
  <c r="E773" i="2"/>
  <c r="I773" i="2"/>
  <c r="B773" i="2"/>
  <c r="J773" i="2"/>
  <c r="D773" i="2"/>
  <c r="B774" i="2"/>
  <c r="J774" i="2"/>
  <c r="D774" i="2"/>
  <c r="K774" i="2"/>
  <c r="C774" i="2"/>
  <c r="E774" i="2"/>
  <c r="I774" i="2"/>
  <c r="K775" i="2"/>
  <c r="C775" i="2"/>
  <c r="E775" i="2"/>
  <c r="I775" i="2"/>
  <c r="B775" i="2"/>
  <c r="J775" i="2"/>
  <c r="D775" i="2"/>
  <c r="B776" i="2"/>
  <c r="J776" i="2"/>
  <c r="D776" i="2"/>
  <c r="K776" i="2"/>
  <c r="C776" i="2"/>
  <c r="E776" i="2"/>
  <c r="I776" i="2"/>
  <c r="K777" i="2"/>
  <c r="C777" i="2"/>
  <c r="E777" i="2"/>
  <c r="I777" i="2"/>
  <c r="B777" i="2"/>
  <c r="J777" i="2"/>
  <c r="D777" i="2"/>
  <c r="H777" i="2"/>
  <c r="B778" i="2"/>
  <c r="J778" i="2"/>
  <c r="D778" i="2"/>
  <c r="K778" i="2"/>
  <c r="C778" i="2"/>
  <c r="E778" i="2"/>
  <c r="I778" i="2"/>
  <c r="K779" i="2"/>
  <c r="C779" i="2"/>
  <c r="E779" i="2"/>
  <c r="I779" i="2"/>
  <c r="B779" i="2"/>
  <c r="J779" i="2"/>
  <c r="D779" i="2"/>
  <c r="H779" i="2"/>
  <c r="B780" i="2"/>
  <c r="J780" i="2"/>
  <c r="D780" i="2"/>
  <c r="K780" i="2"/>
  <c r="C780" i="2"/>
  <c r="E780" i="2"/>
  <c r="I780" i="2"/>
  <c r="K781" i="2"/>
  <c r="C781" i="2"/>
  <c r="E781" i="2"/>
  <c r="I781" i="2"/>
  <c r="B781" i="2"/>
  <c r="J781" i="2"/>
  <c r="D781" i="2"/>
  <c r="H781" i="2"/>
  <c r="B782" i="2"/>
  <c r="J782" i="2"/>
  <c r="D782" i="2"/>
  <c r="K782" i="2"/>
  <c r="C782" i="2"/>
  <c r="E782" i="2"/>
  <c r="I782" i="2"/>
  <c r="K783" i="2"/>
  <c r="C783" i="2"/>
  <c r="E783" i="2"/>
  <c r="I783" i="2"/>
  <c r="B783" i="2"/>
  <c r="J783" i="2"/>
  <c r="D783" i="2"/>
  <c r="H783" i="2"/>
  <c r="B784" i="2"/>
  <c r="J784" i="2"/>
  <c r="D784" i="2"/>
  <c r="K784" i="2"/>
  <c r="C784" i="2"/>
  <c r="E784" i="2"/>
  <c r="I784" i="2"/>
  <c r="K785" i="2"/>
  <c r="C785" i="2"/>
  <c r="E785" i="2"/>
  <c r="I785" i="2"/>
  <c r="B785" i="2"/>
  <c r="J785" i="2"/>
  <c r="D785" i="2"/>
  <c r="H785" i="2"/>
  <c r="B786" i="2"/>
  <c r="J786" i="2"/>
  <c r="D786" i="2"/>
  <c r="K786" i="2"/>
  <c r="C786" i="2"/>
  <c r="E786" i="2"/>
  <c r="I786" i="2"/>
  <c r="K787" i="2"/>
  <c r="C787" i="2"/>
  <c r="E787" i="2"/>
  <c r="I787" i="2"/>
  <c r="B787" i="2"/>
  <c r="J787" i="2"/>
  <c r="D787" i="2"/>
  <c r="H787" i="2"/>
  <c r="B788" i="2"/>
  <c r="J788" i="2"/>
  <c r="D788" i="2"/>
  <c r="K788" i="2"/>
  <c r="C788" i="2"/>
  <c r="E788" i="2"/>
  <c r="I788" i="2"/>
  <c r="K789" i="2"/>
  <c r="C789" i="2"/>
  <c r="E789" i="2"/>
  <c r="I789" i="2"/>
  <c r="B789" i="2"/>
  <c r="J789" i="2"/>
  <c r="D789" i="2"/>
  <c r="H789" i="2"/>
  <c r="B790" i="2"/>
  <c r="J790" i="2"/>
  <c r="D790" i="2"/>
  <c r="K790" i="2"/>
  <c r="C790" i="2"/>
  <c r="E790" i="2"/>
  <c r="I790" i="2"/>
  <c r="K791" i="2"/>
  <c r="C791" i="2"/>
  <c r="E791" i="2"/>
  <c r="I791" i="2"/>
  <c r="B791" i="2"/>
  <c r="J791" i="2"/>
  <c r="D791" i="2"/>
  <c r="H791" i="2"/>
  <c r="B792" i="2"/>
  <c r="J792" i="2"/>
  <c r="D792" i="2"/>
  <c r="K792" i="2"/>
  <c r="C792" i="2"/>
  <c r="E792" i="2"/>
  <c r="I792" i="2"/>
  <c r="K793" i="2"/>
  <c r="C793" i="2"/>
  <c r="E793" i="2"/>
  <c r="I793" i="2"/>
  <c r="B793" i="2"/>
  <c r="J793" i="2"/>
  <c r="D793" i="2"/>
  <c r="H793" i="2"/>
  <c r="B794" i="2"/>
  <c r="J794" i="2"/>
  <c r="D794" i="2"/>
  <c r="K794" i="2"/>
  <c r="C794" i="2"/>
  <c r="E794" i="2"/>
  <c r="I794" i="2"/>
  <c r="K795" i="2"/>
  <c r="C795" i="2"/>
  <c r="E795" i="2"/>
  <c r="I795" i="2"/>
  <c r="B795" i="2"/>
  <c r="J795" i="2"/>
  <c r="D795" i="2"/>
  <c r="H795" i="2"/>
  <c r="B796" i="2"/>
  <c r="J796" i="2"/>
  <c r="D796" i="2"/>
  <c r="K796" i="2"/>
  <c r="C796" i="2"/>
  <c r="E796" i="2"/>
  <c r="I796" i="2"/>
  <c r="G796" i="2"/>
  <c r="K797" i="2"/>
  <c r="C797" i="2"/>
  <c r="E797" i="2"/>
  <c r="I797" i="2"/>
  <c r="B797" i="2"/>
  <c r="J797" i="2"/>
  <c r="D797" i="2"/>
  <c r="H797" i="2"/>
  <c r="B798" i="2"/>
  <c r="J798" i="2"/>
  <c r="D798" i="2"/>
  <c r="K798" i="2"/>
  <c r="C798" i="2"/>
  <c r="E798" i="2"/>
  <c r="I798" i="2"/>
  <c r="G798" i="2"/>
  <c r="K799" i="2"/>
  <c r="C799" i="2"/>
  <c r="E799" i="2"/>
  <c r="I799" i="2"/>
  <c r="B799" i="2"/>
  <c r="J799" i="2"/>
  <c r="D799" i="2"/>
  <c r="H799" i="2"/>
  <c r="B800" i="2"/>
  <c r="J800" i="2"/>
  <c r="D800" i="2"/>
  <c r="K800" i="2"/>
  <c r="C800" i="2"/>
  <c r="E800" i="2"/>
  <c r="I800" i="2"/>
  <c r="G800" i="2"/>
  <c r="K801" i="2"/>
  <c r="C801" i="2"/>
  <c r="E801" i="2"/>
  <c r="I801" i="2"/>
  <c r="B801" i="2"/>
  <c r="J801" i="2"/>
  <c r="D801" i="2"/>
  <c r="H801" i="2"/>
  <c r="B802" i="2"/>
  <c r="J802" i="2"/>
  <c r="D802" i="2"/>
  <c r="K802" i="2"/>
  <c r="C802" i="2"/>
  <c r="E802" i="2"/>
  <c r="I802" i="2"/>
  <c r="G802" i="2"/>
  <c r="K803" i="2"/>
  <c r="C803" i="2"/>
  <c r="E803" i="2"/>
  <c r="I803" i="2"/>
  <c r="B803" i="2"/>
  <c r="J803" i="2"/>
  <c r="D803" i="2"/>
  <c r="H803" i="2"/>
  <c r="B804" i="2"/>
  <c r="J804" i="2"/>
  <c r="D804" i="2"/>
  <c r="K804" i="2"/>
  <c r="C804" i="2"/>
  <c r="E804" i="2"/>
  <c r="I804" i="2"/>
  <c r="G804" i="2"/>
  <c r="K805" i="2"/>
  <c r="C805" i="2"/>
  <c r="E805" i="2"/>
  <c r="I805" i="2"/>
  <c r="B805" i="2"/>
  <c r="J805" i="2"/>
  <c r="D805" i="2"/>
  <c r="H805" i="2"/>
  <c r="B806" i="2"/>
  <c r="J806" i="2"/>
  <c r="D806" i="2"/>
  <c r="K806" i="2"/>
  <c r="C806" i="2"/>
  <c r="E806" i="2"/>
  <c r="I806" i="2"/>
  <c r="G806" i="2"/>
  <c r="K807" i="2"/>
  <c r="C807" i="2"/>
  <c r="E807" i="2"/>
  <c r="I807" i="2"/>
  <c r="B807" i="2"/>
  <c r="J807" i="2"/>
  <c r="D807" i="2"/>
  <c r="H807" i="2"/>
  <c r="B808" i="2"/>
  <c r="J808" i="2"/>
  <c r="D808" i="2"/>
  <c r="K808" i="2"/>
  <c r="C808" i="2"/>
  <c r="E808" i="2"/>
  <c r="I808" i="2"/>
  <c r="G808" i="2"/>
  <c r="K809" i="2"/>
  <c r="C809" i="2"/>
  <c r="E809" i="2"/>
  <c r="I809" i="2"/>
  <c r="B809" i="2"/>
  <c r="J809" i="2"/>
  <c r="D809" i="2"/>
  <c r="H809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768" i="2"/>
  <c r="H769" i="2"/>
  <c r="H770" i="2"/>
  <c r="H771" i="2"/>
  <c r="H772" i="2"/>
  <c r="H773" i="2"/>
  <c r="H774" i="2"/>
  <c r="H775" i="2"/>
  <c r="H776" i="2"/>
  <c r="H778" i="2"/>
  <c r="H780" i="2"/>
  <c r="H782" i="2"/>
  <c r="H784" i="2"/>
  <c r="H786" i="2"/>
  <c r="H788" i="2"/>
  <c r="H790" i="2"/>
  <c r="H792" i="2"/>
  <c r="H794" i="2"/>
  <c r="H796" i="2"/>
  <c r="H798" i="2"/>
  <c r="H800" i="2"/>
  <c r="H802" i="2"/>
  <c r="H804" i="2"/>
  <c r="H806" i="2"/>
  <c r="H808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31" i="2"/>
  <c r="F635" i="2"/>
  <c r="F639" i="2"/>
  <c r="F640" i="2"/>
  <c r="F642" i="2"/>
  <c r="F644" i="2"/>
  <c r="F646" i="2"/>
  <c r="F648" i="2"/>
  <c r="F650" i="2"/>
  <c r="F652" i="2"/>
  <c r="F654" i="2"/>
  <c r="F656" i="2"/>
  <c r="F658" i="2"/>
  <c r="F660" i="2"/>
  <c r="F662" i="2"/>
  <c r="F664" i="2"/>
  <c r="F666" i="2"/>
  <c r="F668" i="2"/>
  <c r="F670" i="2"/>
  <c r="F672" i="2"/>
  <c r="F674" i="2"/>
  <c r="F676" i="2"/>
  <c r="F678" i="2"/>
  <c r="F680" i="2"/>
  <c r="F682" i="2"/>
  <c r="F684" i="2"/>
  <c r="F686" i="2"/>
  <c r="F688" i="2"/>
  <c r="F690" i="2"/>
  <c r="F692" i="2"/>
  <c r="F694" i="2"/>
  <c r="F696" i="2"/>
  <c r="F698" i="2"/>
  <c r="F700" i="2"/>
  <c r="F702" i="2"/>
  <c r="F704" i="2"/>
  <c r="F706" i="2"/>
  <c r="F708" i="2"/>
  <c r="F710" i="2"/>
  <c r="F712" i="2"/>
  <c r="F714" i="2"/>
  <c r="F716" i="2"/>
  <c r="F718" i="2"/>
  <c r="F720" i="2"/>
  <c r="F722" i="2"/>
  <c r="F724" i="2"/>
  <c r="F726" i="2"/>
  <c r="F728" i="2"/>
  <c r="F730" i="2"/>
  <c r="F732" i="2"/>
  <c r="F734" i="2"/>
  <c r="F736" i="2"/>
  <c r="F738" i="2"/>
  <c r="F740" i="2"/>
  <c r="F742" i="2"/>
  <c r="F744" i="2"/>
  <c r="F746" i="2"/>
  <c r="F748" i="2"/>
  <c r="F750" i="2"/>
  <c r="F752" i="2"/>
  <c r="F754" i="2"/>
  <c r="F756" i="2"/>
  <c r="F758" i="2"/>
  <c r="F760" i="2"/>
  <c r="F762" i="2"/>
  <c r="F764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7" i="2"/>
  <c r="G799" i="2"/>
  <c r="G801" i="2"/>
  <c r="G803" i="2"/>
  <c r="G805" i="2"/>
  <c r="G807" i="2"/>
  <c r="G809" i="2"/>
  <c r="G944" i="2"/>
  <c r="I944" i="2"/>
  <c r="E944" i="2"/>
  <c r="H943" i="2"/>
  <c r="D943" i="2"/>
  <c r="G942" i="2"/>
  <c r="I942" i="2"/>
  <c r="E942" i="2"/>
  <c r="H941" i="2"/>
  <c r="D941" i="2"/>
  <c r="G940" i="2"/>
  <c r="I940" i="2"/>
  <c r="E940" i="2"/>
  <c r="H939" i="2"/>
  <c r="D939" i="2"/>
  <c r="G938" i="2"/>
  <c r="I938" i="2"/>
  <c r="E938" i="2"/>
  <c r="H937" i="2"/>
  <c r="D937" i="2"/>
  <c r="G936" i="2"/>
  <c r="I936" i="2"/>
  <c r="E936" i="2"/>
  <c r="H935" i="2"/>
  <c r="D935" i="2"/>
  <c r="G934" i="2"/>
  <c r="I934" i="2"/>
  <c r="E934" i="2"/>
  <c r="H933" i="2"/>
  <c r="D933" i="2"/>
  <c r="G932" i="2"/>
  <c r="I932" i="2"/>
  <c r="E932" i="2"/>
  <c r="H931" i="2"/>
  <c r="D931" i="2"/>
  <c r="G930" i="2"/>
  <c r="I930" i="2"/>
  <c r="E930" i="2"/>
  <c r="H929" i="2"/>
  <c r="D929" i="2"/>
  <c r="G928" i="2"/>
  <c r="I928" i="2"/>
  <c r="E928" i="2"/>
  <c r="H927" i="2"/>
  <c r="D927" i="2"/>
  <c r="G926" i="2"/>
  <c r="I926" i="2"/>
  <c r="E926" i="2"/>
  <c r="H925" i="2"/>
  <c r="D925" i="2"/>
  <c r="G924" i="2"/>
  <c r="I924" i="2"/>
  <c r="E924" i="2"/>
  <c r="H923" i="2"/>
  <c r="D923" i="2"/>
  <c r="G922" i="2"/>
  <c r="I922" i="2"/>
  <c r="E922" i="2"/>
  <c r="H921" i="2"/>
  <c r="D921" i="2"/>
  <c r="G920" i="2"/>
  <c r="I920" i="2"/>
  <c r="E920" i="2"/>
  <c r="H919" i="2"/>
  <c r="D919" i="2"/>
  <c r="G918" i="2"/>
  <c r="I918" i="2"/>
  <c r="E918" i="2"/>
  <c r="H917" i="2"/>
  <c r="D917" i="2"/>
  <c r="G916" i="2"/>
  <c r="I916" i="2"/>
  <c r="E916" i="2"/>
  <c r="H915" i="2"/>
  <c r="D915" i="2"/>
  <c r="G914" i="2"/>
  <c r="I914" i="2"/>
  <c r="E914" i="2"/>
  <c r="H913" i="2"/>
  <c r="D913" i="2"/>
  <c r="G912" i="2"/>
  <c r="I912" i="2"/>
  <c r="E912" i="2"/>
  <c r="H911" i="2"/>
  <c r="D911" i="2"/>
  <c r="G910" i="2"/>
  <c r="I910" i="2"/>
  <c r="E910" i="2"/>
  <c r="H909" i="2"/>
  <c r="D909" i="2"/>
  <c r="G908" i="2"/>
  <c r="I908" i="2"/>
  <c r="E908" i="2"/>
  <c r="H907" i="2"/>
  <c r="D907" i="2"/>
  <c r="G906" i="2"/>
  <c r="I906" i="2"/>
  <c r="E906" i="2"/>
  <c r="H905" i="2"/>
  <c r="D905" i="2"/>
  <c r="G904" i="2"/>
  <c r="I904" i="2"/>
  <c r="E904" i="2"/>
  <c r="H903" i="2"/>
  <c r="D903" i="2"/>
  <c r="G902" i="2"/>
  <c r="I902" i="2"/>
  <c r="E902" i="2"/>
  <c r="H901" i="2"/>
  <c r="D901" i="2"/>
  <c r="G900" i="2"/>
  <c r="I900" i="2"/>
  <c r="E900" i="2"/>
  <c r="H899" i="2"/>
  <c r="D899" i="2"/>
  <c r="G898" i="2"/>
  <c r="I898" i="2"/>
  <c r="E898" i="2"/>
  <c r="H897" i="2"/>
  <c r="D897" i="2"/>
  <c r="G896" i="2"/>
  <c r="I896" i="2"/>
  <c r="E896" i="2"/>
  <c r="H895" i="2"/>
  <c r="D895" i="2"/>
  <c r="G894" i="2"/>
  <c r="I894" i="2"/>
  <c r="E894" i="2"/>
  <c r="H893" i="2"/>
  <c r="D893" i="2"/>
  <c r="G892" i="2"/>
  <c r="I892" i="2"/>
  <c r="E892" i="2"/>
  <c r="H891" i="2"/>
  <c r="D891" i="2"/>
  <c r="G890" i="2"/>
  <c r="I890" i="2"/>
  <c r="E890" i="2"/>
  <c r="H889" i="2"/>
  <c r="D889" i="2"/>
  <c r="G888" i="2"/>
  <c r="I888" i="2"/>
  <c r="E888" i="2"/>
  <c r="H887" i="2"/>
  <c r="D887" i="2"/>
  <c r="G886" i="2"/>
  <c r="I886" i="2"/>
  <c r="E886" i="2"/>
  <c r="H885" i="2"/>
  <c r="D885" i="2"/>
  <c r="G884" i="2"/>
  <c r="I884" i="2"/>
  <c r="E884" i="2"/>
  <c r="H883" i="2"/>
  <c r="D883" i="2"/>
  <c r="G882" i="2"/>
  <c r="I882" i="2"/>
  <c r="E882" i="2"/>
  <c r="H881" i="2"/>
  <c r="D881" i="2"/>
  <c r="G880" i="2"/>
  <c r="I880" i="2"/>
  <c r="E880" i="2"/>
  <c r="H879" i="2"/>
  <c r="D879" i="2"/>
  <c r="G878" i="2"/>
  <c r="I878" i="2"/>
  <c r="E878" i="2"/>
  <c r="H877" i="2"/>
  <c r="D877" i="2"/>
  <c r="G876" i="2"/>
  <c r="I876" i="2"/>
  <c r="E876" i="2"/>
  <c r="H875" i="2"/>
  <c r="D875" i="2"/>
  <c r="G874" i="2"/>
  <c r="I874" i="2"/>
  <c r="E874" i="2"/>
  <c r="H873" i="2"/>
  <c r="D873" i="2"/>
  <c r="G872" i="2"/>
  <c r="I872" i="2"/>
  <c r="E872" i="2"/>
  <c r="H871" i="2"/>
  <c r="D871" i="2"/>
  <c r="G870" i="2"/>
  <c r="I870" i="2"/>
  <c r="E870" i="2"/>
  <c r="H869" i="2"/>
  <c r="D869" i="2"/>
  <c r="G868" i="2"/>
  <c r="I868" i="2"/>
  <c r="E868" i="2"/>
  <c r="H867" i="2"/>
  <c r="D867" i="2"/>
  <c r="G866" i="2"/>
  <c r="I866" i="2"/>
  <c r="E866" i="2"/>
  <c r="H865" i="2"/>
  <c r="D865" i="2"/>
  <c r="G864" i="2"/>
  <c r="I864" i="2"/>
  <c r="E864" i="2"/>
  <c r="H863" i="2"/>
  <c r="D863" i="2"/>
  <c r="G862" i="2"/>
  <c r="I862" i="2"/>
  <c r="E862" i="2"/>
  <c r="H861" i="2"/>
  <c r="D861" i="2"/>
  <c r="G860" i="2"/>
  <c r="I860" i="2"/>
  <c r="E860" i="2"/>
  <c r="H859" i="2"/>
  <c r="D859" i="2"/>
  <c r="G858" i="2"/>
  <c r="I858" i="2"/>
  <c r="E858" i="2"/>
  <c r="H857" i="2"/>
  <c r="D857" i="2"/>
  <c r="G856" i="2"/>
  <c r="I856" i="2"/>
  <c r="E856" i="2"/>
  <c r="H855" i="2"/>
  <c r="D855" i="2"/>
  <c r="G854" i="2"/>
  <c r="I854" i="2"/>
  <c r="E854" i="2"/>
  <c r="H853" i="2"/>
  <c r="D853" i="2"/>
  <c r="G852" i="2"/>
  <c r="I852" i="2"/>
  <c r="E852" i="2"/>
  <c r="H851" i="2"/>
  <c r="D851" i="2"/>
  <c r="G850" i="2"/>
  <c r="I850" i="2"/>
  <c r="E850" i="2"/>
  <c r="H849" i="2"/>
  <c r="D849" i="2"/>
  <c r="G848" i="2"/>
  <c r="I848" i="2"/>
  <c r="E848" i="2"/>
  <c r="H847" i="2"/>
  <c r="D847" i="2"/>
  <c r="G846" i="2"/>
  <c r="I846" i="2"/>
  <c r="E846" i="2"/>
  <c r="H845" i="2"/>
  <c r="D845" i="2"/>
  <c r="G844" i="2"/>
  <c r="I844" i="2"/>
  <c r="E844" i="2"/>
  <c r="H843" i="2"/>
  <c r="D843" i="2"/>
  <c r="G842" i="2"/>
  <c r="I842" i="2"/>
  <c r="E842" i="2"/>
  <c r="H841" i="2"/>
  <c r="D841" i="2"/>
  <c r="G840" i="2"/>
  <c r="I840" i="2"/>
  <c r="E840" i="2"/>
  <c r="H839" i="2"/>
  <c r="D839" i="2"/>
  <c r="G838" i="2"/>
  <c r="I838" i="2"/>
  <c r="E838" i="2"/>
  <c r="H837" i="2"/>
  <c r="D837" i="2"/>
  <c r="G836" i="2"/>
  <c r="I836" i="2"/>
  <c r="E836" i="2"/>
  <c r="H835" i="2"/>
  <c r="D835" i="2"/>
  <c r="G834" i="2"/>
  <c r="I834" i="2"/>
  <c r="E834" i="2"/>
  <c r="H833" i="2"/>
  <c r="D833" i="2"/>
  <c r="G832" i="2"/>
  <c r="I832" i="2"/>
  <c r="E832" i="2"/>
  <c r="H831" i="2"/>
  <c r="D831" i="2"/>
  <c r="G830" i="2"/>
  <c r="I830" i="2"/>
  <c r="E830" i="2"/>
  <c r="H829" i="2"/>
  <c r="D829" i="2"/>
  <c r="G828" i="2"/>
  <c r="I828" i="2"/>
  <c r="E828" i="2"/>
  <c r="H827" i="2"/>
  <c r="D827" i="2"/>
  <c r="G826" i="2"/>
  <c r="I826" i="2"/>
  <c r="E826" i="2"/>
  <c r="H825" i="2"/>
  <c r="D825" i="2"/>
  <c r="G824" i="2"/>
  <c r="I824" i="2"/>
  <c r="E824" i="2"/>
  <c r="H823" i="2"/>
  <c r="D823" i="2"/>
  <c r="G822" i="2"/>
  <c r="I822" i="2"/>
  <c r="E822" i="2"/>
  <c r="H821" i="2"/>
  <c r="D821" i="2"/>
  <c r="G820" i="2"/>
  <c r="I820" i="2"/>
  <c r="E820" i="2"/>
  <c r="H819" i="2"/>
  <c r="D819" i="2"/>
  <c r="G818" i="2"/>
  <c r="I818" i="2"/>
  <c r="E818" i="2"/>
  <c r="H817" i="2"/>
  <c r="D817" i="2"/>
  <c r="G816" i="2"/>
  <c r="I816" i="2"/>
  <c r="E816" i="2"/>
  <c r="H815" i="2"/>
  <c r="D815" i="2"/>
  <c r="G814" i="2"/>
  <c r="I814" i="2"/>
  <c r="E814" i="2"/>
  <c r="H813" i="2"/>
  <c r="D813" i="2"/>
  <c r="G812" i="2"/>
  <c r="I812" i="2"/>
  <c r="E812" i="2"/>
  <c r="H811" i="2"/>
  <c r="D811" i="2"/>
  <c r="G810" i="2"/>
  <c r="I810" i="2"/>
  <c r="E810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C944" i="2"/>
  <c r="K944" i="2"/>
  <c r="J943" i="2"/>
  <c r="B943" i="2"/>
  <c r="C942" i="2"/>
  <c r="K942" i="2"/>
  <c r="J941" i="2"/>
  <c r="B941" i="2"/>
  <c r="C940" i="2"/>
  <c r="K940" i="2"/>
  <c r="J939" i="2"/>
  <c r="B939" i="2"/>
  <c r="C938" i="2"/>
  <c r="K938" i="2"/>
  <c r="J937" i="2"/>
  <c r="B937" i="2"/>
  <c r="C936" i="2"/>
  <c r="K936" i="2"/>
  <c r="J935" i="2"/>
  <c r="B935" i="2"/>
  <c r="C934" i="2"/>
  <c r="K934" i="2"/>
  <c r="J933" i="2"/>
  <c r="B933" i="2"/>
  <c r="C932" i="2"/>
  <c r="K932" i="2"/>
  <c r="J931" i="2"/>
  <c r="B931" i="2"/>
  <c r="C930" i="2"/>
  <c r="K930" i="2"/>
  <c r="J929" i="2"/>
  <c r="B929" i="2"/>
  <c r="C928" i="2"/>
  <c r="K928" i="2"/>
  <c r="J927" i="2"/>
  <c r="B927" i="2"/>
  <c r="C926" i="2"/>
  <c r="K926" i="2"/>
  <c r="J925" i="2"/>
  <c r="B925" i="2"/>
  <c r="C924" i="2"/>
  <c r="K924" i="2"/>
  <c r="J923" i="2"/>
  <c r="B923" i="2"/>
  <c r="C922" i="2"/>
  <c r="K922" i="2"/>
  <c r="J921" i="2"/>
  <c r="B921" i="2"/>
  <c r="C920" i="2"/>
  <c r="K920" i="2"/>
  <c r="J919" i="2"/>
  <c r="B919" i="2"/>
  <c r="C918" i="2"/>
  <c r="K918" i="2"/>
  <c r="J917" i="2"/>
  <c r="B917" i="2"/>
  <c r="C916" i="2"/>
  <c r="K916" i="2"/>
  <c r="J915" i="2"/>
  <c r="B915" i="2"/>
  <c r="C914" i="2"/>
  <c r="K914" i="2"/>
  <c r="J913" i="2"/>
  <c r="B913" i="2"/>
  <c r="C912" i="2"/>
  <c r="K912" i="2"/>
  <c r="J911" i="2"/>
  <c r="B911" i="2"/>
  <c r="C910" i="2"/>
  <c r="K910" i="2"/>
  <c r="J909" i="2"/>
  <c r="B909" i="2"/>
  <c r="C908" i="2"/>
  <c r="K908" i="2"/>
  <c r="J907" i="2"/>
  <c r="B907" i="2"/>
  <c r="C906" i="2"/>
  <c r="K906" i="2"/>
  <c r="J905" i="2"/>
  <c r="B905" i="2"/>
  <c r="C904" i="2"/>
  <c r="K904" i="2"/>
  <c r="J903" i="2"/>
  <c r="B903" i="2"/>
  <c r="C902" i="2"/>
  <c r="K902" i="2"/>
  <c r="J901" i="2"/>
  <c r="B901" i="2"/>
  <c r="C900" i="2"/>
  <c r="K900" i="2"/>
  <c r="J899" i="2"/>
  <c r="B899" i="2"/>
  <c r="C898" i="2"/>
  <c r="K898" i="2"/>
  <c r="J897" i="2"/>
  <c r="B897" i="2"/>
  <c r="C896" i="2"/>
  <c r="K896" i="2"/>
  <c r="J895" i="2"/>
  <c r="B895" i="2"/>
  <c r="C894" i="2"/>
  <c r="K894" i="2"/>
  <c r="J893" i="2"/>
  <c r="B893" i="2"/>
  <c r="C892" i="2"/>
  <c r="K892" i="2"/>
  <c r="J891" i="2"/>
  <c r="B891" i="2"/>
  <c r="C890" i="2"/>
  <c r="K890" i="2"/>
  <c r="J889" i="2"/>
  <c r="B889" i="2"/>
  <c r="C888" i="2"/>
  <c r="K888" i="2"/>
  <c r="J887" i="2"/>
  <c r="B887" i="2"/>
  <c r="C886" i="2"/>
  <c r="K886" i="2"/>
  <c r="J885" i="2"/>
  <c r="B885" i="2"/>
  <c r="C884" i="2"/>
  <c r="K884" i="2"/>
  <c r="J883" i="2"/>
  <c r="B883" i="2"/>
  <c r="C882" i="2"/>
  <c r="K882" i="2"/>
  <c r="J881" i="2"/>
  <c r="B881" i="2"/>
  <c r="C880" i="2"/>
  <c r="K880" i="2"/>
  <c r="J879" i="2"/>
  <c r="B879" i="2"/>
  <c r="C878" i="2"/>
  <c r="K878" i="2"/>
  <c r="J877" i="2"/>
  <c r="B877" i="2"/>
  <c r="C876" i="2"/>
  <c r="K876" i="2"/>
  <c r="J875" i="2"/>
  <c r="B875" i="2"/>
  <c r="C874" i="2"/>
  <c r="K874" i="2"/>
  <c r="J873" i="2"/>
  <c r="B873" i="2"/>
  <c r="C872" i="2"/>
  <c r="K872" i="2"/>
  <c r="J871" i="2"/>
  <c r="B871" i="2"/>
  <c r="C870" i="2"/>
  <c r="K870" i="2"/>
  <c r="J869" i="2"/>
  <c r="B869" i="2"/>
  <c r="C868" i="2"/>
  <c r="K868" i="2"/>
  <c r="J867" i="2"/>
  <c r="B867" i="2"/>
  <c r="C866" i="2"/>
  <c r="K866" i="2"/>
  <c r="J865" i="2"/>
  <c r="B865" i="2"/>
  <c r="C864" i="2"/>
  <c r="K864" i="2"/>
  <c r="J863" i="2"/>
  <c r="B863" i="2"/>
  <c r="C862" i="2"/>
  <c r="K862" i="2"/>
  <c r="J861" i="2"/>
  <c r="B861" i="2"/>
  <c r="C860" i="2"/>
  <c r="K860" i="2"/>
  <c r="J859" i="2"/>
  <c r="B859" i="2"/>
  <c r="C858" i="2"/>
  <c r="K858" i="2"/>
  <c r="J857" i="2"/>
  <c r="B857" i="2"/>
  <c r="C856" i="2"/>
  <c r="K856" i="2"/>
  <c r="J855" i="2"/>
  <c r="B855" i="2"/>
  <c r="C854" i="2"/>
  <c r="K854" i="2"/>
  <c r="J853" i="2"/>
  <c r="B853" i="2"/>
  <c r="C852" i="2"/>
  <c r="K852" i="2"/>
  <c r="J851" i="2"/>
  <c r="B851" i="2"/>
  <c r="C850" i="2"/>
  <c r="K850" i="2"/>
  <c r="J849" i="2"/>
  <c r="B849" i="2"/>
  <c r="C848" i="2"/>
  <c r="K848" i="2"/>
  <c r="J847" i="2"/>
  <c r="B847" i="2"/>
  <c r="C846" i="2"/>
  <c r="K846" i="2"/>
  <c r="J845" i="2"/>
  <c r="B845" i="2"/>
  <c r="C844" i="2"/>
  <c r="K844" i="2"/>
  <c r="J843" i="2"/>
  <c r="B843" i="2"/>
  <c r="C842" i="2"/>
  <c r="K842" i="2"/>
  <c r="J841" i="2"/>
  <c r="B841" i="2"/>
  <c r="C840" i="2"/>
  <c r="K840" i="2"/>
  <c r="J839" i="2"/>
  <c r="B839" i="2"/>
  <c r="C838" i="2"/>
  <c r="K838" i="2"/>
  <c r="J837" i="2"/>
  <c r="B837" i="2"/>
  <c r="C836" i="2"/>
  <c r="K836" i="2"/>
  <c r="J835" i="2"/>
  <c r="B835" i="2"/>
  <c r="C834" i="2"/>
  <c r="K834" i="2"/>
  <c r="J833" i="2"/>
  <c r="B833" i="2"/>
  <c r="C832" i="2"/>
  <c r="K832" i="2"/>
  <c r="J831" i="2"/>
  <c r="B831" i="2"/>
  <c r="C830" i="2"/>
  <c r="K830" i="2"/>
  <c r="J829" i="2"/>
  <c r="B829" i="2"/>
  <c r="C828" i="2"/>
  <c r="K828" i="2"/>
  <c r="J827" i="2"/>
  <c r="B827" i="2"/>
  <c r="C826" i="2"/>
  <c r="K826" i="2"/>
  <c r="J825" i="2"/>
  <c r="B825" i="2"/>
  <c r="C824" i="2"/>
  <c r="K824" i="2"/>
  <c r="J823" i="2"/>
  <c r="B823" i="2"/>
  <c r="C822" i="2"/>
  <c r="K822" i="2"/>
  <c r="J821" i="2"/>
  <c r="B821" i="2"/>
  <c r="C820" i="2"/>
  <c r="K820" i="2"/>
  <c r="J819" i="2"/>
  <c r="B819" i="2"/>
  <c r="C818" i="2"/>
  <c r="K818" i="2"/>
  <c r="J817" i="2"/>
  <c r="B817" i="2"/>
  <c r="C816" i="2"/>
  <c r="K816" i="2"/>
  <c r="J815" i="2"/>
  <c r="B815" i="2"/>
  <c r="C814" i="2"/>
  <c r="K814" i="2"/>
  <c r="J813" i="2"/>
  <c r="B813" i="2"/>
  <c r="C812" i="2"/>
  <c r="K812" i="2"/>
  <c r="J811" i="2"/>
  <c r="B811" i="2"/>
  <c r="C810" i="2"/>
  <c r="K810" i="2"/>
  <c r="F628" i="2"/>
  <c r="F629" i="2"/>
  <c r="F630" i="2"/>
  <c r="F632" i="2"/>
  <c r="F633" i="2"/>
  <c r="F634" i="2"/>
  <c r="F636" i="2"/>
  <c r="F637" i="2"/>
  <c r="F638" i="2"/>
  <c r="F641" i="2"/>
  <c r="F643" i="2"/>
  <c r="F645" i="2"/>
  <c r="F647" i="2"/>
  <c r="F649" i="2"/>
  <c r="F651" i="2"/>
  <c r="F653" i="2"/>
  <c r="F655" i="2"/>
  <c r="F657" i="2"/>
  <c r="F659" i="2"/>
  <c r="F661" i="2"/>
  <c r="F663" i="2"/>
  <c r="F665" i="2"/>
  <c r="F667" i="2"/>
  <c r="F669" i="2"/>
  <c r="F671" i="2"/>
  <c r="F673" i="2"/>
  <c r="F675" i="2"/>
  <c r="F677" i="2"/>
  <c r="F679" i="2"/>
  <c r="F681" i="2"/>
  <c r="F683" i="2"/>
  <c r="F685" i="2"/>
  <c r="F687" i="2"/>
  <c r="F689" i="2"/>
  <c r="F691" i="2"/>
  <c r="F693" i="2"/>
  <c r="F695" i="2"/>
  <c r="F697" i="2"/>
  <c r="F699" i="2"/>
  <c r="F701" i="2"/>
  <c r="F703" i="2"/>
  <c r="F705" i="2"/>
  <c r="F707" i="2"/>
  <c r="F709" i="2"/>
  <c r="F711" i="2"/>
  <c r="F713" i="2"/>
  <c r="F715" i="2"/>
  <c r="F717" i="2"/>
  <c r="F719" i="2"/>
  <c r="F721" i="2"/>
  <c r="F723" i="2"/>
  <c r="F725" i="2"/>
  <c r="F727" i="2"/>
  <c r="F729" i="2"/>
  <c r="F731" i="2"/>
  <c r="F733" i="2"/>
  <c r="F735" i="2"/>
  <c r="F737" i="2"/>
  <c r="F739" i="2"/>
  <c r="F741" i="2"/>
  <c r="F743" i="2"/>
  <c r="F745" i="2"/>
  <c r="F747" i="2"/>
  <c r="F749" i="2"/>
  <c r="F751" i="2"/>
  <c r="F753" i="2"/>
  <c r="F755" i="2"/>
  <c r="F757" i="2"/>
  <c r="F759" i="2"/>
  <c r="F761" i="2"/>
  <c r="F763" i="2"/>
  <c r="F765" i="2"/>
  <c r="D944" i="2"/>
  <c r="I943" i="2"/>
  <c r="E943" i="2"/>
  <c r="D942" i="2"/>
  <c r="I941" i="2"/>
  <c r="E941" i="2"/>
  <c r="D940" i="2"/>
  <c r="I939" i="2"/>
  <c r="E939" i="2"/>
  <c r="D938" i="2"/>
  <c r="I937" i="2"/>
  <c r="E937" i="2"/>
  <c r="D936" i="2"/>
  <c r="I935" i="2"/>
  <c r="E935" i="2"/>
  <c r="D934" i="2"/>
  <c r="I933" i="2"/>
  <c r="E933" i="2"/>
  <c r="D932" i="2"/>
  <c r="I931" i="2"/>
  <c r="E931" i="2"/>
  <c r="D930" i="2"/>
  <c r="I929" i="2"/>
  <c r="E929" i="2"/>
  <c r="D928" i="2"/>
  <c r="I927" i="2"/>
  <c r="E927" i="2"/>
  <c r="D926" i="2"/>
  <c r="I925" i="2"/>
  <c r="E925" i="2"/>
  <c r="D924" i="2"/>
  <c r="I923" i="2"/>
  <c r="E923" i="2"/>
  <c r="D922" i="2"/>
  <c r="I921" i="2"/>
  <c r="E921" i="2"/>
  <c r="D920" i="2"/>
  <c r="I919" i="2"/>
  <c r="E919" i="2"/>
  <c r="D918" i="2"/>
  <c r="I917" i="2"/>
  <c r="E917" i="2"/>
  <c r="D916" i="2"/>
  <c r="I915" i="2"/>
  <c r="E915" i="2"/>
  <c r="D914" i="2"/>
  <c r="I913" i="2"/>
  <c r="E913" i="2"/>
  <c r="D912" i="2"/>
  <c r="I911" i="2"/>
  <c r="E911" i="2"/>
  <c r="D910" i="2"/>
  <c r="I909" i="2"/>
  <c r="E909" i="2"/>
  <c r="D908" i="2"/>
  <c r="I907" i="2"/>
  <c r="E907" i="2"/>
  <c r="D906" i="2"/>
  <c r="I905" i="2"/>
  <c r="E905" i="2"/>
  <c r="D904" i="2"/>
  <c r="I903" i="2"/>
  <c r="E903" i="2"/>
  <c r="D902" i="2"/>
  <c r="I901" i="2"/>
  <c r="E901" i="2"/>
  <c r="D900" i="2"/>
  <c r="I899" i="2"/>
  <c r="E899" i="2"/>
  <c r="D898" i="2"/>
  <c r="I897" i="2"/>
  <c r="E897" i="2"/>
  <c r="D896" i="2"/>
  <c r="I895" i="2"/>
  <c r="E895" i="2"/>
  <c r="D894" i="2"/>
  <c r="I893" i="2"/>
  <c r="E893" i="2"/>
  <c r="D892" i="2"/>
  <c r="I891" i="2"/>
  <c r="E891" i="2"/>
  <c r="D890" i="2"/>
  <c r="I889" i="2"/>
  <c r="E889" i="2"/>
  <c r="D888" i="2"/>
  <c r="I887" i="2"/>
  <c r="E887" i="2"/>
  <c r="D886" i="2"/>
  <c r="I885" i="2"/>
  <c r="E885" i="2"/>
  <c r="D884" i="2"/>
  <c r="I883" i="2"/>
  <c r="E883" i="2"/>
  <c r="D882" i="2"/>
  <c r="I881" i="2"/>
  <c r="E881" i="2"/>
  <c r="D880" i="2"/>
  <c r="I879" i="2"/>
  <c r="E879" i="2"/>
  <c r="D878" i="2"/>
  <c r="I877" i="2"/>
  <c r="E877" i="2"/>
  <c r="D876" i="2"/>
  <c r="I875" i="2"/>
  <c r="E875" i="2"/>
  <c r="D874" i="2"/>
  <c r="I873" i="2"/>
  <c r="E873" i="2"/>
  <c r="D872" i="2"/>
  <c r="I871" i="2"/>
  <c r="E871" i="2"/>
  <c r="D870" i="2"/>
  <c r="I869" i="2"/>
  <c r="E869" i="2"/>
  <c r="D868" i="2"/>
  <c r="I867" i="2"/>
  <c r="E867" i="2"/>
  <c r="D866" i="2"/>
  <c r="I865" i="2"/>
  <c r="E865" i="2"/>
  <c r="D864" i="2"/>
  <c r="I863" i="2"/>
  <c r="E863" i="2"/>
  <c r="D862" i="2"/>
  <c r="I861" i="2"/>
  <c r="E861" i="2"/>
  <c r="D860" i="2"/>
  <c r="I859" i="2"/>
  <c r="E859" i="2"/>
  <c r="D858" i="2"/>
  <c r="I857" i="2"/>
  <c r="E857" i="2"/>
  <c r="D856" i="2"/>
  <c r="I855" i="2"/>
  <c r="E855" i="2"/>
  <c r="D854" i="2"/>
  <c r="I853" i="2"/>
  <c r="E853" i="2"/>
  <c r="D852" i="2"/>
  <c r="I851" i="2"/>
  <c r="E851" i="2"/>
  <c r="D850" i="2"/>
  <c r="I849" i="2"/>
  <c r="E849" i="2"/>
  <c r="D848" i="2"/>
  <c r="I847" i="2"/>
  <c r="E847" i="2"/>
  <c r="D846" i="2"/>
  <c r="I845" i="2"/>
  <c r="E845" i="2"/>
  <c r="D844" i="2"/>
  <c r="I843" i="2"/>
  <c r="E843" i="2"/>
  <c r="D842" i="2"/>
  <c r="I841" i="2"/>
  <c r="E841" i="2"/>
  <c r="D840" i="2"/>
  <c r="I839" i="2"/>
  <c r="E839" i="2"/>
  <c r="D838" i="2"/>
  <c r="I837" i="2"/>
  <c r="E837" i="2"/>
  <c r="D836" i="2"/>
  <c r="I835" i="2"/>
  <c r="E835" i="2"/>
  <c r="D834" i="2"/>
  <c r="I833" i="2"/>
  <c r="E833" i="2"/>
  <c r="D832" i="2"/>
  <c r="I831" i="2"/>
  <c r="E831" i="2"/>
  <c r="D830" i="2"/>
  <c r="I829" i="2"/>
  <c r="E829" i="2"/>
  <c r="D828" i="2"/>
  <c r="I827" i="2"/>
  <c r="E827" i="2"/>
  <c r="D826" i="2"/>
  <c r="I825" i="2"/>
  <c r="E825" i="2"/>
  <c r="D824" i="2"/>
  <c r="I823" i="2"/>
  <c r="E823" i="2"/>
  <c r="D822" i="2"/>
  <c r="I821" i="2"/>
  <c r="E821" i="2"/>
  <c r="D820" i="2"/>
  <c r="I819" i="2"/>
  <c r="E819" i="2"/>
  <c r="D818" i="2"/>
  <c r="I817" i="2"/>
  <c r="E817" i="2"/>
  <c r="D816" i="2"/>
  <c r="I815" i="2"/>
  <c r="E815" i="2"/>
  <c r="D814" i="2"/>
  <c r="I813" i="2"/>
  <c r="E813" i="2"/>
  <c r="D812" i="2"/>
  <c r="I811" i="2"/>
  <c r="E811" i="2"/>
  <c r="D810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J944" i="2"/>
  <c r="C943" i="2"/>
  <c r="J942" i="2"/>
  <c r="C941" i="2"/>
  <c r="J940" i="2"/>
  <c r="C939" i="2"/>
  <c r="J938" i="2"/>
  <c r="C937" i="2"/>
  <c r="J936" i="2"/>
  <c r="C935" i="2"/>
  <c r="J934" i="2"/>
  <c r="C933" i="2"/>
  <c r="J932" i="2"/>
  <c r="C931" i="2"/>
  <c r="J930" i="2"/>
  <c r="C929" i="2"/>
  <c r="J928" i="2"/>
  <c r="C927" i="2"/>
  <c r="J926" i="2"/>
  <c r="C925" i="2"/>
  <c r="J924" i="2"/>
  <c r="C923" i="2"/>
  <c r="J922" i="2"/>
  <c r="C921" i="2"/>
  <c r="J920" i="2"/>
  <c r="C919" i="2"/>
  <c r="J918" i="2"/>
  <c r="C917" i="2"/>
  <c r="J916" i="2"/>
  <c r="C915" i="2"/>
  <c r="J914" i="2"/>
  <c r="C913" i="2"/>
  <c r="J912" i="2"/>
  <c r="C911" i="2"/>
  <c r="J910" i="2"/>
  <c r="C909" i="2"/>
  <c r="J908" i="2"/>
  <c r="C907" i="2"/>
  <c r="J906" i="2"/>
  <c r="C905" i="2"/>
  <c r="J904" i="2"/>
  <c r="C903" i="2"/>
  <c r="J902" i="2"/>
  <c r="C901" i="2"/>
  <c r="J900" i="2"/>
  <c r="C899" i="2"/>
  <c r="J898" i="2"/>
  <c r="C897" i="2"/>
  <c r="J896" i="2"/>
  <c r="C895" i="2"/>
  <c r="J894" i="2"/>
  <c r="C893" i="2"/>
  <c r="J892" i="2"/>
  <c r="C891" i="2"/>
  <c r="J890" i="2"/>
  <c r="C889" i="2"/>
  <c r="J888" i="2"/>
  <c r="C887" i="2"/>
  <c r="J886" i="2"/>
  <c r="C885" i="2"/>
  <c r="J884" i="2"/>
  <c r="C883" i="2"/>
  <c r="J882" i="2"/>
  <c r="C881" i="2"/>
  <c r="J880" i="2"/>
  <c r="C879" i="2"/>
  <c r="J878" i="2"/>
  <c r="C877" i="2"/>
  <c r="J876" i="2"/>
  <c r="C875" i="2"/>
  <c r="J874" i="2"/>
  <c r="C873" i="2"/>
  <c r="J872" i="2"/>
  <c r="C871" i="2"/>
  <c r="J870" i="2"/>
  <c r="C869" i="2"/>
  <c r="J868" i="2"/>
  <c r="C867" i="2"/>
  <c r="J866" i="2"/>
  <c r="C865" i="2"/>
  <c r="J864" i="2"/>
  <c r="C863" i="2"/>
  <c r="J862" i="2"/>
  <c r="C861" i="2"/>
  <c r="J860" i="2"/>
  <c r="C859" i="2"/>
  <c r="J858" i="2"/>
  <c r="C857" i="2"/>
  <c r="J856" i="2"/>
  <c r="C855" i="2"/>
  <c r="J854" i="2"/>
  <c r="C853" i="2"/>
  <c r="J852" i="2"/>
  <c r="C851" i="2"/>
  <c r="J850" i="2"/>
  <c r="C849" i="2"/>
  <c r="J848" i="2"/>
  <c r="C847" i="2"/>
  <c r="J846" i="2"/>
  <c r="C845" i="2"/>
  <c r="J844" i="2"/>
  <c r="C843" i="2"/>
  <c r="J842" i="2"/>
  <c r="C841" i="2"/>
  <c r="J840" i="2"/>
  <c r="C839" i="2"/>
  <c r="J838" i="2"/>
  <c r="C837" i="2"/>
  <c r="J836" i="2"/>
  <c r="C835" i="2"/>
  <c r="J834" i="2"/>
  <c r="C833" i="2"/>
  <c r="J832" i="2"/>
  <c r="C831" i="2"/>
  <c r="J830" i="2"/>
  <c r="C829" i="2"/>
  <c r="J828" i="2"/>
  <c r="C827" i="2"/>
  <c r="J826" i="2"/>
  <c r="C825" i="2"/>
  <c r="J824" i="2"/>
  <c r="C823" i="2"/>
  <c r="J822" i="2"/>
  <c r="C821" i="2"/>
  <c r="J820" i="2"/>
  <c r="C819" i="2"/>
  <c r="J818" i="2"/>
  <c r="C817" i="2"/>
  <c r="J816" i="2"/>
  <c r="C815" i="2"/>
  <c r="J814" i="2"/>
  <c r="C813" i="2"/>
  <c r="J812" i="2"/>
  <c r="C811" i="2"/>
  <c r="J810" i="2"/>
  <c r="G5" i="2"/>
  <c r="K5" i="2"/>
  <c r="H5" i="2"/>
  <c r="F5" i="2"/>
  <c r="C5" i="2"/>
  <c r="D5" i="2"/>
  <c r="I5" i="2"/>
  <c r="E5" i="2"/>
  <c r="J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Howard</author>
  </authors>
  <commentList>
    <comment ref="A2" authorId="0" shapeId="0" xr:uid="{4927D4AE-4747-4FD9-8971-273C5EC80471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923
</t>
        </r>
      </text>
    </comment>
    <comment ref="A120" authorId="0" shapeId="0" xr:uid="{5AF81049-7B7E-473D-B036-55F8B531F5AE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930
</t>
        </r>
      </text>
    </comment>
    <comment ref="A192" authorId="0" shapeId="0" xr:uid="{EEA28C47-6E80-478F-8C98-220325ACB63D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911
</t>
        </r>
      </text>
    </comment>
    <comment ref="A233" authorId="0" shapeId="0" xr:uid="{2E3254B0-54E6-4ED6-AD5B-448833F8941F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918
</t>
        </r>
      </text>
    </comment>
    <comment ref="A286" authorId="0" shapeId="0" xr:uid="{BF26D009-5741-4886-B311-D2AD3EEAFE9F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934
</t>
        </r>
      </text>
    </comment>
    <comment ref="A583" authorId="0" shapeId="0" xr:uid="{EA201FB1-C7D7-413E-B1CA-D15C4E91392F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928
</t>
        </r>
      </text>
    </comment>
    <comment ref="A621" authorId="0" shapeId="0" xr:uid="{7C116BC3-3FE2-476B-89D0-C50B822C604E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933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 Howard</author>
  </authors>
  <commentList>
    <comment ref="A4" authorId="0" shapeId="0" xr:uid="{AC4E6841-DA97-4808-8DB4-47DA9E8E5519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923
</t>
        </r>
      </text>
    </comment>
    <comment ref="A123" authorId="0" shapeId="0" xr:uid="{C6E41346-A4EC-44F7-BFAA-C2D46500D36B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930
</t>
        </r>
      </text>
    </comment>
    <comment ref="A196" authorId="0" shapeId="0" xr:uid="{4FE30E9A-AE5B-48CF-93EF-B0C6412D0D91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911
</t>
        </r>
      </text>
    </comment>
    <comment ref="A238" authorId="0" shapeId="0" xr:uid="{4DCA43BB-EF4E-4F9F-8897-386ADB415870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918
</t>
        </r>
      </text>
    </comment>
    <comment ref="A292" authorId="0" shapeId="0" xr:uid="{3ACA7C35-00D2-4944-A149-0CBA415AC9AB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934
</t>
        </r>
      </text>
    </comment>
    <comment ref="A590" authorId="0" shapeId="0" xr:uid="{74A3EE7B-BB08-4572-821A-B5542329CF35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928
</t>
        </r>
      </text>
    </comment>
    <comment ref="A629" authorId="0" shapeId="0" xr:uid="{6AA45BF2-E44A-4B3D-95A9-D69FFB9F1455}">
      <text>
        <r>
          <rPr>
            <b/>
            <sz val="9"/>
            <color indexed="81"/>
            <rFont val="Tahoma"/>
            <family val="2"/>
          </rPr>
          <t>Adam Howard:</t>
        </r>
        <r>
          <rPr>
            <sz val="9"/>
            <color indexed="81"/>
            <rFont val="Tahoma"/>
            <family val="2"/>
          </rPr>
          <t xml:space="preserve">
Group 933
</t>
        </r>
      </text>
    </comment>
  </commentList>
</comments>
</file>

<file path=xl/sharedStrings.xml><?xml version="1.0" encoding="utf-8"?>
<sst xmlns="http://schemas.openxmlformats.org/spreadsheetml/2006/main" count="29028" uniqueCount="4394">
  <si>
    <t>193272_s_at</t>
  </si>
  <si>
    <t>172241_x_at</t>
  </si>
  <si>
    <t>193604_at</t>
  </si>
  <si>
    <t>190427_s_at</t>
  </si>
  <si>
    <t>179695_at</t>
  </si>
  <si>
    <t>184191_at</t>
  </si>
  <si>
    <t>184714_s_at</t>
  </si>
  <si>
    <t>173676_s_at</t>
  </si>
  <si>
    <t>179786_at</t>
  </si>
  <si>
    <t>191539_at</t>
  </si>
  <si>
    <t>191871_s_at</t>
  </si>
  <si>
    <t>192820_at</t>
  </si>
  <si>
    <t>179110_at</t>
  </si>
  <si>
    <t>189283_s_at</t>
  </si>
  <si>
    <t>176851_at</t>
  </si>
  <si>
    <t>192956_at</t>
  </si>
  <si>
    <t>188978_s_at</t>
  </si>
  <si>
    <t>185210_s_at</t>
  </si>
  <si>
    <t>180150_at</t>
  </si>
  <si>
    <t>181537_s_at</t>
  </si>
  <si>
    <t>188031_s_at</t>
  </si>
  <si>
    <t>183028_s_at</t>
  </si>
  <si>
    <t>189915_s_at</t>
  </si>
  <si>
    <t>180562_at</t>
  </si>
  <si>
    <t>180269_at</t>
  </si>
  <si>
    <t>189429_at</t>
  </si>
  <si>
    <t>188405_at</t>
  </si>
  <si>
    <t>187493_at</t>
  </si>
  <si>
    <t>189413_at</t>
  </si>
  <si>
    <t>183263_s_at</t>
  </si>
  <si>
    <t>187013_at</t>
  </si>
  <si>
    <t>189519_at</t>
  </si>
  <si>
    <t>177532_at</t>
  </si>
  <si>
    <t>189512_at</t>
  </si>
  <si>
    <t>193464_s_at</t>
  </si>
  <si>
    <t>178843_at</t>
  </si>
  <si>
    <t>187047_at</t>
  </si>
  <si>
    <t>191065_s_at</t>
  </si>
  <si>
    <t>182782_at</t>
  </si>
  <si>
    <t>178635_at</t>
  </si>
  <si>
    <t>178900_s_at</t>
  </si>
  <si>
    <t>187265_at</t>
  </si>
  <si>
    <t>189734_at</t>
  </si>
  <si>
    <t>191543_at</t>
  </si>
  <si>
    <t>179806_at</t>
  </si>
  <si>
    <t>172901_x_at</t>
  </si>
  <si>
    <t>188921_at</t>
  </si>
  <si>
    <t>192407_at</t>
  </si>
  <si>
    <t>177903_s_at</t>
  </si>
  <si>
    <t>188882_at</t>
  </si>
  <si>
    <t>178563_at</t>
  </si>
  <si>
    <t>188607_at</t>
  </si>
  <si>
    <t>177833_s_at</t>
  </si>
  <si>
    <t>179360_s_at</t>
  </si>
  <si>
    <t>174404_s_at</t>
  </si>
  <si>
    <t>192948_at</t>
  </si>
  <si>
    <t>177676_s_at</t>
  </si>
  <si>
    <t>175504_at</t>
  </si>
  <si>
    <t>190298_s_at</t>
  </si>
  <si>
    <t>178259_at</t>
  </si>
  <si>
    <t>183452_s_at</t>
  </si>
  <si>
    <t>182597_at</t>
  </si>
  <si>
    <t>186072_s_at</t>
  </si>
  <si>
    <t>183815_at</t>
  </si>
  <si>
    <t>190879_at</t>
  </si>
  <si>
    <t>190383_s_at</t>
  </si>
  <si>
    <t>184003_s_at</t>
  </si>
  <si>
    <t>181697_at</t>
  </si>
  <si>
    <t>173905_s_at</t>
  </si>
  <si>
    <t>190667_s_at</t>
  </si>
  <si>
    <t>172793_x_at</t>
  </si>
  <si>
    <t>194208_x_at</t>
  </si>
  <si>
    <t>193891_at</t>
  </si>
  <si>
    <t>186846_s_at</t>
  </si>
  <si>
    <t>191548_s_at</t>
  </si>
  <si>
    <t>185746_s_at</t>
  </si>
  <si>
    <t>192605_at</t>
  </si>
  <si>
    <t>183676_s_at</t>
  </si>
  <si>
    <t>191759_at</t>
  </si>
  <si>
    <t>189304_at</t>
  </si>
  <si>
    <t>192636_at</t>
  </si>
  <si>
    <t>173786_s_at</t>
  </si>
  <si>
    <t>193903_at</t>
  </si>
  <si>
    <t>192059_at</t>
  </si>
  <si>
    <t>193849_at</t>
  </si>
  <si>
    <t>190849_at</t>
  </si>
  <si>
    <t>178316_at</t>
  </si>
  <si>
    <t>189964_at</t>
  </si>
  <si>
    <t>190895_at</t>
  </si>
  <si>
    <t>186070_at</t>
  </si>
  <si>
    <t>190738_at</t>
  </si>
  <si>
    <t>188156_at</t>
  </si>
  <si>
    <t>189525_s_at</t>
  </si>
  <si>
    <t>179430_s_at</t>
  </si>
  <si>
    <t>180453_at</t>
  </si>
  <si>
    <t>189457_at</t>
  </si>
  <si>
    <t>186182_s_at</t>
  </si>
  <si>
    <t>191646_at</t>
  </si>
  <si>
    <t>188790_at</t>
  </si>
  <si>
    <t>181565_at</t>
  </si>
  <si>
    <t>177487_at</t>
  </si>
  <si>
    <t>184636_at</t>
  </si>
  <si>
    <t>174386_at</t>
  </si>
  <si>
    <t>193929_s_at</t>
  </si>
  <si>
    <t>182003_at</t>
  </si>
  <si>
    <t>187985_at</t>
  </si>
  <si>
    <t>181598_at</t>
  </si>
  <si>
    <t>175124_at</t>
  </si>
  <si>
    <t>187841_s_at</t>
  </si>
  <si>
    <t>191404_at</t>
  </si>
  <si>
    <t>172610_x_at</t>
  </si>
  <si>
    <t>183066_at</t>
  </si>
  <si>
    <t>192356_s_at</t>
  </si>
  <si>
    <t>191038_at</t>
  </si>
  <si>
    <t>193986_s_at</t>
  </si>
  <si>
    <t>180204_at</t>
  </si>
  <si>
    <t>174906_s_at</t>
  </si>
  <si>
    <t>189087_s_at</t>
  </si>
  <si>
    <t>188444_at</t>
  </si>
  <si>
    <t>191219_at</t>
  </si>
  <si>
    <t>188282_at</t>
  </si>
  <si>
    <t>183090_s_at</t>
  </si>
  <si>
    <t>190254_at</t>
  </si>
  <si>
    <t>192266_s_at</t>
  </si>
  <si>
    <t>184068_at</t>
  </si>
  <si>
    <t>191414_s_at</t>
  </si>
  <si>
    <t>177660_at</t>
  </si>
  <si>
    <t>190002_at</t>
  </si>
  <si>
    <t>189735_at</t>
  </si>
  <si>
    <t>190959_s_at</t>
  </si>
  <si>
    <t>191383_at</t>
  </si>
  <si>
    <t>177038_at</t>
  </si>
  <si>
    <t>184602_at</t>
  </si>
  <si>
    <t>189556_at</t>
  </si>
  <si>
    <t>189256_at</t>
  </si>
  <si>
    <t>176349_s_at</t>
  </si>
  <si>
    <t>189718_at</t>
  </si>
  <si>
    <t>185525_at</t>
  </si>
  <si>
    <t>190962_s_at</t>
  </si>
  <si>
    <t>189460_at</t>
  </si>
  <si>
    <t>175985_at</t>
  </si>
  <si>
    <t>176826_at</t>
  </si>
  <si>
    <t>188698_s_at</t>
  </si>
  <si>
    <t>189409_at</t>
  </si>
  <si>
    <t>182733_at</t>
  </si>
  <si>
    <t>188934_at</t>
  </si>
  <si>
    <t>191382_at</t>
  </si>
  <si>
    <t>172184_x_at</t>
  </si>
  <si>
    <t>184953_at</t>
  </si>
  <si>
    <t>182999_at</t>
  </si>
  <si>
    <t>184313_s_at</t>
  </si>
  <si>
    <t>179204_s_at</t>
  </si>
  <si>
    <t>185864_at</t>
  </si>
  <si>
    <t>189430_at</t>
  </si>
  <si>
    <t>189394_at</t>
  </si>
  <si>
    <t>191776_at</t>
  </si>
  <si>
    <t>174023_at</t>
  </si>
  <si>
    <t>183702_at</t>
  </si>
  <si>
    <t>191611_at</t>
  </si>
  <si>
    <t>188836_at</t>
  </si>
  <si>
    <t>189344_s_at</t>
  </si>
  <si>
    <t>189309_at</t>
  </si>
  <si>
    <t>189419_at</t>
  </si>
  <si>
    <t>175918_at</t>
  </si>
  <si>
    <t>190682_at</t>
  </si>
  <si>
    <t>189690_s_at</t>
  </si>
  <si>
    <t>190916_at</t>
  </si>
  <si>
    <t>189578_at</t>
  </si>
  <si>
    <t>189350_at</t>
  </si>
  <si>
    <t>193124_s_at</t>
  </si>
  <si>
    <t>193179_s_at</t>
  </si>
  <si>
    <t>178767_at</t>
  </si>
  <si>
    <t>180192_at</t>
  </si>
  <si>
    <t>189473_at</t>
  </si>
  <si>
    <t>181287_at</t>
  </si>
  <si>
    <t>193958_at</t>
  </si>
  <si>
    <t>189851_at</t>
  </si>
  <si>
    <t>193611_at</t>
  </si>
  <si>
    <t>190978_at</t>
  </si>
  <si>
    <t>181164_at</t>
  </si>
  <si>
    <t>180747_s_at</t>
  </si>
  <si>
    <t>188343_at</t>
  </si>
  <si>
    <t>184711_at</t>
  </si>
  <si>
    <t>184428_at</t>
  </si>
  <si>
    <t>190801_at</t>
  </si>
  <si>
    <t>189358_at</t>
  </si>
  <si>
    <t>185557_s_at</t>
  </si>
  <si>
    <t>191066_s_at</t>
  </si>
  <si>
    <t>192010_s_at</t>
  </si>
  <si>
    <t>191554_at</t>
  </si>
  <si>
    <t>182464_s_at</t>
  </si>
  <si>
    <t>183597_at</t>
  </si>
  <si>
    <t>189372_s_at</t>
  </si>
  <si>
    <t>185328_at</t>
  </si>
  <si>
    <t>173007_s_at</t>
  </si>
  <si>
    <t>191459_s_at</t>
  </si>
  <si>
    <t>186444_s_at</t>
  </si>
  <si>
    <t>193924_at</t>
  </si>
  <si>
    <t>180412_at</t>
  </si>
  <si>
    <t>189653_s_at</t>
  </si>
  <si>
    <t>183458_at</t>
  </si>
  <si>
    <t>190141_s_at</t>
  </si>
  <si>
    <t>182747_at</t>
  </si>
  <si>
    <t>192454_s_at</t>
  </si>
  <si>
    <t>189869_at</t>
  </si>
  <si>
    <t>192924_s_at</t>
  </si>
  <si>
    <t>193200_s_at</t>
  </si>
  <si>
    <t>176004_at</t>
  </si>
  <si>
    <t>191515_at</t>
  </si>
  <si>
    <t>190566_at</t>
  </si>
  <si>
    <t>177681_s_at</t>
  </si>
  <si>
    <t>182922_s_at</t>
  </si>
  <si>
    <t>190899_at</t>
  </si>
  <si>
    <t>190570_at</t>
  </si>
  <si>
    <t>182815_at</t>
  </si>
  <si>
    <t>191965_at</t>
  </si>
  <si>
    <t>191221_at</t>
  </si>
  <si>
    <t>189999_at</t>
  </si>
  <si>
    <t>182931_at</t>
  </si>
  <si>
    <t>190009_at</t>
  </si>
  <si>
    <t>189314_at</t>
  </si>
  <si>
    <t>193056_s_at</t>
  </si>
  <si>
    <t>173252_s_at</t>
  </si>
  <si>
    <t>180361_at</t>
  </si>
  <si>
    <t>175821_s_at</t>
  </si>
  <si>
    <t>175705_s_at</t>
  </si>
  <si>
    <t>173945_s_at</t>
  </si>
  <si>
    <t>192735_s_at</t>
  </si>
  <si>
    <t>189169_s_at</t>
  </si>
  <si>
    <t>188975_at</t>
  </si>
  <si>
    <t>190281_at</t>
  </si>
  <si>
    <t>188802_at</t>
  </si>
  <si>
    <t>188927_at</t>
  </si>
  <si>
    <t>187438_s_at</t>
  </si>
  <si>
    <t>191274_s_at</t>
  </si>
  <si>
    <t>177317_at</t>
  </si>
  <si>
    <t>189385_s_at</t>
  </si>
  <si>
    <t>182950_at</t>
  </si>
  <si>
    <t>181941_s_at</t>
  </si>
  <si>
    <t>185153_s_at</t>
  </si>
  <si>
    <t>189086_s_at</t>
  </si>
  <si>
    <t>187668_at</t>
  </si>
  <si>
    <t>190842_at</t>
  </si>
  <si>
    <t>192713_s_at</t>
  </si>
  <si>
    <t>176051_s_at</t>
  </si>
  <si>
    <t>193009_at</t>
  </si>
  <si>
    <t>187153_s_at</t>
  </si>
  <si>
    <t>188201_at</t>
  </si>
  <si>
    <t>179922_s_at</t>
  </si>
  <si>
    <t>184212_s_at</t>
  </si>
  <si>
    <t>193057_s_at</t>
  </si>
  <si>
    <t>187950_s_at</t>
  </si>
  <si>
    <t>179214_at</t>
  </si>
  <si>
    <t>182341_at</t>
  </si>
  <si>
    <t>Hygromycin</t>
  </si>
  <si>
    <t>Gene</t>
  </si>
  <si>
    <t>F56A4.3</t>
  </si>
  <si>
    <t>C32H11.4</t>
  </si>
  <si>
    <t>F15B9.1</t>
  </si>
  <si>
    <t>C37A5.8</t>
  </si>
  <si>
    <t>Y45G12C.2</t>
  </si>
  <si>
    <t>C08F11.8</t>
  </si>
  <si>
    <t>C54F6.14</t>
  </si>
  <si>
    <t>F35E12.5</t>
  </si>
  <si>
    <t>C15C8.3</t>
  </si>
  <si>
    <t>R09B5.9</t>
  </si>
  <si>
    <t>Y53G8B.2</t>
  </si>
  <si>
    <t>F32A5.4</t>
  </si>
  <si>
    <t>F08C6.6</t>
  </si>
  <si>
    <t>C01C10.3</t>
  </si>
  <si>
    <t>C08E8.4</t>
  </si>
  <si>
    <t>F19H8.1</t>
  </si>
  <si>
    <t>K01D12.11</t>
  </si>
  <si>
    <t>R03D7.6</t>
  </si>
  <si>
    <t>C39E9.8</t>
  </si>
  <si>
    <t>C06B3.3</t>
  </si>
  <si>
    <t>Y40B10A.6</t>
  </si>
  <si>
    <t>F44E5.4</t>
  </si>
  <si>
    <t>F44E5.5</t>
  </si>
  <si>
    <t>F11G11.3</t>
  </si>
  <si>
    <t>K10H10.2</t>
  </si>
  <si>
    <t>Y47D3B.10</t>
  </si>
  <si>
    <t>T22B7.7</t>
  </si>
  <si>
    <t>K11D12.5</t>
  </si>
  <si>
    <t>F54E2.1</t>
  </si>
  <si>
    <t>F59F4.1</t>
  </si>
  <si>
    <t>K12H6.6</t>
  </si>
  <si>
    <t>C17C3.1</t>
  </si>
  <si>
    <t>K11G12.1</t>
  </si>
  <si>
    <t>K07E3.8</t>
  </si>
  <si>
    <t>Y22F5A.5</t>
  </si>
  <si>
    <t>F13D12.2</t>
  </si>
  <si>
    <t>Y37E3.16</t>
  </si>
  <si>
    <t>Y41D4B.16</t>
  </si>
  <si>
    <t>Y106G6D.6</t>
  </si>
  <si>
    <t>B0365.6</t>
  </si>
  <si>
    <t>B0218.8</t>
  </si>
  <si>
    <t>F32H2.5</t>
  </si>
  <si>
    <t>C35B1.5</t>
  </si>
  <si>
    <t>C52D10.8</t>
  </si>
  <si>
    <t>F57F4.3</t>
  </si>
  <si>
    <t>F41E6.2</t>
  </si>
  <si>
    <t>F08C6.2</t>
  </si>
  <si>
    <t>F20D6.11</t>
  </si>
  <si>
    <t>F54F7.2</t>
  </si>
  <si>
    <t>F40F4.4</t>
  </si>
  <si>
    <t>T22B7.3</t>
  </si>
  <si>
    <t>T28D9.3</t>
  </si>
  <si>
    <t>F23F12.12</t>
  </si>
  <si>
    <t>F01D5.9</t>
  </si>
  <si>
    <t>E03E2.1</t>
  </si>
  <si>
    <t>ZK637.13</t>
  </si>
  <si>
    <t>K11G12.5</t>
  </si>
  <si>
    <t>Y41C4A.16</t>
  </si>
  <si>
    <t>T02E1.5</t>
  </si>
  <si>
    <t>F26D10.9</t>
  </si>
  <si>
    <t>F20G2.2</t>
  </si>
  <si>
    <t>K09A9.4</t>
  </si>
  <si>
    <t>Y53F4B.33</t>
  </si>
  <si>
    <t>F59B1.8</t>
  </si>
  <si>
    <t>Y77E11A.2</t>
  </si>
  <si>
    <t>R08F11.3</t>
  </si>
  <si>
    <t>M02F4.7</t>
  </si>
  <si>
    <t>F15E11.12</t>
  </si>
  <si>
    <t>T24B8.5</t>
  </si>
  <si>
    <t>F22B5.4</t>
  </si>
  <si>
    <t>C35E7.5</t>
  </si>
  <si>
    <t>W03F9.4</t>
  </si>
  <si>
    <t>Y38E10A.14</t>
  </si>
  <si>
    <t>C34H4.2</t>
  </si>
  <si>
    <t>C03G6.15</t>
  </si>
  <si>
    <t>W04A8.4</t>
  </si>
  <si>
    <t>F35G2.4</t>
  </si>
  <si>
    <t>M88.1</t>
  </si>
  <si>
    <t>C04F6.3</t>
  </si>
  <si>
    <t>K09F5.2</t>
  </si>
  <si>
    <t>T11F9.3</t>
  </si>
  <si>
    <t>C52D10.1</t>
  </si>
  <si>
    <t>Y51H7C.1</t>
  </si>
  <si>
    <t>T08B1.4</t>
  </si>
  <si>
    <t>F08G5.6</t>
  </si>
  <si>
    <t>T19B10.2</t>
  </si>
  <si>
    <t>C25B8.4</t>
  </si>
  <si>
    <t>F07D3.2</t>
  </si>
  <si>
    <t>W06D12.3</t>
  </si>
  <si>
    <t>F22F4.2</t>
  </si>
  <si>
    <t>M28.10</t>
  </si>
  <si>
    <t>F08G12.10</t>
  </si>
  <si>
    <t>C23H5.8</t>
  </si>
  <si>
    <t>K02D7.3</t>
  </si>
  <si>
    <t>F54D10.1</t>
  </si>
  <si>
    <t>C52D10.7</t>
  </si>
  <si>
    <t>T13F2.8</t>
  </si>
  <si>
    <t>Y55B1AR.1</t>
  </si>
  <si>
    <t>W01F3.2</t>
  </si>
  <si>
    <t>F55G11.4</t>
  </si>
  <si>
    <t>C08F11.12</t>
  </si>
  <si>
    <t>R07B1.10</t>
  </si>
  <si>
    <t>R12C12.9</t>
  </si>
  <si>
    <t>F56G4.2</t>
  </si>
  <si>
    <t>Y57A10A.23</t>
  </si>
  <si>
    <t>F26D10.12</t>
  </si>
  <si>
    <t>W05G11.6</t>
  </si>
  <si>
    <t>F32B5.1</t>
  </si>
  <si>
    <t>Y105C5B.9</t>
  </si>
  <si>
    <t>T08G5.10</t>
  </si>
  <si>
    <t>C35B1.4</t>
  </si>
  <si>
    <t>C03E10.5</t>
  </si>
  <si>
    <t>F38E11.1</t>
  </si>
  <si>
    <t>C52D10.9</t>
  </si>
  <si>
    <t>W06D4.1</t>
  </si>
  <si>
    <t>F10C1.2</t>
  </si>
  <si>
    <t>C33A12.7</t>
  </si>
  <si>
    <t>C56E6.2</t>
  </si>
  <si>
    <t>T15B7.3</t>
  </si>
  <si>
    <t>C15H9.7</t>
  </si>
  <si>
    <t>F27D9.5</t>
  </si>
  <si>
    <t>ZK899.2</t>
  </si>
  <si>
    <t>ZK512.7</t>
  </si>
  <si>
    <t>F15D4.5</t>
  </si>
  <si>
    <t>F35B12.2</t>
  </si>
  <si>
    <t>Y39G10AR.10</t>
  </si>
  <si>
    <t>Y47H9C.5</t>
  </si>
  <si>
    <t>F01D5.1</t>
  </si>
  <si>
    <t>C06B3.4</t>
  </si>
  <si>
    <t>H12D21.7</t>
  </si>
  <si>
    <t>C05D2.8</t>
  </si>
  <si>
    <t>F11A6.2</t>
  </si>
  <si>
    <t>F45D3.4</t>
  </si>
  <si>
    <t>Y45F10C.4</t>
  </si>
  <si>
    <t>T14F9.3</t>
  </si>
  <si>
    <t>C46C2.5</t>
  </si>
  <si>
    <t>Y19D10A.9</t>
  </si>
  <si>
    <t>T05H10.4</t>
  </si>
  <si>
    <t>F49E12.2</t>
  </si>
  <si>
    <t>D2096.1</t>
  </si>
  <si>
    <t>C31E10.7</t>
  </si>
  <si>
    <t>F47B10.5</t>
  </si>
  <si>
    <t>F26E4.2</t>
  </si>
  <si>
    <t>C03E10.6</t>
  </si>
  <si>
    <t>F59A1.10</t>
  </si>
  <si>
    <t>F30B5.4</t>
  </si>
  <si>
    <t>Y37D8A.6</t>
  </si>
  <si>
    <t>Y105C5B.15</t>
  </si>
  <si>
    <t>F58G1.1</t>
  </si>
  <si>
    <t>F56C9.7</t>
  </si>
  <si>
    <t>K07C11.7</t>
  </si>
  <si>
    <t>B0281.3</t>
  </si>
  <si>
    <t>K08B4.6</t>
  </si>
  <si>
    <t>F59D8.1</t>
  </si>
  <si>
    <t>K07C11.5</t>
  </si>
  <si>
    <t>H11L12.1</t>
  </si>
  <si>
    <t>T04D3.5</t>
  </si>
  <si>
    <t>C04G6.5</t>
  </si>
  <si>
    <t>F38B2.4</t>
  </si>
  <si>
    <t>M04B2.1</t>
  </si>
  <si>
    <t>F11H8.3</t>
  </si>
  <si>
    <t>F10G7.11</t>
  </si>
  <si>
    <t>F52E4.1</t>
  </si>
  <si>
    <t>B0395.3</t>
  </si>
  <si>
    <t>W02A2.7</t>
  </si>
  <si>
    <t>VZK822L.1</t>
  </si>
  <si>
    <t>W04B5.3</t>
  </si>
  <si>
    <t>W05H9.1</t>
  </si>
  <si>
    <t>T27A3.2</t>
  </si>
  <si>
    <t>T22F3.3</t>
  </si>
  <si>
    <t>F54D5.4</t>
  </si>
  <si>
    <t>K10D2.2</t>
  </si>
  <si>
    <t>F20D1.3</t>
  </si>
  <si>
    <t>F57C2.4</t>
  </si>
  <si>
    <t>F54D5.5</t>
  </si>
  <si>
    <t>F33H2.3</t>
  </si>
  <si>
    <t>F16B12.6</t>
  </si>
  <si>
    <t>C41H7.5</t>
  </si>
  <si>
    <t>F20D1.2</t>
  </si>
  <si>
    <t>K08H10.2</t>
  </si>
  <si>
    <t>R12C12.5</t>
  </si>
  <si>
    <t>F09B9.3</t>
  </si>
  <si>
    <t>T27E4.3</t>
  </si>
  <si>
    <t>F25D1.5</t>
  </si>
  <si>
    <t>K08F4.7</t>
  </si>
  <si>
    <t>F09B9.1</t>
  </si>
  <si>
    <t>R08H2.1</t>
  </si>
  <si>
    <t>T16G1.6</t>
  </si>
  <si>
    <t>ZK1058.6</t>
  </si>
  <si>
    <t>F19B2.5</t>
  </si>
  <si>
    <t>T16G1.7</t>
  </si>
  <si>
    <t>F14E5.5</t>
  </si>
  <si>
    <t>F11G11.2</t>
  </si>
  <si>
    <t>T22G5.2</t>
  </si>
  <si>
    <t>C53B4.3</t>
  </si>
  <si>
    <t>C54D10.1</t>
  </si>
  <si>
    <t>F17C11.11</t>
  </si>
  <si>
    <t>R05D8.8</t>
  </si>
  <si>
    <t>F11A5.10</t>
  </si>
  <si>
    <t>F36A2.3</t>
  </si>
  <si>
    <t>F49E12.9</t>
  </si>
  <si>
    <t>Y42G9A.3</t>
  </si>
  <si>
    <t>K06B9.4</t>
  </si>
  <si>
    <t>T04A11.1</t>
  </si>
  <si>
    <t>R10D12.9</t>
  </si>
  <si>
    <t>Y32F6B.1</t>
  </si>
  <si>
    <t>T07E3.4</t>
  </si>
  <si>
    <t>F01D5.5</t>
  </si>
  <si>
    <t>R08F11.4</t>
  </si>
  <si>
    <t>F02H6.2</t>
  </si>
  <si>
    <t>F21E9.3</t>
  </si>
  <si>
    <t>AC3.7</t>
  </si>
  <si>
    <t>K10D2.6</t>
  </si>
  <si>
    <t>T26C5.1</t>
  </si>
  <si>
    <t>T25G12.5</t>
  </si>
  <si>
    <t>F28A10.6</t>
  </si>
  <si>
    <t>D1086.3</t>
  </si>
  <si>
    <t>T09B4.5</t>
  </si>
  <si>
    <t>Y41D4B.10</t>
  </si>
  <si>
    <t>F23B2.12</t>
  </si>
  <si>
    <t>T02C5.3</t>
  </si>
  <si>
    <t>C09F12.1</t>
  </si>
  <si>
    <t>K08C7.3</t>
  </si>
  <si>
    <t>F15E6.3</t>
  </si>
  <si>
    <t>C08E3.6</t>
  </si>
  <si>
    <t>ZC455.4</t>
  </si>
  <si>
    <t>F18G5.2</t>
  </si>
  <si>
    <t>W03F8.10</t>
  </si>
  <si>
    <t>ZK829.9</t>
  </si>
  <si>
    <t>F25B4.8</t>
  </si>
  <si>
    <t>F14B8.3</t>
  </si>
  <si>
    <t>F44G3.2</t>
  </si>
  <si>
    <t>B0310.5</t>
  </si>
  <si>
    <t>F58B3.9</t>
  </si>
  <si>
    <t>C28A5.3</t>
  </si>
  <si>
    <t>K10C9.3</t>
  </si>
  <si>
    <t>T14G8.1</t>
  </si>
  <si>
    <t>F33E2.5</t>
  </si>
  <si>
    <t>Y54F10AM.11</t>
  </si>
  <si>
    <t>M03F4.7</t>
  </si>
  <si>
    <t>C41G11.1</t>
  </si>
  <si>
    <t>C04H5.7</t>
  </si>
  <si>
    <t>T24B8.3</t>
  </si>
  <si>
    <t>T10H4.12</t>
  </si>
  <si>
    <t>H20E11.3</t>
  </si>
  <si>
    <t>D2007.1</t>
  </si>
  <si>
    <t>C06A6.5</t>
  </si>
  <si>
    <t>F55A12.4</t>
  </si>
  <si>
    <t>C08B6.1</t>
  </si>
  <si>
    <t>C11E4.1</t>
  </si>
  <si>
    <t>W04B5.1</t>
  </si>
  <si>
    <t>F08C6.1</t>
  </si>
  <si>
    <t>T06D4.1</t>
  </si>
  <si>
    <t>Y39A1A.8</t>
  </si>
  <si>
    <t>C09B8.7</t>
  </si>
  <si>
    <t>F37H8.5</t>
  </si>
  <si>
    <t>ZK550.6</t>
  </si>
  <si>
    <t>K08D8.5</t>
  </si>
  <si>
    <t>C56A3.2</t>
  </si>
  <si>
    <t>ZK770.3</t>
  </si>
  <si>
    <t>K11D9.1</t>
  </si>
  <si>
    <t>K11G12.6</t>
  </si>
  <si>
    <t>F08F1.7</t>
  </si>
  <si>
    <t>T20F7.6</t>
  </si>
  <si>
    <t>C50F4.6</t>
  </si>
  <si>
    <t>Y47D7A.1</t>
  </si>
  <si>
    <t>K11D12.7</t>
  </si>
  <si>
    <t>ZK455.1</t>
  </si>
  <si>
    <t>W09D10.2</t>
  </si>
  <si>
    <t>F56F10.1</t>
  </si>
  <si>
    <t>F44A6.2</t>
  </si>
  <si>
    <t>F57F4.4</t>
  </si>
  <si>
    <t>F21G4.2</t>
  </si>
  <si>
    <t>K02F3.6</t>
  </si>
  <si>
    <t>T04G9.5</t>
  </si>
  <si>
    <t>K03H1.4</t>
  </si>
  <si>
    <t>F20D1.1</t>
  </si>
  <si>
    <t>F49E2.5</t>
  </si>
  <si>
    <t>Y22F5A.4</t>
  </si>
  <si>
    <t>F47B7.2</t>
  </si>
  <si>
    <t>T13H2.4</t>
  </si>
  <si>
    <t>T01B11.2</t>
  </si>
  <si>
    <t>F14D12.2</t>
  </si>
  <si>
    <t>C26C6.2</t>
  </si>
  <si>
    <t>ZC155.1</t>
  </si>
  <si>
    <t>W09C3.1</t>
  </si>
  <si>
    <t>C16C10.3</t>
  </si>
  <si>
    <t>F36G3.1</t>
  </si>
  <si>
    <t>T25G12.7</t>
  </si>
  <si>
    <t>C01G6.3</t>
  </si>
  <si>
    <t>R12H7.2</t>
  </si>
  <si>
    <t>C47E12.5</t>
  </si>
  <si>
    <t>Y46G5A.4</t>
  </si>
  <si>
    <t>H40L08.1</t>
  </si>
  <si>
    <t>W06H8.1</t>
  </si>
  <si>
    <t>F42A10.4</t>
  </si>
  <si>
    <t>F11A5.12</t>
  </si>
  <si>
    <t>F08F8.5</t>
  </si>
  <si>
    <t>K08C7.5</t>
  </si>
  <si>
    <t>F12E12.11</t>
  </si>
  <si>
    <t>K09D9.2</t>
  </si>
  <si>
    <t>F37H8.3</t>
  </si>
  <si>
    <t>Y37E11AR.4</t>
  </si>
  <si>
    <t>C47A10.1</t>
  </si>
  <si>
    <t>Y51A2D.4</t>
  </si>
  <si>
    <t>F13D11.4</t>
  </si>
  <si>
    <t>F42A9.5</t>
  </si>
  <si>
    <t>F10D2.11</t>
  </si>
  <si>
    <t>F37B1.1</t>
  </si>
  <si>
    <t>C29F7.2</t>
  </si>
  <si>
    <t>F01G10.3</t>
  </si>
  <si>
    <t>F54F3.1</t>
  </si>
  <si>
    <t>F49F1.5</t>
  </si>
  <si>
    <t>T01G6.4</t>
  </si>
  <si>
    <t>F28B4.3</t>
  </si>
  <si>
    <t>F49C12.7</t>
  </si>
  <si>
    <t>AC3.8</t>
  </si>
  <si>
    <t>C45G7.2</t>
  </si>
  <si>
    <t>F26E4.12</t>
  </si>
  <si>
    <t>ZK525.2</t>
  </si>
  <si>
    <t>C03B1.13</t>
  </si>
  <si>
    <t>Y71H2B.7</t>
  </si>
  <si>
    <t>ZK1290.5</t>
  </si>
  <si>
    <t>B0213.14</t>
  </si>
  <si>
    <t>C52A10.1</t>
  </si>
  <si>
    <t>F13H6.3</t>
  </si>
  <si>
    <t>ZK1251.1</t>
  </si>
  <si>
    <t>F43E2.5</t>
  </si>
  <si>
    <t>H12D21.12</t>
  </si>
  <si>
    <t>T11F9.11</t>
  </si>
  <si>
    <t>C49C3.9</t>
  </si>
  <si>
    <t>C36A4.2</t>
  </si>
  <si>
    <t>F53A9.1</t>
  </si>
  <si>
    <t>Y119D3B.18</t>
  </si>
  <si>
    <t>ZK525.1</t>
  </si>
  <si>
    <t>Y46G5A.20</t>
  </si>
  <si>
    <t>C49C8.5</t>
  </si>
  <si>
    <t>F57H12.7</t>
  </si>
  <si>
    <t>Y37D8A.3</t>
  </si>
  <si>
    <t>F21F3.1</t>
  </si>
  <si>
    <t>C52E4.5</t>
  </si>
  <si>
    <t>W04C9.1</t>
  </si>
  <si>
    <t>B0213.15</t>
  </si>
  <si>
    <t>R02E12.6</t>
  </si>
  <si>
    <t>F53F4.5</t>
  </si>
  <si>
    <t>F34H10.3</t>
  </si>
  <si>
    <t>K01D12.12</t>
  </si>
  <si>
    <t>K08D8.6</t>
  </si>
  <si>
    <t>F35C5.9</t>
  </si>
  <si>
    <t>F56D6.2</t>
  </si>
  <si>
    <t>C33C12.3</t>
  </si>
  <si>
    <t>C18H9.6</t>
  </si>
  <si>
    <t>F52D2.4</t>
  </si>
  <si>
    <t>M88.6</t>
  </si>
  <si>
    <t>Y55B1BL.1</t>
  </si>
  <si>
    <t>C29F3.7</t>
  </si>
  <si>
    <t>C14A6.1</t>
  </si>
  <si>
    <t>K07E3.3</t>
  </si>
  <si>
    <t>W06D11.3</t>
  </si>
  <si>
    <t>C37H5.9</t>
  </si>
  <si>
    <t>F39H12.3</t>
  </si>
  <si>
    <t>F48G7.10</t>
  </si>
  <si>
    <t>T07C4.9</t>
  </si>
  <si>
    <t>C28H8.11</t>
  </si>
  <si>
    <t>T03F1.11</t>
  </si>
  <si>
    <t>Y67D8C.8</t>
  </si>
  <si>
    <t>D2089.5</t>
  </si>
  <si>
    <t>T22B2.4</t>
  </si>
  <si>
    <t>Y41C4A.13</t>
  </si>
  <si>
    <t>F07A11.2</t>
  </si>
  <si>
    <t>C42D8.1</t>
  </si>
  <si>
    <t>F44G3.6</t>
  </si>
  <si>
    <t>M57.2</t>
  </si>
  <si>
    <t>F45E1.7</t>
  </si>
  <si>
    <t>Y66D12A.24</t>
  </si>
  <si>
    <t>C07A12.7</t>
  </si>
  <si>
    <t>C08F11.11</t>
  </si>
  <si>
    <t>C10G8.4</t>
  </si>
  <si>
    <t>F43H9.2</t>
  </si>
  <si>
    <t>F08H9.6</t>
  </si>
  <si>
    <t>F23H12.4</t>
  </si>
  <si>
    <t>ZC239.14</t>
  </si>
  <si>
    <t>F13B9.8</t>
  </si>
  <si>
    <t>C05C8.3</t>
  </si>
  <si>
    <t>F53B3.5</t>
  </si>
  <si>
    <t>F32A5.5</t>
  </si>
  <si>
    <t>K01A2.12</t>
  </si>
  <si>
    <t>F47E1.4</t>
  </si>
  <si>
    <t>F29B9.8</t>
  </si>
  <si>
    <t>K01A2.8</t>
  </si>
  <si>
    <t>ZK1290.8</t>
  </si>
  <si>
    <t>F54B11.3</t>
  </si>
  <si>
    <t>K10B3.10</t>
  </si>
  <si>
    <t>F07C3.9</t>
  </si>
  <si>
    <t>K08H2.1</t>
  </si>
  <si>
    <t>T05A8.3</t>
  </si>
  <si>
    <t>C02F5.8</t>
  </si>
  <si>
    <t>C25E10.8</t>
  </si>
  <si>
    <t>T07H3.6</t>
  </si>
  <si>
    <t>K07C11.3</t>
  </si>
  <si>
    <t>F08C6.4</t>
  </si>
  <si>
    <t>C30F12.7</t>
  </si>
  <si>
    <t>ZK593.3</t>
  </si>
  <si>
    <t>C07D10.5</t>
  </si>
  <si>
    <t>F15E11.14</t>
  </si>
  <si>
    <t>C01G6.7</t>
  </si>
  <si>
    <t>C32E8.9</t>
  </si>
  <si>
    <t>T21E3.3</t>
  </si>
  <si>
    <t>Y38F1A.9</t>
  </si>
  <si>
    <t>T19E10.1</t>
  </si>
  <si>
    <t>T11F9.12</t>
  </si>
  <si>
    <t>W03C9.7</t>
  </si>
  <si>
    <t>F35E12.9</t>
  </si>
  <si>
    <t>F47G6.2</t>
  </si>
  <si>
    <t>C25F6.2</t>
  </si>
  <si>
    <t>H06I04.1</t>
  </si>
  <si>
    <t>K08F8.6</t>
  </si>
  <si>
    <t>E04F6.7</t>
  </si>
  <si>
    <t>W04E12.6</t>
  </si>
  <si>
    <t>F31D4.2</t>
  </si>
  <si>
    <t>R09F10.8</t>
  </si>
  <si>
    <t>F54D5.14</t>
  </si>
  <si>
    <t>C55F2.1</t>
  </si>
  <si>
    <t>K02E10.2</t>
  </si>
  <si>
    <t>C36E6.1</t>
  </si>
  <si>
    <t>B0212.3</t>
  </si>
  <si>
    <t>F16H11.3</t>
  </si>
  <si>
    <t>F39E9.11</t>
  </si>
  <si>
    <t>Y39G10AR.12</t>
  </si>
  <si>
    <t>R05D3.9</t>
  </si>
  <si>
    <t>T20G5.1</t>
  </si>
  <si>
    <t>T08D10.1</t>
  </si>
  <si>
    <t>F26G1.4</t>
  </si>
  <si>
    <t>F19B10.9</t>
  </si>
  <si>
    <t>C07H6.5</t>
  </si>
  <si>
    <t>Y37E11AM.3</t>
  </si>
  <si>
    <t>B0041.3</t>
  </si>
  <si>
    <t>D2030.5</t>
  </si>
  <si>
    <t>Y66A7A.5</t>
  </si>
  <si>
    <t>F09B9.2</t>
  </si>
  <si>
    <t>T20F7.1</t>
  </si>
  <si>
    <t>T08B2.11</t>
  </si>
  <si>
    <t>C06A1.1</t>
  </si>
  <si>
    <t>ZC64.2</t>
  </si>
  <si>
    <t>F14H8.1</t>
  </si>
  <si>
    <t>R148.6</t>
  </si>
  <si>
    <t>T27E4.8</t>
  </si>
  <si>
    <t>Y46H3A.2</t>
  </si>
  <si>
    <t>Y41C4A.11</t>
  </si>
  <si>
    <t>Y53F4B.35</t>
  </si>
  <si>
    <t>Y46H3A.3</t>
  </si>
  <si>
    <t>ZK742.4</t>
  </si>
  <si>
    <t>C55A6.5</t>
  </si>
  <si>
    <t>C12C8.1</t>
  </si>
  <si>
    <t>R05D8.7</t>
  </si>
  <si>
    <t>C02A12.1</t>
  </si>
  <si>
    <t>ZK1320.4</t>
  </si>
  <si>
    <t>ZK596.1</t>
  </si>
  <si>
    <t>F37B1.2</t>
  </si>
  <si>
    <t>C33C12.8</t>
  </si>
  <si>
    <t>C06B3.5</t>
  </si>
  <si>
    <t>F52E1.7</t>
  </si>
  <si>
    <t>Y39B6A.22</t>
  </si>
  <si>
    <t>F54F3.3</t>
  </si>
  <si>
    <t>K07C6.4</t>
  </si>
  <si>
    <t>C55A6.6</t>
  </si>
  <si>
    <t>F37B1.5</t>
  </si>
  <si>
    <t>ZK546.11</t>
  </si>
  <si>
    <t>K01D12.14</t>
  </si>
  <si>
    <t>Y94H6A.10</t>
  </si>
  <si>
    <t>C10H11.3</t>
  </si>
  <si>
    <t>C45H4.17</t>
  </si>
  <si>
    <t>K07C6.3</t>
  </si>
  <si>
    <t>T24E12.5</t>
  </si>
  <si>
    <t>T04H1.9</t>
  </si>
  <si>
    <t>C03G6.14</t>
  </si>
  <si>
    <t>F45E4.1</t>
  </si>
  <si>
    <t>T19D12.3</t>
  </si>
  <si>
    <t>F37B1.8</t>
  </si>
  <si>
    <t>B0285.9</t>
  </si>
  <si>
    <t>C12C8.2</t>
  </si>
  <si>
    <t>C02D5.3</t>
  </si>
  <si>
    <t>Y40B10A.2</t>
  </si>
  <si>
    <t>T28C12.4</t>
  </si>
  <si>
    <t>C49G7.8</t>
  </si>
  <si>
    <t>T16A9.5</t>
  </si>
  <si>
    <t>C31A11.5</t>
  </si>
  <si>
    <t>W09C3.6</t>
  </si>
  <si>
    <t>H23N18.1</t>
  </si>
  <si>
    <t>F35E8.8</t>
  </si>
  <si>
    <t>Y46C8AL.2</t>
  </si>
  <si>
    <t>Y113G7B.3</t>
  </si>
  <si>
    <t>T10B9.5</t>
  </si>
  <si>
    <t>W06H8.2</t>
  </si>
  <si>
    <t>K11H12.4</t>
  </si>
  <si>
    <t>T27F2.4</t>
  </si>
  <si>
    <t>K11D12.3</t>
  </si>
  <si>
    <t>T05E12.6</t>
  </si>
  <si>
    <t>C12D5.7</t>
  </si>
  <si>
    <t>C44H4.3</t>
  </si>
  <si>
    <t>K07C6.5</t>
  </si>
  <si>
    <t>T10B9.4</t>
  </si>
  <si>
    <t>C04F12.7</t>
  </si>
  <si>
    <t>F02H6.5</t>
  </si>
  <si>
    <t>F48E8.1</t>
  </si>
  <si>
    <t>F32B6.5</t>
  </si>
  <si>
    <t>C24G7.2</t>
  </si>
  <si>
    <t>T19H12.1</t>
  </si>
  <si>
    <t>ZC410.1</t>
  </si>
  <si>
    <t>R13H9.1</t>
  </si>
  <si>
    <t>B0285.7</t>
  </si>
  <si>
    <t>Y65B4BR.1</t>
  </si>
  <si>
    <t>K05B2.4</t>
  </si>
  <si>
    <t>F35E8.11</t>
  </si>
  <si>
    <t>F56D5.3</t>
  </si>
  <si>
    <t>F08F3.7</t>
  </si>
  <si>
    <t>F13D11.2</t>
  </si>
  <si>
    <t>F41B5.2</t>
  </si>
  <si>
    <t>C55A6.7</t>
  </si>
  <si>
    <t>Y110A2AL.4</t>
  </si>
  <si>
    <t>F53B6.4</t>
  </si>
  <si>
    <t>F15B9.6</t>
  </si>
  <si>
    <t>F41B4.3</t>
  </si>
  <si>
    <t>F39G3.1</t>
  </si>
  <si>
    <t>F10D2.2</t>
  </si>
  <si>
    <t>T14G8.3</t>
  </si>
  <si>
    <t>C23G10.6</t>
  </si>
  <si>
    <t>Y59E9AL.2</t>
  </si>
  <si>
    <t>R11G11.12</t>
  </si>
  <si>
    <t>C54D1.2</t>
  </si>
  <si>
    <t>F49H6.5</t>
  </si>
  <si>
    <t>R11G11.14</t>
  </si>
  <si>
    <t>Y38C1AA.7</t>
  </si>
  <si>
    <t>T10B9.2</t>
  </si>
  <si>
    <t>T03D8.6</t>
  </si>
  <si>
    <t>T03G11.8</t>
  </si>
  <si>
    <t>B0403.4</t>
  </si>
  <si>
    <t>T19B10.1</t>
  </si>
  <si>
    <t>C07A12.4</t>
  </si>
  <si>
    <t>C04F12.9</t>
  </si>
  <si>
    <t>C15H9.6</t>
  </si>
  <si>
    <t>K06A5.2</t>
  </si>
  <si>
    <t>C39H7.1</t>
  </si>
  <si>
    <t>ZK637.14</t>
  </si>
  <si>
    <t>R09E10.6</t>
  </si>
  <si>
    <t>E01G4.5</t>
  </si>
  <si>
    <t>R07E5.15</t>
  </si>
  <si>
    <t>F27C1.1</t>
  </si>
  <si>
    <t>C10C5.2</t>
  </si>
  <si>
    <t>F47B8.11</t>
  </si>
  <si>
    <t>C49G7.5</t>
  </si>
  <si>
    <t>Y39D8C.1</t>
  </si>
  <si>
    <t>C04G2.9</t>
  </si>
  <si>
    <t>H12C20.6</t>
  </si>
  <si>
    <t>C37H5.2</t>
  </si>
  <si>
    <t>C52G5.2</t>
  </si>
  <si>
    <t>F13C5.2</t>
  </si>
  <si>
    <t>ZK1251.2</t>
  </si>
  <si>
    <t>F44C4.3</t>
  </si>
  <si>
    <t>Y69E1A.2</t>
  </si>
  <si>
    <t>C47D2.2</t>
  </si>
  <si>
    <t>R107.7</t>
  </si>
  <si>
    <t>Y47D3A.13</t>
  </si>
  <si>
    <t>W01A11.1</t>
  </si>
  <si>
    <t>K12G11.3</t>
  </si>
  <si>
    <t>ZK6.10</t>
  </si>
  <si>
    <t>C36B7.6</t>
  </si>
  <si>
    <t>C37H5.3</t>
  </si>
  <si>
    <t>K02D7.4</t>
  </si>
  <si>
    <t>B0218.2</t>
  </si>
  <si>
    <t>D2062.7</t>
  </si>
  <si>
    <t>F55C5.1</t>
  </si>
  <si>
    <t>C49G7.10</t>
  </si>
  <si>
    <t>C49F5.1</t>
  </si>
  <si>
    <t>F22B8.6</t>
  </si>
  <si>
    <t>C15C6.2</t>
  </si>
  <si>
    <t>Y43F8B.9</t>
  </si>
  <si>
    <t>K11H12.8</t>
  </si>
  <si>
    <t>F41B5.9</t>
  </si>
  <si>
    <t>C34F11.8</t>
  </si>
  <si>
    <t>T10B10.8</t>
  </si>
  <si>
    <t>C02A12.4</t>
  </si>
  <si>
    <t>C08E3.13</t>
  </si>
  <si>
    <t>F08F3.4</t>
  </si>
  <si>
    <t>ZC455.6</t>
  </si>
  <si>
    <t>B0457.2</t>
  </si>
  <si>
    <t>F43E2.8</t>
  </si>
  <si>
    <t>F15E6.4</t>
  </si>
  <si>
    <t>T08A9.11</t>
  </si>
  <si>
    <t>F44D12.4</t>
  </si>
  <si>
    <t>F22A3.5</t>
  </si>
  <si>
    <t>C44C1.4</t>
  </si>
  <si>
    <t>C55B6.2</t>
  </si>
  <si>
    <t>F25F2.2</t>
  </si>
  <si>
    <t>F53F8.4</t>
  </si>
  <si>
    <t>T27C4.1</t>
  </si>
  <si>
    <t>M02H5.8</t>
  </si>
  <si>
    <t>F58E10.4</t>
  </si>
  <si>
    <t>Y105C5A.12</t>
  </si>
  <si>
    <t>F21D5.3</t>
  </si>
  <si>
    <t>C05E4.1</t>
  </si>
  <si>
    <t>F55A4.1</t>
  </si>
  <si>
    <t>D2092.4</t>
  </si>
  <si>
    <t>C36A4.1</t>
  </si>
  <si>
    <t>Y32H12A.3</t>
  </si>
  <si>
    <t>F44A6.5</t>
  </si>
  <si>
    <t>C10H11.4</t>
  </si>
  <si>
    <t>T01C3.4</t>
  </si>
  <si>
    <t>Y34D9A.6</t>
  </si>
  <si>
    <t>F56D6.1</t>
  </si>
  <si>
    <t>B0334.1</t>
  </si>
  <si>
    <t>C30F12.5</t>
  </si>
  <si>
    <t>C23G10.4</t>
  </si>
  <si>
    <t>T08B2.12</t>
  </si>
  <si>
    <t>Y119D3B.4</t>
  </si>
  <si>
    <t>F41E7.5</t>
  </si>
  <si>
    <t>F28H6.1</t>
  </si>
  <si>
    <t>Y37A1B.5</t>
  </si>
  <si>
    <t>F58H1.7</t>
  </si>
  <si>
    <t>F39B2.3</t>
  </si>
  <si>
    <t>F17A9.4</t>
  </si>
  <si>
    <t>ZK1055.7</t>
  </si>
  <si>
    <t>T23B7.1</t>
  </si>
  <si>
    <t>C25G4.6</t>
  </si>
  <si>
    <t>ZK455.7</t>
  </si>
  <si>
    <t>F18H3.4</t>
  </si>
  <si>
    <t>R05H10.1</t>
  </si>
  <si>
    <t>R08E5.2</t>
  </si>
  <si>
    <t>F58F9.3</t>
  </si>
  <si>
    <t>C07H6.9</t>
  </si>
  <si>
    <t>T28D6.2</t>
  </si>
  <si>
    <t>T13C5.8</t>
  </si>
  <si>
    <t>F58A6.9</t>
  </si>
  <si>
    <t>R04B5.9</t>
  </si>
  <si>
    <t>F11G11.8</t>
  </si>
  <si>
    <t>T07D3.4</t>
  </si>
  <si>
    <t>R08E5.3</t>
  </si>
  <si>
    <t>K09E2.3</t>
  </si>
  <si>
    <t>T14D7.1</t>
  </si>
  <si>
    <t>F48E3.3</t>
  </si>
  <si>
    <t>T01D1.4</t>
  </si>
  <si>
    <t>C40H1.7</t>
  </si>
  <si>
    <t>ZK909.3</t>
  </si>
  <si>
    <t>ZK484.5</t>
  </si>
  <si>
    <t>E03H12.10</t>
  </si>
  <si>
    <t>T03G11.4</t>
  </si>
  <si>
    <t>T15B7.1</t>
  </si>
  <si>
    <t>R11G1.6</t>
  </si>
  <si>
    <t>C29G2.6</t>
  </si>
  <si>
    <t>H06I04.6</t>
  </si>
  <si>
    <t>C35D10.2</t>
  </si>
  <si>
    <t>F25E2.4</t>
  </si>
  <si>
    <t>C47E12.8</t>
  </si>
  <si>
    <t>T27B7.6</t>
  </si>
  <si>
    <t>C33F10.14</t>
  </si>
  <si>
    <t>R52.8</t>
  </si>
  <si>
    <t>K01D12.15</t>
  </si>
  <si>
    <t>C35A5.6</t>
  </si>
  <si>
    <t>C34F11.6</t>
  </si>
  <si>
    <t>F56C11.6</t>
  </si>
  <si>
    <t>Y38F1A.6</t>
  </si>
  <si>
    <t>F45E4.8</t>
  </si>
  <si>
    <t>K11C4.4</t>
  </si>
  <si>
    <t>C04F12.8</t>
  </si>
  <si>
    <t>T23G5.2</t>
  </si>
  <si>
    <t>C09E8.1</t>
  </si>
  <si>
    <t>C24D10.7</t>
  </si>
  <si>
    <t>M79.3</t>
  </si>
  <si>
    <t>C47B2.6</t>
  </si>
  <si>
    <t>M02H5.4</t>
  </si>
  <si>
    <t>T07C4.6</t>
  </si>
  <si>
    <t>F11F1.6</t>
  </si>
  <si>
    <t>F58A6.8</t>
  </si>
  <si>
    <t>Y49F6C.8</t>
  </si>
  <si>
    <t>T07D3.7</t>
  </si>
  <si>
    <t>F19C7.2</t>
  </si>
  <si>
    <t>C34F11.4</t>
  </si>
  <si>
    <t>C27B7.8</t>
  </si>
  <si>
    <t>T12G3.1</t>
  </si>
  <si>
    <t>K03A11.5</t>
  </si>
  <si>
    <t>ZK270.1</t>
  </si>
  <si>
    <t>M60.2</t>
  </si>
  <si>
    <t>ZK896.5</t>
  </si>
  <si>
    <t>F28H1.1</t>
  </si>
  <si>
    <t>F47B8.2</t>
  </si>
  <si>
    <t>F44D12.3</t>
  </si>
  <si>
    <t>C46H11.2</t>
  </si>
  <si>
    <t>Y54G2A.2</t>
  </si>
  <si>
    <t>F42F12.4</t>
  </si>
  <si>
    <t>C04F12.1</t>
  </si>
  <si>
    <t>B0205.3</t>
  </si>
  <si>
    <t>F17C11.2</t>
  </si>
  <si>
    <t>T05E12.3</t>
  </si>
  <si>
    <t>F21H7.1</t>
  </si>
  <si>
    <t>Y59C2A.1</t>
  </si>
  <si>
    <t>F52D1.1</t>
  </si>
  <si>
    <t>R05F9.8</t>
  </si>
  <si>
    <t>C06A8.3</t>
  </si>
  <si>
    <t>K10F12.4</t>
  </si>
  <si>
    <t>F26G1.7</t>
  </si>
  <si>
    <t>C18E9.1</t>
  </si>
  <si>
    <t>Y40D12A.2</t>
  </si>
  <si>
    <t>Y38E10A.4</t>
  </si>
  <si>
    <t>T24C4.4</t>
  </si>
  <si>
    <t>ZK484.2</t>
  </si>
  <si>
    <t>Y16B4A.2</t>
  </si>
  <si>
    <t>C35D10.11</t>
  </si>
  <si>
    <t>C18E9.9</t>
  </si>
  <si>
    <t>F32G8.4</t>
  </si>
  <si>
    <t>Y71H10A.2</t>
  </si>
  <si>
    <t>K08F4.8</t>
  </si>
  <si>
    <t>K05F1.7</t>
  </si>
  <si>
    <t>F45E1.6</t>
  </si>
  <si>
    <t>F07B7.4</t>
  </si>
  <si>
    <t>T05E11.3</t>
  </si>
  <si>
    <t>R07B1.4</t>
  </si>
  <si>
    <t>C40D2.2</t>
  </si>
  <si>
    <t>F44C8.8</t>
  </si>
  <si>
    <t>C49A9.6</t>
  </si>
  <si>
    <t>C50F4.8</t>
  </si>
  <si>
    <t>Y43C5A.1</t>
  </si>
  <si>
    <t>T25B6.2</t>
  </si>
  <si>
    <t>Y46G5A.21</t>
  </si>
  <si>
    <t>T28C6.8</t>
  </si>
  <si>
    <t>K05F1.2</t>
  </si>
  <si>
    <t>F13B6.3</t>
  </si>
  <si>
    <t>Y51A2D.10</t>
  </si>
  <si>
    <t>C29F9.1</t>
  </si>
  <si>
    <t>F49E12.10</t>
  </si>
  <si>
    <t>C45H4.2</t>
  </si>
  <si>
    <t>F44D12.5</t>
  </si>
  <si>
    <t>ZK1251.6</t>
  </si>
  <si>
    <t>E03G2.2</t>
  </si>
  <si>
    <t>H06O01.1</t>
  </si>
  <si>
    <t>C33F10.9</t>
  </si>
  <si>
    <t>K02G10.7</t>
  </si>
  <si>
    <t>C04B4.2</t>
  </si>
  <si>
    <t>T19C4.7</t>
  </si>
  <si>
    <t>C55F2.2</t>
  </si>
  <si>
    <t>K05C4.1</t>
  </si>
  <si>
    <t>T25C8.2</t>
  </si>
  <si>
    <t>F55C12.7</t>
  </si>
  <si>
    <t>Y51H4A.7</t>
  </si>
  <si>
    <t>F32D1.1</t>
  </si>
  <si>
    <t>ZK1307.1</t>
  </si>
  <si>
    <t>K04A8.8</t>
  </si>
  <si>
    <t>Y57G7A.1</t>
  </si>
  <si>
    <t>F47B10.2</t>
  </si>
  <si>
    <t>T23B12.8</t>
  </si>
  <si>
    <t>ZK546.3</t>
  </si>
  <si>
    <t>F26A3.2</t>
  </si>
  <si>
    <t>ZK1248.4</t>
  </si>
  <si>
    <t>R05F9.13</t>
  </si>
  <si>
    <t>M176.2</t>
  </si>
  <si>
    <t>F42G2.2</t>
  </si>
  <si>
    <t>E02H9.3</t>
  </si>
  <si>
    <t>R06A4.4</t>
  </si>
  <si>
    <t>F09C12.7</t>
  </si>
  <si>
    <t>ZK688.6</t>
  </si>
  <si>
    <t>ZK546.6</t>
  </si>
  <si>
    <t>W08F4.8</t>
  </si>
  <si>
    <t>T12B5.11</t>
  </si>
  <si>
    <t>C01H6.4</t>
  </si>
  <si>
    <t>T23E7.4</t>
  </si>
  <si>
    <t>ZK1248.17</t>
  </si>
  <si>
    <t>R06B10.3</t>
  </si>
  <si>
    <t>B0035.5</t>
  </si>
  <si>
    <t>K11E8.1</t>
  </si>
  <si>
    <t>F38A5.3</t>
  </si>
  <si>
    <t>T13F2.11</t>
  </si>
  <si>
    <t>T04B2.5</t>
  </si>
  <si>
    <t>T04C12.1</t>
  </si>
  <si>
    <t>ZK484.8</t>
  </si>
  <si>
    <t>Y73F4A.1</t>
  </si>
  <si>
    <t>C18G1.2</t>
  </si>
  <si>
    <t>K02A4.1</t>
  </si>
  <si>
    <t>K07F5.1</t>
  </si>
  <si>
    <t>F32B6.6</t>
  </si>
  <si>
    <t>R13F6.3</t>
  </si>
  <si>
    <t>B0303.7</t>
  </si>
  <si>
    <t>Y47D3B.7</t>
  </si>
  <si>
    <t>F41G4.8</t>
  </si>
  <si>
    <t>H24K24.5</t>
  </si>
  <si>
    <t>B0350.2</t>
  </si>
  <si>
    <t>K05B2.3</t>
  </si>
  <si>
    <t>F13D11.1</t>
  </si>
  <si>
    <t>T24F1.5</t>
  </si>
  <si>
    <t>C15A11.7</t>
  </si>
  <si>
    <t>K05C4.2</t>
  </si>
  <si>
    <t>Y59H11AM.1</t>
  </si>
  <si>
    <t>K02F3.10</t>
  </si>
  <si>
    <t>Y54G11A.6</t>
  </si>
  <si>
    <t>F57C9.1</t>
  </si>
  <si>
    <t>Y53C10A.5</t>
  </si>
  <si>
    <t>D2063.3</t>
  </si>
  <si>
    <t>T05E11.5</t>
  </si>
  <si>
    <t>W01A11.4</t>
  </si>
  <si>
    <t>Y49E10.23</t>
  </si>
  <si>
    <t>R12H7.3</t>
  </si>
  <si>
    <t>F58A3.5</t>
  </si>
  <si>
    <t>T11B7.4</t>
  </si>
  <si>
    <t>R13H9.4</t>
  </si>
  <si>
    <t>F54D5.8</t>
  </si>
  <si>
    <t>C02F5.11</t>
  </si>
  <si>
    <t>C07E3.3</t>
  </si>
  <si>
    <t>B0361.9</t>
  </si>
  <si>
    <t>F36H12.7</t>
  </si>
  <si>
    <t>M18.2</t>
  </si>
  <si>
    <t>F23B2.11</t>
  </si>
  <si>
    <t>D1005.1</t>
  </si>
  <si>
    <t>ZK354.11</t>
  </si>
  <si>
    <t>VC5.3</t>
  </si>
  <si>
    <t>K07E3.2</t>
  </si>
  <si>
    <t>F02E8.4</t>
  </si>
  <si>
    <t>F09C8.2</t>
  </si>
  <si>
    <t>C29F7.3</t>
  </si>
  <si>
    <t>C04G2.4</t>
  </si>
  <si>
    <t>F13E6.5</t>
  </si>
  <si>
    <t>ZK1248.6</t>
  </si>
  <si>
    <t>M01E5.5</t>
  </si>
  <si>
    <t>F46E10.1</t>
  </si>
  <si>
    <t>B0218.1</t>
  </si>
  <si>
    <t>Y59E9AR.7</t>
  </si>
  <si>
    <t>C17F4.5</t>
  </si>
  <si>
    <t>Y54G2A.6</t>
  </si>
  <si>
    <t>T16G1.9</t>
  </si>
  <si>
    <t>Y4C6A.3</t>
  </si>
  <si>
    <t>T23B3.2</t>
  </si>
  <si>
    <t>F56D1.6</t>
  </si>
  <si>
    <t>F41E7.8</t>
  </si>
  <si>
    <t>ZK1307.3</t>
  </si>
  <si>
    <t>F41G3.1</t>
  </si>
  <si>
    <t>ZK354.1</t>
  </si>
  <si>
    <t>C37A2.5</t>
  </si>
  <si>
    <t>K07D4.3</t>
  </si>
  <si>
    <t>F37C4.5</t>
  </si>
  <si>
    <t>D1054.2</t>
  </si>
  <si>
    <t>Y73B6BL.24</t>
  </si>
  <si>
    <t>Y62E10A.14</t>
  </si>
  <si>
    <t>Y32B12B.2</t>
  </si>
  <si>
    <t>F39H11.5</t>
  </si>
  <si>
    <t>T12B3.3</t>
  </si>
  <si>
    <t>F35E12.10</t>
  </si>
  <si>
    <t>T04F8.8</t>
  </si>
  <si>
    <t>F37A8.4</t>
  </si>
  <si>
    <t>F42A10.6</t>
  </si>
  <si>
    <t>R102.2</t>
  </si>
  <si>
    <t>EGAP2.1</t>
  </si>
  <si>
    <t>C05C12.3</t>
  </si>
  <si>
    <t>F53F8.3</t>
  </si>
  <si>
    <t>H42K12.1</t>
  </si>
  <si>
    <t>T08G2.3</t>
  </si>
  <si>
    <t>R05F9.10</t>
  </si>
  <si>
    <t>E01A2.1</t>
  </si>
  <si>
    <t>F41C3.4</t>
  </si>
  <si>
    <t>C18E9.5</t>
  </si>
  <si>
    <t>Y45F3A.3</t>
  </si>
  <si>
    <t>K07F5.5</t>
  </si>
  <si>
    <t>T08B1.1</t>
  </si>
  <si>
    <t>F55F3.3</t>
  </si>
  <si>
    <t>R05F9.3</t>
  </si>
  <si>
    <t>C17G1.3</t>
  </si>
  <si>
    <t>Y55F3BR.6</t>
  </si>
  <si>
    <t>T05A10.1</t>
  </si>
  <si>
    <t>F52D2.2</t>
  </si>
  <si>
    <t>F49E8.1</t>
  </si>
  <si>
    <t>W04D2.1</t>
  </si>
  <si>
    <t>Y55F3AM.10</t>
  </si>
  <si>
    <t>Y39G8B.1</t>
  </si>
  <si>
    <t>F10F2.2</t>
  </si>
  <si>
    <t>F37B12.2</t>
  </si>
  <si>
    <t>F47D12.6</t>
  </si>
  <si>
    <t>T06E6.10</t>
  </si>
  <si>
    <t>F16B4.4</t>
  </si>
  <si>
    <t>ZK337.1</t>
  </si>
  <si>
    <t>T05C12.7</t>
  </si>
  <si>
    <t>F47B8.8</t>
  </si>
  <si>
    <t>C09B9.6</t>
  </si>
  <si>
    <t>F25H2.9</t>
  </si>
  <si>
    <t>ZK550.2</t>
  </si>
  <si>
    <t>F44C8.2</t>
  </si>
  <si>
    <t>F01D4.4</t>
  </si>
  <si>
    <t>C06H5.1</t>
  </si>
  <si>
    <t>C27A7.5</t>
  </si>
  <si>
    <t>T27D12.1</t>
  </si>
  <si>
    <t>F12F6.6</t>
  </si>
  <si>
    <t>Y71F9B.13</t>
  </si>
  <si>
    <t>Y41D4B.8</t>
  </si>
  <si>
    <t>Y43F8C.12</t>
  </si>
  <si>
    <t>F08B4.2</t>
  </si>
  <si>
    <t>T21C12.2</t>
  </si>
  <si>
    <t>C02E11.1</t>
  </si>
  <si>
    <t>R11A8.1</t>
  </si>
  <si>
    <t>F49E12.1</t>
  </si>
  <si>
    <t>Y17G7B.5</t>
  </si>
  <si>
    <t>T03D8.3</t>
  </si>
  <si>
    <t>Y39A3CL.5</t>
  </si>
  <si>
    <t>F16F9.4</t>
  </si>
  <si>
    <t>F11C7.5</t>
  </si>
  <si>
    <t>F55B11.5</t>
  </si>
  <si>
    <t>F39B2.10</t>
  </si>
  <si>
    <t>C15F1.3</t>
  </si>
  <si>
    <t>C18B2.4</t>
  </si>
  <si>
    <t>C56C10.3</t>
  </si>
  <si>
    <t>Y105C5B.5</t>
  </si>
  <si>
    <t>C47B2.4</t>
  </si>
  <si>
    <t>T11B7.3</t>
  </si>
  <si>
    <t>K02B9.1</t>
  </si>
  <si>
    <t>Y25C1A.13</t>
  </si>
  <si>
    <t>C17G10.5</t>
  </si>
  <si>
    <t>F18C12.3</t>
  </si>
  <si>
    <t>F16C3.2</t>
  </si>
  <si>
    <t>ZK20.5</t>
  </si>
  <si>
    <t>Y48A6B.7</t>
  </si>
  <si>
    <t>VF13D12L.1</t>
  </si>
  <si>
    <t>T06C10.4</t>
  </si>
  <si>
    <t>C02F5.9</t>
  </si>
  <si>
    <t>K07A3.1</t>
  </si>
  <si>
    <t>Y53H1B.2</t>
  </si>
  <si>
    <t>CD4.6</t>
  </si>
  <si>
    <t>T06D8.8</t>
  </si>
  <si>
    <t>Y73F8A.27</t>
  </si>
  <si>
    <t>C05E4.9</t>
  </si>
  <si>
    <t>C14F11.5</t>
  </si>
  <si>
    <t>F54B8.4</t>
  </si>
  <si>
    <t>F20A1.1</t>
  </si>
  <si>
    <t>Y10G11A.1</t>
  </si>
  <si>
    <t>ZC395.10</t>
  </si>
  <si>
    <t>F15C11.2</t>
  </si>
  <si>
    <t>Y105C5A.8</t>
  </si>
  <si>
    <t>T20F5.2</t>
  </si>
  <si>
    <t>C05D9.2</t>
  </si>
  <si>
    <t>R74.3</t>
  </si>
  <si>
    <t>K12D12.1</t>
  </si>
  <si>
    <t>B0280.8</t>
  </si>
  <si>
    <t>Y54G2A.18</t>
  </si>
  <si>
    <t>Y38A8.2</t>
  </si>
  <si>
    <t>C15H11.7</t>
  </si>
  <si>
    <t>C34D4.10</t>
  </si>
  <si>
    <t>RPW</t>
  </si>
  <si>
    <t>Cadmium</t>
  </si>
  <si>
    <t>ID</t>
  </si>
  <si>
    <t>Fold</t>
  </si>
  <si>
    <t>179457_at</t>
  </si>
  <si>
    <t>183142_at</t>
  </si>
  <si>
    <t>192752_at</t>
  </si>
  <si>
    <t>177894_at</t>
  </si>
  <si>
    <t>179272_at</t>
  </si>
  <si>
    <t>185001_at</t>
  </si>
  <si>
    <t>183631_at</t>
  </si>
  <si>
    <t>190743_at</t>
  </si>
  <si>
    <t>176797_at</t>
  </si>
  <si>
    <t>178076_at</t>
  </si>
  <si>
    <t>184534_s_at</t>
  </si>
  <si>
    <t>185519_at</t>
  </si>
  <si>
    <t>189282_at</t>
  </si>
  <si>
    <t>183214_at</t>
  </si>
  <si>
    <t>188744_s_at</t>
  </si>
  <si>
    <t>184393_at</t>
  </si>
  <si>
    <t>185253_at</t>
  </si>
  <si>
    <t>190156_s_at</t>
  </si>
  <si>
    <t>173485_s_at</t>
  </si>
  <si>
    <t>181695_at</t>
  </si>
  <si>
    <t>189922_at</t>
  </si>
  <si>
    <t>179022_at</t>
  </si>
  <si>
    <t>187316_s_at</t>
  </si>
  <si>
    <t>193162_s_at</t>
  </si>
  <si>
    <t>177346_at</t>
  </si>
  <si>
    <t>179480_at</t>
  </si>
  <si>
    <t>177846_at</t>
  </si>
  <si>
    <t>190867_s_at</t>
  </si>
  <si>
    <t>178303_s_at</t>
  </si>
  <si>
    <t>178651_at</t>
  </si>
  <si>
    <t>173550_at</t>
  </si>
  <si>
    <t>177032_at</t>
  </si>
  <si>
    <t>185251_s_at</t>
  </si>
  <si>
    <t>177511_at</t>
  </si>
  <si>
    <t>183639_at</t>
  </si>
  <si>
    <t>189480_at</t>
  </si>
  <si>
    <t>182626_at</t>
  </si>
  <si>
    <t>180193_at</t>
  </si>
  <si>
    <t>191406_at</t>
  </si>
  <si>
    <t>176708_at</t>
  </si>
  <si>
    <t>174823_at</t>
  </si>
  <si>
    <t>Not In List</t>
  </si>
  <si>
    <t>179511_at</t>
  </si>
  <si>
    <t>179939_at</t>
  </si>
  <si>
    <t>182142_at</t>
  </si>
  <si>
    <t>183621_at</t>
  </si>
  <si>
    <t>177942_at</t>
  </si>
  <si>
    <t>189865_s_at</t>
  </si>
  <si>
    <t>179909_at</t>
  </si>
  <si>
    <t>173746_s_at</t>
  </si>
  <si>
    <t>185056_at</t>
  </si>
  <si>
    <t>183044_at</t>
  </si>
  <si>
    <t>172069_x_at</t>
  </si>
  <si>
    <t>192333_at</t>
  </si>
  <si>
    <t>172768_x_at</t>
  </si>
  <si>
    <t>193329_at</t>
  </si>
  <si>
    <t>190776_at</t>
  </si>
  <si>
    <t>180315_at</t>
  </si>
  <si>
    <t>172298_x_at</t>
  </si>
  <si>
    <t>191226_s_at</t>
  </si>
  <si>
    <t>192461_at</t>
  </si>
  <si>
    <t>190375_at</t>
  </si>
  <si>
    <t>187829_s_at</t>
  </si>
  <si>
    <t>187992_at</t>
  </si>
  <si>
    <t>192634_at</t>
  </si>
  <si>
    <t>178067_at</t>
  </si>
  <si>
    <t>171941_s_at</t>
  </si>
  <si>
    <t>174259_at</t>
  </si>
  <si>
    <t>172363_x_at</t>
  </si>
  <si>
    <t>185661_at</t>
  </si>
  <si>
    <t>179078_s_at</t>
  </si>
  <si>
    <t>182808_s_at</t>
  </si>
  <si>
    <t>177701_s_at</t>
  </si>
  <si>
    <t>191679_s_at</t>
  </si>
  <si>
    <t>185820_at</t>
  </si>
  <si>
    <t>180035_s_at</t>
  </si>
  <si>
    <t>172504_x_at</t>
  </si>
  <si>
    <t>189003_s_at</t>
  </si>
  <si>
    <t>190693_at</t>
  </si>
  <si>
    <t>178927_at</t>
  </si>
  <si>
    <t>190863_at</t>
  </si>
  <si>
    <t>192359_s_at</t>
  </si>
  <si>
    <t>175508_at</t>
  </si>
  <si>
    <t>183432_s_at</t>
  </si>
  <si>
    <t>189585_s_at</t>
  </si>
  <si>
    <t>184429_s_at</t>
  </si>
  <si>
    <t>176778_s_at</t>
  </si>
  <si>
    <t>178425_at</t>
  </si>
  <si>
    <t>179942_at</t>
  </si>
  <si>
    <t>176701_at</t>
  </si>
  <si>
    <t>184322_at</t>
  </si>
  <si>
    <t>177279_at</t>
  </si>
  <si>
    <t>183440_s_at</t>
  </si>
  <si>
    <t>187403_at</t>
  </si>
  <si>
    <t>179135_at</t>
  </si>
  <si>
    <t>191004_at</t>
  </si>
  <si>
    <t>179210_at</t>
  </si>
  <si>
    <t>178988_at</t>
  </si>
  <si>
    <t>190382_s_at</t>
  </si>
  <si>
    <t>191020_at</t>
  </si>
  <si>
    <t>180240_at</t>
  </si>
  <si>
    <t>187705_at</t>
  </si>
  <si>
    <t>181387_at</t>
  </si>
  <si>
    <t>192181_at</t>
  </si>
  <si>
    <t>192186_at</t>
  </si>
  <si>
    <t>179591_at</t>
  </si>
  <si>
    <t>179633_at</t>
  </si>
  <si>
    <t>191299_s_at</t>
  </si>
  <si>
    <t>174122_s_at</t>
  </si>
  <si>
    <t>184207_at</t>
  </si>
  <si>
    <t>184208_at</t>
  </si>
  <si>
    <t>184295_at</t>
  </si>
  <si>
    <t>190934_s_at</t>
  </si>
  <si>
    <t>180616_at</t>
  </si>
  <si>
    <t>172203_x_at</t>
  </si>
  <si>
    <t>179727_at</t>
  </si>
  <si>
    <t>179854_at</t>
  </si>
  <si>
    <t>189511_at</t>
  </si>
  <si>
    <t>188587_s_at</t>
  </si>
  <si>
    <t>176141_s_at</t>
  </si>
  <si>
    <t>189150_at</t>
  </si>
  <si>
    <t>179543_s_at</t>
  </si>
  <si>
    <t>187210_at</t>
  </si>
  <si>
    <t>183117_at</t>
  </si>
  <si>
    <t>173395_s_at</t>
  </si>
  <si>
    <t>Phenanthroline</t>
  </si>
  <si>
    <t>LK16</t>
  </si>
  <si>
    <t>LK32</t>
  </si>
  <si>
    <t>LK34</t>
  </si>
  <si>
    <t>LK35</t>
  </si>
  <si>
    <t>LK38</t>
  </si>
  <si>
    <t>LK56</t>
  </si>
  <si>
    <t>Live Formulas</t>
  </si>
  <si>
    <t>Group 923</t>
  </si>
  <si>
    <t>Group 930</t>
  </si>
  <si>
    <t>Group 937</t>
  </si>
  <si>
    <t>Group 933</t>
  </si>
  <si>
    <t>Fatty Acid/Retinol binding protein /// locus:far-3</t>
  </si>
  <si>
    <t>FIP (Fungus-Induced Protein) Related /// locus:fipr-24</t>
  </si>
  <si>
    <t>187085_s_at</t>
  </si>
  <si>
    <t>hypothetical protein /// Glutathione S-Transferase /// locus:gst-10 /// status:Confirmed</t>
  </si>
  <si>
    <t>UDP-GlucuronosylTransferase /// locus:ugt-22</t>
  </si>
  <si>
    <t>FerriTiN /// locus:ftn-1</t>
  </si>
  <si>
    <t>hypothetical protein /// status:Partially_confirmed</t>
  </si>
  <si>
    <t>190619_at</t>
  </si>
  <si>
    <t>hypothetical protein /// cathepsin-like protease</t>
  </si>
  <si>
    <t>CaeNaCin (Caenorhabditis bacteriocin) /// locus:cnc-4</t>
  </si>
  <si>
    <t>status:Confirmed /// hypothetical protein</t>
  </si>
  <si>
    <t>190628_at</t>
  </si>
  <si>
    <t>hypothetical protein</t>
  </si>
  <si>
    <t>187734_s_at</t>
  </si>
  <si>
    <t>ACyLtransferase-like /// locus:acl-12</t>
  </si>
  <si>
    <t>179069_at</t>
  </si>
  <si>
    <t>hypothetical protein /// status:Confirmed</t>
  </si>
  <si>
    <t>Trehalose 6-Phosphate Synthase /// locus:tps-2</t>
  </si>
  <si>
    <t>CaDmium Responsive /// locus:cdr-4</t>
  </si>
  <si>
    <t>Glutathione S-Transferase /// locus:gst-5</t>
  </si>
  <si>
    <t>CYtochrome P450 family /// locus:cyp-35C1</t>
  </si>
  <si>
    <t>status:Partially_confirmed /// hypothetical protein</t>
  </si>
  <si>
    <t>190958_s_at</t>
  </si>
  <si>
    <t>hypothetical protein /// hypothetical protein /// Heat shock hsp70 proteins /// Heat shock hsp70 proteins</t>
  </si>
  <si>
    <t>Glutathione S-Transferase /// locus:gst-6</t>
  </si>
  <si>
    <t>hypothetical protein /// beta-synthase</t>
  </si>
  <si>
    <t>194030_s_at</t>
  </si>
  <si>
    <t>DumPY : shorter than wild-type /// locus:dpy-18</t>
  </si>
  <si>
    <t>189597_s_at</t>
  </si>
  <si>
    <t>hypothetical protein /// acyl-CoA oxidase I</t>
  </si>
  <si>
    <t>187825_s_at</t>
  </si>
  <si>
    <t>186131_at</t>
  </si>
  <si>
    <t>Nematode AStacin protease</t>
  </si>
  <si>
    <t>VEMA (mammalian ventral midline antigen) related</t>
  </si>
  <si>
    <t>LYSozyme /// locus:lys-2</t>
  </si>
  <si>
    <t>192972_at</t>
  </si>
  <si>
    <t>Lactate DeHydrogenase /// locus:ldh-1</t>
  </si>
  <si>
    <t>185498_at</t>
  </si>
  <si>
    <t>C-type LECtin /// locus:clec-41</t>
  </si>
  <si>
    <t>C-type LECtin /// locus:clec-52</t>
  </si>
  <si>
    <t>189768_at</t>
  </si>
  <si>
    <t>Fatty Acid SyNthase /// locus:fasn-1</t>
  </si>
  <si>
    <t>172772_x_at</t>
  </si>
  <si>
    <t>SKp1 Related (ubiquitin ligase complex component) /// locus:skr-13</t>
  </si>
  <si>
    <t>188046_s_at</t>
  </si>
  <si>
    <t>GEI-4(Four) Interacting protein /// locus:gfi-1</t>
  </si>
  <si>
    <t>180979_at</t>
  </si>
  <si>
    <t>GRounDhog (hedgehog-like family) /// locus:grd-5</t>
  </si>
  <si>
    <t>hypothetical protein /// oxidoreductase</t>
  </si>
  <si>
    <t>177961_at</t>
  </si>
  <si>
    <t>Lipid Binding Protein</t>
  </si>
  <si>
    <t>CYtochrome P450 family /// locus:cyp-43A1</t>
  </si>
  <si>
    <t>192003_s_at</t>
  </si>
  <si>
    <t>hypothetical protein /// mitochondrial 2-oxoglutartae</t>
  </si>
  <si>
    <t>193240_s_at</t>
  </si>
  <si>
    <t>DeHydrogenases, Short chain</t>
  </si>
  <si>
    <t>192037_at</t>
  </si>
  <si>
    <t>Amino acid Transporter GlycoProtein subunit</t>
  </si>
  <si>
    <t>188945_at</t>
  </si>
  <si>
    <t>hypothetical protein /// dehydrogenase</t>
  </si>
  <si>
    <t>192889_at</t>
  </si>
  <si>
    <t>hypothetical protein /// locus:usp-33</t>
  </si>
  <si>
    <t>191337_at</t>
  </si>
  <si>
    <t>Glutathione S-Transferase /// locus:gst-39</t>
  </si>
  <si>
    <t>CYtochrome P450 family /// locus:cyp-33C8</t>
  </si>
  <si>
    <t>184035_at</t>
  </si>
  <si>
    <t>C-type LECtin /// locus:clec-265</t>
  </si>
  <si>
    <t>186519_at</t>
  </si>
  <si>
    <t>178297_at</t>
  </si>
  <si>
    <t>180263_s_at</t>
  </si>
  <si>
    <t>189587_s_at</t>
  </si>
  <si>
    <t>hypothetical protein /// acetyltransferase</t>
  </si>
  <si>
    <t>183115_at</t>
  </si>
  <si>
    <t>CYtochrome P450 family /// locus:cyp-35A2</t>
  </si>
  <si>
    <t>178654_s_at</t>
  </si>
  <si>
    <t>Proline HYdroxylase /// locus:phy-2</t>
  </si>
  <si>
    <t>190886_at</t>
  </si>
  <si>
    <t>UDP-GlucuronosylTransferase /// locus:ugt-62</t>
  </si>
  <si>
    <t>193466_s_at</t>
  </si>
  <si>
    <t>CHiTinase /// locus:cht-1</t>
  </si>
  <si>
    <t>177065_at</t>
  </si>
  <si>
    <t>VITellogenin structural genes (yolk protein genes) /// locus:vit-1</t>
  </si>
  <si>
    <t>189953_at</t>
  </si>
  <si>
    <t>Nematode AStacin protease /// locus:nas-20</t>
  </si>
  <si>
    <t>176271_at</t>
  </si>
  <si>
    <t>186349_at</t>
  </si>
  <si>
    <t>182980_at</t>
  </si>
  <si>
    <t>181715_s_at</t>
  </si>
  <si>
    <t>191626_s_at</t>
  </si>
  <si>
    <t>C-type LECtin</t>
  </si>
  <si>
    <t>192719_s_at</t>
  </si>
  <si>
    <t>FMRF-Like Peptide /// locus:flp-6</t>
  </si>
  <si>
    <t>192357_at</t>
  </si>
  <si>
    <t>FATty acid desaturase /// locus:fat-5</t>
  </si>
  <si>
    <t>192259_s_at</t>
  </si>
  <si>
    <t>INneXin /// locus:inx-3</t>
  </si>
  <si>
    <t>188634_s_at</t>
  </si>
  <si>
    <t>INneXin /// locus:inx-2</t>
  </si>
  <si>
    <t>189812_s_at</t>
  </si>
  <si>
    <t>COLlagen /// locus:col-101</t>
  </si>
  <si>
    <t>188252_at</t>
  </si>
  <si>
    <t>SKp1 Related (ubiquitin ligase complex component) /// locus:skr-15</t>
  </si>
  <si>
    <t>172782_x_at</t>
  </si>
  <si>
    <t>SKp1 Related (ubiquitin ligase complex component) /// locus:skr-9</t>
  </si>
  <si>
    <t>190296_at</t>
  </si>
  <si>
    <t>CAVeolin /// locus:cav-1</t>
  </si>
  <si>
    <t>gaLECtin /// locus:lec-6</t>
  </si>
  <si>
    <t>177817_at</t>
  </si>
  <si>
    <t>182970_at</t>
  </si>
  <si>
    <t>187926_s_at</t>
  </si>
  <si>
    <t>Patterned Expression Site /// Patterned Expression Site /// locus:pes-2.1 /// locus:pes-2.2</t>
  </si>
  <si>
    <t>187073_at</t>
  </si>
  <si>
    <t>190344_at</t>
  </si>
  <si>
    <t>C-type LECtin /// locus:clec-196</t>
  </si>
  <si>
    <t>192581_s_at</t>
  </si>
  <si>
    <t>189761_s_at</t>
  </si>
  <si>
    <t>hypothetical protein /// hypothetical protein /// phosphotransferase /// ATP transferase</t>
  </si>
  <si>
    <t>185162_at</t>
  </si>
  <si>
    <t>188487_s_at</t>
  </si>
  <si>
    <t>MeTaLlothionein /// locus:mtl-2</t>
  </si>
  <si>
    <t>181188_at</t>
  </si>
  <si>
    <t>182545_at</t>
  </si>
  <si>
    <t>C-type LECtin /// locus:clec-223</t>
  </si>
  <si>
    <t>192338_at</t>
  </si>
  <si>
    <t>Heat Shock Protein /// locus:hsp-12.3</t>
  </si>
  <si>
    <t>172781_x_at</t>
  </si>
  <si>
    <t>SKp1 Related (ubiquitin ligase complex component) /// locus:skr-8</t>
  </si>
  <si>
    <t>172960_x_at</t>
  </si>
  <si>
    <t>HomoGentisate Oxidase /// locus:hgo-1</t>
  </si>
  <si>
    <t>180842_s_at</t>
  </si>
  <si>
    <t>188849_at</t>
  </si>
  <si>
    <t>hypothetical protein /// GTP-binding</t>
  </si>
  <si>
    <t>188456_at</t>
  </si>
  <si>
    <t>COLlagen /// locus:col-143</t>
  </si>
  <si>
    <t>189268_s_at</t>
  </si>
  <si>
    <t>hypothetical protein /// kynureninase</t>
  </si>
  <si>
    <t>193653_s_at</t>
  </si>
  <si>
    <t>Propionyl Coenzyme A Carboxylase Alpha subunit /// locus:pcca-1</t>
  </si>
  <si>
    <t>178376_s_at</t>
  </si>
  <si>
    <t>186714_s_at</t>
  </si>
  <si>
    <t>179266_at</t>
  </si>
  <si>
    <t>191373_s_at</t>
  </si>
  <si>
    <t>DeHydrogenases, Short chain /// hypothetical protein /// locus:dhs-20 /// status:Confirmed</t>
  </si>
  <si>
    <t>DNaJ domain (prokaryotic heat shock protein) /// status:Predicted /// hypothetical protein</t>
  </si>
  <si>
    <t>178017_s_at</t>
  </si>
  <si>
    <t>192469_at</t>
  </si>
  <si>
    <t>STeroid DeHydrogenase family /// locus:stdh-1</t>
  </si>
  <si>
    <t>181516_at</t>
  </si>
  <si>
    <t>SCRaMblase (phospholipid scramblase) /// locus:scrm-4</t>
  </si>
  <si>
    <t>186062_at</t>
  </si>
  <si>
    <t>192747_at</t>
  </si>
  <si>
    <t>HEXosaminidase /// locus:hex-1</t>
  </si>
  <si>
    <t>187646_s_at</t>
  </si>
  <si>
    <t>187193_at</t>
  </si>
  <si>
    <t>183848_at</t>
  </si>
  <si>
    <t>Downstream Of DAF-16 (regulated by DAF-16) /// locus:dod-23</t>
  </si>
  <si>
    <t>183155_at</t>
  </si>
  <si>
    <t>189019_at</t>
  </si>
  <si>
    <t>hypothetical protein /// cytochrome b5</t>
  </si>
  <si>
    <t>180523_at</t>
  </si>
  <si>
    <t>178600_at</t>
  </si>
  <si>
    <t>182881_at</t>
  </si>
  <si>
    <t>C-type LECtin /// locus:clec-222</t>
  </si>
  <si>
    <t>183744_at</t>
  </si>
  <si>
    <t>181665_at</t>
  </si>
  <si>
    <t>186799_at</t>
  </si>
  <si>
    <t>177393_at</t>
  </si>
  <si>
    <t>181671_s_at</t>
  </si>
  <si>
    <t>187653_at</t>
  </si>
  <si>
    <t>181632_at</t>
  </si>
  <si>
    <t>Cysteine Protease Inhibitor /// locus:cpi-1</t>
  </si>
  <si>
    <t>191793_at</t>
  </si>
  <si>
    <t>Conserved Regulator of Innate immunity /// locus:cri-2</t>
  </si>
  <si>
    <t>172550_x_at</t>
  </si>
  <si>
    <t>177785_s_at</t>
  </si>
  <si>
    <t>hypothetical protein /// salt-stress induced peptide</t>
  </si>
  <si>
    <t>189267_s_at</t>
  </si>
  <si>
    <t>191958_at</t>
  </si>
  <si>
    <t>Mog interacting, Ectopic P granules /// locus:mep-1</t>
  </si>
  <si>
    <t>188406_s_at</t>
  </si>
  <si>
    <t>COLlagen /// locus:col-8</t>
  </si>
  <si>
    <t>192119_s_at</t>
  </si>
  <si>
    <t>Propionyl Coenzyme A Carboxylase Beta subunit</t>
  </si>
  <si>
    <t>191306_s_at</t>
  </si>
  <si>
    <t>hypothetical protein /// choline O-acetyltransferase</t>
  </si>
  <si>
    <t>193943_at</t>
  </si>
  <si>
    <t>Muscle EXcess /// locus:mex-5</t>
  </si>
  <si>
    <t>187997_s_at</t>
  </si>
  <si>
    <t>FATty acid desaturase</t>
  </si>
  <si>
    <t>183955_at</t>
  </si>
  <si>
    <t>192961_at</t>
  </si>
  <si>
    <t>hypothetical protein /// ubiquitin carboxyl-terminal hydrolase</t>
  </si>
  <si>
    <t>176676_s_at</t>
  </si>
  <si>
    <t>178820_at</t>
  </si>
  <si>
    <t>182477_s_at</t>
  </si>
  <si>
    <t>Poly(U) Polymerase /// locus:pup-2 /// status:Partially_confirmed /// hypothetical protein</t>
  </si>
  <si>
    <t>179692_at</t>
  </si>
  <si>
    <t>179107_s_at</t>
  </si>
  <si>
    <t>193289_at</t>
  </si>
  <si>
    <t>hypothetical protein /// Leucine Rich Repeat (2 copies) (2 domains)</t>
  </si>
  <si>
    <t>183307_at</t>
  </si>
  <si>
    <t>182644_s_at</t>
  </si>
  <si>
    <t>hypothetical protein /// hypothetical protein /// status:Partially_confirmed /// status:Confirmed</t>
  </si>
  <si>
    <t>179389_s_at</t>
  </si>
  <si>
    <t>TBC (Tre-2/Bub2/Cdc16) domain family /// locus:tbc-1</t>
  </si>
  <si>
    <t>186150_s_at</t>
  </si>
  <si>
    <t>193692_s_at</t>
  </si>
  <si>
    <t>ERD (yeast endoplasmic reticulum retention defective) related /// locus:erd-2</t>
  </si>
  <si>
    <t>Glutathione S-Transferase /// locus:gst-4</t>
  </si>
  <si>
    <t>O-ACyltransferase homolog /// locus:oac-14</t>
  </si>
  <si>
    <t>DeHydrogenases, Short chain /// locus:dhs-23</t>
  </si>
  <si>
    <t>NITrilase /// locus:nit-1</t>
  </si>
  <si>
    <t>177829_at</t>
  </si>
  <si>
    <t>LIPaSe related /// locus:lips-10</t>
  </si>
  <si>
    <t>Glutathione S-Transferase /// locus:gst-7</t>
  </si>
  <si>
    <t>192878_at</t>
  </si>
  <si>
    <t>Lipid Binding Protein /// locus:lbp-7</t>
  </si>
  <si>
    <t>191541_at</t>
  </si>
  <si>
    <t>CaDmium Responsive /// locus:cdr-2</t>
  </si>
  <si>
    <t>DeHydrogenases, Short chain /// locus:dhs-14</t>
  </si>
  <si>
    <t>192628_at</t>
  </si>
  <si>
    <t>Glutamate-gated ChLoride channel /// locus:glc-1</t>
  </si>
  <si>
    <t>189732_at</t>
  </si>
  <si>
    <t>184843_at</t>
  </si>
  <si>
    <t>172449_x_at</t>
  </si>
  <si>
    <t>180810_at</t>
  </si>
  <si>
    <t>178262_at</t>
  </si>
  <si>
    <t>177735_at</t>
  </si>
  <si>
    <t>TransThyretin-Related family domain /// locus:ttr-37</t>
  </si>
  <si>
    <t>UDP-GlucuronosylTransferase /// locus:ugt-1</t>
  </si>
  <si>
    <t>abnormal EMBroygenesis /// locus:emb-8</t>
  </si>
  <si>
    <t>190852_at</t>
  </si>
  <si>
    <t>Glutathione S-Transferase /// locus:gst-13</t>
  </si>
  <si>
    <t>190819_s_at</t>
  </si>
  <si>
    <t>Acyl CoA DeHydrogenase /// locus:acdh-7</t>
  </si>
  <si>
    <t>187495_s_at</t>
  </si>
  <si>
    <t>Acyl CoA DeHydrogenase /// locus:acdh-9</t>
  </si>
  <si>
    <t>177920_at</t>
  </si>
  <si>
    <t>180858_at</t>
  </si>
  <si>
    <t>191298_s_at</t>
  </si>
  <si>
    <t>Prolyl Carboxy Peptidase like /// locus:pcp-2</t>
  </si>
  <si>
    <t>180463_s_at</t>
  </si>
  <si>
    <t>ImmunoGlobulin-like Cell adhesion Molecule family</t>
  </si>
  <si>
    <t>CLaudin-like in Caenorhabditis /// locus:clc-1</t>
  </si>
  <si>
    <t>189605_at</t>
  </si>
  <si>
    <t>abnormal EPIthelia</t>
  </si>
  <si>
    <t>180425_s_at</t>
  </si>
  <si>
    <t>F-box A protein /// locus:fbxa-163</t>
  </si>
  <si>
    <t>191057_s_at</t>
  </si>
  <si>
    <t>UDP-GlucuronosylTransferase /// locus:ugt-6</t>
  </si>
  <si>
    <t>182320_at</t>
  </si>
  <si>
    <t>Patterned Expression Site /// locus:pes-8</t>
  </si>
  <si>
    <t>189819_s_at</t>
  </si>
  <si>
    <t>glucose transporter /// hypothetical protein</t>
  </si>
  <si>
    <t>183110_at</t>
  </si>
  <si>
    <t>180610_at</t>
  </si>
  <si>
    <t>Patterned Expression Site /// locus:pes-23</t>
  </si>
  <si>
    <t>189178_at</t>
  </si>
  <si>
    <t>hypothetical protein /// arginine kinase</t>
  </si>
  <si>
    <t>190831_s_at</t>
  </si>
  <si>
    <t>TransThyretin-Related family domain /// locus:ttr-50</t>
  </si>
  <si>
    <t>189583_at</t>
  </si>
  <si>
    <t>anNEXin family /// locus:nex-3</t>
  </si>
  <si>
    <t>188846_at</t>
  </si>
  <si>
    <t>hypothetical protein /// ribonuclease</t>
  </si>
  <si>
    <t>193596_s_at</t>
  </si>
  <si>
    <t>CHromoDomain protein /// locus:chd-3</t>
  </si>
  <si>
    <t>178690_s_at</t>
  </si>
  <si>
    <t>CALUmenin (calcium-binding protein) homolog</t>
  </si>
  <si>
    <t>186096_at</t>
  </si>
  <si>
    <t>178621_at</t>
  </si>
  <si>
    <t>Cysteine PRotease related /// locus:cpr-3</t>
  </si>
  <si>
    <t>186143_at</t>
  </si>
  <si>
    <t>176025_at</t>
  </si>
  <si>
    <t>183138_at</t>
  </si>
  <si>
    <t>189280_at</t>
  </si>
  <si>
    <t>191689_s_at</t>
  </si>
  <si>
    <t>UDP-GlucuronosylTransferase</t>
  </si>
  <si>
    <t>190329_at</t>
  </si>
  <si>
    <t>hypothetical protein /// glutathione peroxidase</t>
  </si>
  <si>
    <t>180966_s_at</t>
  </si>
  <si>
    <t>189243_at</t>
  </si>
  <si>
    <t>ADAMTS family</t>
  </si>
  <si>
    <t>181958_at</t>
  </si>
  <si>
    <t>181529_at</t>
  </si>
  <si>
    <t>193381_s_at</t>
  </si>
  <si>
    <t>P21-Activated Kinase family</t>
  </si>
  <si>
    <t>177838_at</t>
  </si>
  <si>
    <t>186811_s_at</t>
  </si>
  <si>
    <t>180366_s_at</t>
  </si>
  <si>
    <t>INneXin /// locus:inx-12</t>
  </si>
  <si>
    <t>190047_s_at</t>
  </si>
  <si>
    <t>Kinesin-Like Protein</t>
  </si>
  <si>
    <t>185840_at</t>
  </si>
  <si>
    <t>180161_at</t>
  </si>
  <si>
    <t>Temporarily Assigned Gene name /// locus:tag-123</t>
  </si>
  <si>
    <t>191715_at</t>
  </si>
  <si>
    <t>hypothetical protein /// AMP-activated protein kinase</t>
  </si>
  <si>
    <t>172692_x_at</t>
  </si>
  <si>
    <t>hypothetical protein /// HIStone /// status:Confirmed /// locus:his-41</t>
  </si>
  <si>
    <t>176618_at</t>
  </si>
  <si>
    <t>SKp1 Related (ubiquitin ligase complex component) /// locus:skr-7</t>
  </si>
  <si>
    <t>186024_s_at</t>
  </si>
  <si>
    <t>ACOnitase /// locus:aco-1</t>
  </si>
  <si>
    <t>188190_at</t>
  </si>
  <si>
    <t>Transbilayer Amphipath Transporters (subfamily IV P-type ATPase) /// locus:tat-3</t>
  </si>
  <si>
    <t>189049_s_at</t>
  </si>
  <si>
    <t>hypothetical protein /// peptidase</t>
  </si>
  <si>
    <t>182088_s_at</t>
  </si>
  <si>
    <t>193046_at</t>
  </si>
  <si>
    <t>Multidrug Resistance Protein family /// locus:mrp-4</t>
  </si>
  <si>
    <t>181307_at</t>
  </si>
  <si>
    <t>Caenorhabditis EpoxidE Hydrolase /// locus:ceeh-1</t>
  </si>
  <si>
    <t>191676_at</t>
  </si>
  <si>
    <t>TransThyretin-Related family domain /// locus:ttr-2</t>
  </si>
  <si>
    <t>179233_at</t>
  </si>
  <si>
    <t>182989_at</t>
  </si>
  <si>
    <t>LYSozyme /// locus:lys-1</t>
  </si>
  <si>
    <t>187796_at</t>
  </si>
  <si>
    <t>183082_s_at</t>
  </si>
  <si>
    <t>Prion-like-(Q/N-rich)-domain-bearing protein</t>
  </si>
  <si>
    <t>190153_s_at</t>
  </si>
  <si>
    <t>193526_s_at</t>
  </si>
  <si>
    <t>UNCoordinated /// locus:unc-97</t>
  </si>
  <si>
    <t>193458_s_at</t>
  </si>
  <si>
    <t>G protein,O, Alpha subunit /// locus:goa-1</t>
  </si>
  <si>
    <t>188026_at</t>
  </si>
  <si>
    <t>anNEXin family /// locus:nex-1</t>
  </si>
  <si>
    <t>192187_s_at</t>
  </si>
  <si>
    <t>hypothetical protein /// hypothetical protein /// protein kinase /// serine/threonine protein kinase</t>
  </si>
  <si>
    <t>187346_at</t>
  </si>
  <si>
    <t>189186_at</t>
  </si>
  <si>
    <t>DeHydrogenases, Short chain /// locus:dhs-30</t>
  </si>
  <si>
    <t>178775_at</t>
  </si>
  <si>
    <t>191607_s_at</t>
  </si>
  <si>
    <t>ASpartyl Protease /// locus:asp-4</t>
  </si>
  <si>
    <t>UBA (human ubiquitin) related</t>
  </si>
  <si>
    <t>187467_s_at</t>
  </si>
  <si>
    <t>182463_s_at</t>
  </si>
  <si>
    <t>172737_x_at</t>
  </si>
  <si>
    <t>Elongation Factor Kinase</t>
  </si>
  <si>
    <t>STeroid DeHydrogenase family /// locus:stdh-2</t>
  </si>
  <si>
    <t>NUclear localized Metal Responsive /// NUclear localized Metal Responsive /// locus:numr-2 /// locus:numr-1</t>
  </si>
  <si>
    <t>Flavin-containing MonoOxygenase family /// locus:fmo-2</t>
  </si>
  <si>
    <t>CYtochrome P450 family /// locus:cyp-35A3</t>
  </si>
  <si>
    <t>P-GlycoProtein related /// locus:pgp-9</t>
  </si>
  <si>
    <t>H(+)MyoInositol coTransporter /// locus:hmit-1.1</t>
  </si>
  <si>
    <t>hypothetical protein /// dihydroflavonol-4-reductase (maize, petunia, tomato)</t>
  </si>
  <si>
    <t>189297_at</t>
  </si>
  <si>
    <t>CYtochrome P450 family /// locus:cyp-33E2</t>
  </si>
  <si>
    <t>UDP-GlucuronosylTransferase /// locus:ugt-41</t>
  </si>
  <si>
    <t>190975_at</t>
  </si>
  <si>
    <t>Glutathione S-Transferase /// locus:gst-24</t>
  </si>
  <si>
    <t>189971_at</t>
  </si>
  <si>
    <t>Enoyl-CoA Hydratase /// locus:ech-9</t>
  </si>
  <si>
    <t>190588_s_at</t>
  </si>
  <si>
    <t>NIDogen (basement membrane protein</t>
  </si>
  <si>
    <t>180727_at</t>
  </si>
  <si>
    <t>Nuclear Hormone Receptor family /// locus:nhr-106</t>
  </si>
  <si>
    <t>189392_s_at</t>
  </si>
  <si>
    <t>hypothetical protein /// EGF-like repeat</t>
  </si>
  <si>
    <t>180945_s_at</t>
  </si>
  <si>
    <t>UDP-GlucuronosylTransferase /// locus:ugt-2</t>
  </si>
  <si>
    <t>180721_at</t>
  </si>
  <si>
    <t>Invertebrate LYSozyme /// locus:ilys-2</t>
  </si>
  <si>
    <t>191082_at</t>
  </si>
  <si>
    <t>177482_at</t>
  </si>
  <si>
    <t>AQuaPorin or aquaglyceroporin related /// locus:aqp-11</t>
  </si>
  <si>
    <t>176798_s_at</t>
  </si>
  <si>
    <t>G Protein, Alpha subunit /// locus:gpa-17</t>
  </si>
  <si>
    <t>Aldo/keto reductase /// hypothetical protein</t>
  </si>
  <si>
    <t>189485_at</t>
  </si>
  <si>
    <t>CYtochrome P450 family /// locus:cyp-34A8</t>
  </si>
  <si>
    <t>hypothetical protein /// carboxylesterase</t>
  </si>
  <si>
    <t>188824_at</t>
  </si>
  <si>
    <t>histone H2A /// hypothetical protein</t>
  </si>
  <si>
    <t>183902_at</t>
  </si>
  <si>
    <t>hypothetical protein /// locus:msra-1</t>
  </si>
  <si>
    <t>193345_s_at</t>
  </si>
  <si>
    <t>DeHydrogenases, Short chain /// locus:dhs-19</t>
  </si>
  <si>
    <t>189163_at</t>
  </si>
  <si>
    <t>CYtochrome P450 family /// locus:cyp-25A2</t>
  </si>
  <si>
    <t>188030_s_at</t>
  </si>
  <si>
    <t>---</t>
  </si>
  <si>
    <t>184840_at</t>
  </si>
  <si>
    <t>179858_at</t>
  </si>
  <si>
    <t>184596_s_at</t>
  </si>
  <si>
    <t>MEChanosensory abnormality /// locus:mec-17</t>
  </si>
  <si>
    <t>182387_at</t>
  </si>
  <si>
    <t>184150_at</t>
  </si>
  <si>
    <t>190323_s_at</t>
  </si>
  <si>
    <t>hypothetical protein /// alpha 1,2, mannosidase</t>
  </si>
  <si>
    <t>189262_at</t>
  </si>
  <si>
    <t>HAlF transporter (PGP related) /// locus:haf-4</t>
  </si>
  <si>
    <t>CYtochrome P450 family</t>
  </si>
  <si>
    <t>Heme Responsive Gene /// locus:hrg-1</t>
  </si>
  <si>
    <t>Flavin-containing MonoOxygenase family /// locus:fmo-4</t>
  </si>
  <si>
    <t>hypothetical protein /// protein S10</t>
  </si>
  <si>
    <t>191875_at</t>
  </si>
  <si>
    <t>CaDmium Responsive /// locus:cdr-6</t>
  </si>
  <si>
    <t>194067_at</t>
  </si>
  <si>
    <t>C-type LECtin /// locus:clec-66</t>
  </si>
  <si>
    <t>C-type LECtin /// locus:clec-67</t>
  </si>
  <si>
    <t>189972_at</t>
  </si>
  <si>
    <t>187412_at</t>
  </si>
  <si>
    <t>193879_s_at</t>
  </si>
  <si>
    <t>GEX Interacting protein /// locus:gei-12</t>
  </si>
  <si>
    <t>186903_at</t>
  </si>
  <si>
    <t>193801_s_at</t>
  </si>
  <si>
    <t>C-type LECtin /// C-type LECtin /// locus:clec-48 /// locus:clec-49</t>
  </si>
  <si>
    <t>193127_s_at</t>
  </si>
  <si>
    <t>Dauer or Aging adult Overexpression /// locus:dao-3</t>
  </si>
  <si>
    <t>183074_at</t>
  </si>
  <si>
    <t>181308_s_at</t>
  </si>
  <si>
    <t>185047_at</t>
  </si>
  <si>
    <t>anNEXin family</t>
  </si>
  <si>
    <t>192112_s_at</t>
  </si>
  <si>
    <t>185826_at</t>
  </si>
  <si>
    <t>Gamma Butyrobetaine Hydroxylase /// locus:gbh-1</t>
  </si>
  <si>
    <t>190076_at</t>
  </si>
  <si>
    <t>SUPpressor</t>
  </si>
  <si>
    <t>186418_at</t>
  </si>
  <si>
    <t>193719_s_at</t>
  </si>
  <si>
    <t>SKp1 Related (ubiquitin ligase complex component) /// locus:skr-3</t>
  </si>
  <si>
    <t>177234_at</t>
  </si>
  <si>
    <t>SynDaPiN (synaptic dynamin binding protein) homolog</t>
  </si>
  <si>
    <t>184864_at</t>
  </si>
  <si>
    <t>180306_at</t>
  </si>
  <si>
    <t>Serine Palmitoyl Transferase famiLy</t>
  </si>
  <si>
    <t>C-type LECtin /// locus:clec-57</t>
  </si>
  <si>
    <t>172820_x_at</t>
  </si>
  <si>
    <t>SQuaT /// locus:sqt-3</t>
  </si>
  <si>
    <t>S. cerevisiae FIS1-related</t>
  </si>
  <si>
    <t>192137_at</t>
  </si>
  <si>
    <t>FK506-Binding protein family /// locus:fkb-3</t>
  </si>
  <si>
    <t>182840_at</t>
  </si>
  <si>
    <t>180913_at</t>
  </si>
  <si>
    <t>AQuaPorin or aquaglyceroporin related</t>
  </si>
  <si>
    <t>182443_at</t>
  </si>
  <si>
    <t>184676_s_at</t>
  </si>
  <si>
    <t>locus:wrt-10 /// WaRThog (hedgehog-like family)</t>
  </si>
  <si>
    <t>177105_s_at</t>
  </si>
  <si>
    <t>UNCoordinated</t>
  </si>
  <si>
    <t>SPeCtrin /// locus:spc-1</t>
  </si>
  <si>
    <t>183206_at</t>
  </si>
  <si>
    <t>hypothetical protein /// status:Predicted</t>
  </si>
  <si>
    <t>193770_s_at</t>
  </si>
  <si>
    <t>SKp1 Related (ubiquitin ligase complex component) /// locus:skr-21</t>
  </si>
  <si>
    <t>181900_at</t>
  </si>
  <si>
    <t>TetraSPanin family /// locus:tsp-1</t>
  </si>
  <si>
    <t>185690_at</t>
  </si>
  <si>
    <t>181064_at</t>
  </si>
  <si>
    <t>BTB and MATH domain containing /// locus:bath-26</t>
  </si>
  <si>
    <t>185073_at</t>
  </si>
  <si>
    <t>STOmatin</t>
  </si>
  <si>
    <t>187821_at</t>
  </si>
  <si>
    <t>hypothetical protein /// isocitrate dehydrogenase</t>
  </si>
  <si>
    <t>177629_at</t>
  </si>
  <si>
    <t>186342_at</t>
  </si>
  <si>
    <t>186492_s_at</t>
  </si>
  <si>
    <t>hypothetical protein /// hypothetical protein /// status:Predicted /// status:Partially_confirmed</t>
  </si>
  <si>
    <t>190359_at</t>
  </si>
  <si>
    <t>hypothetical protein /// locus:acs-7</t>
  </si>
  <si>
    <t>181817_s_at</t>
  </si>
  <si>
    <t>183759_at</t>
  </si>
  <si>
    <t>One IG domain /// locus:oig-2</t>
  </si>
  <si>
    <t>181023_s_at</t>
  </si>
  <si>
    <t>194039_s_at</t>
  </si>
  <si>
    <t>Muscle EXcess /// locus:mex-1</t>
  </si>
  <si>
    <t>182169_at</t>
  </si>
  <si>
    <t>hypothetical protein /// locus:acs-16</t>
  </si>
  <si>
    <t>191562_at</t>
  </si>
  <si>
    <t>Drosophila Discs Large homolog</t>
  </si>
  <si>
    <t>176780_at</t>
  </si>
  <si>
    <t>178479_s_at</t>
  </si>
  <si>
    <t>LEThal /// locus:let-19</t>
  </si>
  <si>
    <t>190377_s_at</t>
  </si>
  <si>
    <t>DeHydrogenases, Short chain /// locus:dhs-7</t>
  </si>
  <si>
    <t>193838_s_at</t>
  </si>
  <si>
    <t>C-type LECtin /// locus:clec-49</t>
  </si>
  <si>
    <t>179551_at</t>
  </si>
  <si>
    <t>185579_at</t>
  </si>
  <si>
    <t>184109_s_at</t>
  </si>
  <si>
    <t>188805_at</t>
  </si>
  <si>
    <t>188269_s_at</t>
  </si>
  <si>
    <t>High temperature-Induced Dauer formation</t>
  </si>
  <si>
    <t>181982_s_at</t>
  </si>
  <si>
    <t>hypothetical protein /// hypothetical protein /// status:Partially_confirmed /// status:Partially_confirmed</t>
  </si>
  <si>
    <t>184862_at</t>
  </si>
  <si>
    <t>176746_s_at</t>
  </si>
  <si>
    <t>190472_s_at</t>
  </si>
  <si>
    <t>Clathrin Heavy Chain /// locus:chc-1</t>
  </si>
  <si>
    <t>189859_s_at</t>
  </si>
  <si>
    <t>Nuclear transcription Factor Y, A (alpha) subunit /// locus:nfya-1</t>
  </si>
  <si>
    <t>181052_at</t>
  </si>
  <si>
    <t>Toxin-regulated Target of p38MAPK /// locus:ttm-2</t>
  </si>
  <si>
    <t>185577_s_at</t>
  </si>
  <si>
    <t>Signal Element on Autosome /// locus:sea-1</t>
  </si>
  <si>
    <t>187802_at</t>
  </si>
  <si>
    <t>Conserved Germline Helicase /// locus:cgh-1</t>
  </si>
  <si>
    <t>181727_at</t>
  </si>
  <si>
    <t>191695_at</t>
  </si>
  <si>
    <t>Methylmalonyl-CoA Epimerase /// locus:mce-1</t>
  </si>
  <si>
    <t>176704_at</t>
  </si>
  <si>
    <t>190640_s_at</t>
  </si>
  <si>
    <t>182483_s_at</t>
  </si>
  <si>
    <t>185449_s_at</t>
  </si>
  <si>
    <t>193984_s_at</t>
  </si>
  <si>
    <t>Cell Division Cycle related /// locus:cdc-48.1</t>
  </si>
  <si>
    <t>177670_at</t>
  </si>
  <si>
    <t>TransThyretin-Related family domain /// locus:ttr-48</t>
  </si>
  <si>
    <t>190931_s_at</t>
  </si>
  <si>
    <t>Oxysterol Binding protein (OSBP) Related</t>
  </si>
  <si>
    <t>178926_s_at</t>
  </si>
  <si>
    <t>HE1 homologue /// locus:heh-1</t>
  </si>
  <si>
    <t>Heat Shock Protein /// Heat Shock Protein /// locus:hsp-16.1 /// locus:hsp-16.11</t>
  </si>
  <si>
    <t>Heat Shock Protein /// locus:hsp-16.41</t>
  </si>
  <si>
    <t>WD domain, G-beta repeat /// hypothetical protein</t>
  </si>
  <si>
    <t>191307_at</t>
  </si>
  <si>
    <t>Glutathione S-Transferase /// locus:gst-31</t>
  </si>
  <si>
    <t>Heat Shock Protein /// locus:hsp-16.2</t>
  </si>
  <si>
    <t>SKN-1 Dependent Zygotic transcript /// locus:sdz-8</t>
  </si>
  <si>
    <t>Heat Shock Protein /// locus:hsp-70</t>
  </si>
  <si>
    <t>Glutathione S-Transferase /// locus:gst-33</t>
  </si>
  <si>
    <t>189810_at</t>
  </si>
  <si>
    <t>CYtochrome P450 family /// locus:cyp-13A10</t>
  </si>
  <si>
    <t>190979_at</t>
  </si>
  <si>
    <t>Glutathione S-Transferase /// locus:gst-12</t>
  </si>
  <si>
    <t>hypothetical protein /// glucosylceramidase</t>
  </si>
  <si>
    <t>192476_at</t>
  </si>
  <si>
    <t>STeroid DeHydrogenase family /// locus:stdh-3</t>
  </si>
  <si>
    <t>Heat Shock Protein</t>
  </si>
  <si>
    <t>187964_at</t>
  </si>
  <si>
    <t>hypothetical protein /// lipase</t>
  </si>
  <si>
    <t>189366_at</t>
  </si>
  <si>
    <t>CYtochrome P450 family /// locus:cyp-35B1</t>
  </si>
  <si>
    <t>190286_at</t>
  </si>
  <si>
    <t>hypothetical protein /// alcohol dehydrogenase</t>
  </si>
  <si>
    <t>Glutathione S-Transferase /// locus:gst-16</t>
  </si>
  <si>
    <t>Glutathione S-Transferase /// locus:gst-30</t>
  </si>
  <si>
    <t>185275_at</t>
  </si>
  <si>
    <t>CaDmium Responsive /// locus:cdr-5</t>
  </si>
  <si>
    <t>UDP-GlucuronosylTransferase /// locus:ugt-25</t>
  </si>
  <si>
    <t>CYtochrome P450 family /// locus:cyp-33C2</t>
  </si>
  <si>
    <t>CYtochrome P450 family /// locus:cyp-35B2</t>
  </si>
  <si>
    <t>Tubulin, Beta /// locus:tbb-6</t>
  </si>
  <si>
    <t>CYtochrome P450 family /// locus:cyp-35A1</t>
  </si>
  <si>
    <t>ADP-Ribosylation Factor related /// locus:arf-1.1</t>
  </si>
  <si>
    <t>184656_at</t>
  </si>
  <si>
    <t>Glutathione S-Transferase /// locus:gst-19</t>
  </si>
  <si>
    <t>Choline Kinase B /// locus:ckb-2</t>
  </si>
  <si>
    <t>193837_at</t>
  </si>
  <si>
    <t>Glutathione S-Transferase, Omega class</t>
  </si>
  <si>
    <t>CYtochrome P450 family /// locus:cyp-35A4</t>
  </si>
  <si>
    <t>172229_x_at</t>
  </si>
  <si>
    <t>O-ACyltransferase homolog /// locus:oac-6</t>
  </si>
  <si>
    <t>172933_x_at</t>
  </si>
  <si>
    <t>yeast Glc Seven-like Phosphatases /// locus:gsp-3</t>
  </si>
  <si>
    <t>UDP-GlucuronosylTransferase /// locus:ugt-13</t>
  </si>
  <si>
    <t>Glutathione S-Transferase /// locus:gst-38</t>
  </si>
  <si>
    <t>F-box A protein /// locus:fbxa-115</t>
  </si>
  <si>
    <t>189619_at</t>
  </si>
  <si>
    <t>CYtochrome P450 family /// locus:cyp-13A3</t>
  </si>
  <si>
    <t>Serpentine Receptor, class R</t>
  </si>
  <si>
    <t>184159_at</t>
  </si>
  <si>
    <t>CYtochrome P450 family /// locus:cyp-33A1</t>
  </si>
  <si>
    <t>193344_at</t>
  </si>
  <si>
    <t>SYnthetic lethal with Mec /// locus:sym-1</t>
  </si>
  <si>
    <t>CYtochrome P450 family /// locus:cyp-35A5</t>
  </si>
  <si>
    <t>189566_at</t>
  </si>
  <si>
    <t>CYtochrome P450 family /// locus:cyp-13A8</t>
  </si>
  <si>
    <t>183211_s_at</t>
  </si>
  <si>
    <t>178043_at</t>
  </si>
  <si>
    <t>Sulfide Quinone oxidoReDuctase</t>
  </si>
  <si>
    <t>187318_at</t>
  </si>
  <si>
    <t>LONg</t>
  </si>
  <si>
    <t>187924_s_at</t>
  </si>
  <si>
    <t>Sperm-Specific family, class S /// locus:sss-1</t>
  </si>
  <si>
    <t>183713_at</t>
  </si>
  <si>
    <t>hypothetical protein /// locus:acd-1</t>
  </si>
  <si>
    <t>Nuclear Hormone Receptor family</t>
  </si>
  <si>
    <t>189450_at</t>
  </si>
  <si>
    <t>Matrix Non-peptidase Homolog /// locus:mnp-1</t>
  </si>
  <si>
    <t>189299_at</t>
  </si>
  <si>
    <t>hypothetical protein /// phospholipase</t>
  </si>
  <si>
    <t>CaDmium Responsive /// locus:cdr-1</t>
  </si>
  <si>
    <t>hypothetical protein /// NADH oxidase</t>
  </si>
  <si>
    <t>CYtochrome P450 family /// locus:cyp-14A5</t>
  </si>
  <si>
    <t>192791_s_at</t>
  </si>
  <si>
    <t>HunchBack Like (fly gap gene related)</t>
  </si>
  <si>
    <t>CYtochrome P450 family /// locus:cyp-33C7</t>
  </si>
  <si>
    <t>190265_at</t>
  </si>
  <si>
    <t>187531_at</t>
  </si>
  <si>
    <t>178945_s_at</t>
  </si>
  <si>
    <t>hypothetical protein /// phospholipase A2</t>
  </si>
  <si>
    <t>190651_at</t>
  </si>
  <si>
    <t>UDP-GlucuronosylTransferase /// locus:ugt-61</t>
  </si>
  <si>
    <t>hypothetical protein /// UDP-glucosyltransferase</t>
  </si>
  <si>
    <t>190367_at</t>
  </si>
  <si>
    <t>Nuclear Hormone Receptor family /// locus:nhr-210</t>
  </si>
  <si>
    <t>189015_at</t>
  </si>
  <si>
    <t>C-type LECtin /// locus:clec-86</t>
  </si>
  <si>
    <t>178233_at</t>
  </si>
  <si>
    <t>188543_s_at</t>
  </si>
  <si>
    <t>CYtochrome P450 family /// locus:cyp-13A5</t>
  </si>
  <si>
    <t>191735_at</t>
  </si>
  <si>
    <t>193741_at</t>
  </si>
  <si>
    <t>locus:zig-6 /// 2 (Zwei) IG-domain protein</t>
  </si>
  <si>
    <t>192032_s_at</t>
  </si>
  <si>
    <t>Temporarily Assigned Gene name /// locus:tag-320</t>
  </si>
  <si>
    <t>CYtochrome P450 family /// locus:cyp-29A2</t>
  </si>
  <si>
    <t>Protein Disulfide Isomerase</t>
  </si>
  <si>
    <t>184160_at</t>
  </si>
  <si>
    <t>RNase H /// locus:rnh-1.3</t>
  </si>
  <si>
    <t>189828_s_at</t>
  </si>
  <si>
    <t>Heat Shock Protein /// locus:hsp-3</t>
  </si>
  <si>
    <t>179893_s_at</t>
  </si>
  <si>
    <t>189054_at</t>
  </si>
  <si>
    <t>hypothetical protein /// casein kinase</t>
  </si>
  <si>
    <t>Zinc finger, C3HC4 type (RING finger) /// hypothetical protein</t>
  </si>
  <si>
    <t>182520_s_at</t>
  </si>
  <si>
    <t>177694_at</t>
  </si>
  <si>
    <t>172476_x_at</t>
  </si>
  <si>
    <t>183734_at</t>
  </si>
  <si>
    <t>188050_at</t>
  </si>
  <si>
    <t>Sperm-Specific family, class S /// locus:sss-2</t>
  </si>
  <si>
    <t>hypothetical protein /// locus:irg-2</t>
  </si>
  <si>
    <t>ABC Transporter family /// locus:abt-4</t>
  </si>
  <si>
    <t>177777_at</t>
  </si>
  <si>
    <t>179176_at</t>
  </si>
  <si>
    <t>192092_at</t>
  </si>
  <si>
    <t>hypothetical protein /// bromodomain-containing protein</t>
  </si>
  <si>
    <t>188538_at</t>
  </si>
  <si>
    <t>INSulin related /// locus:ins-7</t>
  </si>
  <si>
    <t>Cysteine PRotease related /// locus:cpr-4</t>
  </si>
  <si>
    <t>181091_at</t>
  </si>
  <si>
    <t>CytiDine Deaminase /// locus:cdd-1</t>
  </si>
  <si>
    <t>Glutathione S-Transferase /// locus:gst-1</t>
  </si>
  <si>
    <t>186185_s_at</t>
  </si>
  <si>
    <t>hypothetical protein /// status:Partially_confirmed /// status:Confirmed /// hypothetical protein</t>
  </si>
  <si>
    <t>189755_at</t>
  </si>
  <si>
    <t>hypothetical protein /// epoxide hydrolase</t>
  </si>
  <si>
    <t>SOrbitol DeHydrogenase family /// locus:sodh-1</t>
  </si>
  <si>
    <t>177463_at</t>
  </si>
  <si>
    <t>Downstream Of DAF-16 (regulated by DAF-16) /// locus:dod-19</t>
  </si>
  <si>
    <t>176724_s_at</t>
  </si>
  <si>
    <t>Defecation Suppressor of Clk-1 /// locus:dsc-4</t>
  </si>
  <si>
    <t>hypothetical protein /// locus:faah-2</t>
  </si>
  <si>
    <t>183851_at</t>
  </si>
  <si>
    <t>178289_at</t>
  </si>
  <si>
    <t>192493_s_at</t>
  </si>
  <si>
    <t>S-Adenosyl Methionine Synthetase /// locus:sams-1</t>
  </si>
  <si>
    <t>191652_at</t>
  </si>
  <si>
    <t>hypothetical protein /// locus:cth-1</t>
  </si>
  <si>
    <t>180823_at</t>
  </si>
  <si>
    <t>Nuclear Hormone Receptor family /// locus:nhr-182</t>
  </si>
  <si>
    <t>184546_s_at</t>
  </si>
  <si>
    <t>hypothetical protein /// glycogenin like</t>
  </si>
  <si>
    <t>LYSozyme /// locus:lys-7</t>
  </si>
  <si>
    <t>172565_x_at</t>
  </si>
  <si>
    <t>hypothetical protein /// status:Predicted /// status:Confirmed</t>
  </si>
  <si>
    <t>Heat Shock Protein /// locus:hsp-4</t>
  </si>
  <si>
    <t>180398_s_at</t>
  </si>
  <si>
    <t>180501_s_at</t>
  </si>
  <si>
    <t>190371_at</t>
  </si>
  <si>
    <t>Homeobox /// locus:ceh-60</t>
  </si>
  <si>
    <t>193682_s_at</t>
  </si>
  <si>
    <t>related to yeast Vacuolar Protein Sorting factor</t>
  </si>
  <si>
    <t>DNaJ domain (prokaryotic heat shock protein) /// locus:dnj-7</t>
  </si>
  <si>
    <t>194029_s_at</t>
  </si>
  <si>
    <t>CaDHerin family</t>
  </si>
  <si>
    <t>179553_at</t>
  </si>
  <si>
    <t>179928_s_at</t>
  </si>
  <si>
    <t>176002_at</t>
  </si>
  <si>
    <t>Arsenite Inducible Protein /// locus:aip-1</t>
  </si>
  <si>
    <t>191407_s_at</t>
  </si>
  <si>
    <t>hypothetical protein /// laccase like copper oxidase</t>
  </si>
  <si>
    <t>192863_at</t>
  </si>
  <si>
    <t>SeRPin /// locus:srp-2</t>
  </si>
  <si>
    <t>192545_at</t>
  </si>
  <si>
    <t>hypothetical protein /// vesicle trafficking protein sec22b</t>
  </si>
  <si>
    <t>180032_at</t>
  </si>
  <si>
    <t>189176_at</t>
  </si>
  <si>
    <t>CYtochrome P450 family /// locus:cyp-25A1</t>
  </si>
  <si>
    <t>DeHydrogenases, Short chain /// locus:dhs-9</t>
  </si>
  <si>
    <t>177786_at</t>
  </si>
  <si>
    <t>UDP-GlucuronosylTransferase /// locus:ugt-28</t>
  </si>
  <si>
    <t>188106_at</t>
  </si>
  <si>
    <t>hypothetical protein /// locus:fil-1</t>
  </si>
  <si>
    <t>176743_s_at</t>
  </si>
  <si>
    <t>C-type LECtin /// C-type LECtin /// locus:clec-67 /// locus:clec-69</t>
  </si>
  <si>
    <t>190955_s_at</t>
  </si>
  <si>
    <t>TransThyretin-Related family domain /// locus:ttr-18</t>
  </si>
  <si>
    <t>176410_at</t>
  </si>
  <si>
    <t>184685_s_at</t>
  </si>
  <si>
    <t>hypothetical protein /// hypothetical protein /// status:Confirmed /// status:Confirmed</t>
  </si>
  <si>
    <t>172844_x_at</t>
  </si>
  <si>
    <t>FIP (Fungus-Induced Protein) Related /// locus:fipr-21</t>
  </si>
  <si>
    <t>194014_s_at</t>
  </si>
  <si>
    <t>AKT kinase family</t>
  </si>
  <si>
    <t>182849_at</t>
  </si>
  <si>
    <t>192216_at</t>
  </si>
  <si>
    <t>hypothetical protein /// Zinc-binding dehydrogenases</t>
  </si>
  <si>
    <t>179711_s_at</t>
  </si>
  <si>
    <t>172486_x_at</t>
  </si>
  <si>
    <t>Nematode Specific Peptide family, group D /// locus:nspd-4</t>
  </si>
  <si>
    <t>193750_at</t>
  </si>
  <si>
    <t>hypothetical protein /// PDZ domain (Also known as DHR or GLGF). (2 domains)</t>
  </si>
  <si>
    <t>P-GlycoProtein related /// locus:pgp-3</t>
  </si>
  <si>
    <t>TuBulin, Alpha /// locus:tba-7</t>
  </si>
  <si>
    <t>172743_x_at</t>
  </si>
  <si>
    <t>hypothetical protein /// major sperm protein</t>
  </si>
  <si>
    <t>191440_at</t>
  </si>
  <si>
    <t>UDP-GlucuronosylTransferase /// locus:ugt-47</t>
  </si>
  <si>
    <t>172546_x_at</t>
  </si>
  <si>
    <t>Nematode Specific Peptide family, group D /// locus:nspd-5 /// locus:nspd-4</t>
  </si>
  <si>
    <t>179927_at</t>
  </si>
  <si>
    <t>183332_at</t>
  </si>
  <si>
    <t>192225_at</t>
  </si>
  <si>
    <t>hypothetical protein /// serine-pyruvate aminotransferase</t>
  </si>
  <si>
    <t>193609_at</t>
  </si>
  <si>
    <t>hypothetical protein /// killer toxin-resistance protein (S. cerevisiae)</t>
  </si>
  <si>
    <t>181722_s_at</t>
  </si>
  <si>
    <t>193893_at</t>
  </si>
  <si>
    <t>guanosine-3',5'-bis(diphosphate)-pyrophosphohydrolase like /// hypothetical protein</t>
  </si>
  <si>
    <t>182193_at</t>
  </si>
  <si>
    <t>191154_at</t>
  </si>
  <si>
    <t>hypothetical protein /// man(9)-alpha-mannosidase</t>
  </si>
  <si>
    <t>183076_at</t>
  </si>
  <si>
    <t>182836_at</t>
  </si>
  <si>
    <t>184202_at</t>
  </si>
  <si>
    <t>Intermediate Filament, D /// locus:ifd-2</t>
  </si>
  <si>
    <t>192157_at</t>
  </si>
  <si>
    <t>DiHydroPyrimidinase /// locus:dhp-2</t>
  </si>
  <si>
    <t>190095_at</t>
  </si>
  <si>
    <t>177378_at</t>
  </si>
  <si>
    <t>MATH (meprin-associated Traf homology) domain containing /// locus:math-36</t>
  </si>
  <si>
    <t>172555_x_at</t>
  </si>
  <si>
    <t>hypothetical protein /// status:Confirmed /// status:Confirmed</t>
  </si>
  <si>
    <t>179396_at</t>
  </si>
  <si>
    <t>172896_x_at</t>
  </si>
  <si>
    <t>Major Sperm Protein /// locus:msp-49</t>
  </si>
  <si>
    <t>193016_s_at</t>
  </si>
  <si>
    <t>Iron-containing alcohol dehydrogenases /// hypothetical protein</t>
  </si>
  <si>
    <t>183438_s_at</t>
  </si>
  <si>
    <t>Neuropeptide-Like Protein /// locus:nlp-20</t>
  </si>
  <si>
    <t>Ornithine DeCarboxylase /// locus:odc-1</t>
  </si>
  <si>
    <t>193574_at</t>
  </si>
  <si>
    <t>hypothetical protein /// Dual specificity phosphatase, catalytic domain</t>
  </si>
  <si>
    <t>189286_s_at</t>
  </si>
  <si>
    <t>183257_at</t>
  </si>
  <si>
    <t>172569_x_at</t>
  </si>
  <si>
    <t>Nematode Specific Peptide family, group D /// locus:nspd-3 /// locus:nspd-6</t>
  </si>
  <si>
    <t>177086_at</t>
  </si>
  <si>
    <t>UDP-GALactose 4-Epimerase</t>
  </si>
  <si>
    <t>Nuclear Hormone Receptor family /// locus:nhr-202</t>
  </si>
  <si>
    <t>190539_s_at</t>
  </si>
  <si>
    <t>T BoX family /// locus:tbx-9</t>
  </si>
  <si>
    <t>177997_at</t>
  </si>
  <si>
    <t>172889_x_at</t>
  </si>
  <si>
    <t>Major Sperm Protein /// locus:msp-45</t>
  </si>
  <si>
    <t>186320_at</t>
  </si>
  <si>
    <t>179952_at</t>
  </si>
  <si>
    <t>Argonaute (plant)-Like Gene</t>
  </si>
  <si>
    <t>hypothetical protein /// lysosomal carboxypeptidase</t>
  </si>
  <si>
    <t>172885_x_at</t>
  </si>
  <si>
    <t>Major Sperm Protein /// locus:msp-50</t>
  </si>
  <si>
    <t>190315_at</t>
  </si>
  <si>
    <t>RAP homolog (vertebrate Rap GTPase family) /// locus:rap-1</t>
  </si>
  <si>
    <t>hypothetical protein /// Drosphila REF (2)P like</t>
  </si>
  <si>
    <t>180454_s_at</t>
  </si>
  <si>
    <t>188060_s_at</t>
  </si>
  <si>
    <t>PaTched Related family /// locus:ptr-23</t>
  </si>
  <si>
    <t>187953_at</t>
  </si>
  <si>
    <t>potassium channel, KvQLT family /// locus:kqt-2</t>
  </si>
  <si>
    <t>178834_at</t>
  </si>
  <si>
    <t>184397_s_at</t>
  </si>
  <si>
    <t>180959_s_at</t>
  </si>
  <si>
    <t>188262_s_at</t>
  </si>
  <si>
    <t>proteasome Regulatory Particle, Non-ATPase-like /// locus:rpn-10</t>
  </si>
  <si>
    <t>181257_at</t>
  </si>
  <si>
    <t>182838_s_at</t>
  </si>
  <si>
    <t>Glutathione S-Transferase /// locus:gst-22</t>
  </si>
  <si>
    <t>189627_at</t>
  </si>
  <si>
    <t>hypothetical protein /// carboxypeptidase</t>
  </si>
  <si>
    <t>hypothetical protein /// acid alpha-glucosidase</t>
  </si>
  <si>
    <t>172724_x_at</t>
  </si>
  <si>
    <t>Major Sperm Protein /// locus:msp-33</t>
  </si>
  <si>
    <t>191204_s_at</t>
  </si>
  <si>
    <t>hypothetical protein /// 17k antigen (O. volvulus)</t>
  </si>
  <si>
    <t>185815_at</t>
  </si>
  <si>
    <t>172882_x_at</t>
  </si>
  <si>
    <t>Major Sperm Protein /// locus:msp-3</t>
  </si>
  <si>
    <t>188630_at</t>
  </si>
  <si>
    <t>CALmodulin related genes /// locus:cal-2</t>
  </si>
  <si>
    <t>191017_at</t>
  </si>
  <si>
    <t>serine carboxypeptidase /// hypothetical protein</t>
  </si>
  <si>
    <t>186194_s_at</t>
  </si>
  <si>
    <t>C-type LECtin /// locus:clec-8</t>
  </si>
  <si>
    <t>189882_at</t>
  </si>
  <si>
    <t>HAlF transporter (PGP related)</t>
  </si>
  <si>
    <t>190786_s_at</t>
  </si>
  <si>
    <t>172630_x_at</t>
  </si>
  <si>
    <t>179607_at</t>
  </si>
  <si>
    <t>191616_at</t>
  </si>
  <si>
    <t>hypothetical protein /// Putative membrane protein</t>
  </si>
  <si>
    <t>186532_at</t>
  </si>
  <si>
    <t>172934_x_at</t>
  </si>
  <si>
    <t>Major Sperm Protein /// locus:msp-38</t>
  </si>
  <si>
    <t>172904_x_at</t>
  </si>
  <si>
    <t>Major Sperm Protein /// locus:msp-63</t>
  </si>
  <si>
    <t>188999_s_at</t>
  </si>
  <si>
    <t>HIStone /// locus:his-71</t>
  </si>
  <si>
    <t>hypothetical protein /// endoplasmin precursor (GRP94)</t>
  </si>
  <si>
    <t>Glutathione S-Transferase /// locus:gst-36</t>
  </si>
  <si>
    <t>172888_x_at</t>
  </si>
  <si>
    <t>MATH (meprin-associated Traf homology) domain containing /// locus:math-20</t>
  </si>
  <si>
    <t>Nuclear Hormone Receptor family /// locus:nhr-133</t>
  </si>
  <si>
    <t>179613_at</t>
  </si>
  <si>
    <t>172254_x_at</t>
  </si>
  <si>
    <t>Nematode Specific Peptide family, group D /// locus:nspd-7</t>
  </si>
  <si>
    <t>190121_s_at</t>
  </si>
  <si>
    <t>hypothetical protein /// zinc metalloprotease</t>
  </si>
  <si>
    <t>186464_s_at</t>
  </si>
  <si>
    <t>ACyLtransferase-like /// locus:acl-7</t>
  </si>
  <si>
    <t>179102_at</t>
  </si>
  <si>
    <t>172815_x_at</t>
  </si>
  <si>
    <t>Major Sperm Protein /// locus:msp-142</t>
  </si>
  <si>
    <t>180766_at</t>
  </si>
  <si>
    <t>191443_at</t>
  </si>
  <si>
    <t>TransThyretin-Related family domain /// locus:ttr-25</t>
  </si>
  <si>
    <t>183594_at</t>
  </si>
  <si>
    <t>hypothetical protein /// ERG-3 like protein</t>
  </si>
  <si>
    <t>CYtochrome P450 family /// locus:cyp-33C1</t>
  </si>
  <si>
    <t>172333_x_at</t>
  </si>
  <si>
    <t>172938_x_at</t>
  </si>
  <si>
    <t>Major Sperm Protein /// locus:msp-76</t>
  </si>
  <si>
    <t>Multidrug Resistance Protein family /// locus:mrp-3</t>
  </si>
  <si>
    <t>193755_s_at</t>
  </si>
  <si>
    <t>Protein Disulfide Isomerase /// locus:pdi-3</t>
  </si>
  <si>
    <t>172834_x_at</t>
  </si>
  <si>
    <t>Major Sperm Protein /// locus:msp-40</t>
  </si>
  <si>
    <t>192076_at</t>
  </si>
  <si>
    <t>179273_at</t>
  </si>
  <si>
    <t>180840_at</t>
  </si>
  <si>
    <t>Invertebrate LYSozyme /// locus:ilys-4</t>
  </si>
  <si>
    <t>193039_s_at</t>
  </si>
  <si>
    <t>Proteasome Beta Subunit /// locus:pbs-5</t>
  </si>
  <si>
    <t>189551_s_at</t>
  </si>
  <si>
    <t>ACTin /// locus:act-5</t>
  </si>
  <si>
    <t>180145_s_at</t>
  </si>
  <si>
    <t>188265_s_at</t>
  </si>
  <si>
    <t>FIdGetin-Like (mammalian developmental AAA ATPase) related /// locus:figl-1</t>
  </si>
  <si>
    <t>187462_at</t>
  </si>
  <si>
    <t>181475_at</t>
  </si>
  <si>
    <t>SaPosin-like Protein family /// locus:spp-20</t>
  </si>
  <si>
    <t>184451_at</t>
  </si>
  <si>
    <t>191301_s_at</t>
  </si>
  <si>
    <t>hypothetical protein /// histidine ammonia-lyase</t>
  </si>
  <si>
    <t>184855_at</t>
  </si>
  <si>
    <t>172798_x_at</t>
  </si>
  <si>
    <t>Major sperm protein /// hypothetical protein</t>
  </si>
  <si>
    <t>189781_at</t>
  </si>
  <si>
    <t>Nuclear Cap-Binding Protein /// locus:ncbp-2</t>
  </si>
  <si>
    <t>172734_x_at</t>
  </si>
  <si>
    <t>172714_x_at</t>
  </si>
  <si>
    <t>Major Sperm Protein /// locus:msp-31</t>
  </si>
  <si>
    <t>189757_s_at</t>
  </si>
  <si>
    <t>hypothetical protein /// glutathione synthase</t>
  </si>
  <si>
    <t>181022_s_at</t>
  </si>
  <si>
    <t>hypothetical protein /// hypothetical protein</t>
  </si>
  <si>
    <t>172687_x_at</t>
  </si>
  <si>
    <t>Major Sperm Protein /// locus:msp-74</t>
  </si>
  <si>
    <t>176040_s_at</t>
  </si>
  <si>
    <t>Prolyl Carboxy Peptidase like</t>
  </si>
  <si>
    <t>172900_x_at</t>
  </si>
  <si>
    <t>Major Sperm Protein /// locus:msp-152</t>
  </si>
  <si>
    <t>183837_s_at</t>
  </si>
  <si>
    <t>Cell Division Cycle related</t>
  </si>
  <si>
    <t>172589_x_at</t>
  </si>
  <si>
    <t>F-box A protein /// locus:fbxa-67</t>
  </si>
  <si>
    <t>192327_at</t>
  </si>
  <si>
    <t>hypothetical protein /// Flavin-binding monooxygenase-like</t>
  </si>
  <si>
    <t>180758_at</t>
  </si>
  <si>
    <t>Neuropeptide-Like Protein /// locus:nlp-6</t>
  </si>
  <si>
    <t>172836_x_at</t>
  </si>
  <si>
    <t>major sperm protein /// hypothetical protein</t>
  </si>
  <si>
    <t>186278_at</t>
  </si>
  <si>
    <t>C-type LECtin /// locus:clec-150</t>
  </si>
  <si>
    <t>192882_at</t>
  </si>
  <si>
    <t>hypothetical protein /// locus:gspd-1</t>
  </si>
  <si>
    <t>172905_x_at</t>
  </si>
  <si>
    <t>Major Sperm Protein /// locus:msp-78</t>
  </si>
  <si>
    <t>179175_at</t>
  </si>
  <si>
    <t>180448_s_at</t>
  </si>
  <si>
    <t>172381_x_at</t>
  </si>
  <si>
    <t>Nematode Specific Peptide family, group D /// locus:nspd-1</t>
  </si>
  <si>
    <t>183741_s_at</t>
  </si>
  <si>
    <t>191147_at</t>
  </si>
  <si>
    <t>Erythroid-Like Transcription factor family</t>
  </si>
  <si>
    <t>172893_x_at</t>
  </si>
  <si>
    <t>Major Sperm Protein /// locus:msp-79 /// locus:msp-81</t>
  </si>
  <si>
    <t>172854_x_at</t>
  </si>
  <si>
    <t>Major Sperm Protein /// locus:msp-77</t>
  </si>
  <si>
    <t>176604_at</t>
  </si>
  <si>
    <t>Serpentine Receptor, class V /// locus:srv-1</t>
  </si>
  <si>
    <t>Sterol regulatory element Binding Protein /// locus:sbp-1</t>
  </si>
  <si>
    <t>175953_at</t>
  </si>
  <si>
    <t>Flavin-containing MonoOxygenase family /// locus:fmo-5</t>
  </si>
  <si>
    <t>193214_s_at</t>
  </si>
  <si>
    <t>Intermediate Filament, A /// locus:ifa-4</t>
  </si>
  <si>
    <t>193267_at</t>
  </si>
  <si>
    <t>hypothetical protein /// locus:acp-5</t>
  </si>
  <si>
    <t>172236_x_at</t>
  </si>
  <si>
    <t>177914_s_at</t>
  </si>
  <si>
    <t>185234_s_at</t>
  </si>
  <si>
    <t>CaTaLase /// CaTaLase /// locus:ctl-1 /// locus:ctl-3</t>
  </si>
  <si>
    <t>187707_at</t>
  </si>
  <si>
    <t>185387_s_at</t>
  </si>
  <si>
    <t>189792_s_at</t>
  </si>
  <si>
    <t>IntraMembrane Protease (IMPAS) family /// locus:imp-2</t>
  </si>
  <si>
    <t>gaLECtin /// locus:lec-10</t>
  </si>
  <si>
    <t>184610_at</t>
  </si>
  <si>
    <t>193758_at</t>
  </si>
  <si>
    <t>SKp1 Related (ubiquitin ligase complex component) /// locus:skr-19</t>
  </si>
  <si>
    <t>190905_at</t>
  </si>
  <si>
    <t>TransThyretin-Related family domain /// locus:ttr-31</t>
  </si>
  <si>
    <t>172770_x_at</t>
  </si>
  <si>
    <t>Major Sperm Protein /// locus:msp-53</t>
  </si>
  <si>
    <t>DNaJ domain (prokaryotic heat shock protein) /// locus:dnj-13</t>
  </si>
  <si>
    <t>TetraSPanin family /// locus:tsp-2</t>
  </si>
  <si>
    <t>178248_at</t>
  </si>
  <si>
    <t>172857_x_at</t>
  </si>
  <si>
    <t>Major Sperm Protein /// locus:msp-19</t>
  </si>
  <si>
    <t>188859_at</t>
  </si>
  <si>
    <t>Dynein Light Chain /// locus:dlc-2</t>
  </si>
  <si>
    <t>Prolyl Carboxy Peptidase like /// locus:pcp-3</t>
  </si>
  <si>
    <t>190185_at</t>
  </si>
  <si>
    <t>hypothetical protein /// ATP citrate lyase</t>
  </si>
  <si>
    <t>172925_x_at</t>
  </si>
  <si>
    <t>Major Sperm Protein /// locus:msp-59</t>
  </si>
  <si>
    <t>Nematode Polyprotein Allergen related</t>
  </si>
  <si>
    <t>182677_at</t>
  </si>
  <si>
    <t>180626_at</t>
  </si>
  <si>
    <t>hypothetical protein /// uridylate kinase</t>
  </si>
  <si>
    <t>172853_x_at</t>
  </si>
  <si>
    <t>Major Sperm Protein /// locus:msp-36</t>
  </si>
  <si>
    <t>179250_at</t>
  </si>
  <si>
    <t>172887_x_at</t>
  </si>
  <si>
    <t>Major Sperm Protein /// locus:msp-64</t>
  </si>
  <si>
    <t>192417_at</t>
  </si>
  <si>
    <t>fatty Acid CoA Synthetase family</t>
  </si>
  <si>
    <t>188358_at</t>
  </si>
  <si>
    <t>172629_x_at</t>
  </si>
  <si>
    <t>status:Predicted /// status:Partially_confirmed /// hypothetical protein /// hypothetical protein</t>
  </si>
  <si>
    <t>180379_s_at</t>
  </si>
  <si>
    <t>188641_s_at</t>
  </si>
  <si>
    <t>hypothetical protein /// Ank repeat</t>
  </si>
  <si>
    <t>190045_at</t>
  </si>
  <si>
    <t>zinc finger protein /// hypothetical protein</t>
  </si>
  <si>
    <t>192450_at</t>
  </si>
  <si>
    <t>CalEXcitin /// locus:cex-1</t>
  </si>
  <si>
    <t>177492_at</t>
  </si>
  <si>
    <t>CaeNaCin (Caenorhabditis bacteriocin) /// locus:cnc-8</t>
  </si>
  <si>
    <t>172385_x_at</t>
  </si>
  <si>
    <t>172927_x_at</t>
  </si>
  <si>
    <t>Major Sperm Protein /// locus:msp-65</t>
  </si>
  <si>
    <t>180036_s_at</t>
  </si>
  <si>
    <t>188150_s_at</t>
  </si>
  <si>
    <t>proteasome Regulatory Particle, Non-ATPase-like /// locus:rpn-11</t>
  </si>
  <si>
    <t>192778_at</t>
  </si>
  <si>
    <t>Proteasome Alpha Subunit /// locus:pas-2</t>
  </si>
  <si>
    <t>187154_at</t>
  </si>
  <si>
    <t>184244_at</t>
  </si>
  <si>
    <t>192689_s_at</t>
  </si>
  <si>
    <t>Proteasome Beta Subunit /// locus:pbs-7</t>
  </si>
  <si>
    <t>189688_at</t>
  </si>
  <si>
    <t>hypothetical protein /// phosphodiesterase</t>
  </si>
  <si>
    <t>179349_at</t>
  </si>
  <si>
    <t>188068_at</t>
  </si>
  <si>
    <t>Neuropeptide-Like Protein /// locus:nlp-10</t>
  </si>
  <si>
    <t>185494_at</t>
  </si>
  <si>
    <t>177365_at</t>
  </si>
  <si>
    <t>182450_at</t>
  </si>
  <si>
    <t>183355_s_at</t>
  </si>
  <si>
    <t>Gon-Two Like (TRP subfamily) /// locus:gtl-1</t>
  </si>
  <si>
    <t>192790_s_at</t>
  </si>
  <si>
    <t>hypothetical protein /// Zinc finger, C3HC4 type (RING finger)</t>
  </si>
  <si>
    <t>191385_s_at</t>
  </si>
  <si>
    <t>PDK-class protein kinase</t>
  </si>
  <si>
    <t>191041_s_at</t>
  </si>
  <si>
    <t>Acyl CoA DeHydrogenase /// locus:acdh-10</t>
  </si>
  <si>
    <t>189923_s_at</t>
  </si>
  <si>
    <t>Small Glutamine-rich Tetratrico repeat protein /// locus:sgt-1</t>
  </si>
  <si>
    <t>175972_at</t>
  </si>
  <si>
    <t>180901_at</t>
  </si>
  <si>
    <t>179602_at</t>
  </si>
  <si>
    <t>190484_at</t>
  </si>
  <si>
    <t>Acyl CoA DeHydrogenase</t>
  </si>
  <si>
    <t>172245_x_at</t>
  </si>
  <si>
    <t>Nematode Specific Peptide family, group D /// locus:nspd-2</t>
  </si>
  <si>
    <t>189686_at</t>
  </si>
  <si>
    <t>hypothetical protein /// sugar transporter</t>
  </si>
  <si>
    <t>191524_at</t>
  </si>
  <si>
    <t>hypothetical protein /// locus:nkb-3</t>
  </si>
  <si>
    <t>189621_at</t>
  </si>
  <si>
    <t>190579_at</t>
  </si>
  <si>
    <t>194009_at</t>
  </si>
  <si>
    <t>SMAll</t>
  </si>
  <si>
    <t>189970_s_at</t>
  </si>
  <si>
    <t>Regulator of G protein Signaling /// Regulator of G protein Signaling /// locus:rgs-8.1 /// locus:rgs-8.2</t>
  </si>
  <si>
    <t>184135_s_at</t>
  </si>
  <si>
    <t>187608_s_at</t>
  </si>
  <si>
    <t>193496_s_at</t>
  </si>
  <si>
    <t>hypothetical protein /// Phosphoribosylformylglycinamidine synthase</t>
  </si>
  <si>
    <t>gamma GlutamylCysteine Synthetase /// locus:gcs-1</t>
  </si>
  <si>
    <t>180679_at</t>
  </si>
  <si>
    <t>183062_at</t>
  </si>
  <si>
    <t>192243_at</t>
  </si>
  <si>
    <t>Chaperonin Containing TCP-1 /// locus:cct-1</t>
  </si>
  <si>
    <t>179149_at</t>
  </si>
  <si>
    <t>172903_x_at</t>
  </si>
  <si>
    <t>Major Sperm Protein /// locus:msp-55</t>
  </si>
  <si>
    <t>192534_at</t>
  </si>
  <si>
    <t>Proteasome Alpha Subunit /// locus:pas-5</t>
  </si>
  <si>
    <t>179513_at</t>
  </si>
  <si>
    <t>Nuclear Hormone Receptor family /// locus:nhr-134</t>
  </si>
  <si>
    <t>190244_s_at</t>
  </si>
  <si>
    <t>EGg Laying defective /// locus:egl-21</t>
  </si>
  <si>
    <t>179651_s_at</t>
  </si>
  <si>
    <t>F-box A protein /// locus:fbxa-156</t>
  </si>
  <si>
    <t>191788_at</t>
  </si>
  <si>
    <t>yeast SEC homolog /// locus:sec-24.1</t>
  </si>
  <si>
    <t>193906_s_at</t>
  </si>
  <si>
    <t>Multidrug Resistance Protein family /// locus:mrp-7</t>
  </si>
  <si>
    <t>192569_at</t>
  </si>
  <si>
    <t>4-HydroxyPhenylpyruvate Dioxygenase (HPD) /// locus:hpd-1</t>
  </si>
  <si>
    <t>185934_s_at</t>
  </si>
  <si>
    <t>177692_at</t>
  </si>
  <si>
    <t>188691_s_at</t>
  </si>
  <si>
    <t>hypothetical protein /// peroxidase</t>
  </si>
  <si>
    <t>191321_s_at</t>
  </si>
  <si>
    <t>yeast MCM (licensing factor) related</t>
  </si>
  <si>
    <t>191034_s_at</t>
  </si>
  <si>
    <t>Seven B Two (mammalian 7BT prohormone convertase chaperone) homolog /// locus:sbt-1</t>
  </si>
  <si>
    <t>CaLPain family</t>
  </si>
  <si>
    <t>192824_s_at</t>
  </si>
  <si>
    <t>DNaJ domain (prokaryotic heat shock protein) /// locus:dnj-12</t>
  </si>
  <si>
    <t>related to yeast Vacuolar Protein Sorting factor /// locus:vps-32.1</t>
  </si>
  <si>
    <t>185106_at</t>
  </si>
  <si>
    <t>Proteasome Beta Subunit /// locus:pbs-2</t>
  </si>
  <si>
    <t>189387_at</t>
  </si>
  <si>
    <t>COLlagen</t>
  </si>
  <si>
    <t>190120_at</t>
  </si>
  <si>
    <t>Maternal Effect Germ-cell defective /// locus:meg-1</t>
  </si>
  <si>
    <t>192131_s_at</t>
  </si>
  <si>
    <t>enoyl-CoA hydratase/isomerase /// hypothetical protein</t>
  </si>
  <si>
    <t>184497_at</t>
  </si>
  <si>
    <t>LYSozyme /// locus:lys-8</t>
  </si>
  <si>
    <t>181582_at</t>
  </si>
  <si>
    <t>178041_at</t>
  </si>
  <si>
    <t>193048_at</t>
  </si>
  <si>
    <t>proteasome Regulatory Particle, Non-ATPase-like /// locus:rpn-12</t>
  </si>
  <si>
    <t>193927_s_at</t>
  </si>
  <si>
    <t>Cytidine and deoxycytidylate deaminases zinc-binding region /// hypothetical protein</t>
  </si>
  <si>
    <t>192666_s_at</t>
  </si>
  <si>
    <t>hypothetical protein /// myo-inisitol-1-phosphate synthase</t>
  </si>
  <si>
    <t>188393_at</t>
  </si>
  <si>
    <t>FMRF-Like Peptide /// locus:flp-10</t>
  </si>
  <si>
    <t>190701_s_at</t>
  </si>
  <si>
    <t>Fructose-1,6-BiPhosphatase /// locus:fbp-1</t>
  </si>
  <si>
    <t>181216_s_at</t>
  </si>
  <si>
    <t>190251_s_at</t>
  </si>
  <si>
    <t>Proteasome Alpha Subunit /// locus:pas-6</t>
  </si>
  <si>
    <t>proteasome Regulatory Particle, Non-ATPase-like /// locus:rpn-9</t>
  </si>
  <si>
    <t>184333_at</t>
  </si>
  <si>
    <t>191712_s_at</t>
  </si>
  <si>
    <t>GEX Interacting protein</t>
  </si>
  <si>
    <t>190097_s_at</t>
  </si>
  <si>
    <t>172426_x_at</t>
  </si>
  <si>
    <t>187603_s_at</t>
  </si>
  <si>
    <t>186052_at</t>
  </si>
  <si>
    <t>190229_at</t>
  </si>
  <si>
    <t>Proteasome Beta Subunit /// locus:pbs-4</t>
  </si>
  <si>
    <t>LAMP (lysosome-associated membrane protein) homolog /// locus:lmp-2</t>
  </si>
  <si>
    <t>X-box Binding Protein homolog</t>
  </si>
  <si>
    <t>190785_s_at</t>
  </si>
  <si>
    <t>TOPoisomerase /// locus:top-2</t>
  </si>
  <si>
    <t>191884_s_at</t>
  </si>
  <si>
    <t>Nuclear Hormone Receptor family /// locus:nhr-10</t>
  </si>
  <si>
    <t>190159_s_at</t>
  </si>
  <si>
    <t>Proteasome Beta Subunit /// locus:pbs-3</t>
  </si>
  <si>
    <t>193428_s_at</t>
  </si>
  <si>
    <t>Proteasome Alpha Subunit /// locus:pas-1</t>
  </si>
  <si>
    <t>184935_at</t>
  </si>
  <si>
    <t>Group 911</t>
  </si>
  <si>
    <t>Group 918</t>
  </si>
  <si>
    <t>Group 934</t>
  </si>
  <si>
    <t>Group 928</t>
  </si>
  <si>
    <t>Static List of Original fold changes</t>
  </si>
  <si>
    <t>Averages</t>
  </si>
  <si>
    <t>From</t>
  </si>
  <si>
    <t>To</t>
  </si>
  <si>
    <t>David Gene Name</t>
  </si>
  <si>
    <t>NM_063709</t>
  </si>
  <si>
    <t>Putative cytochrome P450 CYP13A3(cyp-13A3)</t>
  </si>
  <si>
    <t>NM_063714</t>
  </si>
  <si>
    <t>Putative cytochrome P450 CYP13A8(cyp-13A8)</t>
  </si>
  <si>
    <t>NM_063610</t>
  </si>
  <si>
    <t>Glutathione synthetase(gss-1)</t>
  </si>
  <si>
    <t>NM_064881</t>
  </si>
  <si>
    <t>hypothetical protein(T24C4.4)</t>
  </si>
  <si>
    <t>NM_071201</t>
  </si>
  <si>
    <t>Nuclear hormone receptor family member nhr-133(nhr-133)</t>
  </si>
  <si>
    <t>NR_133576</t>
  </si>
  <si>
    <t>NM_065270</t>
  </si>
  <si>
    <t>Putative protein heh-1(heh-1)</t>
  </si>
  <si>
    <t>NM_077484</t>
  </si>
  <si>
    <t>Innexin-2(inx-2)</t>
  </si>
  <si>
    <t>AF304127</t>
  </si>
  <si>
    <t>NM_074923</t>
  </si>
  <si>
    <t>hypothetical protein(T05E12.3)</t>
  </si>
  <si>
    <t>NM_064405</t>
  </si>
  <si>
    <t>hypothetical protein(F15D4.5)</t>
  </si>
  <si>
    <t>NM_071996</t>
  </si>
  <si>
    <t>Carboxylic ester hydrolase(C52A10.1)</t>
  </si>
  <si>
    <t>NM_181976</t>
  </si>
  <si>
    <t>Probable glutathione transferase omega-2(gsto-2)</t>
  </si>
  <si>
    <t>NM_075879</t>
  </si>
  <si>
    <t>Probable ATP-citrate synthase(acly-1)</t>
  </si>
  <si>
    <t>NM_070182</t>
  </si>
  <si>
    <t>hypothetical protein(Y62E10A.14)</t>
  </si>
  <si>
    <t>NM_069728</t>
  </si>
  <si>
    <t>Glucose-6-phosphate 1-dehydrogenase(gspd-1)</t>
  </si>
  <si>
    <t>NM_063711</t>
  </si>
  <si>
    <t>Putative cytochrome P450 CYP13A5(cyp-13A5)</t>
  </si>
  <si>
    <t>NM_066885</t>
  </si>
  <si>
    <t>T-box transcription factor tbx-9(tbx-9)</t>
  </si>
  <si>
    <t>AB019521</t>
  </si>
  <si>
    <t>NM_077248</t>
  </si>
  <si>
    <t>Probable galaptin lec-8(lec-8)</t>
  </si>
  <si>
    <t>AB038499</t>
  </si>
  <si>
    <t>NM_001316843</t>
  </si>
  <si>
    <t>Glutathione S-Transferase(gst-10)</t>
  </si>
  <si>
    <t>NM_071300</t>
  </si>
  <si>
    <t>NM_059637</t>
  </si>
  <si>
    <t>Flavin-containing monooxygenase(C01H6.4)</t>
  </si>
  <si>
    <t>NM_062501</t>
  </si>
  <si>
    <t>Glutathione S-Transferase(gst-30)</t>
  </si>
  <si>
    <t>NM_077188</t>
  </si>
  <si>
    <t>hypothetical protein(ZK899.2)</t>
  </si>
  <si>
    <t>NM_078422</t>
  </si>
  <si>
    <t>hypothetical protein(osm-11)</t>
  </si>
  <si>
    <t>NM_060016</t>
  </si>
  <si>
    <t>Fatty Acid SyNthase(fasn-1)</t>
  </si>
  <si>
    <t>NM_072281</t>
  </si>
  <si>
    <t>Cathepsin B-like cysteine proteinase 4(cpr-4)</t>
  </si>
  <si>
    <t>L39895</t>
  </si>
  <si>
    <t>NM_064795</t>
  </si>
  <si>
    <t>hypothetical protein(Y55B1BL.1)</t>
  </si>
  <si>
    <t>NR_132447</t>
  </si>
  <si>
    <t>NM_001312980</t>
  </si>
  <si>
    <t>NM_071898</t>
  </si>
  <si>
    <t>Abhydrolase domain-containing protein cgi-58(abhd-5.1)</t>
  </si>
  <si>
    <t>U59211</t>
  </si>
  <si>
    <t>Innexin-3(inx-3)</t>
  </si>
  <si>
    <t>NM_076601</t>
  </si>
  <si>
    <t>NM_069488</t>
  </si>
  <si>
    <t>hypothetical protein(R09E10.6)</t>
  </si>
  <si>
    <t>NM_074078</t>
  </si>
  <si>
    <t>Arsenite Inducible Protein(aip-1)</t>
  </si>
  <si>
    <t>NM_069341</t>
  </si>
  <si>
    <t>Major sperm protein 78(msp-78)</t>
  </si>
  <si>
    <t>NM_071015</t>
  </si>
  <si>
    <t>CaeNaCin (Caenorhabditis bacteriocin)(cnc-4)</t>
  </si>
  <si>
    <t>NM_001313229</t>
  </si>
  <si>
    <t>hypothetical protein(M02H5.8)</t>
  </si>
  <si>
    <t>NM_001313230</t>
  </si>
  <si>
    <t>NM_070809</t>
  </si>
  <si>
    <t>Nuclear Hormone Receptor family(nhr-202)</t>
  </si>
  <si>
    <t>NM_001313225</t>
  </si>
  <si>
    <t>NM_001330826</t>
  </si>
  <si>
    <t>hypothetical protein(C49G7.10)</t>
  </si>
  <si>
    <t>NM_071725</t>
  </si>
  <si>
    <t>NM_072034</t>
  </si>
  <si>
    <t>CYtochrome P450 family(cyp-14A5)</t>
  </si>
  <si>
    <t>NM_077738</t>
  </si>
  <si>
    <t>hypothetical protein(C52G5.2)</t>
  </si>
  <si>
    <t>NM_072032</t>
  </si>
  <si>
    <t>hypothetical protein(F08F3.4)</t>
  </si>
  <si>
    <t>NM_074006</t>
  </si>
  <si>
    <t>hypothetical protein(F20G2.2)</t>
  </si>
  <si>
    <t>NM_073270</t>
  </si>
  <si>
    <t>UDP-GlucuronosylTransferase(ugt-1)</t>
  </si>
  <si>
    <t>NM_061831</t>
  </si>
  <si>
    <t>hypothetical protein(B0281.3)</t>
  </si>
  <si>
    <t>NM_073271</t>
  </si>
  <si>
    <t>UDP-GlucuronosylTransferase(ugt-2)</t>
  </si>
  <si>
    <t>NM_070323</t>
  </si>
  <si>
    <t>hypothetical protein(F02H6.2)</t>
  </si>
  <si>
    <t>NM_065943</t>
  </si>
  <si>
    <t>UDP-glucuronosyltransferase(C23G10.6)</t>
  </si>
  <si>
    <t>NM_076789</t>
  </si>
  <si>
    <t>Probable protein disulfide-isomerase A6(pdi-6)</t>
  </si>
  <si>
    <t>NM_067268</t>
  </si>
  <si>
    <t>hypothetical protein(Y37D8A.3)</t>
  </si>
  <si>
    <t>NM_001322546</t>
  </si>
  <si>
    <t>CYtochrome P450 family(cyp-35B1)</t>
  </si>
  <si>
    <t>EU151493</t>
  </si>
  <si>
    <t>Epoxide hydrolase 1(ceeh-1)</t>
  </si>
  <si>
    <t>NM_064867</t>
  </si>
  <si>
    <t>NM_071693</t>
  </si>
  <si>
    <t>CYtochrome P450 family(cyp-35B2)</t>
  </si>
  <si>
    <t>NM_071360</t>
  </si>
  <si>
    <t>hypothetical protein(F54E2.1)</t>
  </si>
  <si>
    <t>AY008140</t>
  </si>
  <si>
    <t>Guanine nucleotide-binding protein G(o) subunit alpha(goa-1)</t>
  </si>
  <si>
    <t>NM_059707</t>
  </si>
  <si>
    <t>NM_071691</t>
  </si>
  <si>
    <t>CYtochrome P450 family(cyp-35A5)</t>
  </si>
  <si>
    <t>NM_066623</t>
  </si>
  <si>
    <t>hypothetical protein(ZK512.7)</t>
  </si>
  <si>
    <t>NM_073515</t>
  </si>
  <si>
    <t>hypothetical protein(T11F9.12)</t>
  </si>
  <si>
    <t>NM_073514</t>
  </si>
  <si>
    <t>DeHydrogenases, Short chain(dhs-19)</t>
  </si>
  <si>
    <t>NM_075428</t>
  </si>
  <si>
    <t>C-type LECtin(clec-49)</t>
  </si>
  <si>
    <t>NM_069871</t>
  </si>
  <si>
    <t>hypothetical protein(ZK829.9)</t>
  </si>
  <si>
    <t>NM_067271</t>
  </si>
  <si>
    <t>hypothetical protein(Y37D8A.6)</t>
  </si>
  <si>
    <t>NM_077028</t>
  </si>
  <si>
    <t>Transmembrane 9 superfamily member(tag-123)</t>
  </si>
  <si>
    <t>NM_077793</t>
  </si>
  <si>
    <t>SKp1 Related (ubiquitin ligase complex component)(skr-21)</t>
  </si>
  <si>
    <t>NM_064309</t>
  </si>
  <si>
    <t>Putative U5 small nuclear ribonucleoprotein 200 kDa helicase(snrp-200)</t>
  </si>
  <si>
    <t>NM_073288</t>
  </si>
  <si>
    <t>Solute carrier organic anion transporter family member(Y32F6B.1)</t>
  </si>
  <si>
    <t>NM_061431</t>
  </si>
  <si>
    <t>Acyl CoA DeHydrogenase(acdh-9)</t>
  </si>
  <si>
    <t>NM_070643</t>
  </si>
  <si>
    <t>SKp1 Related (ubiquitin ligase complex component)(skr-8)</t>
  </si>
  <si>
    <t>AF440510</t>
  </si>
  <si>
    <t>NM_069897</t>
  </si>
  <si>
    <t>Probable dynein light chain 2, cytoplasmic(dlc-2)</t>
  </si>
  <si>
    <t>NM_066942</t>
  </si>
  <si>
    <t>Sugar transporter SWEET(swt-4)</t>
  </si>
  <si>
    <t>AF440511</t>
  </si>
  <si>
    <t>SKp1 Related (ubiquitin ligase complex component)(skr-9)</t>
  </si>
  <si>
    <t>NM_070642</t>
  </si>
  <si>
    <t>AF440514</t>
  </si>
  <si>
    <t>SKp1 Related (ubiquitin ligase complex component)(skr-13)</t>
  </si>
  <si>
    <t>NM_070641</t>
  </si>
  <si>
    <t>AB038501</t>
  </si>
  <si>
    <t>Galectin(lec-10)</t>
  </si>
  <si>
    <t>NM_072246</t>
  </si>
  <si>
    <t>NM_072249</t>
  </si>
  <si>
    <t>hypothetical protein(W01A11.1)</t>
  </si>
  <si>
    <t>NM_001313279</t>
  </si>
  <si>
    <t>NM_069678</t>
  </si>
  <si>
    <t>Intramembrane protease 2(imp-2)</t>
  </si>
  <si>
    <t>NM_073433</t>
  </si>
  <si>
    <t>Neuropeptide-like protein 33(nlp-33)</t>
  </si>
  <si>
    <t>NM_073242</t>
  </si>
  <si>
    <t>LYSozyme(lys-2)</t>
  </si>
  <si>
    <t>NM_073520</t>
  </si>
  <si>
    <t>SKN-1 Dependent Zygotic transcript(sdz-8)</t>
  </si>
  <si>
    <t>NM_066651</t>
  </si>
  <si>
    <t>hypothetical protein(C40H1.7)</t>
  </si>
  <si>
    <t>NM_077739</t>
  </si>
  <si>
    <t>Chromodomain-helicase-DNA-binding protein 3 homolog(chd-3)</t>
  </si>
  <si>
    <t>AF308444</t>
  </si>
  <si>
    <t>NM_068714</t>
  </si>
  <si>
    <t>hypothetical protein(C34D4.10)</t>
  </si>
  <si>
    <t>NM_077157</t>
  </si>
  <si>
    <t>Patterned Expression Site(pes-8)</t>
  </si>
  <si>
    <t>AF303265</t>
  </si>
  <si>
    <t>Proteasome subunit beta type-1(pbs-6)</t>
  </si>
  <si>
    <t>NM_066405</t>
  </si>
  <si>
    <t>NM_077766</t>
  </si>
  <si>
    <t>hypothetical protein(K03A11.5)</t>
  </si>
  <si>
    <t>NM_066403</t>
  </si>
  <si>
    <t>Tetraspanin-1(tsp-1)</t>
  </si>
  <si>
    <t>NM_060635</t>
  </si>
  <si>
    <t>hypothetical protein(Y53C10A.5)</t>
  </si>
  <si>
    <t>NM_071650</t>
  </si>
  <si>
    <t>CYtochrome P450 family(cyp-33C8)</t>
  </si>
  <si>
    <t>NM_071651</t>
  </si>
  <si>
    <t>hypothetical protein(R08F11.4)</t>
  </si>
  <si>
    <t>AB040993</t>
  </si>
  <si>
    <t>Dihydropyrimidinase 2(dhp-2)</t>
  </si>
  <si>
    <t>NM_069396</t>
  </si>
  <si>
    <t>NM_060870</t>
  </si>
  <si>
    <t>Proteasome subunit beta type(pbs-2)</t>
  </si>
  <si>
    <t>NM_061221</t>
  </si>
  <si>
    <t>Acidic leucine-rich nuclear phosphoprotein 32-related protein 1(F33H2.3)</t>
  </si>
  <si>
    <t>NM_069379</t>
  </si>
  <si>
    <t>Sperm-Specific family, class S(sss-1)</t>
  </si>
  <si>
    <t>NM_065179</t>
  </si>
  <si>
    <t>hypothetical protein(Y54F10AM.11)</t>
  </si>
  <si>
    <t>AY726541</t>
  </si>
  <si>
    <t>Gon-Two Like (TRP subfamily)(gtl-1)</t>
  </si>
  <si>
    <t>NM_069710</t>
  </si>
  <si>
    <t>NM_067710</t>
  </si>
  <si>
    <t>Nuclear Hormone Receptor family(nhr-92)</t>
  </si>
  <si>
    <t>NM_071159</t>
  </si>
  <si>
    <t>Catechol-O-MethylTransferase family(comt-3)</t>
  </si>
  <si>
    <t>NM_001313311</t>
  </si>
  <si>
    <t>NM_073801</t>
  </si>
  <si>
    <t>UDP-glucuronosyltransferase(ugt-6)</t>
  </si>
  <si>
    <t>NM_067568</t>
  </si>
  <si>
    <t>hypothetical protein(K11H12.4)</t>
  </si>
  <si>
    <t>NM_072188</t>
  </si>
  <si>
    <t>hypothetical protein(W06H8.2)</t>
  </si>
  <si>
    <t>NM_069148</t>
  </si>
  <si>
    <t>Ras-related protein Rap-1(rap-1)</t>
  </si>
  <si>
    <t>NM_071157</t>
  </si>
  <si>
    <t>Catechol-O-MethylTransferase family(comt-4)</t>
  </si>
  <si>
    <t>NM_072351</t>
  </si>
  <si>
    <t>Ornithine decarboxylase(odc-1)</t>
  </si>
  <si>
    <t>AY594301</t>
  </si>
  <si>
    <t>Methylmalonyl-CoA Epimerase(mce-1)</t>
  </si>
  <si>
    <t>NM_059719</t>
  </si>
  <si>
    <t>NM_072543</t>
  </si>
  <si>
    <t>Ferritin(ftn-1)</t>
  </si>
  <si>
    <t>NM_073391</t>
  </si>
  <si>
    <t>hypothetical protein(F17C11.2)</t>
  </si>
  <si>
    <t>NM_069198</t>
  </si>
  <si>
    <t>Prolyl Carboxy Peptidase like(pcp-2)</t>
  </si>
  <si>
    <t>NM_064578</t>
  </si>
  <si>
    <t>Catalase-2(ctl-1)</t>
  </si>
  <si>
    <t>NM_059502</t>
  </si>
  <si>
    <t>hypothetical protein(D2092.4)</t>
  </si>
  <si>
    <t>NM_067866</t>
  </si>
  <si>
    <t>hypothetical protein(Y54G2A.18)</t>
  </si>
  <si>
    <t>AF304120</t>
  </si>
  <si>
    <t>NM_069437</t>
  </si>
  <si>
    <t>hypothetical protein(C04G2.9)</t>
  </si>
  <si>
    <t>NM_076904</t>
  </si>
  <si>
    <t>Vitellogenin-1(vit-1)</t>
  </si>
  <si>
    <t>NM_074003</t>
  </si>
  <si>
    <t>hypothetical protein(F35E12.10)</t>
  </si>
  <si>
    <t>NM_073523</t>
  </si>
  <si>
    <t>hypothetical protein(C55A6.7)</t>
  </si>
  <si>
    <t>NM_073519</t>
  </si>
  <si>
    <t>hypothetical protein(C55A6.6)</t>
  </si>
  <si>
    <t>NM_069201</t>
  </si>
  <si>
    <t>hypothetical protein(C46C2.5)</t>
  </si>
  <si>
    <t>NM_059364</t>
  </si>
  <si>
    <t>Ubiquitin carboxyl-terminal hydrolase(usp-5)</t>
  </si>
  <si>
    <t>NM_069173</t>
  </si>
  <si>
    <t>DOMON domain-containing protein Y73F4A.1(Y73F4A.1)</t>
  </si>
  <si>
    <t>NM_074152</t>
  </si>
  <si>
    <t>hypothetical protein(F47B8.8)</t>
  </si>
  <si>
    <t>NM_070239</t>
  </si>
  <si>
    <t>UPF0375 protein Y45F10C.4(Y45F10C.4)</t>
  </si>
  <si>
    <t>NM_066153</t>
  </si>
  <si>
    <t>Nuclear hormone receptor family member nhr-10(nhr-10)</t>
  </si>
  <si>
    <t>NM_073194</t>
  </si>
  <si>
    <t>Putative UDP-glucuronosyltransferase ugt-47(ugt-47)</t>
  </si>
  <si>
    <t>NM_074147</t>
  </si>
  <si>
    <t>hypothetical protein(F47B8.2)</t>
  </si>
  <si>
    <t>NM_062539</t>
  </si>
  <si>
    <t>UPF0057 membrane protein C04G6.5(C04G6.5)</t>
  </si>
  <si>
    <t>NM_066088</t>
  </si>
  <si>
    <t>Serpentine receptor class V-1(srv-1)</t>
  </si>
  <si>
    <t>NM_068912</t>
  </si>
  <si>
    <t>Invertebrate LYSozyme(ilys-4)</t>
  </si>
  <si>
    <t>NM_060268</t>
  </si>
  <si>
    <t>hypothetical protein(Y106G6D.6)</t>
  </si>
  <si>
    <t>NM_063904</t>
  </si>
  <si>
    <t>Probable gamma-butyrobetaine dioxygenase(gbh-1)</t>
  </si>
  <si>
    <t>NM_062240</t>
  </si>
  <si>
    <t>hypothetical protein(T24E12.5)</t>
  </si>
  <si>
    <t>NM_073414</t>
  </si>
  <si>
    <t>hypothetical protein(T04C12.1)</t>
  </si>
  <si>
    <t>NM_077598</t>
  </si>
  <si>
    <t>Nuclear transcription Factor Y, A (alpha) subunit(nfya-1)</t>
  </si>
  <si>
    <t>NM_077241</t>
  </si>
  <si>
    <t>hypothetical protein(F36G3.1)</t>
  </si>
  <si>
    <t>AF416567</t>
  </si>
  <si>
    <t>MOG interacting and ectopic P-granules protein 1(mep-1)</t>
  </si>
  <si>
    <t>NM_069772</t>
  </si>
  <si>
    <t>NM_063678</t>
  </si>
  <si>
    <t>hypothetical protein(ZK1307.3)</t>
  </si>
  <si>
    <t>NM_069916</t>
  </si>
  <si>
    <t>Prolyl 4-hydroxylase subunit alpha-2(phy-2)</t>
  </si>
  <si>
    <t>NM_076859</t>
  </si>
  <si>
    <t>Putative 1-acyl-sn-glycerol-3-phosphate acyltransferase acl-12(acl-12)</t>
  </si>
  <si>
    <t>NM_058894</t>
  </si>
  <si>
    <t>hypothetical protein(acd-1)</t>
  </si>
  <si>
    <t>NM_064534</t>
  </si>
  <si>
    <t>hypothetical protein(F01D5.5)</t>
  </si>
  <si>
    <t>NM_069063</t>
  </si>
  <si>
    <t>Major sperm protein(Y59H11AM.1)</t>
  </si>
  <si>
    <t>NM_073307</t>
  </si>
  <si>
    <t>Bestrophin homolog 14(best-14)</t>
  </si>
  <si>
    <t>NM_063684</t>
  </si>
  <si>
    <t>Putative cytochrome P450 CYP13A10(cyp-13A10)</t>
  </si>
  <si>
    <t>NM_071621</t>
  </si>
  <si>
    <t>hypothetical protein(F59B1.8)</t>
  </si>
  <si>
    <t>NM_064531</t>
  </si>
  <si>
    <t>hypothetical protein(F01D5.1)</t>
  </si>
  <si>
    <t>NM_062261</t>
  </si>
  <si>
    <t>SKp1 Related (ubiquitin ligase complex component)(skr-15)</t>
  </si>
  <si>
    <t>AF440516</t>
  </si>
  <si>
    <t>NM_062512</t>
  </si>
  <si>
    <t>Proteasome subunit beta type-3(pbs-3)</t>
  </si>
  <si>
    <t>NM_075591</t>
  </si>
  <si>
    <t>hypothetical protein(W01F3.2)</t>
  </si>
  <si>
    <t>NM_072587</t>
  </si>
  <si>
    <t>CYtochrome P450 family(cyp-33A1)</t>
  </si>
  <si>
    <t>NM_059109</t>
  </si>
  <si>
    <t>Flavin-containing monooxygenase(C46H11.2)</t>
  </si>
  <si>
    <t>NM_077743</t>
  </si>
  <si>
    <t>Branched-chain-amino-acid aminotransferase, cytosolic(bcat-1)</t>
  </si>
  <si>
    <t>NM_075759</t>
  </si>
  <si>
    <t>Intermediate filament protein ifd-2(ifd-2)</t>
  </si>
  <si>
    <t>NM_068007</t>
  </si>
  <si>
    <t>N-Acyl Phosphatidyl Ethanolamine specific phospholipase D (NAPE-PLD) homolog(nape-1)</t>
  </si>
  <si>
    <t>NM_065258</t>
  </si>
  <si>
    <t>hypothetical protein(Y53G8B.2)</t>
  </si>
  <si>
    <t>NM_061158</t>
  </si>
  <si>
    <t>Protein jagunal homolog(K05C4.2)</t>
  </si>
  <si>
    <t>NM_061157</t>
  </si>
  <si>
    <t>Proteasome subunit beta type(pbs-5)</t>
  </si>
  <si>
    <t>NM_069625</t>
  </si>
  <si>
    <t>hypothetical protein(ZK596.1)</t>
  </si>
  <si>
    <t>NM_074170</t>
  </si>
  <si>
    <t>Proteasome subunit alpha type-6(pas-1)</t>
  </si>
  <si>
    <t>NM_071571</t>
  </si>
  <si>
    <t>LYSozyme(lys-7)</t>
  </si>
  <si>
    <t>NM_071567</t>
  </si>
  <si>
    <t>Glutathione S-Transferase(gst-33)</t>
  </si>
  <si>
    <t>NM_171585</t>
  </si>
  <si>
    <t>ASpartyl Protease(asp-15)</t>
  </si>
  <si>
    <t>NM_072226</t>
  </si>
  <si>
    <t>hypothetical protein(F57F4.4)</t>
  </si>
  <si>
    <t>NM_073828</t>
  </si>
  <si>
    <t>Lipase(lipl-1)</t>
  </si>
  <si>
    <t>NM_059977</t>
  </si>
  <si>
    <t>hypothetical protein(F36A2.3)</t>
  </si>
  <si>
    <t>NM_001028054</t>
  </si>
  <si>
    <t>hypothetical protein(F55B11.5)</t>
  </si>
  <si>
    <t>NM_072225</t>
  </si>
  <si>
    <t>GEI-4 (Four) Interacting protein(gfi-1)</t>
  </si>
  <si>
    <t>NM_074691</t>
  </si>
  <si>
    <t>Putative steroid dehydrogenase 2(stdh-2)</t>
  </si>
  <si>
    <t>NM_075749</t>
  </si>
  <si>
    <t>Translocon-associated protein subunit beta(trap-2)</t>
  </si>
  <si>
    <t>NM_077790</t>
  </si>
  <si>
    <t>ASpartyl Protease(asp-4)</t>
  </si>
  <si>
    <t>NM_070818</t>
  </si>
  <si>
    <t>Nuclear hormone receptor family member nhr-106(nhr-106)</t>
  </si>
  <si>
    <t>AY204190</t>
  </si>
  <si>
    <t>NM_071948</t>
  </si>
  <si>
    <t>Sugar transporter SWEET(swt-7)</t>
  </si>
  <si>
    <t>NM_077792</t>
  </si>
  <si>
    <t>SKp1 Related (ubiquitin ligase complex component)(skr-19)</t>
  </si>
  <si>
    <t>AF440518</t>
  </si>
  <si>
    <t>NM_074689</t>
  </si>
  <si>
    <t>Glutamate-gated chloride channel alpha(glc-1)</t>
  </si>
  <si>
    <t>U14524</t>
  </si>
  <si>
    <t>NM_071950</t>
  </si>
  <si>
    <t>hypothetical protein(K11D12.7)</t>
  </si>
  <si>
    <t>NM_064874</t>
  </si>
  <si>
    <t>MICOS complex subunit(moma-1)</t>
  </si>
  <si>
    <t>NM_073854</t>
  </si>
  <si>
    <t>hypothetical protein(F15B9.6)</t>
  </si>
  <si>
    <t>NM_064345</t>
  </si>
  <si>
    <t>C-type LECtin(clec-66)</t>
  </si>
  <si>
    <t>NM_076749</t>
  </si>
  <si>
    <t>hypothetical protein(F41B4.3)</t>
  </si>
  <si>
    <t>NM_077066</t>
  </si>
  <si>
    <t>hypothetical protein(K09E2.3)</t>
  </si>
  <si>
    <t>NM_073850</t>
  </si>
  <si>
    <t>Fatty Acid/Retinol binding protein(far-3)</t>
  </si>
  <si>
    <t>NM_059823</t>
  </si>
  <si>
    <t>hypothetical protein(F18C12.3)</t>
  </si>
  <si>
    <t>NM_078234</t>
  </si>
  <si>
    <t>hypothetical protein(F09C8.2)</t>
  </si>
  <si>
    <t>NM_076795</t>
  </si>
  <si>
    <t>hypothetical protein(C36B7.6)</t>
  </si>
  <si>
    <t>NM_076553</t>
  </si>
  <si>
    <t>hypothetical protein(T22B7.7)</t>
  </si>
  <si>
    <t>NM_069638</t>
  </si>
  <si>
    <t>hypothetical protein(Y69E1A.2)</t>
  </si>
  <si>
    <t>NM_070657</t>
  </si>
  <si>
    <t>hypothetical protein(ZK550.2)</t>
  </si>
  <si>
    <t>NM_076867</t>
  </si>
  <si>
    <t>UDP-Glucose Glycoprotein glucosylTransferase(uggt-1)</t>
  </si>
  <si>
    <t>NM_070969</t>
  </si>
  <si>
    <t>hypothetical protein(K10C9.3)</t>
  </si>
  <si>
    <t>NM_058869</t>
  </si>
  <si>
    <t>Low-density lipoprotein RecePtor related(lrp-2)</t>
  </si>
  <si>
    <t>NM_076551</t>
  </si>
  <si>
    <t>hypothetical protein(T22B7.3)</t>
  </si>
  <si>
    <t>NM_070661</t>
  </si>
  <si>
    <t>Probable phytanoyl-CoA dioxygenase(ZK550.6)</t>
  </si>
  <si>
    <t>NM_059460</t>
  </si>
  <si>
    <t>hypothetical protein(K06A5.2)</t>
  </si>
  <si>
    <t>NM_065939</t>
  </si>
  <si>
    <t>hypothetical protein(F42A10.6)</t>
  </si>
  <si>
    <t>NM_075844</t>
  </si>
  <si>
    <t>TransThyretin-Related family domain(ttr-37)</t>
  </si>
  <si>
    <t>NM_064286</t>
  </si>
  <si>
    <t>C-type LECtin(clec-8)</t>
  </si>
  <si>
    <t>AJ310669</t>
  </si>
  <si>
    <t>Cystatin(cpi-1)</t>
  </si>
  <si>
    <t>NM_068514</t>
  </si>
  <si>
    <t>NM_061812</t>
  </si>
  <si>
    <t>hypothetical protein(Y59C2A.1)</t>
  </si>
  <si>
    <t>NM_061941</t>
  </si>
  <si>
    <t>hypothetical protein(T05A8.3)</t>
  </si>
  <si>
    <t>NM_075624</t>
  </si>
  <si>
    <t>hypothetical protein(F31D4.2)</t>
  </si>
  <si>
    <t>NM_076117</t>
  </si>
  <si>
    <t>C-type LECtin(clec-265)</t>
  </si>
  <si>
    <t>NM_077438</t>
  </si>
  <si>
    <t>TransThyretin-Related family domain(ttr-31)</t>
  </si>
  <si>
    <t>NM_074095</t>
  </si>
  <si>
    <t>hypothetical protein(D1086.3)</t>
  </si>
  <si>
    <t>NM_063179</t>
  </si>
  <si>
    <t>WaRThog (hedgehog-like family)(wrt-10)</t>
  </si>
  <si>
    <t>NM_063177</t>
  </si>
  <si>
    <t>Uncharacterized oxidoreductase ZK1290.5(ZK1290.5)</t>
  </si>
  <si>
    <t>NM_062487</t>
  </si>
  <si>
    <t>Major sperm protein 33(msp-33)</t>
  </si>
  <si>
    <t>NM_065699</t>
  </si>
  <si>
    <t>Poly(U) Polymerase(pup-2)</t>
  </si>
  <si>
    <t>NM_069283</t>
  </si>
  <si>
    <t>ETHE1 (human ETHylmalonic Encephalopathy) homolog(ethe-1)</t>
  </si>
  <si>
    <t>NM_073550</t>
  </si>
  <si>
    <t>bZIP transcription factor family(zip-10)</t>
  </si>
  <si>
    <t>NM_061905</t>
  </si>
  <si>
    <t>hypothetical protein(D2062.7)</t>
  </si>
  <si>
    <t>NM_075086</t>
  </si>
  <si>
    <t>P-GlycoProtein related(pgp-9)</t>
  </si>
  <si>
    <t>NM_061202</t>
  </si>
  <si>
    <t>PaTched Related family(ptr-23)</t>
  </si>
  <si>
    <t>NM_073838</t>
  </si>
  <si>
    <t>hypothetical protein(T16G1.9)</t>
  </si>
  <si>
    <t>NM_067683</t>
  </si>
  <si>
    <t>hypothetical protein(Y77E11A.2)</t>
  </si>
  <si>
    <t>NM_073832</t>
  </si>
  <si>
    <t>hypothetical protein(T16G1.7)</t>
  </si>
  <si>
    <t>NM_064538</t>
  </si>
  <si>
    <t>CYtochrome P450 family(cyp-37A1)</t>
  </si>
  <si>
    <t>NM_059398</t>
  </si>
  <si>
    <t>hypothetical protein(T08B2.12)</t>
  </si>
  <si>
    <t>NM_059395</t>
  </si>
  <si>
    <t>hypothetical protein(T08B2.11)</t>
  </si>
  <si>
    <t>NM_075797</t>
  </si>
  <si>
    <t>yeast SEC homolog(sec-22)</t>
  </si>
  <si>
    <t>NM_073833</t>
  </si>
  <si>
    <t>hypothetical protein(T16G1.6)</t>
  </si>
  <si>
    <t>NM_001330855</t>
  </si>
  <si>
    <t>FIdGetin-Like (mammalian developmental AAA ATPase) related(figl-1)</t>
  </si>
  <si>
    <t>NM_071796</t>
  </si>
  <si>
    <t>NM_001330856</t>
  </si>
  <si>
    <t>NM_062210</t>
  </si>
  <si>
    <t>T-box transcription factor 18(sea-1)</t>
  </si>
  <si>
    <t>NM_071307</t>
  </si>
  <si>
    <t>hypothetical protein(C29G2.6)</t>
  </si>
  <si>
    <t>AB223006</t>
  </si>
  <si>
    <t>Mediator of RNA polymerase II transcription subunit 13(let-19)</t>
  </si>
  <si>
    <t>NM_063465</t>
  </si>
  <si>
    <t>NM_062311</t>
  </si>
  <si>
    <t>26S proteasome non-ATPase regulatory subunit 14(rpn-11)</t>
  </si>
  <si>
    <t>NM_058352</t>
  </si>
  <si>
    <t>hypothetical protein(Y65B4BR.1)</t>
  </si>
  <si>
    <t>NM_070061</t>
  </si>
  <si>
    <t>hypothetical protein(K08D8.5)</t>
  </si>
  <si>
    <t>NM_072417</t>
  </si>
  <si>
    <t>UDP-GlucuronosylTransferase(ugt-41)</t>
  </si>
  <si>
    <t>NM_067626</t>
  </si>
  <si>
    <t>ABHydrolase Domain containing homolog(abhd-14)</t>
  </si>
  <si>
    <t>NM_066402</t>
  </si>
  <si>
    <t>TetraSPanin family(tsp-2)</t>
  </si>
  <si>
    <t>NM_070830</t>
  </si>
  <si>
    <t>Nuclear Hormone Receptor family(nhr-210)</t>
  </si>
  <si>
    <t>NM_077251</t>
  </si>
  <si>
    <t>Probable glutathione S-transferase gst-36(gst-36)</t>
  </si>
  <si>
    <t>L39890</t>
  </si>
  <si>
    <t>Cathepsin B-like cysteine proteinase 3(cpr-3)</t>
  </si>
  <si>
    <t>NM_074389</t>
  </si>
  <si>
    <t>NM_070832</t>
  </si>
  <si>
    <t>Lipase(lipl-3)</t>
  </si>
  <si>
    <t>NM_066207</t>
  </si>
  <si>
    <t>hypothetical protein(B0361.9)</t>
  </si>
  <si>
    <t>NM_066059</t>
  </si>
  <si>
    <t>Carboxypeptidase(ctsa-2)</t>
  </si>
  <si>
    <t>NM_067968</t>
  </si>
  <si>
    <t>hypothetical protein(B0212.3)</t>
  </si>
  <si>
    <t>NM_060032</t>
  </si>
  <si>
    <t>Homogentisate 1,2-dioxygenase(hgo-1)</t>
  </si>
  <si>
    <t>NM_061542</t>
  </si>
  <si>
    <t>hypothetical protein(Y57G7A.1)</t>
  </si>
  <si>
    <t>NM_078202</t>
  </si>
  <si>
    <t>Acyl-coenzyme A oxidase(F59F4.1)</t>
  </si>
  <si>
    <t>NM_062633</t>
  </si>
  <si>
    <t>Calexcitin-1(cex-1)</t>
  </si>
  <si>
    <t>NM_078320</t>
  </si>
  <si>
    <t>hypothetical protein(F41G4.8)</t>
  </si>
  <si>
    <t>NM_077497</t>
  </si>
  <si>
    <t>Probable cytoplasmic aconitate hydratase(aco-1)</t>
  </si>
  <si>
    <t>NM_072071</t>
  </si>
  <si>
    <t>Proteasome subunit alpha type-1(pas-6)</t>
  </si>
  <si>
    <t>NM_072220</t>
  </si>
  <si>
    <t>Esterase CM06B1(F13H6.3)</t>
  </si>
  <si>
    <t>NM_061872</t>
  </si>
  <si>
    <t>hypothetical protein(F42G2.2)</t>
  </si>
  <si>
    <t>NM_061609</t>
  </si>
  <si>
    <t>F-box A protein(fbxa-163)</t>
  </si>
  <si>
    <t>NM_060197</t>
  </si>
  <si>
    <t>Glutathione peroxidase 1(gpx-1)</t>
  </si>
  <si>
    <t>NM_076365</t>
  </si>
  <si>
    <t>hypothetical protein(F02E8.4)</t>
  </si>
  <si>
    <t>NM_076983</t>
  </si>
  <si>
    <t>CytiDine Deaminase(cdd-1)</t>
  </si>
  <si>
    <t>NM_071193</t>
  </si>
  <si>
    <t>CYtochrome P450 family(cyp-33C2)</t>
  </si>
  <si>
    <t>NM_001316789</t>
  </si>
  <si>
    <t>NM_069508</t>
  </si>
  <si>
    <t>hypothetical protein(R11A8.1)</t>
  </si>
  <si>
    <t>NM_077036</t>
  </si>
  <si>
    <t>hypothetical protein(F16F9.4)</t>
  </si>
  <si>
    <t>NM_065394</t>
  </si>
  <si>
    <t>Neuropeptide-Like Protein(nlp-10)</t>
  </si>
  <si>
    <t>NM_065502</t>
  </si>
  <si>
    <t>Annexin(nex-3)</t>
  </si>
  <si>
    <t>NM_077918</t>
  </si>
  <si>
    <t>hypothetical protein(meg-1)</t>
  </si>
  <si>
    <t>NM_078169</t>
  </si>
  <si>
    <t>Ubiquitin carboxyl-terminal hydrolase(usp-33)</t>
  </si>
  <si>
    <t>NM_075596</t>
  </si>
  <si>
    <t>hypothetical protein(F53F8.4)</t>
  </si>
  <si>
    <t>NM_067419</t>
  </si>
  <si>
    <t>FMRF-Like Peptide(flp-15)</t>
  </si>
  <si>
    <t>NM_064198</t>
  </si>
  <si>
    <t>hypothetical protein(Y57A10A.23)</t>
  </si>
  <si>
    <t>NM_067420</t>
  </si>
  <si>
    <t>AQuaPorin or aquaglyceroporin related(aqp-11)</t>
  </si>
  <si>
    <t>NM_058882</t>
  </si>
  <si>
    <t>hypothetical protein(F28H1.1)</t>
  </si>
  <si>
    <t>NM_077008</t>
  </si>
  <si>
    <t>hypothetical protein(R09F10.8)</t>
  </si>
  <si>
    <t>NM_060272</t>
  </si>
  <si>
    <t>hypothetical protein(F16C3.2)</t>
  </si>
  <si>
    <t>NM_075595</t>
  </si>
  <si>
    <t>hypothetical protein(F53F8.3)</t>
  </si>
  <si>
    <t>NM_076394</t>
  </si>
  <si>
    <t>Equilibrative Nucleoside Transporter(ent-5)</t>
  </si>
  <si>
    <t>NM_070774</t>
  </si>
  <si>
    <t>ABC Transporter family(abt-4)</t>
  </si>
  <si>
    <t>NM_072478</t>
  </si>
  <si>
    <t>CYtochrome P450 family(cyp-35A1)</t>
  </si>
  <si>
    <t>NM_072479</t>
  </si>
  <si>
    <t>CYtochrome P450 family(cyp-35A2)</t>
  </si>
  <si>
    <t>NM_065374</t>
  </si>
  <si>
    <t>CYtochrome P450 family(cyp-25A1)</t>
  </si>
  <si>
    <t>NM_065375</t>
  </si>
  <si>
    <t>CYtochrome P450 family(cyp-25A2)</t>
  </si>
  <si>
    <t>NM_074081</t>
  </si>
  <si>
    <t>Metallothionein-2(mtl-2)</t>
  </si>
  <si>
    <t>X53245</t>
  </si>
  <si>
    <t>M32387</t>
  </si>
  <si>
    <t>M32386</t>
  </si>
  <si>
    <t>NM_071350</t>
  </si>
  <si>
    <t>hypothetical protein(R05D8.7)</t>
  </si>
  <si>
    <t>NM_061745</t>
  </si>
  <si>
    <t>MATH (meprin-associated Traf homology) domain containing(math-20)</t>
  </si>
  <si>
    <t>NM_071351</t>
  </si>
  <si>
    <t>DeHydrogenases, Short chain(dhs-14)</t>
  </si>
  <si>
    <t>NM_068134</t>
  </si>
  <si>
    <t>hypothetical protein(F15E6.4)</t>
  </si>
  <si>
    <t>U24124</t>
  </si>
  <si>
    <t>hypothetical protein(F15E6.3)</t>
  </si>
  <si>
    <t>NM_068136</t>
  </si>
  <si>
    <t>NM_073540</t>
  </si>
  <si>
    <t>DeHydrogenases, Short chain(dhs-20)</t>
  </si>
  <si>
    <t>NM_066380</t>
  </si>
  <si>
    <t>hypothetical protein(D2007.1)</t>
  </si>
  <si>
    <t>NM_064720</t>
  </si>
  <si>
    <t>Glutathione S-Transferase(gst-31)</t>
  </si>
  <si>
    <t>NM_064718</t>
  </si>
  <si>
    <t>Glutathione S-Transferase(gst-39)</t>
  </si>
  <si>
    <t>NM_060574</t>
  </si>
  <si>
    <t>SCRaMblase (phospholipid scramblase)(scrm-4)</t>
  </si>
  <si>
    <t>NM_062446</t>
  </si>
  <si>
    <t>Probable Golgi transport protein 1(F41C3.4)</t>
  </si>
  <si>
    <t>NM_061576</t>
  </si>
  <si>
    <t>hypothetical protein(Y51H7C.1)</t>
  </si>
  <si>
    <t>NM_073590</t>
  </si>
  <si>
    <t>Alcohol dehydrogenase 1(sodh-1)</t>
  </si>
  <si>
    <t>NM_063099</t>
  </si>
  <si>
    <t>DeHydrogenases, Short chain(dhs-7)</t>
  </si>
  <si>
    <t>NM_065745</t>
  </si>
  <si>
    <t>DeHydrogenases, Short chain(dhs-9)</t>
  </si>
  <si>
    <t>NM_062120</t>
  </si>
  <si>
    <t>hypothetical protein(Y49F6C.8)</t>
  </si>
  <si>
    <t>NM_069317</t>
  </si>
  <si>
    <t>Histone H2A(htas-1)</t>
  </si>
  <si>
    <t>NM_062963</t>
  </si>
  <si>
    <t>hypothetical protein(C18H9.6)</t>
  </si>
  <si>
    <t>AY428645</t>
  </si>
  <si>
    <t>Defecation Suppressor of Clk-1(dsc-4)</t>
  </si>
  <si>
    <t>NM_067502</t>
  </si>
  <si>
    <t>NM_064067</t>
  </si>
  <si>
    <t>DNaJ domain (prokaryotic heat shock protein)(dnj-13)</t>
  </si>
  <si>
    <t>NM_059354</t>
  </si>
  <si>
    <t>hypothetical protein(ZK484.5)</t>
  </si>
  <si>
    <t>NM_076961</t>
  </si>
  <si>
    <t>Dauer or Aging adult Overexpression(dao-3)</t>
  </si>
  <si>
    <t>NM_076964</t>
  </si>
  <si>
    <t>hypothetical protein(K07E3.2)</t>
  </si>
  <si>
    <t>NM_063578</t>
  </si>
  <si>
    <t>fatty Acid CoA Synthetase family(acs-7)</t>
  </si>
  <si>
    <t>NM_059358</t>
  </si>
  <si>
    <t>Nematode Specific Peptide family, group D(nspd-1)</t>
  </si>
  <si>
    <t>NM_068792</t>
  </si>
  <si>
    <t>hypothetical protein(F13B6.3)</t>
  </si>
  <si>
    <t>NM_063574</t>
  </si>
  <si>
    <t>hypothetical protein(C01G6.3)</t>
  </si>
  <si>
    <t>NM_066859</t>
  </si>
  <si>
    <t>Probable clathrin heavy chain 1(chc-1)</t>
  </si>
  <si>
    <t>NM_001313260</t>
  </si>
  <si>
    <t>hypothetical protein(T08B1.1)</t>
  </si>
  <si>
    <t>NM_001313259</t>
  </si>
  <si>
    <t>NM_071142</t>
  </si>
  <si>
    <t>NM_076436</t>
  </si>
  <si>
    <t>hypothetical protein(K05B2.4)</t>
  </si>
  <si>
    <t>NM_076435</t>
  </si>
  <si>
    <t>Intermediate filament protein ifa-4(ifa-4)</t>
  </si>
  <si>
    <t>NM_068040</t>
  </si>
  <si>
    <t>C-type LECtin(clec-174)</t>
  </si>
  <si>
    <t>NM_064434</t>
  </si>
  <si>
    <t>hypothetical protein(E01G4.5)</t>
  </si>
  <si>
    <t>NM_072015</t>
  </si>
  <si>
    <t>hypothetical protein(C10G8.4)</t>
  </si>
  <si>
    <t>NM_064901</t>
  </si>
  <si>
    <t>F-box A protein(fbxa-67)</t>
  </si>
  <si>
    <t>NM_072264</t>
  </si>
  <si>
    <t>SaPosin-like Protein family(spp-20)</t>
  </si>
  <si>
    <t>NM_076766</t>
  </si>
  <si>
    <t>Patterned Expression Site(pes-23)</t>
  </si>
  <si>
    <t>NM_068581</t>
  </si>
  <si>
    <t>ACid Phosphatase family(acp-6)</t>
  </si>
  <si>
    <t>NM_069798</t>
  </si>
  <si>
    <t>TransThyretin-Related family domain(ttr-50)</t>
  </si>
  <si>
    <t>NM_069574</t>
  </si>
  <si>
    <t>hypothetical protein(R102.2)</t>
  </si>
  <si>
    <t>X76114</t>
  </si>
  <si>
    <t>SLC (SoLute Carrier) homolog(slc-25A10)</t>
  </si>
  <si>
    <t>NM_076732</t>
  </si>
  <si>
    <t>NM_067699</t>
  </si>
  <si>
    <t>hypothetical protein(hpo-6)</t>
  </si>
  <si>
    <t>NM_059014</t>
  </si>
  <si>
    <t>LysM Domain (peptidoglycan binding) protein(lmd-2)</t>
  </si>
  <si>
    <t>NR_132566</t>
  </si>
  <si>
    <t>hypothetical protein(W04A8.4)</t>
  </si>
  <si>
    <t>NM_061021</t>
  </si>
  <si>
    <t>NM_074694</t>
  </si>
  <si>
    <t>Glutathione S-Transferase(gst-22)</t>
  </si>
  <si>
    <t>NM_071050</t>
  </si>
  <si>
    <t>hypothetical protein(F16B4.4)</t>
  </si>
  <si>
    <t>NM_062805</t>
  </si>
  <si>
    <t>hypothetical protein(R12C12.5)</t>
  </si>
  <si>
    <t>NM_077834</t>
  </si>
  <si>
    <t>hypothetical protein(C29F7.2)</t>
  </si>
  <si>
    <t>NM_001313404</t>
  </si>
  <si>
    <t>NM_067695</t>
  </si>
  <si>
    <t>hypothetical protein(C34H4.2)</t>
  </si>
  <si>
    <t>NM_064296</t>
  </si>
  <si>
    <t>hypothetical protein(Y38E10A.14)</t>
  </si>
  <si>
    <t>NM_064071</t>
  </si>
  <si>
    <t>hypothetical protein(F54D5.4)</t>
  </si>
  <si>
    <t>NM_001313367</t>
  </si>
  <si>
    <t>Downstream Of DAF-16 (regulated by DAF-16)(dod-19)</t>
  </si>
  <si>
    <t>NM_001313368</t>
  </si>
  <si>
    <t>NM_070792</t>
  </si>
  <si>
    <t>NM_060084</t>
  </si>
  <si>
    <t>Heat Shock Protein(hsp-70)</t>
  </si>
  <si>
    <t>NM_074287</t>
  </si>
  <si>
    <t>Fasting Induced Lipase(fil-1)</t>
  </si>
  <si>
    <t>NM_182200</t>
  </si>
  <si>
    <t>BTB (Broad/complex/Tramtrack/Bric a brac) domain protein(btb-17)</t>
  </si>
  <si>
    <t>NM_063239</t>
  </si>
  <si>
    <t>hypothetical protein(C06A8.3)</t>
  </si>
  <si>
    <t>NM_077389</t>
  </si>
  <si>
    <t>hypothetical protein(F13E6.5)</t>
  </si>
  <si>
    <t>NM_065488</t>
  </si>
  <si>
    <t>hypothetical protein(R07E5.15)</t>
  </si>
  <si>
    <t>NM_067017</t>
  </si>
  <si>
    <t>hypothetical protein(Y48A6B.7)</t>
  </si>
  <si>
    <t>NM_076576</t>
  </si>
  <si>
    <t>ACid Phosphatase family(acp-5)</t>
  </si>
  <si>
    <t>NM_063996</t>
  </si>
  <si>
    <t>GILT-like protein F37H8.5(F37H8.5)</t>
  </si>
  <si>
    <t>AJ242473</t>
  </si>
  <si>
    <t>hypothetical protein(sym-1)</t>
  </si>
  <si>
    <t>NM_078025</t>
  </si>
  <si>
    <t>NM_068902</t>
  </si>
  <si>
    <t>Thioredoxin domain-containing protein C06A6.5(C06A6.5)</t>
  </si>
  <si>
    <t>NM_062954</t>
  </si>
  <si>
    <t>hypothetical protein(T19D12.3)</t>
  </si>
  <si>
    <t>AY728060</t>
  </si>
  <si>
    <t>CaDmium Responsive(cdr-6)</t>
  </si>
  <si>
    <t>NM_073712</t>
  </si>
  <si>
    <t>NM_072177</t>
  </si>
  <si>
    <t>hypothetical protein(F17A9.4)</t>
  </si>
  <si>
    <t>NM_070687</t>
  </si>
  <si>
    <t>hypothetical protein(C49C3.9)</t>
  </si>
  <si>
    <t>NM_073709</t>
  </si>
  <si>
    <t>CaDmium Responsive(cdr-4)</t>
  </si>
  <si>
    <t>AY728064</t>
  </si>
  <si>
    <t>NM_064075</t>
  </si>
  <si>
    <t>SMC (structural maintenance of chromosomes) family(smc-6)</t>
  </si>
  <si>
    <t>NM_070065</t>
  </si>
  <si>
    <t>hypothetical protein(C32H11.4)</t>
  </si>
  <si>
    <t>NM_074582</t>
  </si>
  <si>
    <t>Glutathione S-Transferase(gst-38)</t>
  </si>
  <si>
    <t>AY158691</t>
  </si>
  <si>
    <t>Choline kinase B2(ckb-2)</t>
  </si>
  <si>
    <t>NM_065479</t>
  </si>
  <si>
    <t>NM_076098</t>
  </si>
  <si>
    <t>hypothetical protein(F53B3.5)</t>
  </si>
  <si>
    <t>NM_065477</t>
  </si>
  <si>
    <t>Matrix non-peptidase homolog 1(mnp-1)</t>
  </si>
  <si>
    <t>NM_069409</t>
  </si>
  <si>
    <t>GIPC (RGS-GAIP Interacting Protein C) homolog(gipc-2)</t>
  </si>
  <si>
    <t>NM_076882</t>
  </si>
  <si>
    <t>APYrase(apy-1)</t>
  </si>
  <si>
    <t>NM_074653</t>
  </si>
  <si>
    <t>ARGinine Kinase(argk-1)</t>
  </si>
  <si>
    <t>NM_072996</t>
  </si>
  <si>
    <t>hypothetical protein(F07C3.9)</t>
  </si>
  <si>
    <t>NM_072342</t>
  </si>
  <si>
    <t>hypothetical protein(T15B7.1)</t>
  </si>
  <si>
    <t>NM_061070</t>
  </si>
  <si>
    <t>FIP (Fungus-Induced Protein) Related(fipr-24)</t>
  </si>
  <si>
    <t>NM_072337</t>
  </si>
  <si>
    <t>COLlagen(col-143)</t>
  </si>
  <si>
    <t>AF260242</t>
  </si>
  <si>
    <t>Delta(9)-fatty-acid desaturase fat-5(fat-5)</t>
  </si>
  <si>
    <t>NM_075081</t>
  </si>
  <si>
    <t>NM_059953</t>
  </si>
  <si>
    <t>Proteasome Beta Subunit(pbs-7)</t>
  </si>
  <si>
    <t>NM_073064</t>
  </si>
  <si>
    <t>hypothetical protein(C50F4.6)</t>
  </si>
  <si>
    <t>NM_073052</t>
  </si>
  <si>
    <t>hypothetical protein(C50F4.8)</t>
  </si>
  <si>
    <t>NM_063376</t>
  </si>
  <si>
    <t>LIPaSe related(lips-10)</t>
  </si>
  <si>
    <t>NM_064462</t>
  </si>
  <si>
    <t>Glutathione S-Transferase(gst-16)</t>
  </si>
  <si>
    <t>NM_068965</t>
  </si>
  <si>
    <t>Fatty Acid Amide Hydrolase homolog(faah-2)</t>
  </si>
  <si>
    <t>NM_066245</t>
  </si>
  <si>
    <t>ATP-dependent RNA helicase cgh-1(cgh-1)</t>
  </si>
  <si>
    <t>NM_064463</t>
  </si>
  <si>
    <t>Glutathione S-Transferase(gst-19)</t>
  </si>
  <si>
    <t>NM_077316</t>
  </si>
  <si>
    <t>hypothetical protein(F44A6.5)</t>
  </si>
  <si>
    <t>NM_064018</t>
  </si>
  <si>
    <t>hypothetical protein(T24F1.5)</t>
  </si>
  <si>
    <t>NM_073675</t>
  </si>
  <si>
    <t>Sperm Specific family, class P(ssp-35)</t>
  </si>
  <si>
    <t>NM_073303</t>
  </si>
  <si>
    <t>hypothetical protein(F25D1.5)</t>
  </si>
  <si>
    <t>NM_073461</t>
  </si>
  <si>
    <t>C-type LECtin(clec-222)</t>
  </si>
  <si>
    <t>NM_073462</t>
  </si>
  <si>
    <t>C-type LECtin(clec-223)</t>
  </si>
  <si>
    <t>NM_059037</t>
  </si>
  <si>
    <t>UDP-glucuronosyltransferase(ugt-25)</t>
  </si>
  <si>
    <t>NM_067597</t>
  </si>
  <si>
    <t>hypothetical protein(Y55F3BR.6)</t>
  </si>
  <si>
    <t>NM_059036</t>
  </si>
  <si>
    <t>UDP-GlucuronosylTransferase(ugt-28)</t>
  </si>
  <si>
    <t>NM_062481</t>
  </si>
  <si>
    <t>Probable glutathione S-transferase 6(gst-6)</t>
  </si>
  <si>
    <t>NM_062764</t>
  </si>
  <si>
    <t>hypothetical protein(ZK1248.17)</t>
  </si>
  <si>
    <t>NM_062482</t>
  </si>
  <si>
    <t>Probable glutathione S-transferase 7(gst-7)</t>
  </si>
  <si>
    <t>NM_068970</t>
  </si>
  <si>
    <t>C-type LECtin(clec-52)</t>
  </si>
  <si>
    <t>NM_071701</t>
  </si>
  <si>
    <t>CYtochrome P450 family(cyp-34A8)</t>
  </si>
  <si>
    <t>NM_063510</t>
  </si>
  <si>
    <t>hypothetical protein(C18E9.5)</t>
  </si>
  <si>
    <t>AJ512489</t>
  </si>
  <si>
    <t>CALmodulin related genes(cal-2)</t>
  </si>
  <si>
    <t>NM_063505</t>
  </si>
  <si>
    <t>NM_077300</t>
  </si>
  <si>
    <t>O-ACyltransferase homolog(oac-14)</t>
  </si>
  <si>
    <t>NM_001313409</t>
  </si>
  <si>
    <t>NM_077302</t>
  </si>
  <si>
    <t>ER lumen protein-retaining receptor(erd-2)</t>
  </si>
  <si>
    <t>NM_058458</t>
  </si>
  <si>
    <t>fatty Acid CoA Synthetase family(acs-16)</t>
  </si>
  <si>
    <t>NM_171550</t>
  </si>
  <si>
    <t>CYtochrome P450 family(cyp-35C1)</t>
  </si>
  <si>
    <t>NM_067806</t>
  </si>
  <si>
    <t>Invertebrate LYSozyme(ilys-2)</t>
  </si>
  <si>
    <t>NM_070165</t>
  </si>
  <si>
    <t>Zinc finger protein mex-5(mex-5)</t>
  </si>
  <si>
    <t>AJ270999</t>
  </si>
  <si>
    <t>Prolyl 4-hydroxylase subunit alpha-1(dpy-18)</t>
  </si>
  <si>
    <t>NM_067063</t>
  </si>
  <si>
    <t>NM_063514</t>
  </si>
  <si>
    <t>hypothetical protein(C18E9.9)</t>
  </si>
  <si>
    <t>NM_067042</t>
  </si>
  <si>
    <t>hypothetical protein(Y47D3A.13)</t>
  </si>
  <si>
    <t>NM_070497</t>
  </si>
  <si>
    <t>Phytanoyl-CoA dioxygenase domain-containing protein 1 homolog(Y105C5B.9)</t>
  </si>
  <si>
    <t>NM_076808</t>
  </si>
  <si>
    <t>DNaJ domain (prokaryotic heat shock protein)(dnj-7)</t>
  </si>
  <si>
    <t>NM_072614</t>
  </si>
  <si>
    <t>hypothetical protein(ZK742.4)</t>
  </si>
  <si>
    <t>NM_064102</t>
  </si>
  <si>
    <t>L-lactate dehydrogenase(ldh-1)</t>
  </si>
  <si>
    <t>U15420</t>
  </si>
  <si>
    <t>NM_071720</t>
  </si>
  <si>
    <t>CYtochrome P450 family(cyp-35A3)</t>
  </si>
  <si>
    <t>NM_065807</t>
  </si>
  <si>
    <t>hypothetical protein(C05D2.8)</t>
  </si>
  <si>
    <t>NM_062047</t>
  </si>
  <si>
    <t>hypothetical protein(Y25C1A.13)</t>
  </si>
  <si>
    <t>NM_182316</t>
  </si>
  <si>
    <t>Heat shock protein Hsp-16.41(hsp-16.41)</t>
  </si>
  <si>
    <t>NM_064461</t>
  </si>
  <si>
    <t>Glutathione S-Transferase(gst-12)</t>
  </si>
  <si>
    <t>AF042392</t>
  </si>
  <si>
    <t>QQDSEVEREMM(flp-6)</t>
  </si>
  <si>
    <t>NM_073043</t>
  </si>
  <si>
    <t>NM_064458</t>
  </si>
  <si>
    <t>Glutathione S-Transferase(gst-24)</t>
  </si>
  <si>
    <t>NM_066132</t>
  </si>
  <si>
    <t>Cuticle collagen 8(col-8)</t>
  </si>
  <si>
    <t>NM_070951</t>
  </si>
  <si>
    <t>Dimethylaniline monooxygenase [N-oxide-forming](fmo-5)</t>
  </si>
  <si>
    <t>AJ582073</t>
  </si>
  <si>
    <t>NM_001313203</t>
  </si>
  <si>
    <t>NM_063484</t>
  </si>
  <si>
    <t>Serine--pyruvate aminotransferase(agxt-1)</t>
  </si>
  <si>
    <t>NM_063366</t>
  </si>
  <si>
    <t>Downstream Of DAF-16 (regulated by DAF-16)(dod-23)</t>
  </si>
  <si>
    <t>NM_066962</t>
  </si>
  <si>
    <t>Phospholipid-transporting ATPase(tat-3)</t>
  </si>
  <si>
    <t>NM_063367</t>
  </si>
  <si>
    <t>Peroxidase skpo-1(skpo-1)</t>
  </si>
  <si>
    <t>NM_069248</t>
  </si>
  <si>
    <t>hypothetical protein(C10C5.2)</t>
  </si>
  <si>
    <t>NM_078460</t>
  </si>
  <si>
    <t>hypothetical protein(H11L12.1)</t>
  </si>
  <si>
    <t>NM_063896</t>
  </si>
  <si>
    <t>hypothetical protein(M28.10)</t>
  </si>
  <si>
    <t>NM_069973</t>
  </si>
  <si>
    <t>hypothetical protein(F08G5.6)</t>
  </si>
  <si>
    <t>NM_074047</t>
  </si>
  <si>
    <t>Putative steroid dehydrogenase 3(stdh-3)</t>
  </si>
  <si>
    <t>NM_064751</t>
  </si>
  <si>
    <t>hypothetical protein(C29F9.1)</t>
  </si>
  <si>
    <t>NM_064675</t>
  </si>
  <si>
    <t>hypothetical protein(R05H10.1)</t>
  </si>
  <si>
    <t>NM_062984</t>
  </si>
  <si>
    <t>hypothetical protein(F41G3.1)</t>
  </si>
  <si>
    <t>NM_074048</t>
  </si>
  <si>
    <t>Putative steroid dehydrogenase 1(stdh-1)</t>
  </si>
  <si>
    <t>NM_058554</t>
  </si>
  <si>
    <t>Ectopic P granules protein 2(epg-2)</t>
  </si>
  <si>
    <t>NM_067062</t>
  </si>
  <si>
    <t>TuBulin, Alpha(tba-7)</t>
  </si>
  <si>
    <t>NM_064135</t>
  </si>
  <si>
    <t>Probable DNA topoisomerase 2(top-2)</t>
  </si>
  <si>
    <t>NM_077860</t>
  </si>
  <si>
    <t>hypothetical protein(F18H3.4)</t>
  </si>
  <si>
    <t>NM_074434</t>
  </si>
  <si>
    <t>hypothetical protein(T06E6.10)</t>
  </si>
  <si>
    <t>NM_058860</t>
  </si>
  <si>
    <t>Proteasome subunit beta type-2(pbs-4)</t>
  </si>
  <si>
    <t>NM_064958</t>
  </si>
  <si>
    <t>F-box A protein(fbxa-208)</t>
  </si>
  <si>
    <t>NM_064323</t>
  </si>
  <si>
    <t>hypothetical protein(Y46G5A.20)</t>
  </si>
  <si>
    <t>NM_071217</t>
  </si>
  <si>
    <t>CYtochrome P450 family(cyp-33C7)</t>
  </si>
  <si>
    <t>NM_075146</t>
  </si>
  <si>
    <t>C-type LECtin(clec-48)</t>
  </si>
  <si>
    <t>AJ414404</t>
  </si>
  <si>
    <t>ACyLtransferase-like(acl-7)</t>
  </si>
  <si>
    <t>NM_064324</t>
  </si>
  <si>
    <t>NM_077214</t>
  </si>
  <si>
    <t>Glutathione peroxidase(gpx-5)</t>
  </si>
  <si>
    <t>NM_078117</t>
  </si>
  <si>
    <t>hypothetical protein(T10B10.8)</t>
  </si>
  <si>
    <t>NM_065978</t>
  </si>
  <si>
    <t>hypothetical protein(F47D12.6)</t>
  </si>
  <si>
    <t>NM_058821</t>
  </si>
  <si>
    <t>hypothetical protein(C32E8.9)</t>
  </si>
  <si>
    <t>NM_071873</t>
  </si>
  <si>
    <t>UDP-glucuronosyltransferase(ugt-61)</t>
  </si>
  <si>
    <t>NM_064617</t>
  </si>
  <si>
    <t>hypothetical protein(F57C2.4)</t>
  </si>
  <si>
    <t>NM_077647</t>
  </si>
  <si>
    <t>hypothetical protein(C04B4.2)</t>
  </si>
  <si>
    <t>NM_075411</t>
  </si>
  <si>
    <t>hypothetical protein(mrp-7)</t>
  </si>
  <si>
    <t>NM_063566</t>
  </si>
  <si>
    <t>Glutathione S-Transferase(gst-13)</t>
  </si>
  <si>
    <t>NM_070084</t>
  </si>
  <si>
    <t>hypothetical protein(F55G11.4)</t>
  </si>
  <si>
    <t>NM_064911</t>
  </si>
  <si>
    <t>C-type LECtin(clec-150)</t>
  </si>
  <si>
    <t>NM_071727</t>
  </si>
  <si>
    <t>Infection Response Gene(irg-2)</t>
  </si>
  <si>
    <t>AY728062</t>
  </si>
  <si>
    <t>CaDmium Responsive(cdr-2)</t>
  </si>
  <si>
    <t>NM_073713</t>
  </si>
  <si>
    <t>NM_074717</t>
  </si>
  <si>
    <t>O-ACyltransferase homolog(oac-6)</t>
  </si>
  <si>
    <t>NM_062087</t>
  </si>
  <si>
    <t>F-box C protein(fbxc-50)</t>
  </si>
  <si>
    <t>NM_067471</t>
  </si>
  <si>
    <t>hypothetical protein(Y38C1AA.7)</t>
  </si>
  <si>
    <t>NM_070872</t>
  </si>
  <si>
    <t>hypothetical protein(F48G7.10)</t>
  </si>
  <si>
    <t>NM_059588</t>
  </si>
  <si>
    <t>Isocitrate dehydrogenase [NAD] subunit, mitochondrial(idhg-2)</t>
  </si>
  <si>
    <t>NM_068841</t>
  </si>
  <si>
    <t>ADP-ribosylation factor 1-like 1(arf-1.1)</t>
  </si>
  <si>
    <t>NM_077327</t>
  </si>
  <si>
    <t>CaeNaCin (Caenorhabditis bacteriocin)(cnc-8)</t>
  </si>
  <si>
    <t>AJ582071</t>
  </si>
  <si>
    <t>Dimethylaniline monooxygenase [N-oxide-forming](fmo-2)</t>
  </si>
  <si>
    <t>NM_069571</t>
  </si>
  <si>
    <t>NM_077326</t>
  </si>
  <si>
    <t>FIP (Fungus-Induced Protein) Related(fipr-21)</t>
  </si>
  <si>
    <t>NM_059032</t>
  </si>
  <si>
    <t>hypothetical protein(W09C3.1)</t>
  </si>
  <si>
    <t>NM_076892</t>
  </si>
  <si>
    <t>Propionyl-CoA carboxylase alpha chain, mitochondrial(pcca-1)</t>
  </si>
  <si>
    <t>NM_061176</t>
  </si>
  <si>
    <t>hypothetical protein(F39B2.3)</t>
  </si>
  <si>
    <t>NM_075492</t>
  </si>
  <si>
    <t>F-box A protein(fbxa-115)</t>
  </si>
  <si>
    <t>DQ340631</t>
  </si>
  <si>
    <t>Chondroitin proteoglycan 9(cpg-9)</t>
  </si>
  <si>
    <t>NM_067888</t>
  </si>
  <si>
    <t>NM_059028</t>
  </si>
  <si>
    <t>Serine/threonine-protein phosphatase PP1-gamma(gsp-3)</t>
  </si>
  <si>
    <t>NM_072822</t>
  </si>
  <si>
    <t>GRounDhog (hedgehog-like family)(grd-5)</t>
  </si>
  <si>
    <t>NM_068775</t>
  </si>
  <si>
    <t>hypothetical protein(T12B3.3)</t>
  </si>
  <si>
    <t>NM_076008</t>
  </si>
  <si>
    <t>Beta-hexosaminidase A(hex-1)</t>
  </si>
  <si>
    <t>AM748820</t>
  </si>
  <si>
    <t>NM_001028418</t>
  </si>
  <si>
    <t>hypothetical protein(Y94H6A.10)</t>
  </si>
  <si>
    <t>NM_074186</t>
  </si>
  <si>
    <t>C-type LECtin(clec-57)</t>
  </si>
  <si>
    <t>NM_060191</t>
  </si>
  <si>
    <t>hypothetical protein(F26E4.2)</t>
  </si>
  <si>
    <t>NM_058411</t>
  </si>
  <si>
    <t>GLutaRedoXin(glrx-10)</t>
  </si>
  <si>
    <t>NM_063496</t>
  </si>
  <si>
    <t>hypothetical protein(B0457.2)</t>
  </si>
  <si>
    <t>NM_071191</t>
  </si>
  <si>
    <t>CYtochrome P450 family(cyp-33C1)</t>
  </si>
  <si>
    <t>NM_076943</t>
  </si>
  <si>
    <t>Histone H3.3 type 1(his-71)</t>
  </si>
  <si>
    <t>NM_076660</t>
  </si>
  <si>
    <t>hypothetical protein(C03B1.13)</t>
  </si>
  <si>
    <t>NM_066923</t>
  </si>
  <si>
    <t>4-hydroxyphenylpyruvate dioxygenase(hpd-1)</t>
  </si>
  <si>
    <t>NM_064366</t>
  </si>
  <si>
    <t>One IG domain(oig-2)</t>
  </si>
  <si>
    <t>NM_067102</t>
  </si>
  <si>
    <t>C. Elegans Homeobox(ceh-91)</t>
  </si>
  <si>
    <t>NM_072712</t>
  </si>
  <si>
    <t>Putative metalloproteinase inhibitor tag-225(cri-2)</t>
  </si>
  <si>
    <t>AF303253</t>
  </si>
  <si>
    <t>NM_075191</t>
  </si>
  <si>
    <t>hypothetical protein(C08E8.4)</t>
  </si>
  <si>
    <t>NM_001026842</t>
  </si>
  <si>
    <t>hypothetical protein(C33F10.14)</t>
  </si>
  <si>
    <t>NM_078215</t>
  </si>
  <si>
    <t>hypothetical protein(mrp-3)</t>
  </si>
  <si>
    <t>NM_077576</t>
  </si>
  <si>
    <t>hypothetical protein(F54F7.2)</t>
  </si>
  <si>
    <t>NM_071219</t>
  </si>
  <si>
    <t>Nuclear Hormone Receptor family(nhr-182)</t>
  </si>
  <si>
    <t>NM_071723</t>
  </si>
  <si>
    <t>CYtochrome P450 family(cyp-35A4)</t>
  </si>
  <si>
    <t>NM_077073</t>
  </si>
  <si>
    <t>hypothetical protein(F53A9.1)</t>
  </si>
  <si>
    <t>NM_062078</t>
  </si>
  <si>
    <t>hypothetical protein(ZC239.14)</t>
  </si>
  <si>
    <t>NM_074910</t>
  </si>
  <si>
    <t>hypothetical protein(F49H6.5)</t>
  </si>
  <si>
    <t>NM_001313184</t>
  </si>
  <si>
    <t>NM_070460</t>
  </si>
  <si>
    <t>hypothetical protein(Y73F8A.27)</t>
  </si>
  <si>
    <t>NM_065541</t>
  </si>
  <si>
    <t>Probable phosphoribosylformylglycinamidine synthase(F10F2.2)</t>
  </si>
  <si>
    <t>NM_077127</t>
  </si>
  <si>
    <t>NEPrilysin metallopeptidase family(nep-22)</t>
  </si>
  <si>
    <t>NM_064098</t>
  </si>
  <si>
    <t>INOsitol-3-phosphate Synthase(inos-1)</t>
  </si>
  <si>
    <t>NM_071916</t>
  </si>
  <si>
    <t>UDP-GlucuronosylTransferase(ugt-13)</t>
  </si>
  <si>
    <t>NM_063363</t>
  </si>
  <si>
    <t>hypothetical protein(F49E12.10)</t>
  </si>
  <si>
    <t>NM_069630</t>
  </si>
  <si>
    <t>hypothetical protein(ZK593.3)</t>
  </si>
  <si>
    <t>NM_067078</t>
  </si>
  <si>
    <t>hypothetical protein(Y66D12A.24)</t>
  </si>
  <si>
    <t>NM_068077</t>
  </si>
  <si>
    <t>hypothetical protein(C35B1.5)</t>
  </si>
  <si>
    <t>AF042396</t>
  </si>
  <si>
    <t>FMRF-Like Peptide(flp-10)</t>
  </si>
  <si>
    <t>NM_068905</t>
  </si>
  <si>
    <t>NM_077416</t>
  </si>
  <si>
    <t>hypothetical protein(F47B10.5)</t>
  </si>
  <si>
    <t>NM_064955</t>
  </si>
  <si>
    <t>F-box A protein(fbxa-91)</t>
  </si>
  <si>
    <t>NM_069128</t>
  </si>
  <si>
    <t>hypothetical protein(T28C6.8)</t>
  </si>
  <si>
    <t>NM_077419</t>
  </si>
  <si>
    <t>Histidine ammonia-lyase(haly-1)</t>
  </si>
  <si>
    <t>NM_069256</t>
  </si>
  <si>
    <t>hypothetical protein(F56D5.3)</t>
  </si>
  <si>
    <t>NM_060498</t>
  </si>
  <si>
    <t>hypothetical protein(Y53H1B.2)</t>
  </si>
  <si>
    <t>NM_001313660</t>
  </si>
  <si>
    <t>1,2-dihydroxy-3-keto-5-methylthiopentene dioxygenase homolog 1(T01D1.4)</t>
  </si>
  <si>
    <t>NM_061275</t>
  </si>
  <si>
    <t>NM_061807</t>
  </si>
  <si>
    <t>Putative glucosylceramidase 2(gba-2)</t>
  </si>
  <si>
    <t>NM_075222</t>
  </si>
  <si>
    <t>H(+) MyoInositol coTransporter(hmit-1.1)</t>
  </si>
  <si>
    <t>NM_073674</t>
  </si>
  <si>
    <t>TuBulin, Beta(tbb-6)</t>
  </si>
  <si>
    <t>NM_001047297</t>
  </si>
  <si>
    <t>hypothetical protein(F12E12.11)</t>
  </si>
  <si>
    <t>NM_069266</t>
  </si>
  <si>
    <t>Heat Shock Protein(hsp-12.3)</t>
  </si>
  <si>
    <t>NM_069448</t>
  </si>
  <si>
    <t>Major sperm protein 38(msp-38)</t>
  </si>
  <si>
    <t>NM_069447</t>
  </si>
  <si>
    <t>Glutathione S-transferase 4(gst-4)</t>
  </si>
  <si>
    <t>AF010239</t>
  </si>
  <si>
    <t>NM_059521</t>
  </si>
  <si>
    <t>hypothetical protein(T23B3.2)</t>
  </si>
  <si>
    <t>NM_066035</t>
  </si>
  <si>
    <t>hypothetical protein(F23F12.12)</t>
  </si>
  <si>
    <t>NM_065390</t>
  </si>
  <si>
    <t>NITrilase(nit-1)</t>
  </si>
  <si>
    <t>NM_071644</t>
  </si>
  <si>
    <t>hypothetical protein(R08E5.3)</t>
  </si>
  <si>
    <t>NM_074039</t>
  </si>
  <si>
    <t>Fatty acid-binding protein homolog 7(lbp-7)</t>
  </si>
  <si>
    <t>NM_062581</t>
  </si>
  <si>
    <t>hypothetical protein(EGAP2.1)</t>
  </si>
  <si>
    <t>NM_072434</t>
  </si>
  <si>
    <t>Peptidyl-prolyl cis-trans isomerase(fkb-3)</t>
  </si>
  <si>
    <t>NM_077131</t>
  </si>
  <si>
    <t>Solute carrier organic anion transporter family member(F47E1.4)</t>
  </si>
  <si>
    <t>NM_065616</t>
  </si>
  <si>
    <t>GIPC (RGS-GAIP Interacting Protein C) homolog(gipc-1)</t>
  </si>
  <si>
    <t>NM_074001</t>
  </si>
  <si>
    <t>hypothetical protein(F35E12.5)</t>
  </si>
  <si>
    <t>NM_074585</t>
  </si>
  <si>
    <t>CaDmium Responsive(cdr-1)</t>
  </si>
  <si>
    <t>AF301606</t>
  </si>
  <si>
    <t>NM_071272</t>
  </si>
  <si>
    <t>hypothetical protein(F56A4.3)</t>
  </si>
  <si>
    <t>NM_063872</t>
  </si>
  <si>
    <t>Transitional endoplasmic reticulum ATPase homolog 1(cdc-48.1)</t>
  </si>
  <si>
    <t>NM_062917</t>
  </si>
  <si>
    <t>hypothetical protein(C56E6.2)</t>
  </si>
  <si>
    <t>NM_062457</t>
  </si>
  <si>
    <t>Major sperm protein 3(msp-3)</t>
  </si>
  <si>
    <t>NM_076700</t>
  </si>
  <si>
    <t>C. Elegans Homeobox(ceh-60)</t>
  </si>
  <si>
    <t>NM_062492</t>
  </si>
  <si>
    <t>Small Glutamine-rich Tetratrico repeat protein(sgt-1)</t>
  </si>
  <si>
    <t>NM_063526</t>
  </si>
  <si>
    <t>Glutamate--cysteine ligase(gcs-1)</t>
  </si>
  <si>
    <t>NM_063321</t>
  </si>
  <si>
    <t>T-complex protein 1 subunit alpha(cct-1)</t>
  </si>
  <si>
    <t>NM_077257</t>
  </si>
  <si>
    <t>hypothetical protein(mrp-4)</t>
  </si>
  <si>
    <t>NM_065433</t>
  </si>
  <si>
    <t>Heritable RNAi Deficient(hrde-1)</t>
  </si>
  <si>
    <t>NM_076801</t>
  </si>
  <si>
    <t>C-type LECtin(clec-86)</t>
  </si>
  <si>
    <t>NM_070744</t>
  </si>
  <si>
    <t>hypothetical protein(W03F9.4)</t>
  </si>
  <si>
    <t>NM_001313283</t>
  </si>
  <si>
    <t>NM_076481</t>
  </si>
  <si>
    <t>2 (Zwei) IG domain protein(zig-6)</t>
  </si>
  <si>
    <t>NM_066226</t>
  </si>
  <si>
    <t>NUclear localized Metal Responsive(numr-1)</t>
  </si>
  <si>
    <t>NM_075711</t>
  </si>
  <si>
    <t>Putative UDP-glucuronosyltransferase ugt-46(ugt-46)</t>
  </si>
  <si>
    <t>NM_078083</t>
  </si>
  <si>
    <t>hypothetical protein(F20D1.1)</t>
  </si>
  <si>
    <t>NM_061604</t>
  </si>
  <si>
    <t>BTB and MATH domain containing(bath-26)</t>
  </si>
  <si>
    <t>NM_078084</t>
  </si>
  <si>
    <t>TBC (Tre-2/Bub2/Cdc16) domain family(tbc-1)</t>
  </si>
  <si>
    <t>NM_078085</t>
  </si>
  <si>
    <t>hypothetical protein(F20D1.3)</t>
  </si>
  <si>
    <t>NM_076476</t>
  </si>
  <si>
    <t>alpha-1,2-Mannosidase(mans-3)</t>
  </si>
  <si>
    <t>NM_072386</t>
  </si>
  <si>
    <t>hypothetical protein(F20A1.1)</t>
  </si>
  <si>
    <t>NM_077948</t>
  </si>
  <si>
    <t>hypothetical protein(F16B12.6)</t>
  </si>
  <si>
    <t>NM_062574</t>
  </si>
  <si>
    <t>hypothetical protein(C34F11.8)</t>
  </si>
  <si>
    <t>NM_075764</t>
  </si>
  <si>
    <t>hypothetical protein(F39H12.3)</t>
  </si>
  <si>
    <t>NM_077653</t>
  </si>
  <si>
    <t>hypothetical protein(W06D11.3)</t>
  </si>
  <si>
    <t>NM_066444</t>
  </si>
  <si>
    <t>hypothetical protein(R05D3.9)</t>
  </si>
  <si>
    <t>NM_069069</t>
  </si>
  <si>
    <t>CYtochrome P450 family(cyp-33E2)</t>
  </si>
  <si>
    <t>NM_078105</t>
  </si>
  <si>
    <t>hypothetical protein(H40L08.1)</t>
  </si>
  <si>
    <t>NM_068410</t>
  </si>
  <si>
    <t>hypothetical protein(Y4C6A.3)</t>
  </si>
  <si>
    <t>NM_078388</t>
  </si>
  <si>
    <t>Acyl CoA DeHydrogenase(acdh-7)</t>
  </si>
  <si>
    <t>NM_068531</t>
  </si>
  <si>
    <t>hypothetical protein(C49A9.6)</t>
  </si>
  <si>
    <t>NM_078392</t>
  </si>
  <si>
    <t>DeHydrogenases, Short chain(dhs-30)</t>
  </si>
  <si>
    <t>NM_075723</t>
  </si>
  <si>
    <t>hypothetical protein(F13C5.2)</t>
  </si>
  <si>
    <t>NM_067071</t>
  </si>
  <si>
    <t>Sterol regulatory element Binding Protein(sbp-1)</t>
  </si>
  <si>
    <t>NM_058840</t>
  </si>
  <si>
    <t>hypothetical protein(T03F1.11)</t>
  </si>
  <si>
    <t>NM_072279</t>
  </si>
  <si>
    <t>hypothetical protein(ZK1055.7)</t>
  </si>
  <si>
    <t>NM_078326</t>
  </si>
  <si>
    <t>hypothetical protein(T20F7.1)</t>
  </si>
  <si>
    <t>NM_059196</t>
  </si>
  <si>
    <t>hypothetical protein(F27C1.1)</t>
  </si>
  <si>
    <t>NM_067119</t>
  </si>
  <si>
    <t>Protein SUP-1(sup-1)</t>
  </si>
  <si>
    <t>NM_069777</t>
  </si>
  <si>
    <t>yeast SEC homolog(sec-24.1)</t>
  </si>
  <si>
    <t>AF440509</t>
  </si>
  <si>
    <t>SKp1 Related (ubiquitin ligase complex component)(skr-7)</t>
  </si>
  <si>
    <t>NM_071820</t>
  </si>
  <si>
    <t>NM_075389</t>
  </si>
  <si>
    <t>hypothetical protein(Y43F8B.9)</t>
  </si>
  <si>
    <t>NM_076468</t>
  </si>
  <si>
    <t>hypothetical protein(C42D8.1)</t>
  </si>
  <si>
    <t>NM_067117</t>
  </si>
  <si>
    <t>hypothetical protein(Y41C4A.11)</t>
  </si>
  <si>
    <t>NM_077835</t>
  </si>
  <si>
    <t>UMP-CMP kinase 1(C29F7.3)</t>
  </si>
  <si>
    <t>NM_181973</t>
  </si>
  <si>
    <t>COLlagen(col-95)</t>
  </si>
  <si>
    <t>NM_078324</t>
  </si>
  <si>
    <t>AMP-Activated protein Kinase Gamma subunit(aakg-2)</t>
  </si>
  <si>
    <t>NM_060178</t>
  </si>
  <si>
    <t>hypothetical protein(C04F12.7)</t>
  </si>
  <si>
    <t>NM_066561</t>
  </si>
  <si>
    <t>Uncharacterized RING finger protein ZK637.14(ZK637.14)</t>
  </si>
  <si>
    <t>NM_060180</t>
  </si>
  <si>
    <t>RNase H(rnh-1.3)</t>
  </si>
  <si>
    <t>NM_060179</t>
  </si>
  <si>
    <t>hypothetical protein(C04F12.8)</t>
  </si>
  <si>
    <t>NM_076187</t>
  </si>
  <si>
    <t>Probable endochitinase(cht-1)</t>
  </si>
  <si>
    <t>NM_001318301</t>
  </si>
  <si>
    <t>hypothetical protein(T07D3.4)</t>
  </si>
  <si>
    <t>NM_061439</t>
  </si>
  <si>
    <t>NM_064350</t>
  </si>
  <si>
    <t>Piwi-like protein(wago-4)</t>
  </si>
  <si>
    <t>NM_075068</t>
  </si>
  <si>
    <t>acyl-CoA:DiacylGlycerol AcylTransferase(dgat-2)</t>
  </si>
  <si>
    <t>NM_073505</t>
  </si>
  <si>
    <t>Zinc metalloproteinase nas-20(nas-20)</t>
  </si>
  <si>
    <t>NM_060172</t>
  </si>
  <si>
    <t>hypothetical protein(C04F12.1)</t>
  </si>
  <si>
    <t>NM_076219</t>
  </si>
  <si>
    <t>hypothetical protein(C18B2.4)</t>
  </si>
  <si>
    <t>NM_068037</t>
  </si>
  <si>
    <t>C-type LECtin(clec-68)</t>
  </si>
  <si>
    <t>NM_068036</t>
  </si>
  <si>
    <t>C-type LECtin(clec-67)</t>
  </si>
  <si>
    <t>NM_063536</t>
  </si>
  <si>
    <t>hypothetical protein(T24B8.5)</t>
  </si>
  <si>
    <t>NM_073446</t>
  </si>
  <si>
    <t>CYtochrome P450 family(cyp-29A2)</t>
  </si>
  <si>
    <t>NM_058626</t>
  </si>
  <si>
    <t>hypothetical protein(F32B5.1)</t>
  </si>
  <si>
    <t>NM_075619</t>
  </si>
  <si>
    <t>Seven B Two (mammalian 7BT prohormone convertase chaperone) homolog(sbt-1)</t>
  </si>
  <si>
    <t>AF303267</t>
  </si>
  <si>
    <t>Kynureninase(kynu-1)</t>
  </si>
  <si>
    <t>NM_076622</t>
  </si>
  <si>
    <t>NM_069362</t>
  </si>
  <si>
    <t>Nematode Specific Peptide family, group D(nspd-2)</t>
  </si>
  <si>
    <t>NM_072711</t>
  </si>
  <si>
    <t>hypothetical protein(F20D6.11)</t>
  </si>
  <si>
    <t>NM_070052</t>
  </si>
  <si>
    <t>hypothetical protein(ZK896.5)</t>
  </si>
  <si>
    <t>NM_001129530</t>
  </si>
  <si>
    <t>hypothetical protein(T05E12.6)</t>
  </si>
  <si>
    <t>NM_074926</t>
  </si>
  <si>
    <t>NM_001027882</t>
  </si>
  <si>
    <t>hypothetical protein(C39E9.8)</t>
  </si>
  <si>
    <t>NM_001027881</t>
  </si>
  <si>
    <t>NM_001268768</t>
  </si>
  <si>
    <t>NM_001268769</t>
  </si>
  <si>
    <t>NM_001268767</t>
  </si>
  <si>
    <t>NM_001268770</t>
  </si>
  <si>
    <t>NM_001136378</t>
  </si>
  <si>
    <t>NM_060944</t>
  </si>
  <si>
    <t>hypothetical protein(T04D3.5)</t>
  </si>
  <si>
    <t>NM_069156</t>
  </si>
  <si>
    <t>hypothetical protein(C53B4.3)</t>
  </si>
  <si>
    <t>NM_070503</t>
  </si>
  <si>
    <t>Purple acid phosphatase(Y105C5B.15)</t>
  </si>
  <si>
    <t>NM_001307192</t>
  </si>
  <si>
    <t>NR_131668</t>
  </si>
  <si>
    <t>5'-nucleotidase(Y10G11A.1)</t>
  </si>
  <si>
    <t>NM_001268963</t>
  </si>
  <si>
    <t>NM_001268964</t>
  </si>
  <si>
    <t>NM_001028365</t>
  </si>
  <si>
    <t>hypothetical protein(Y59E9AL.2)</t>
  </si>
  <si>
    <t>NM_001330794</t>
  </si>
  <si>
    <t>Alpha-1,4 glucan phosphorylase(T22F3.3)</t>
  </si>
  <si>
    <t>NM_071606</t>
  </si>
  <si>
    <t>NM_001322539</t>
  </si>
  <si>
    <t>NM_182317</t>
  </si>
  <si>
    <t>NM_067966</t>
  </si>
  <si>
    <t>hypothetical protein(M57.2)</t>
  </si>
  <si>
    <t>NM_001307351</t>
  </si>
  <si>
    <t>NR_131636</t>
  </si>
  <si>
    <t>hypothetical protein(Y37A1B.5)</t>
  </si>
  <si>
    <t>NM_001268848</t>
  </si>
  <si>
    <t>NM_001268849</t>
  </si>
  <si>
    <t>NM_068113</t>
  </si>
  <si>
    <t>hypothetical protein(F30B5.4)</t>
  </si>
  <si>
    <t>NM_001307720</t>
  </si>
  <si>
    <t>NM_001307422</t>
  </si>
  <si>
    <t>NM_001129199</t>
  </si>
  <si>
    <t>hypothetical protein(B0303.7)</t>
  </si>
  <si>
    <t>NM_066517</t>
  </si>
  <si>
    <t>NM_068201</t>
  </si>
  <si>
    <t>hypothetical protein(F29B9.8)</t>
  </si>
  <si>
    <t>NM_068194</t>
  </si>
  <si>
    <t>hypothetical protein(F19C7.2)</t>
  </si>
  <si>
    <t>NM_058639</t>
  </si>
  <si>
    <t>hypothetical protein(Y71F9B.13)</t>
  </si>
  <si>
    <t>NR_132617</t>
  </si>
  <si>
    <t>NM_182045</t>
  </si>
  <si>
    <t>NM_077544</t>
  </si>
  <si>
    <t>hypothetical protein(T04F8.8)</t>
  </si>
  <si>
    <t>NM_001129707</t>
  </si>
  <si>
    <t>NM_070563</t>
  </si>
  <si>
    <t>Probable urocanate hydratase(Y51H4A.7)</t>
  </si>
  <si>
    <t>NM_001029742</t>
  </si>
  <si>
    <t>hypothetical protein(T14G8.3)</t>
  </si>
  <si>
    <t>NM_001029743</t>
  </si>
  <si>
    <t>NM_064523</t>
  </si>
  <si>
    <t>hypothetical protein(Y39G8B.1)</t>
  </si>
  <si>
    <t>NM_064524</t>
  </si>
  <si>
    <t>NM_001047484</t>
  </si>
  <si>
    <t>hypothetical protein(F49C12.7)</t>
  </si>
  <si>
    <t>NM_001047482</t>
  </si>
  <si>
    <t>NM_001047483</t>
  </si>
  <si>
    <t>NM_171249</t>
  </si>
  <si>
    <t>hypothetical protein(K11H12.8)</t>
  </si>
  <si>
    <t>NM_001307344</t>
  </si>
  <si>
    <t>NM_171248</t>
  </si>
  <si>
    <t>NM_001307343</t>
  </si>
  <si>
    <t>NM_001028070</t>
  </si>
  <si>
    <t>hypothetical protein(F58F9.3)</t>
  </si>
  <si>
    <t>NM_001028071</t>
  </si>
  <si>
    <t>NR_131341</t>
  </si>
  <si>
    <t>Carboxylic ester hydrolase(F56C11.6)</t>
  </si>
  <si>
    <t>NM_058287</t>
  </si>
  <si>
    <t>NM_182061</t>
  </si>
  <si>
    <t>NM_076251</t>
  </si>
  <si>
    <t>Sulfhydryl oxidase(F47B7.2)</t>
  </si>
  <si>
    <t>NM_076252</t>
  </si>
  <si>
    <t>NM_076253</t>
  </si>
  <si>
    <t>NM_001027338</t>
  </si>
  <si>
    <t>hypothetical protein(ZK1307.1)</t>
  </si>
  <si>
    <t>NM_001027339</t>
  </si>
  <si>
    <t>NM_068085</t>
  </si>
  <si>
    <t>hypothetical protein(F49F1.5)</t>
  </si>
  <si>
    <t>NM_001307492</t>
  </si>
  <si>
    <t>NM_070479</t>
  </si>
  <si>
    <t>hypothetical protein(Y105C5A.12)</t>
  </si>
  <si>
    <t>NM_001307449</t>
  </si>
  <si>
    <t>hypothetical protein(Y37E11AM.3)</t>
  </si>
  <si>
    <t>NR_138518</t>
  </si>
  <si>
    <t>NM_001307448</t>
  </si>
  <si>
    <t>NM_059063</t>
  </si>
  <si>
    <t>Putative pyridoxal kinase(F57C9.1)</t>
  </si>
  <si>
    <t>NM_059062</t>
  </si>
  <si>
    <t>NM_001262804</t>
  </si>
  <si>
    <t>NM_001267128</t>
  </si>
  <si>
    <t>hypothetical protein(C41H7.5)</t>
  </si>
  <si>
    <t>NM_001267127</t>
  </si>
  <si>
    <t>NM_077671</t>
  </si>
  <si>
    <t>1,2-dihydroxy-3-keto-5-methylthiopentene dioxygenase(F42F12.4)</t>
  </si>
  <si>
    <t>NM_001129161</t>
  </si>
  <si>
    <t>hypothetical protein(T06D4.1)</t>
  </si>
  <si>
    <t>NM_062126</t>
  </si>
  <si>
    <t>NM_076649</t>
  </si>
  <si>
    <t>hypothetical protein(W05H9.1)</t>
  </si>
  <si>
    <t>NM_001277028</t>
  </si>
  <si>
    <t>NM_171555</t>
  </si>
  <si>
    <t>hypothetical protein(C29F3.7)</t>
  </si>
  <si>
    <t>NM_001129398</t>
  </si>
  <si>
    <t>NM_001307304</t>
  </si>
  <si>
    <t>hypothetical protein(K08D8.6)</t>
  </si>
  <si>
    <t>NM_070056</t>
  </si>
  <si>
    <t>NM_066211</t>
  </si>
  <si>
    <t>hypothetical protein(F56C9.7)</t>
  </si>
  <si>
    <t>NM_065725</t>
  </si>
  <si>
    <t>Co-chaperone protein daf-41(ZC395.10)</t>
  </si>
  <si>
    <t>NM_070236</t>
  </si>
  <si>
    <t>UPF0375 protein C08F11.12(C08F11.12)</t>
  </si>
  <si>
    <t>NM_070234</t>
  </si>
  <si>
    <t>UPF0375 protein C08F11.11(C08F11.11)</t>
  </si>
  <si>
    <t>NM_072213</t>
  </si>
  <si>
    <t>Carboxylic ester hydrolase(T28C12.4)</t>
  </si>
  <si>
    <t>NM_072212</t>
  </si>
  <si>
    <t>NM_073649</t>
  </si>
  <si>
    <t>hypothetical protein(C27A7.5)</t>
  </si>
  <si>
    <t>NM_001129391</t>
  </si>
  <si>
    <t>NM_073648</t>
  </si>
  <si>
    <t>NM_001129392</t>
  </si>
  <si>
    <t>NM_073647</t>
  </si>
  <si>
    <t>NM_078223</t>
  </si>
  <si>
    <t>hypothetical protein(B0395.3)</t>
  </si>
  <si>
    <t>NM_001268392</t>
  </si>
  <si>
    <t>hypothetical protein(F21D5.3)</t>
  </si>
  <si>
    <t>NM_001268394</t>
  </si>
  <si>
    <t>NM_001268393</t>
  </si>
  <si>
    <t>NM_065151</t>
  </si>
  <si>
    <t>Galectin(W04B5.3)</t>
  </si>
  <si>
    <t>NM_171084</t>
  </si>
  <si>
    <t>NM_171083</t>
  </si>
  <si>
    <t>NM_076375</t>
  </si>
  <si>
    <t>hypothetical protein(C07A12.7)</t>
  </si>
  <si>
    <t>NM_076376</t>
  </si>
  <si>
    <t>NM_001029198</t>
  </si>
  <si>
    <t>NM_069984</t>
  </si>
  <si>
    <t>hypothetical protein(T04A11.1)</t>
  </si>
  <si>
    <t>NM_001269755</t>
  </si>
  <si>
    <t>hypothetical protein(F54B8.4)</t>
  </si>
  <si>
    <t>NM_001269756</t>
  </si>
  <si>
    <t>NM_182177</t>
  </si>
  <si>
    <t>hypothetical protein(F32A5.4)</t>
  </si>
  <si>
    <t>NM_063107</t>
  </si>
  <si>
    <t>NM_061979</t>
  </si>
  <si>
    <t>hypothetical protein(Y110A2AL.4)</t>
  </si>
  <si>
    <t>NM_182232</t>
  </si>
  <si>
    <t>NR_132583</t>
  </si>
  <si>
    <t>hypothetical protein(T28D9.3)</t>
  </si>
  <si>
    <t>NM_001027206</t>
  </si>
  <si>
    <t>NM_001027207</t>
  </si>
  <si>
    <t>NR_132584</t>
  </si>
  <si>
    <t>NM_001129174</t>
  </si>
  <si>
    <t>NM_001129536</t>
  </si>
  <si>
    <t>hypothetical protein(T08B1.4)</t>
  </si>
  <si>
    <t>NR_132523</t>
  </si>
  <si>
    <t>NR_132522</t>
  </si>
  <si>
    <t>NM_062753</t>
  </si>
  <si>
    <t>hypothetical protein(ZK1248.4)</t>
  </si>
  <si>
    <t>NM_063146</t>
  </si>
  <si>
    <t>hypothetical protein(C07D10.5)</t>
  </si>
  <si>
    <t>NM_001026063</t>
  </si>
  <si>
    <t>hypothetical protein(E02H9.3)</t>
  </si>
  <si>
    <t>NM_001026064</t>
  </si>
  <si>
    <t>NM_063829</t>
  </si>
  <si>
    <t>hypothetical protein(C07E3.3)</t>
  </si>
  <si>
    <t>NM_001276740</t>
  </si>
  <si>
    <t>NM_001047809</t>
  </si>
  <si>
    <t>Lipase maturation factor(K11G12.6)</t>
  </si>
  <si>
    <t>NM_001047808</t>
  </si>
  <si>
    <t>NM_076577</t>
  </si>
  <si>
    <t>hypothetical protein(F13D11.4)</t>
  </si>
  <si>
    <t>NM_063380</t>
  </si>
  <si>
    <t>hypothetical protein(F22B5.4)</t>
  </si>
  <si>
    <t>NM_062802</t>
  </si>
  <si>
    <t>hypothetical protein(R12C12.9)</t>
  </si>
  <si>
    <t>NM_182215</t>
  </si>
  <si>
    <t>NM_001027031</t>
  </si>
  <si>
    <t>hypothetical protein(F54D5.5)</t>
  </si>
  <si>
    <t>NM_001027032</t>
  </si>
  <si>
    <t>NM_062559</t>
  </si>
  <si>
    <t>hypothetical protein(F58A6.9)</t>
  </si>
  <si>
    <t>NM_001267366</t>
  </si>
  <si>
    <t>hypothetical protein(F37H8.3)</t>
  </si>
  <si>
    <t>NM_001267365</t>
  </si>
  <si>
    <t>NM_060790</t>
  </si>
  <si>
    <t>hypothetical protein(F33E2.5)</t>
  </si>
  <si>
    <t>NM_073701</t>
  </si>
  <si>
    <t>hypothetical protein(K01D12.15)</t>
  </si>
  <si>
    <t>NM_076150</t>
  </si>
  <si>
    <t>hypothetical protein(F28B4.3)</t>
  </si>
  <si>
    <t>NM_078424</t>
  </si>
  <si>
    <t>hypothetical protein(C36E6.1)</t>
  </si>
  <si>
    <t>NM_078425</t>
  </si>
  <si>
    <t>NM_068351</t>
  </si>
  <si>
    <t>Major sperm protein(Y59E9AR.7)</t>
  </si>
  <si>
    <t>NM_171654</t>
  </si>
  <si>
    <t>hypothetical protein(R11G1.6)</t>
  </si>
  <si>
    <t>NM_001029688</t>
  </si>
  <si>
    <t>NM_001029689</t>
  </si>
  <si>
    <t>NM_171946</t>
  </si>
  <si>
    <t>NM_001047675</t>
  </si>
  <si>
    <t>hypothetical protein(F58H1.7)</t>
  </si>
  <si>
    <t>NM_001047674</t>
  </si>
  <si>
    <t>NM_001307120</t>
  </si>
  <si>
    <t>hypothetical protein(D2096.1)</t>
  </si>
  <si>
    <t>NM_069026</t>
  </si>
  <si>
    <t>NM_001129285</t>
  </si>
  <si>
    <t>hypothetical protein(C23H5.8)</t>
  </si>
  <si>
    <t>NM_067763</t>
  </si>
  <si>
    <t>NM_067762</t>
  </si>
  <si>
    <t>NM_001307450</t>
  </si>
  <si>
    <t>NM_070493</t>
  </si>
  <si>
    <t>hypothetical protein(Y105C5B.5)</t>
  </si>
  <si>
    <t>NR_131663</t>
  </si>
  <si>
    <t>NR_024302</t>
  </si>
  <si>
    <t>hypothetical protein(Y105C5A.8)</t>
  </si>
  <si>
    <t>NM_001047538</t>
  </si>
  <si>
    <t>NM_077223</t>
  </si>
  <si>
    <t>hypothetical protein(F34H10.3)</t>
  </si>
  <si>
    <t>NM_078051</t>
  </si>
  <si>
    <t>Carboxypeptidase(Y16B4A.2)</t>
  </si>
  <si>
    <t>NM_001136346</t>
  </si>
  <si>
    <t>hypothetical protein(K01A2.12)</t>
  </si>
  <si>
    <t>NM_001027693</t>
  </si>
  <si>
    <t>hypothetical protein(Y42G9A.3)</t>
  </si>
  <si>
    <t>NM_001027694</t>
  </si>
  <si>
    <t>NM_062674</t>
  </si>
  <si>
    <t>hypothetical protein(C17C3.1)</t>
  </si>
  <si>
    <t>NM_001047278</t>
  </si>
  <si>
    <t>NM_062678</t>
  </si>
  <si>
    <t>NM_062676</t>
  </si>
  <si>
    <t>NM_062675</t>
  </si>
  <si>
    <t>NM_072944</t>
  </si>
  <si>
    <t>hypothetical protein(C25E10.8)</t>
  </si>
  <si>
    <t>NM_068436</t>
  </si>
  <si>
    <t>hypothetical protein(C39H7.1)</t>
  </si>
  <si>
    <t>NM_001128967</t>
  </si>
  <si>
    <t>hypothetical protein(E01A2.1)</t>
  </si>
  <si>
    <t>NM_058904</t>
  </si>
  <si>
    <t>NM_066246</t>
  </si>
  <si>
    <t>hypothetical protein(C07H6.9)</t>
  </si>
  <si>
    <t>NM_001306699</t>
  </si>
  <si>
    <t>NM_001263440</t>
  </si>
  <si>
    <t>hypothetical protein(C30F12.5)</t>
  </si>
  <si>
    <t>NM_001263441</t>
  </si>
  <si>
    <t>NM_001028759</t>
  </si>
  <si>
    <t>hypothetical protein(F45D3.4)</t>
  </si>
  <si>
    <t>NM_001028760</t>
  </si>
  <si>
    <t>NM_001038443</t>
  </si>
  <si>
    <t>hypothetical protein(C41G11.1)</t>
  </si>
  <si>
    <t>NM_001038442</t>
  </si>
  <si>
    <t>NM_001270212</t>
  </si>
  <si>
    <t>Adenylate kinase isoenzyme 1(F38B2.4)</t>
  </si>
  <si>
    <t>AF304123</t>
  </si>
  <si>
    <t>NR_072112</t>
  </si>
  <si>
    <t>NM_059691</t>
  </si>
  <si>
    <t>hypothetical protein(C15A11.7)</t>
  </si>
  <si>
    <t>NR_023939</t>
  </si>
  <si>
    <t>NM_182393</t>
  </si>
  <si>
    <t>UPF0046 protein K07C11.7(K07C11.7)</t>
  </si>
  <si>
    <t>NM_072715</t>
  </si>
  <si>
    <t>NM_064363</t>
  </si>
  <si>
    <t>Probable hydroxyacid-oxoacid transhydrogenase, mitochondrial(Y38F1A.6)</t>
  </si>
  <si>
    <t>NM_072714</t>
  </si>
  <si>
    <t>hypothetical protein(K07C11.3)</t>
  </si>
  <si>
    <t>NM_001028091</t>
  </si>
  <si>
    <t>hypothetical protein(H20E11.3)</t>
  </si>
  <si>
    <t>NM_001028090</t>
  </si>
  <si>
    <t>NM_064108</t>
  </si>
  <si>
    <t>hypothetical protein(F44E5.4)</t>
  </si>
  <si>
    <t>NM_064109</t>
  </si>
  <si>
    <t>hypothetical protein(F44E5.5)</t>
  </si>
  <si>
    <t>NM_182036</t>
  </si>
  <si>
    <t>hypothetical protein(T09B4.5)</t>
  </si>
  <si>
    <t>NM_059373</t>
  </si>
  <si>
    <t>NR_131583</t>
  </si>
  <si>
    <t>Alanine--glyoxylate aminotransferase 2-like(T01B11.2)</t>
  </si>
  <si>
    <t>NM_001028175</t>
  </si>
  <si>
    <t>NM_001270148</t>
  </si>
  <si>
    <t>hypothetical protein(F49E2.5)</t>
  </si>
  <si>
    <t>NM_171968</t>
  </si>
  <si>
    <t>NM_077207</t>
  </si>
  <si>
    <t>NM_077206</t>
  </si>
  <si>
    <t>NM_077209</t>
  </si>
  <si>
    <t>NM_001029522</t>
  </si>
  <si>
    <t>NM_077208</t>
  </si>
  <si>
    <t>NM_001029523</t>
  </si>
  <si>
    <t>NM_001029524</t>
  </si>
  <si>
    <t>NM_077205</t>
  </si>
  <si>
    <t>NM_077204</t>
  </si>
  <si>
    <t>NM_061617</t>
  </si>
  <si>
    <t>hypothetical protein(C08E3.13)</t>
  </si>
  <si>
    <t>NM_068075</t>
  </si>
  <si>
    <t>hypothetical protein(C35B1.4)</t>
  </si>
  <si>
    <t>NM_171459</t>
  </si>
  <si>
    <t>hypothetical protein(F25B4.8)</t>
  </si>
  <si>
    <t>NM_171460</t>
  </si>
  <si>
    <t>NM_071632</t>
  </si>
  <si>
    <t>hypothetical protein(T27C4.1)</t>
  </si>
  <si>
    <t>NM_001129106</t>
  </si>
  <si>
    <t>hypothetical protein(C04H5.7)</t>
  </si>
  <si>
    <t>NM_064622</t>
  </si>
  <si>
    <t>NM_061207</t>
  </si>
  <si>
    <t>hypothetical protein(ZK909.3)</t>
  </si>
  <si>
    <t>NR_069914</t>
  </si>
  <si>
    <t>hypothetical protein(F35E12.9)</t>
  </si>
  <si>
    <t>NM_001269613</t>
  </si>
  <si>
    <t>NM_001028710</t>
  </si>
  <si>
    <t>NM_001028711</t>
  </si>
  <si>
    <t>NM_075485</t>
  </si>
  <si>
    <t>hypothetical protein(F19B2.5)</t>
  </si>
  <si>
    <t>NM_074118</t>
  </si>
  <si>
    <t>hypothetical protein(T16A9.5)</t>
  </si>
  <si>
    <t>NM_001047630</t>
  </si>
  <si>
    <t>hypothetical protein(C35A5.6)</t>
  </si>
  <si>
    <t>NM_001047629</t>
  </si>
  <si>
    <t>NM_001267204</t>
  </si>
  <si>
    <t>hypothetical protein(T05H10.4)</t>
  </si>
  <si>
    <t>NM_001267205</t>
  </si>
  <si>
    <t>NM_060679</t>
  </si>
  <si>
    <t>hypothetical protein(C15C6.2)</t>
  </si>
  <si>
    <t>NM_060680</t>
  </si>
  <si>
    <t>NM_181968</t>
  </si>
  <si>
    <t>hypothetical protein(T07E3.4)</t>
  </si>
  <si>
    <t>NM_066100</t>
  </si>
  <si>
    <t>NM_001307908</t>
  </si>
  <si>
    <t>Putative serine protease F56F10.1(F56F10.1)</t>
  </si>
  <si>
    <t>NM_182220</t>
  </si>
  <si>
    <t>hypothetical protein(K12H6.6)</t>
  </si>
  <si>
    <t>NM_061977</t>
  </si>
  <si>
    <t>NM_001267392</t>
  </si>
  <si>
    <t>hypothetical protein(T27D12.1)</t>
  </si>
  <si>
    <t>NM_001267391</t>
  </si>
  <si>
    <t>EF090260</t>
  </si>
  <si>
    <t>hypothetical protein(T23B12.8)</t>
  </si>
  <si>
    <t>NM_072782</t>
  </si>
  <si>
    <t>NM_001129548</t>
  </si>
  <si>
    <t>BN001265</t>
  </si>
  <si>
    <t>NM_076990</t>
  </si>
  <si>
    <t>hypothetical protein(M60.2)</t>
  </si>
  <si>
    <t>NM_069080</t>
  </si>
  <si>
    <t>hypothetical protein(C49C8.5)</t>
  </si>
  <si>
    <t>NM_001028015</t>
  </si>
  <si>
    <t>Protein F37C4.5(F37C4.5)</t>
  </si>
  <si>
    <t>NM_001028014</t>
  </si>
  <si>
    <t>NM_001312946</t>
  </si>
  <si>
    <t>hypothetical protein(H06I04.1)</t>
  </si>
  <si>
    <t>NM_171092</t>
  </si>
  <si>
    <t>NM_171090</t>
  </si>
  <si>
    <t>NM_171091</t>
  </si>
  <si>
    <t>NM_001312945</t>
  </si>
  <si>
    <t>NM_001267933</t>
  </si>
  <si>
    <t>hypothetical protein(H06I04.6)</t>
  </si>
  <si>
    <t>NM_001267934</t>
  </si>
  <si>
    <t>NM_182085</t>
  </si>
  <si>
    <t>hypothetical protein(C35E7.5)</t>
  </si>
  <si>
    <t>NM_060429</t>
  </si>
  <si>
    <t>NM_001027186</t>
  </si>
  <si>
    <t>hypothetical protein(T24B8.3)</t>
  </si>
  <si>
    <t>NM_001027187</t>
  </si>
  <si>
    <t>NM_001267267</t>
  </si>
  <si>
    <t>NM_001269784</t>
  </si>
  <si>
    <t>hypothetical protein(Y32B12B.2)</t>
  </si>
  <si>
    <t>NR_070080</t>
  </si>
  <si>
    <t>NM_001269785</t>
  </si>
  <si>
    <t>NM_001269349</t>
  </si>
  <si>
    <t>hypothetical protein(F17C11.11)</t>
  </si>
  <si>
    <t>NM_001269350</t>
  </si>
  <si>
    <t>NM_001047411</t>
  </si>
  <si>
    <t>CRAL-TRIO domain-containing protein T23G5.2(T23G5.2)</t>
  </si>
  <si>
    <t>NM_001047410</t>
  </si>
  <si>
    <t>NM_061356</t>
  </si>
  <si>
    <t>hypothetical protein(C09E8.1)</t>
  </si>
  <si>
    <t>NR_133622</t>
  </si>
  <si>
    <t>NM_075616</t>
  </si>
  <si>
    <t>hypothetical protein(T03D8.6)</t>
  </si>
  <si>
    <t>NM_001136433</t>
  </si>
  <si>
    <t>NM_073447</t>
  </si>
  <si>
    <t>hypothetical protein(T19B10.2)</t>
  </si>
  <si>
    <t>NM_001264010</t>
  </si>
  <si>
    <t>Major sperm protein(F53B6.4)</t>
  </si>
  <si>
    <t>NM_001264009</t>
  </si>
  <si>
    <t>First look GenBank</t>
  </si>
  <si>
    <t>Live Affy ID</t>
  </si>
  <si>
    <t/>
  </si>
  <si>
    <t>Original Data</t>
  </si>
  <si>
    <t>176004_AT</t>
  </si>
  <si>
    <t>172885_X_AT</t>
  </si>
  <si>
    <t>NM_062571</t>
  </si>
  <si>
    <t>187802_AT</t>
  </si>
  <si>
    <t>172905_X_AT</t>
  </si>
  <si>
    <t>185498_AT</t>
  </si>
  <si>
    <t>193755_S_AT</t>
  </si>
  <si>
    <t>NM_059594</t>
  </si>
  <si>
    <t>AB072567</t>
  </si>
  <si>
    <t>191616_AT</t>
  </si>
  <si>
    <t>192820_AT</t>
  </si>
  <si>
    <t>NM_001267340</t>
  </si>
  <si>
    <t>NM_001267338</t>
  </si>
  <si>
    <t>NM_001267339</t>
  </si>
  <si>
    <t>193046_AT</t>
  </si>
  <si>
    <t>190905_AT</t>
  </si>
  <si>
    <t>178600_AT</t>
  </si>
  <si>
    <t>182980_AT</t>
  </si>
  <si>
    <t>178041_AT</t>
  </si>
  <si>
    <t>188358_AT</t>
  </si>
  <si>
    <t>NM_068967</t>
  </si>
  <si>
    <t>NM_182295</t>
  </si>
  <si>
    <t>182922_S_AT</t>
  </si>
  <si>
    <t>177378_AT</t>
  </si>
  <si>
    <t>NM_061787</t>
  </si>
  <si>
    <t>191875_AT</t>
  </si>
  <si>
    <t>183848_AT</t>
  </si>
  <si>
    <t>179396_AT</t>
  </si>
  <si>
    <t>181529_AT</t>
  </si>
  <si>
    <t>190842_AT</t>
  </si>
  <si>
    <t>NM_071209</t>
  </si>
  <si>
    <t>176826_AT</t>
  </si>
  <si>
    <t>187985_AT</t>
  </si>
  <si>
    <t>AF440507</t>
  </si>
  <si>
    <t>NM_074658</t>
  </si>
  <si>
    <t>180361_AT</t>
  </si>
  <si>
    <t>192216_AT</t>
  </si>
  <si>
    <t>193056_S_AT</t>
  </si>
  <si>
    <t>179214_AT</t>
  </si>
  <si>
    <t>176040_S_AT</t>
  </si>
  <si>
    <t>NM_066317</t>
  </si>
  <si>
    <t>NM_066318</t>
  </si>
  <si>
    <t>182597_AT</t>
  </si>
  <si>
    <t>188630_AT</t>
  </si>
  <si>
    <t>179922_S_AT</t>
  </si>
  <si>
    <t>186320_AT</t>
  </si>
  <si>
    <t>181982_S_AT</t>
  </si>
  <si>
    <t>NM_067967</t>
  </si>
  <si>
    <t>182838_S_AT</t>
  </si>
  <si>
    <t>192417_AT</t>
  </si>
  <si>
    <t>NM_001028768</t>
  </si>
  <si>
    <t>NM_001028767</t>
  </si>
  <si>
    <t>NM_001028766</t>
  </si>
  <si>
    <t>186903_AT</t>
  </si>
  <si>
    <t>190329_AT</t>
  </si>
  <si>
    <t>193526_S_AT</t>
  </si>
  <si>
    <t>AF035583</t>
  </si>
  <si>
    <t>NM_076542</t>
  </si>
  <si>
    <t>188927_AT</t>
  </si>
  <si>
    <t>192666_S_AT</t>
  </si>
  <si>
    <t>192010_S_AT</t>
  </si>
  <si>
    <t>NM_001306541</t>
  </si>
  <si>
    <t>NM_063135</t>
  </si>
  <si>
    <t>185826_AT</t>
  </si>
  <si>
    <t>179952_AT</t>
  </si>
  <si>
    <t>NM_182192</t>
  </si>
  <si>
    <t>NM_061436</t>
  </si>
  <si>
    <t>193574_AT</t>
  </si>
  <si>
    <t>189299_AT</t>
  </si>
  <si>
    <t>189485_AT</t>
  </si>
  <si>
    <t>172714_X_AT</t>
  </si>
  <si>
    <t>NM_062497</t>
  </si>
  <si>
    <t>189262_AT</t>
  </si>
  <si>
    <t>NM_001306255</t>
  </si>
  <si>
    <t>NM_001026495</t>
  </si>
  <si>
    <t>175972_AT</t>
  </si>
  <si>
    <t>188150_S_AT</t>
  </si>
  <si>
    <t>179513_AT</t>
  </si>
  <si>
    <t>179651_S_AT</t>
  </si>
  <si>
    <t>NM_171558</t>
  </si>
  <si>
    <t>194029_S_AT</t>
  </si>
  <si>
    <t>NM_001330837</t>
  </si>
  <si>
    <t>178926_S_AT</t>
  </si>
  <si>
    <t>184714_S_AT</t>
  </si>
  <si>
    <t>179806_AT</t>
  </si>
  <si>
    <t>172887_X_AT</t>
  </si>
  <si>
    <t>NM_062748</t>
  </si>
  <si>
    <t>188790_AT</t>
  </si>
  <si>
    <t>172900_X_AT</t>
  </si>
  <si>
    <t>NM_062500</t>
  </si>
  <si>
    <t>180412_AT</t>
  </si>
  <si>
    <t>182463_S_AT</t>
  </si>
  <si>
    <t>192972_AT</t>
  </si>
  <si>
    <t>189087_S_AT</t>
  </si>
  <si>
    <t>NM_072953</t>
  </si>
  <si>
    <t>172630_X_AT</t>
  </si>
  <si>
    <t>NM_065614</t>
  </si>
  <si>
    <t>191443_AT</t>
  </si>
  <si>
    <t>NM_001269886</t>
  </si>
  <si>
    <t>NM_001269885</t>
  </si>
  <si>
    <t>190265_AT</t>
  </si>
  <si>
    <t>192469_AT</t>
  </si>
  <si>
    <t>192327_AT</t>
  </si>
  <si>
    <t>183676_S_AT</t>
  </si>
  <si>
    <t>189686_AT</t>
  </si>
  <si>
    <t>184135_S_AT</t>
  </si>
  <si>
    <t>NM_001307230</t>
  </si>
  <si>
    <t>NM_001307231</t>
  </si>
  <si>
    <t>190472_S_AT</t>
  </si>
  <si>
    <t>179149_AT</t>
  </si>
  <si>
    <t>190579_AT</t>
  </si>
  <si>
    <t>NM_001083287</t>
  </si>
  <si>
    <t>NM_001083286</t>
  </si>
  <si>
    <t>186278_AT</t>
  </si>
  <si>
    <t>188691_S_AT</t>
  </si>
  <si>
    <t>180145_S_AT</t>
  </si>
  <si>
    <t>193924_AT</t>
  </si>
  <si>
    <t>NM_077500</t>
  </si>
  <si>
    <t>180425_S_AT</t>
  </si>
  <si>
    <t>189430_AT</t>
  </si>
  <si>
    <t>179176_AT</t>
  </si>
  <si>
    <t>180463_S_AT</t>
  </si>
  <si>
    <t>NM_076078</t>
  </si>
  <si>
    <t>NM_001129703</t>
  </si>
  <si>
    <t>190785_S_AT</t>
  </si>
  <si>
    <t>172589_X_AT</t>
  </si>
  <si>
    <t>189755_AT</t>
  </si>
  <si>
    <t>177487_AT</t>
  </si>
  <si>
    <t>182970_AT</t>
  </si>
  <si>
    <t>192357_AT</t>
  </si>
  <si>
    <t>191788_AT</t>
  </si>
  <si>
    <t>188802_AT</t>
  </si>
  <si>
    <t>176604_AT</t>
  </si>
  <si>
    <t>172925_X_AT</t>
  </si>
  <si>
    <t>NM_068377</t>
  </si>
  <si>
    <t>183028_S_AT</t>
  </si>
  <si>
    <t>172904_X_AT</t>
  </si>
  <si>
    <t>NM_062742</t>
  </si>
  <si>
    <t>188060_S_AT</t>
  </si>
  <si>
    <t>187924_S_AT</t>
  </si>
  <si>
    <t>177511_AT</t>
  </si>
  <si>
    <t>187608_S_AT</t>
  </si>
  <si>
    <t>191274_S_AT</t>
  </si>
  <si>
    <t>NM_069197</t>
  </si>
  <si>
    <t>187841_S_AT</t>
  </si>
  <si>
    <t>193016_S_AT</t>
  </si>
  <si>
    <t>193200_S_AT</t>
  </si>
  <si>
    <t>NM_001025880</t>
  </si>
  <si>
    <t>NM_001025881</t>
  </si>
  <si>
    <t>193057_S_AT</t>
  </si>
  <si>
    <t>182169_AT</t>
  </si>
  <si>
    <t>180032_AT</t>
  </si>
  <si>
    <t>191221_AT</t>
  </si>
  <si>
    <t>186182_S_AT</t>
  </si>
  <si>
    <t>NM_076289</t>
  </si>
  <si>
    <t>187493_AT</t>
  </si>
  <si>
    <t>186464_S_AT</t>
  </si>
  <si>
    <t>187153_S_AT</t>
  </si>
  <si>
    <t>NM_065059</t>
  </si>
  <si>
    <t>NM_181914</t>
  </si>
  <si>
    <t>193692_S_AT</t>
  </si>
  <si>
    <t>187346_AT</t>
  </si>
  <si>
    <t>193719_S_AT</t>
  </si>
  <si>
    <t>NM_064078</t>
  </si>
  <si>
    <t>NM_064079</t>
  </si>
  <si>
    <t>172629_X_AT</t>
  </si>
  <si>
    <t>178479_S_AT</t>
  </si>
  <si>
    <t>189964_AT</t>
  </si>
  <si>
    <t>183110_AT</t>
  </si>
  <si>
    <t>177961_AT</t>
  </si>
  <si>
    <t>189605_AT</t>
  </si>
  <si>
    <t>AB001074</t>
  </si>
  <si>
    <t>NM_001268572</t>
  </si>
  <si>
    <t>NM_001268571</t>
  </si>
  <si>
    <t>NM_001307078</t>
  </si>
  <si>
    <t>NM_001307079</t>
  </si>
  <si>
    <t>NM_001028110</t>
  </si>
  <si>
    <t>NM_001028111</t>
  </si>
  <si>
    <t>187154_AT</t>
  </si>
  <si>
    <t>190916_AT</t>
  </si>
  <si>
    <t>184212_S_AT</t>
  </si>
  <si>
    <t>NM_062936</t>
  </si>
  <si>
    <t>182747_AT</t>
  </si>
  <si>
    <t>194009_AT</t>
  </si>
  <si>
    <t>NM_001029712</t>
  </si>
  <si>
    <t>NM_001029713</t>
  </si>
  <si>
    <t>NM_001029710</t>
  </si>
  <si>
    <t>NM_001047821</t>
  </si>
  <si>
    <t>NM_001029711</t>
  </si>
  <si>
    <t>NM_001029706</t>
  </si>
  <si>
    <t>NM_001029707</t>
  </si>
  <si>
    <t>NM_001029708</t>
  </si>
  <si>
    <t>NM_001029709</t>
  </si>
  <si>
    <t>NM_171771</t>
  </si>
  <si>
    <t>NM_171772</t>
  </si>
  <si>
    <t>AY390550</t>
  </si>
  <si>
    <t>NM_001136464</t>
  </si>
  <si>
    <t>NM_001136463</t>
  </si>
  <si>
    <t>190047_S_AT</t>
  </si>
  <si>
    <t>NM_001027507</t>
  </si>
  <si>
    <t>AB017164</t>
  </si>
  <si>
    <t>NM_001027506</t>
  </si>
  <si>
    <t>183837_S_AT</t>
  </si>
  <si>
    <t>NM_001047356</t>
  </si>
  <si>
    <t>NM_001047355</t>
  </si>
  <si>
    <t>172426_X_AT</t>
  </si>
  <si>
    <t>187964_AT</t>
  </si>
  <si>
    <t>191306_S_AT</t>
  </si>
  <si>
    <t>180727_AT</t>
  </si>
  <si>
    <t>192605_AT</t>
  </si>
  <si>
    <t>189828_S_AT</t>
  </si>
  <si>
    <t>NM_001307849</t>
  </si>
  <si>
    <t>NM_076618</t>
  </si>
  <si>
    <t>190566_AT</t>
  </si>
  <si>
    <t>NM_001268679</t>
  </si>
  <si>
    <t>NM_001268680</t>
  </si>
  <si>
    <t>181941_S_AT</t>
  </si>
  <si>
    <t>192889_AT</t>
  </si>
  <si>
    <t>179928_S_AT</t>
  </si>
  <si>
    <t>190251_S_AT</t>
  </si>
  <si>
    <t>188945_AT</t>
  </si>
  <si>
    <t>177065_AT</t>
  </si>
  <si>
    <t>192407_AT</t>
  </si>
  <si>
    <t>177817_AT</t>
  </si>
  <si>
    <t>193879_S_AT</t>
  </si>
  <si>
    <t>NM_075966</t>
  </si>
  <si>
    <t>191646_AT</t>
  </si>
  <si>
    <t>AJ581300</t>
  </si>
  <si>
    <t>NM_001269603</t>
  </si>
  <si>
    <t>NR_069899</t>
  </si>
  <si>
    <t>191219_AT</t>
  </si>
  <si>
    <t>180379_S_AT</t>
  </si>
  <si>
    <t>NM_062086</t>
  </si>
  <si>
    <t>183713_AT</t>
  </si>
  <si>
    <t>181817_S_AT</t>
  </si>
  <si>
    <t>179430_S_AT</t>
  </si>
  <si>
    <t>183076_AT</t>
  </si>
  <si>
    <t>191440_AT</t>
  </si>
  <si>
    <t>181697_AT</t>
  </si>
  <si>
    <t>184150_AT</t>
  </si>
  <si>
    <t>NM_059074</t>
  </si>
  <si>
    <t>172782_X_AT</t>
  </si>
  <si>
    <t>181598_AT</t>
  </si>
  <si>
    <t>NM_001029494</t>
  </si>
  <si>
    <t>NM_001029493</t>
  </si>
  <si>
    <t>193345_S_AT</t>
  </si>
  <si>
    <t>185449_S_AT</t>
  </si>
  <si>
    <t>190009_AT</t>
  </si>
  <si>
    <t>188343_AT</t>
  </si>
  <si>
    <t>193770_S_AT</t>
  </si>
  <si>
    <t>190539_S_AT</t>
  </si>
  <si>
    <t>172734_X_AT</t>
  </si>
  <si>
    <t>188607_AT</t>
  </si>
  <si>
    <t>189768_AT</t>
  </si>
  <si>
    <t>189923_S_AT</t>
  </si>
  <si>
    <t>189761_S_AT</t>
  </si>
  <si>
    <t>183206_AT</t>
  </si>
  <si>
    <t>190045_AT</t>
  </si>
  <si>
    <t>172550_X_AT</t>
  </si>
  <si>
    <t>194039_S_AT</t>
  </si>
  <si>
    <t>U81043</t>
  </si>
  <si>
    <t>NM_001267397</t>
  </si>
  <si>
    <t>NM_001267396</t>
  </si>
  <si>
    <t>180161_AT</t>
  </si>
  <si>
    <t>177532_AT</t>
  </si>
  <si>
    <t>180823_AT</t>
  </si>
  <si>
    <t>189450_AT</t>
  </si>
  <si>
    <t>190819_S_AT</t>
  </si>
  <si>
    <t>180626_AT</t>
  </si>
  <si>
    <t>189457_AT</t>
  </si>
  <si>
    <t>NM_001047608</t>
  </si>
  <si>
    <t>NM_001047606</t>
  </si>
  <si>
    <t>NM_001330822</t>
  </si>
  <si>
    <t>NM_001047607</t>
  </si>
  <si>
    <t>183066_AT</t>
  </si>
  <si>
    <t>NM_001029389</t>
  </si>
  <si>
    <t>NM_001029388</t>
  </si>
  <si>
    <t>192076_AT</t>
  </si>
  <si>
    <t>NM_001029587</t>
  </si>
  <si>
    <t>NM_001029586</t>
  </si>
  <si>
    <t>182840_AT</t>
  </si>
  <si>
    <t>188849_AT</t>
  </si>
  <si>
    <t>177105_S_AT</t>
  </si>
  <si>
    <t>NM_001029536</t>
  </si>
  <si>
    <t>NM_001029537</t>
  </si>
  <si>
    <t>AF200707</t>
  </si>
  <si>
    <t>AF200706</t>
  </si>
  <si>
    <t>181958_AT</t>
  </si>
  <si>
    <t>189283_S_AT</t>
  </si>
  <si>
    <t>192131_S_AT</t>
  </si>
  <si>
    <t>179695_AT</t>
  </si>
  <si>
    <t>186811_S_AT</t>
  </si>
  <si>
    <t>182677_AT</t>
  </si>
  <si>
    <t>188265_S_AT</t>
  </si>
  <si>
    <t>190344_AT</t>
  </si>
  <si>
    <t>NM_001269004</t>
  </si>
  <si>
    <t>NM_001313026</t>
  </si>
  <si>
    <t>NM_001269003</t>
  </si>
  <si>
    <t>179273_AT</t>
  </si>
  <si>
    <t>184636_AT</t>
  </si>
  <si>
    <t>190229_AT</t>
  </si>
  <si>
    <t>179175_AT</t>
  </si>
  <si>
    <t>NM_069420</t>
  </si>
  <si>
    <t>191884_S_AT</t>
  </si>
  <si>
    <t>190254_AT</t>
  </si>
  <si>
    <t>178635_AT</t>
  </si>
  <si>
    <t>181091_AT</t>
  </si>
  <si>
    <t>180810_AT</t>
  </si>
  <si>
    <t>NM_074063</t>
  </si>
  <si>
    <t>191712_S_AT</t>
  </si>
  <si>
    <t>NM_001026196</t>
  </si>
  <si>
    <t>NM_070905</t>
  </si>
  <si>
    <t>185840_AT</t>
  </si>
  <si>
    <t>193267_AT</t>
  </si>
  <si>
    <t>191204_S_AT</t>
  </si>
  <si>
    <t>188026_AT</t>
  </si>
  <si>
    <t>U40483</t>
  </si>
  <si>
    <t>NM_065708</t>
  </si>
  <si>
    <t>190371_AT</t>
  </si>
  <si>
    <t>189473_AT</t>
  </si>
  <si>
    <t>172820_X_AT</t>
  </si>
  <si>
    <t>NM_001269483</t>
  </si>
  <si>
    <t>NM_001269484</t>
  </si>
  <si>
    <t>183082_S_AT</t>
  </si>
  <si>
    <t>NM_171672</t>
  </si>
  <si>
    <t>NM_171673</t>
  </si>
  <si>
    <t>172888_X_AT</t>
  </si>
  <si>
    <t>193943_AT</t>
  </si>
  <si>
    <t>177629_AT</t>
  </si>
  <si>
    <t>189054_AT</t>
  </si>
  <si>
    <t>172381_X_AT</t>
  </si>
  <si>
    <t>185162_AT</t>
  </si>
  <si>
    <t>192003_S_AT</t>
  </si>
  <si>
    <t>172893_X_AT</t>
  </si>
  <si>
    <t>NM_069339</t>
  </si>
  <si>
    <t>190281_AT</t>
  </si>
  <si>
    <t>185934_S_AT</t>
  </si>
  <si>
    <t>NM_182391</t>
  </si>
  <si>
    <t>NM_070966</t>
  </si>
  <si>
    <t>184602_AT</t>
  </si>
  <si>
    <t>Affy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</si>
</sst>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applyFont="1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6" borderId="0" xfId="0" applyFont="1" applyFill="1"/>
    <xf numFmtId="0" fontId="3" fillId="5" borderId="2" xfId="0" applyFont="1" applyFill="1" applyBorder="1"/>
    <xf numFmtId="0" fontId="3" fillId="5" borderId="3" xfId="0" applyFont="1" applyFill="1" applyBorder="1"/>
    <xf numFmtId="0" fontId="3" fillId="0" borderId="4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0" borderId="5" xfId="0" applyFont="1" applyBorder="1"/>
    <xf numFmtId="0" fontId="0" fillId="3" borderId="6" xfId="0" applyFont="1" applyFill="1" applyBorder="1"/>
    <xf numFmtId="0" fontId="3" fillId="0" borderId="7" xfId="0" applyFont="1" applyBorder="1"/>
    <xf numFmtId="0" fontId="3" fillId="4" borderId="8" xfId="0" applyFont="1" applyFill="1" applyBorder="1"/>
    <xf numFmtId="0" fontId="2" fillId="7" borderId="1" xfId="0" applyFont="1" applyFill="1" applyBorder="1"/>
    <xf numFmtId="0" fontId="2" fillId="7" borderId="2" xfId="0" applyFont="1" applyFill="1" applyBorder="1"/>
    <xf numFmtId="0" fontId="0" fillId="7" borderId="0" xfId="0" applyFont="1" applyFill="1"/>
    <xf numFmtId="0" fontId="2" fillId="8" borderId="2" xfId="0" applyFont="1" applyFill="1" applyBorder="1"/>
    <xf numFmtId="0" fontId="0" fillId="8" borderId="0" xfId="0" applyFont="1" applyFill="1"/>
    <xf numFmtId="0" fontId="0" fillId="5" borderId="2" xfId="0" applyFont="1" applyFill="1" applyBorder="1"/>
    <xf numFmtId="0" fontId="3" fillId="9" borderId="2" xfId="0" applyFont="1" applyFill="1" applyBorder="1"/>
    <xf numFmtId="0" fontId="0" fillId="9" borderId="2" xfId="0" applyFont="1" applyFill="1" applyBorder="1"/>
    <xf numFmtId="0" fontId="2" fillId="9" borderId="2" xfId="0" applyFont="1" applyFill="1" applyBorder="1"/>
    <xf numFmtId="0" fontId="0" fillId="9" borderId="0" xfId="0" applyFont="1" applyFill="1"/>
    <xf numFmtId="0" fontId="0" fillId="5" borderId="0" xfId="0" applyFont="1" applyFill="1"/>
    <xf numFmtId="0" fontId="0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/>
    <xf numFmtId="0" fontId="7" fillId="0" borderId="0" xfId="0" applyFont="1" applyFill="1"/>
    <xf numFmtId="0" fontId="7" fillId="0" borderId="0" xfId="0" applyFont="1"/>
    <xf numFmtId="0" fontId="8" fillId="0" borderId="0" xfId="0" applyFont="1" applyFill="1"/>
    <xf numFmtId="0" fontId="7" fillId="10" borderId="0" xfId="0" applyFont="1" applyFill="1"/>
    <xf numFmtId="0" fontId="7" fillId="0" borderId="0" xfId="0" applyFont="1" applyFill="1" applyBorder="1"/>
    <xf numFmtId="0" fontId="7" fillId="0" borderId="0" xfId="0" applyFont="1" applyBorder="1"/>
    <xf numFmtId="0" fontId="7" fillId="3" borderId="1" xfId="0" applyFont="1" applyFill="1" applyBorder="1"/>
    <xf numFmtId="0" fontId="7" fillId="0" borderId="5" xfId="0" applyFont="1" applyBorder="1"/>
    <xf numFmtId="0" fontId="7" fillId="3" borderId="6" xfId="0" applyFont="1" applyFill="1" applyBorder="1"/>
    <xf numFmtId="0" fontId="7" fillId="3" borderId="2" xfId="0" applyFont="1" applyFill="1" applyBorder="1"/>
    <xf numFmtId="0" fontId="7" fillId="0" borderId="7" xfId="0" applyFont="1" applyBorder="1"/>
    <xf numFmtId="0" fontId="7" fillId="4" borderId="8" xfId="0" applyFont="1" applyFill="1" applyBorder="1"/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2" xfId="0" applyFont="1" applyFill="1" applyBorder="1"/>
    <xf numFmtId="0" fontId="7" fillId="4" borderId="2" xfId="0" applyFont="1" applyFill="1" applyBorder="1"/>
    <xf numFmtId="0" fontId="8" fillId="7" borderId="1" xfId="0" applyFont="1" applyFill="1" applyBorder="1"/>
    <xf numFmtId="0" fontId="8" fillId="7" borderId="2" xfId="0" applyFont="1" applyFill="1" applyBorder="1"/>
    <xf numFmtId="0" fontId="8" fillId="8" borderId="2" xfId="0" applyFont="1" applyFill="1" applyBorder="1"/>
    <xf numFmtId="0" fontId="8" fillId="9" borderId="2" xfId="0" applyFont="1" applyFill="1" applyBorder="1"/>
    <xf numFmtId="0" fontId="7" fillId="9" borderId="2" xfId="0" applyFont="1" applyFill="1" applyBorder="1"/>
    <xf numFmtId="0" fontId="7" fillId="0" borderId="4" xfId="0" applyFont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5" borderId="0" xfId="0" applyFont="1" applyFill="1" applyBorder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 xr:uid="{84A6F9CA-132F-4AA2-B355-AFC9572BD1B1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Clade 923</a:t>
            </a:r>
            <a:r>
              <a:rPr lang="en-US" baseline="0"/>
              <a:t> 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Sheet5!$G$4:$P$4</c:f>
              <c:numCache>
                <c:formatCode>General</c:formatCode>
                <c:ptCount val="10"/>
                <c:pt idx="0">
                  <c:v>-0.60788445398744073</c:v>
                </c:pt>
                <c:pt idx="1">
                  <c:v>-0.60788445398744073</c:v>
                </c:pt>
                <c:pt idx="2">
                  <c:v>-0.60788445398744073</c:v>
                </c:pt>
                <c:pt idx="3">
                  <c:v>1.5842880929996597</c:v>
                </c:pt>
                <c:pt idx="4">
                  <c:v>1.7456374930230769</c:v>
                </c:pt>
                <c:pt idx="5">
                  <c:v>-0.60788445398744073</c:v>
                </c:pt>
                <c:pt idx="6">
                  <c:v>-0.60788445398744073</c:v>
                </c:pt>
                <c:pt idx="7">
                  <c:v>-0.60788445398744073</c:v>
                </c:pt>
                <c:pt idx="8">
                  <c:v>-0.60788445398744073</c:v>
                </c:pt>
                <c:pt idx="9">
                  <c:v>0.92526559188934909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5D-4303-91D6-44C6C06C0EDA}"/>
            </c:ext>
          </c:extLst>
        </c:ser>
        <c:ser>
          <c:idx val="1"/>
          <c:order val="1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Sheet5!$G$5:$P$5</c:f>
              <c:numCache>
                <c:formatCode>General</c:formatCode>
                <c:ptCount val="10"/>
                <c:pt idx="0">
                  <c:v>-0.61084378239054471</c:v>
                </c:pt>
                <c:pt idx="1">
                  <c:v>-0.61084378239054471</c:v>
                </c:pt>
                <c:pt idx="2">
                  <c:v>-0.61084378239054471</c:v>
                </c:pt>
                <c:pt idx="3">
                  <c:v>1.6166859448778914</c:v>
                </c:pt>
                <c:pt idx="4">
                  <c:v>1.6750728194094642</c:v>
                </c:pt>
                <c:pt idx="5">
                  <c:v>-0.61084378239054471</c:v>
                </c:pt>
                <c:pt idx="6">
                  <c:v>-0.61084378239054471</c:v>
                </c:pt>
                <c:pt idx="7">
                  <c:v>-0.61084378239054471</c:v>
                </c:pt>
                <c:pt idx="8">
                  <c:v>-0.61084378239054471</c:v>
                </c:pt>
                <c:pt idx="9">
                  <c:v>0.98414771244645782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5D-4303-91D6-44C6C06C0EDA}"/>
            </c:ext>
          </c:extLst>
        </c:ser>
        <c:ser>
          <c:idx val="2"/>
          <c:order val="2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Sheet5!$G$6:$P$6</c:f>
              <c:numCache>
                <c:formatCode>General</c:formatCode>
                <c:ptCount val="10"/>
                <c:pt idx="0">
                  <c:v>0.58283411572101518</c:v>
                </c:pt>
                <c:pt idx="1">
                  <c:v>-0.74762530731441079</c:v>
                </c:pt>
                <c:pt idx="2">
                  <c:v>-0.74762530731441079</c:v>
                </c:pt>
                <c:pt idx="3">
                  <c:v>1.4929936902057139</c:v>
                </c:pt>
                <c:pt idx="4">
                  <c:v>0.91022001368732286</c:v>
                </c:pt>
                <c:pt idx="5">
                  <c:v>-0.74762530731441079</c:v>
                </c:pt>
                <c:pt idx="6">
                  <c:v>-0.74762530731441079</c:v>
                </c:pt>
                <c:pt idx="7">
                  <c:v>-0.74762530731441079</c:v>
                </c:pt>
                <c:pt idx="8">
                  <c:v>-0.74762530731441079</c:v>
                </c:pt>
                <c:pt idx="9">
                  <c:v>1.4997040242724136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5D-4303-91D6-44C6C06C0EDA}"/>
            </c:ext>
          </c:extLst>
        </c:ser>
        <c:ser>
          <c:idx val="3"/>
          <c:order val="3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Sheet5!$G$7:$P$7</c:f>
              <c:numCache>
                <c:formatCode>General</c:formatCode>
                <c:ptCount val="10"/>
                <c:pt idx="0">
                  <c:v>-0.47394290105194686</c:v>
                </c:pt>
                <c:pt idx="1">
                  <c:v>-0.47394290105194686</c:v>
                </c:pt>
                <c:pt idx="2">
                  <c:v>-0.47394290105194686</c:v>
                </c:pt>
                <c:pt idx="3">
                  <c:v>1.8088087911823887</c:v>
                </c:pt>
                <c:pt idx="4">
                  <c:v>-0.47394290105194686</c:v>
                </c:pt>
                <c:pt idx="5">
                  <c:v>-0.47394290105194686</c:v>
                </c:pt>
                <c:pt idx="6">
                  <c:v>-0.47394290105194686</c:v>
                </c:pt>
                <c:pt idx="7">
                  <c:v>-0.47394290105194686</c:v>
                </c:pt>
                <c:pt idx="8">
                  <c:v>-0.47394290105194686</c:v>
                </c:pt>
                <c:pt idx="9">
                  <c:v>1.9827344172331856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5D-4303-91D6-44C6C06C0EDA}"/>
            </c:ext>
          </c:extLst>
        </c:ser>
        <c:ser>
          <c:idx val="4"/>
          <c:order val="4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Sheet5!$G$8:$P$8</c:f>
              <c:numCache>
                <c:formatCode>General</c:formatCode>
                <c:ptCount val="10"/>
                <c:pt idx="0">
                  <c:v>-0.47246801645930642</c:v>
                </c:pt>
                <c:pt idx="1">
                  <c:v>-0.47246801645930642</c:v>
                </c:pt>
                <c:pt idx="2">
                  <c:v>-0.47246801645930642</c:v>
                </c:pt>
                <c:pt idx="3">
                  <c:v>2.0782320097217211</c:v>
                </c:pt>
                <c:pt idx="4">
                  <c:v>-0.47246801645930642</c:v>
                </c:pt>
                <c:pt idx="5">
                  <c:v>-0.47246801645930642</c:v>
                </c:pt>
                <c:pt idx="6">
                  <c:v>-0.47246801645930642</c:v>
                </c:pt>
                <c:pt idx="7">
                  <c:v>-0.47246801645930642</c:v>
                </c:pt>
                <c:pt idx="8">
                  <c:v>-0.47246801645930642</c:v>
                </c:pt>
                <c:pt idx="9">
                  <c:v>1.7015121219527303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5D-4303-91D6-44C6C06C0EDA}"/>
            </c:ext>
          </c:extLst>
        </c:ser>
        <c:ser>
          <c:idx val="5"/>
          <c:order val="5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Sheet5!$G$9:$P$9</c:f>
              <c:numCache>
                <c:formatCode>General</c:formatCode>
                <c:ptCount val="10"/>
                <c:pt idx="0">
                  <c:v>-0.47427601899154559</c:v>
                </c:pt>
                <c:pt idx="1">
                  <c:v>-0.47427601899154559</c:v>
                </c:pt>
                <c:pt idx="2">
                  <c:v>-0.47427601899154559</c:v>
                </c:pt>
                <c:pt idx="3">
                  <c:v>1.8618173052068525</c:v>
                </c:pt>
                <c:pt idx="4">
                  <c:v>-0.47427601899154559</c:v>
                </c:pt>
                <c:pt idx="5">
                  <c:v>-0.47427601899154559</c:v>
                </c:pt>
                <c:pt idx="6">
                  <c:v>-0.47427601899154559</c:v>
                </c:pt>
                <c:pt idx="7">
                  <c:v>-0.47427601899154559</c:v>
                </c:pt>
                <c:pt idx="8">
                  <c:v>1.932390846725512</c:v>
                </c:pt>
                <c:pt idx="9">
                  <c:v>-0.47427601899154559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5D-4303-91D6-44C6C06C0EDA}"/>
            </c:ext>
          </c:extLst>
        </c:ser>
        <c:ser>
          <c:idx val="6"/>
          <c:order val="6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Sheet5!$G$10:$P$10</c:f>
              <c:numCache>
                <c:formatCode>General</c:formatCode>
                <c:ptCount val="10"/>
                <c:pt idx="0">
                  <c:v>-0.61905510373190986</c:v>
                </c:pt>
                <c:pt idx="1">
                  <c:v>-0.61905510373190986</c:v>
                </c:pt>
                <c:pt idx="2">
                  <c:v>-0.61905510373190986</c:v>
                </c:pt>
                <c:pt idx="3">
                  <c:v>1.5247415536193734</c:v>
                </c:pt>
                <c:pt idx="4">
                  <c:v>-0.61905510373190986</c:v>
                </c:pt>
                <c:pt idx="5">
                  <c:v>-0.61905510373190986</c:v>
                </c:pt>
                <c:pt idx="6">
                  <c:v>-0.61905510373190986</c:v>
                </c:pt>
                <c:pt idx="7">
                  <c:v>1.5597531008539343</c:v>
                </c:pt>
                <c:pt idx="8">
                  <c:v>1.248891071650061</c:v>
                </c:pt>
                <c:pt idx="9">
                  <c:v>-0.61905510373190986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5D-4303-91D6-44C6C06C0EDA}"/>
            </c:ext>
          </c:extLst>
        </c:ser>
        <c:ser>
          <c:idx val="7"/>
          <c:order val="7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Sheet5!$G$11:$P$11</c:f>
              <c:numCache>
                <c:formatCode>General</c:formatCode>
                <c:ptCount val="10"/>
                <c:pt idx="0">
                  <c:v>-0.57975242575552266</c:v>
                </c:pt>
                <c:pt idx="1">
                  <c:v>-0.57975242575552266</c:v>
                </c:pt>
                <c:pt idx="2">
                  <c:v>-0.57975242575552266</c:v>
                </c:pt>
                <c:pt idx="3">
                  <c:v>1.7235394811667801</c:v>
                </c:pt>
                <c:pt idx="4">
                  <c:v>-0.57975242575552266</c:v>
                </c:pt>
                <c:pt idx="5">
                  <c:v>-0.57975242575552266</c:v>
                </c:pt>
                <c:pt idx="6">
                  <c:v>-0.57975242575552266</c:v>
                </c:pt>
                <c:pt idx="7">
                  <c:v>1.8569814998746559</c:v>
                </c:pt>
                <c:pt idx="8">
                  <c:v>0.47774599924722277</c:v>
                </c:pt>
                <c:pt idx="9">
                  <c:v>-0.57975242575552266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5D-4303-91D6-44C6C06C0EDA}"/>
            </c:ext>
          </c:extLst>
        </c:ser>
        <c:ser>
          <c:idx val="8"/>
          <c:order val="8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Sheet5!$G$12:$P$12</c:f>
              <c:numCache>
                <c:formatCode>General</c:formatCode>
                <c:ptCount val="10"/>
                <c:pt idx="0">
                  <c:v>-0.46886595903830952</c:v>
                </c:pt>
                <c:pt idx="1">
                  <c:v>-0.46886595903830952</c:v>
                </c:pt>
                <c:pt idx="2">
                  <c:v>-0.46886595903830952</c:v>
                </c:pt>
                <c:pt idx="3">
                  <c:v>1.5540696092266719</c:v>
                </c:pt>
                <c:pt idx="4">
                  <c:v>-0.46886595903830952</c:v>
                </c:pt>
                <c:pt idx="5">
                  <c:v>-0.46886595903830952</c:v>
                </c:pt>
                <c:pt idx="6">
                  <c:v>-0.46886595903830952</c:v>
                </c:pt>
                <c:pt idx="7">
                  <c:v>2.1968580630798042</c:v>
                </c:pt>
                <c:pt idx="8">
                  <c:v>-0.46886595903830952</c:v>
                </c:pt>
                <c:pt idx="9">
                  <c:v>-0.46886595903830952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F5D-4303-91D6-44C6C06C0EDA}"/>
            </c:ext>
          </c:extLst>
        </c:ser>
        <c:ser>
          <c:idx val="9"/>
          <c:order val="9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Sheet5!$G$13:$P$13</c:f>
              <c:numCache>
                <c:formatCode>General</c:formatCode>
                <c:ptCount val="10"/>
                <c:pt idx="0">
                  <c:v>-0.47124945170705251</c:v>
                </c:pt>
                <c:pt idx="1">
                  <c:v>-0.47124945170705251</c:v>
                </c:pt>
                <c:pt idx="2">
                  <c:v>-0.47124945170705251</c:v>
                </c:pt>
                <c:pt idx="3">
                  <c:v>1.6431733140321987</c:v>
                </c:pt>
                <c:pt idx="4">
                  <c:v>-0.47124945170705251</c:v>
                </c:pt>
                <c:pt idx="5">
                  <c:v>-0.47124945170705251</c:v>
                </c:pt>
                <c:pt idx="6">
                  <c:v>-0.47124945170705251</c:v>
                </c:pt>
                <c:pt idx="7">
                  <c:v>2.1268222996242216</c:v>
                </c:pt>
                <c:pt idx="8">
                  <c:v>-0.47124945170705251</c:v>
                </c:pt>
                <c:pt idx="9">
                  <c:v>-0.47124945170705251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5D-4303-91D6-44C6C06C0EDA}"/>
            </c:ext>
          </c:extLst>
        </c:ser>
        <c:ser>
          <c:idx val="10"/>
          <c:order val="10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Sheet5!$G$14:$P$14</c:f>
              <c:numCache>
                <c:formatCode>General</c:formatCode>
                <c:ptCount val="10"/>
                <c:pt idx="0">
                  <c:v>-0.47430317287150336</c:v>
                </c:pt>
                <c:pt idx="1">
                  <c:v>-0.47430317287150336</c:v>
                </c:pt>
                <c:pt idx="2">
                  <c:v>-0.47430317287150336</c:v>
                </c:pt>
                <c:pt idx="3">
                  <c:v>1.8701941038009755</c:v>
                </c:pt>
                <c:pt idx="4">
                  <c:v>-0.47430317287150336</c:v>
                </c:pt>
                <c:pt idx="5">
                  <c:v>-0.47430317287150336</c:v>
                </c:pt>
                <c:pt idx="6">
                  <c:v>-0.47430317287150336</c:v>
                </c:pt>
                <c:pt idx="7">
                  <c:v>1.9242312791710514</c:v>
                </c:pt>
                <c:pt idx="8">
                  <c:v>-0.47430317287150336</c:v>
                </c:pt>
                <c:pt idx="9">
                  <c:v>-0.47430317287150336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5D-4303-91D6-44C6C06C0EDA}"/>
            </c:ext>
          </c:extLst>
        </c:ser>
        <c:ser>
          <c:idx val="11"/>
          <c:order val="11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Sheet5!$G$15:$P$15</c:f>
              <c:numCache>
                <c:formatCode>General</c:formatCode>
                <c:ptCount val="10"/>
                <c:pt idx="0">
                  <c:v>-0.47433162052303729</c:v>
                </c:pt>
                <c:pt idx="1">
                  <c:v>-0.47433162052303729</c:v>
                </c:pt>
                <c:pt idx="2">
                  <c:v>-0.47433162052303729</c:v>
                </c:pt>
                <c:pt idx="3">
                  <c:v>1.8835324457072349</c:v>
                </c:pt>
                <c:pt idx="4">
                  <c:v>-0.47433162052303729</c:v>
                </c:pt>
                <c:pt idx="5">
                  <c:v>-0.47433162052303729</c:v>
                </c:pt>
                <c:pt idx="6">
                  <c:v>-0.47433162052303729</c:v>
                </c:pt>
                <c:pt idx="7">
                  <c:v>1.9111205184770628</c:v>
                </c:pt>
                <c:pt idx="8">
                  <c:v>-0.47433162052303729</c:v>
                </c:pt>
                <c:pt idx="9">
                  <c:v>-0.47433162052303729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F5D-4303-91D6-44C6C06C0EDA}"/>
            </c:ext>
          </c:extLst>
        </c:ser>
        <c:ser>
          <c:idx val="12"/>
          <c:order val="12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Sheet5!$G$16:$P$16</c:f>
              <c:numCache>
                <c:formatCode>General</c:formatCode>
                <c:ptCount val="10"/>
                <c:pt idx="0">
                  <c:v>-0.47355072206760612</c:v>
                </c:pt>
                <c:pt idx="1">
                  <c:v>-0.47355072206760612</c:v>
                </c:pt>
                <c:pt idx="2">
                  <c:v>-0.47355072206760612</c:v>
                </c:pt>
                <c:pt idx="3">
                  <c:v>2.016653991103257</c:v>
                </c:pt>
                <c:pt idx="4">
                  <c:v>-0.47355072206760612</c:v>
                </c:pt>
                <c:pt idx="5">
                  <c:v>-0.47355072206760612</c:v>
                </c:pt>
                <c:pt idx="6">
                  <c:v>-0.47355072206760612</c:v>
                </c:pt>
                <c:pt idx="7">
                  <c:v>1.7717517854375919</c:v>
                </c:pt>
                <c:pt idx="8">
                  <c:v>-0.47355072206760612</c:v>
                </c:pt>
                <c:pt idx="9">
                  <c:v>-0.47355072206760612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F5D-4303-91D6-44C6C06C0EDA}"/>
            </c:ext>
          </c:extLst>
        </c:ser>
        <c:ser>
          <c:idx val="13"/>
          <c:order val="13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Sheet5!$G$17:$P$17</c:f>
              <c:numCache>
                <c:formatCode>General</c:formatCode>
                <c:ptCount val="10"/>
                <c:pt idx="0">
                  <c:v>-0.471763840798816</c:v>
                </c:pt>
                <c:pt idx="1">
                  <c:v>-0.471763840798816</c:v>
                </c:pt>
                <c:pt idx="2">
                  <c:v>-0.471763840798816</c:v>
                </c:pt>
                <c:pt idx="3">
                  <c:v>2.1079118104522689</c:v>
                </c:pt>
                <c:pt idx="4">
                  <c:v>-0.471763840798816</c:v>
                </c:pt>
                <c:pt idx="5">
                  <c:v>-0.471763840798816</c:v>
                </c:pt>
                <c:pt idx="6">
                  <c:v>-0.471763840798816</c:v>
                </c:pt>
                <c:pt idx="7">
                  <c:v>1.6661989159382591</c:v>
                </c:pt>
                <c:pt idx="8">
                  <c:v>-0.471763840798816</c:v>
                </c:pt>
                <c:pt idx="9">
                  <c:v>-0.471763840798816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F5D-4303-91D6-44C6C06C0EDA}"/>
            </c:ext>
          </c:extLst>
        </c:ser>
        <c:ser>
          <c:idx val="14"/>
          <c:order val="14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Sheet5!$G$18:$P$18</c:f>
              <c:numCache>
                <c:formatCode>General</c:formatCode>
                <c:ptCount val="10"/>
                <c:pt idx="0">
                  <c:v>-0.47044823099571825</c:v>
                </c:pt>
                <c:pt idx="1">
                  <c:v>-0.47044823099571825</c:v>
                </c:pt>
                <c:pt idx="2">
                  <c:v>-0.47044823099571825</c:v>
                </c:pt>
                <c:pt idx="3">
                  <c:v>2.1530294242183459</c:v>
                </c:pt>
                <c:pt idx="4">
                  <c:v>-0.47044823099571825</c:v>
                </c:pt>
                <c:pt idx="5">
                  <c:v>-0.47044823099571825</c:v>
                </c:pt>
                <c:pt idx="6">
                  <c:v>-0.47044823099571825</c:v>
                </c:pt>
                <c:pt idx="7">
                  <c:v>1.6105564237473997</c:v>
                </c:pt>
                <c:pt idx="8">
                  <c:v>-0.47044823099571825</c:v>
                </c:pt>
                <c:pt idx="9">
                  <c:v>-0.47044823099571825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F5D-4303-91D6-44C6C06C0EDA}"/>
            </c:ext>
          </c:extLst>
        </c:ser>
        <c:ser>
          <c:idx val="15"/>
          <c:order val="15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Sheet5!$G$19:$P$19</c:f>
              <c:numCache>
                <c:formatCode>General</c:formatCode>
                <c:ptCount val="10"/>
                <c:pt idx="0">
                  <c:v>-0.46982575984258229</c:v>
                </c:pt>
                <c:pt idx="1">
                  <c:v>-0.46982575984258229</c:v>
                </c:pt>
                <c:pt idx="2">
                  <c:v>-0.46982575984258229</c:v>
                </c:pt>
                <c:pt idx="3">
                  <c:v>2.1713220588995457</c:v>
                </c:pt>
                <c:pt idx="4">
                  <c:v>-0.46982575984258229</c:v>
                </c:pt>
                <c:pt idx="5">
                  <c:v>-0.46982575984258229</c:v>
                </c:pt>
                <c:pt idx="6">
                  <c:v>-0.46982575984258229</c:v>
                </c:pt>
                <c:pt idx="7">
                  <c:v>1.5872840198411124</c:v>
                </c:pt>
                <c:pt idx="8">
                  <c:v>-0.46982575984258229</c:v>
                </c:pt>
                <c:pt idx="9">
                  <c:v>-0.46982575984258229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F5D-4303-91D6-44C6C06C0EDA}"/>
            </c:ext>
          </c:extLst>
        </c:ser>
        <c:ser>
          <c:idx val="16"/>
          <c:order val="16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Sheet5!$G$20:$P$20</c:f>
              <c:numCache>
                <c:formatCode>General</c:formatCode>
                <c:ptCount val="10"/>
                <c:pt idx="0">
                  <c:v>-0.46718370227591766</c:v>
                </c:pt>
                <c:pt idx="1">
                  <c:v>-0.46718370227591766</c:v>
                </c:pt>
                <c:pt idx="2">
                  <c:v>-0.46718370227591766</c:v>
                </c:pt>
                <c:pt idx="3">
                  <c:v>2.2358693437845343</c:v>
                </c:pt>
                <c:pt idx="4">
                  <c:v>-0.46718370227591766</c:v>
                </c:pt>
                <c:pt idx="5">
                  <c:v>-0.46718370227591766</c:v>
                </c:pt>
                <c:pt idx="6">
                  <c:v>-0.46718370227591766</c:v>
                </c:pt>
                <c:pt idx="7">
                  <c:v>1.5016002744228076</c:v>
                </c:pt>
                <c:pt idx="8">
                  <c:v>-0.46718370227591766</c:v>
                </c:pt>
                <c:pt idx="9">
                  <c:v>-0.46718370227591766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F5D-4303-91D6-44C6C06C0EDA}"/>
            </c:ext>
          </c:extLst>
        </c:ser>
        <c:ser>
          <c:idx val="17"/>
          <c:order val="17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Sheet5!$G$21:$P$21</c:f>
              <c:numCache>
                <c:formatCode>General</c:formatCode>
                <c:ptCount val="10"/>
                <c:pt idx="0">
                  <c:v>-0.46195170551857778</c:v>
                </c:pt>
                <c:pt idx="1">
                  <c:v>-0.46195170551857778</c:v>
                </c:pt>
                <c:pt idx="2">
                  <c:v>-0.46195170551857778</c:v>
                </c:pt>
                <c:pt idx="3">
                  <c:v>2.3294835138184129</c:v>
                </c:pt>
                <c:pt idx="4">
                  <c:v>-0.46195170551857778</c:v>
                </c:pt>
                <c:pt idx="5">
                  <c:v>-0.46195170551857778</c:v>
                </c:pt>
                <c:pt idx="6">
                  <c:v>-0.46195170551857778</c:v>
                </c:pt>
                <c:pt idx="7">
                  <c:v>1.3661301303302094</c:v>
                </c:pt>
                <c:pt idx="8">
                  <c:v>-0.46195170551857778</c:v>
                </c:pt>
                <c:pt idx="9">
                  <c:v>-0.46195170551857778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5D-4303-91D6-44C6C06C0EDA}"/>
            </c:ext>
          </c:extLst>
        </c:ser>
        <c:ser>
          <c:idx val="18"/>
          <c:order val="18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Sheet5!$G$22:$P$22</c:f>
              <c:numCache>
                <c:formatCode>General</c:formatCode>
                <c:ptCount val="10"/>
                <c:pt idx="0">
                  <c:v>-0.46194222838119492</c:v>
                </c:pt>
                <c:pt idx="1">
                  <c:v>-0.46194222838119492</c:v>
                </c:pt>
                <c:pt idx="2">
                  <c:v>-0.46194222838119492</c:v>
                </c:pt>
                <c:pt idx="3">
                  <c:v>2.329627349960544</c:v>
                </c:pt>
                <c:pt idx="4">
                  <c:v>-0.46194222838119492</c:v>
                </c:pt>
                <c:pt idx="5">
                  <c:v>-0.46194222838119492</c:v>
                </c:pt>
                <c:pt idx="6">
                  <c:v>-0.46194222838119492</c:v>
                </c:pt>
                <c:pt idx="7">
                  <c:v>1.3659104770890147</c:v>
                </c:pt>
                <c:pt idx="8">
                  <c:v>-0.46194222838119492</c:v>
                </c:pt>
                <c:pt idx="9">
                  <c:v>-0.46194222838119492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5D-4303-91D6-44C6C06C0EDA}"/>
            </c:ext>
          </c:extLst>
        </c:ser>
        <c:ser>
          <c:idx val="19"/>
          <c:order val="19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Sheet5!$G$23:$P$23</c:f>
              <c:numCache>
                <c:formatCode>General</c:formatCode>
                <c:ptCount val="10"/>
                <c:pt idx="0">
                  <c:v>-0.45936996040003591</c:v>
                </c:pt>
                <c:pt idx="1">
                  <c:v>-0.45936996040003591</c:v>
                </c:pt>
                <c:pt idx="2">
                  <c:v>-0.45936996040003591</c:v>
                </c:pt>
                <c:pt idx="3">
                  <c:v>2.3662376213456411</c:v>
                </c:pt>
                <c:pt idx="4">
                  <c:v>-0.45936996040003591</c:v>
                </c:pt>
                <c:pt idx="5">
                  <c:v>-0.45936996040003591</c:v>
                </c:pt>
                <c:pt idx="6">
                  <c:v>-0.45936996040003591</c:v>
                </c:pt>
                <c:pt idx="7">
                  <c:v>1.3087220618546462</c:v>
                </c:pt>
                <c:pt idx="8">
                  <c:v>-0.45936996040003591</c:v>
                </c:pt>
                <c:pt idx="9">
                  <c:v>-0.45936996040003591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F5D-4303-91D6-44C6C06C0EDA}"/>
            </c:ext>
          </c:extLst>
        </c:ser>
        <c:ser>
          <c:idx val="20"/>
          <c:order val="20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Sheet5!$G$24:$P$24</c:f>
              <c:numCache>
                <c:formatCode>General</c:formatCode>
                <c:ptCount val="10"/>
                <c:pt idx="0">
                  <c:v>-0.45472176680148169</c:v>
                </c:pt>
                <c:pt idx="1">
                  <c:v>-0.45472176680148169</c:v>
                </c:pt>
                <c:pt idx="2">
                  <c:v>-0.45472176680148169</c:v>
                </c:pt>
                <c:pt idx="3">
                  <c:v>2.4226770107614466</c:v>
                </c:pt>
                <c:pt idx="4">
                  <c:v>-0.45472176680148169</c:v>
                </c:pt>
                <c:pt idx="5">
                  <c:v>-0.45472176680148169</c:v>
                </c:pt>
                <c:pt idx="6">
                  <c:v>-0.45472176680148169</c:v>
                </c:pt>
                <c:pt idx="7">
                  <c:v>1.2150971236504067</c:v>
                </c:pt>
                <c:pt idx="8">
                  <c:v>-0.45472176680148169</c:v>
                </c:pt>
                <c:pt idx="9">
                  <c:v>-0.45472176680148169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F5D-4303-91D6-44C6C06C0EDA}"/>
            </c:ext>
          </c:extLst>
        </c:ser>
        <c:ser>
          <c:idx val="21"/>
          <c:order val="21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Sheet5!$G$25:$P$25</c:f>
              <c:numCache>
                <c:formatCode>General</c:formatCode>
                <c:ptCount val="10"/>
                <c:pt idx="0">
                  <c:v>-0.43045109023140876</c:v>
                </c:pt>
                <c:pt idx="1">
                  <c:v>-0.43045109023140876</c:v>
                </c:pt>
                <c:pt idx="2">
                  <c:v>-0.43045109023140876</c:v>
                </c:pt>
                <c:pt idx="3">
                  <c:v>2.613004214141418</c:v>
                </c:pt>
                <c:pt idx="4">
                  <c:v>-0.43045109023140876</c:v>
                </c:pt>
                <c:pt idx="5">
                  <c:v>-0.43045109023140876</c:v>
                </c:pt>
                <c:pt idx="6">
                  <c:v>-0.43045109023140876</c:v>
                </c:pt>
                <c:pt idx="7">
                  <c:v>0.83060450770985206</c:v>
                </c:pt>
                <c:pt idx="8">
                  <c:v>-0.43045109023140876</c:v>
                </c:pt>
                <c:pt idx="9">
                  <c:v>-0.43045109023140876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F5D-4303-91D6-44C6C06C0EDA}"/>
            </c:ext>
          </c:extLst>
        </c:ser>
        <c:ser>
          <c:idx val="22"/>
          <c:order val="22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Sheet5!$G$26:$P$26</c:f>
              <c:numCache>
                <c:formatCode>General</c:formatCode>
                <c:ptCount val="10"/>
                <c:pt idx="0">
                  <c:v>1.4130650775497666</c:v>
                </c:pt>
                <c:pt idx="1">
                  <c:v>-0.46390446417665304</c:v>
                </c:pt>
                <c:pt idx="2">
                  <c:v>-0.46390446417665304</c:v>
                </c:pt>
                <c:pt idx="3">
                  <c:v>2.2981706358634577</c:v>
                </c:pt>
                <c:pt idx="4">
                  <c:v>-0.46390446417665304</c:v>
                </c:pt>
                <c:pt idx="5">
                  <c:v>-0.46390446417665304</c:v>
                </c:pt>
                <c:pt idx="6">
                  <c:v>-0.46390446417665304</c:v>
                </c:pt>
                <c:pt idx="7">
                  <c:v>-0.46390446417665304</c:v>
                </c:pt>
                <c:pt idx="8">
                  <c:v>-0.46390446417665304</c:v>
                </c:pt>
                <c:pt idx="9">
                  <c:v>-0.46390446417665304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F5D-4303-91D6-44C6C06C0EDA}"/>
            </c:ext>
          </c:extLst>
        </c:ser>
        <c:ser>
          <c:idx val="23"/>
          <c:order val="23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Sheet5!$G$27:$P$27</c:f>
              <c:numCache>
                <c:formatCode>General</c:formatCode>
                <c:ptCount val="10"/>
                <c:pt idx="0">
                  <c:v>1.2485152736039931</c:v>
                </c:pt>
                <c:pt idx="1">
                  <c:v>-0.45644170722582572</c:v>
                </c:pt>
                <c:pt idx="2">
                  <c:v>-0.45644170722582572</c:v>
                </c:pt>
                <c:pt idx="3">
                  <c:v>2.4030183842026123</c:v>
                </c:pt>
                <c:pt idx="4">
                  <c:v>-0.45644170722582572</c:v>
                </c:pt>
                <c:pt idx="5">
                  <c:v>-0.45644170722582572</c:v>
                </c:pt>
                <c:pt idx="6">
                  <c:v>-0.45644170722582572</c:v>
                </c:pt>
                <c:pt idx="7">
                  <c:v>-0.45644170722582572</c:v>
                </c:pt>
                <c:pt idx="8">
                  <c:v>-0.45644170722582572</c:v>
                </c:pt>
                <c:pt idx="9">
                  <c:v>-0.45644170722582572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F5D-4303-91D6-44C6C06C0EDA}"/>
            </c:ext>
          </c:extLst>
        </c:ser>
        <c:ser>
          <c:idx val="24"/>
          <c:order val="24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Sheet5!$G$28:$P$28</c:f>
              <c:numCache>
                <c:formatCode>General</c:formatCode>
                <c:ptCount val="10"/>
                <c:pt idx="0">
                  <c:v>0.69784473181485296</c:v>
                </c:pt>
                <c:pt idx="1">
                  <c:v>-0.4202988093639749</c:v>
                </c:pt>
                <c:pt idx="2">
                  <c:v>-0.4202988093639749</c:v>
                </c:pt>
                <c:pt idx="3">
                  <c:v>2.6645457430969466</c:v>
                </c:pt>
                <c:pt idx="4">
                  <c:v>-0.4202988093639749</c:v>
                </c:pt>
                <c:pt idx="5">
                  <c:v>-0.4202988093639749</c:v>
                </c:pt>
                <c:pt idx="6">
                  <c:v>-0.4202988093639749</c:v>
                </c:pt>
                <c:pt idx="7">
                  <c:v>-0.4202988093639749</c:v>
                </c:pt>
                <c:pt idx="8">
                  <c:v>-0.4202988093639749</c:v>
                </c:pt>
                <c:pt idx="9">
                  <c:v>-0.4202988093639749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F5D-4303-91D6-44C6C06C0EDA}"/>
            </c:ext>
          </c:extLst>
        </c:ser>
        <c:ser>
          <c:idx val="25"/>
          <c:order val="25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Sheet5!$G$29:$P$29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F5D-4303-91D6-44C6C06C0EDA}"/>
            </c:ext>
          </c:extLst>
        </c:ser>
        <c:ser>
          <c:idx val="26"/>
          <c:order val="26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Sheet5!$G$30:$P$30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F5D-4303-91D6-44C6C06C0EDA}"/>
            </c:ext>
          </c:extLst>
        </c:ser>
        <c:ser>
          <c:idx val="27"/>
          <c:order val="27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Sheet5!$G$31:$P$31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F5D-4303-91D6-44C6C06C0EDA}"/>
            </c:ext>
          </c:extLst>
        </c:ser>
        <c:ser>
          <c:idx val="28"/>
          <c:order val="28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Sheet5!$G$32:$P$32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F5D-4303-91D6-44C6C06C0EDA}"/>
            </c:ext>
          </c:extLst>
        </c:ser>
        <c:ser>
          <c:idx val="29"/>
          <c:order val="29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Sheet5!$G$33:$P$33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F5D-4303-91D6-44C6C06C0EDA}"/>
            </c:ext>
          </c:extLst>
        </c:ser>
        <c:ser>
          <c:idx val="30"/>
          <c:order val="30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Sheet5!$G$34:$P$34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F5D-4303-91D6-44C6C06C0EDA}"/>
            </c:ext>
          </c:extLst>
        </c:ser>
        <c:ser>
          <c:idx val="31"/>
          <c:order val="31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Sheet5!$G$35:$P$35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F5D-4303-91D6-44C6C06C0EDA}"/>
            </c:ext>
          </c:extLst>
        </c:ser>
        <c:ser>
          <c:idx val="32"/>
          <c:order val="32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Sheet5!$G$36:$P$36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CF5D-4303-91D6-44C6C06C0EDA}"/>
            </c:ext>
          </c:extLst>
        </c:ser>
        <c:ser>
          <c:idx val="33"/>
          <c:order val="33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Sheet5!$G$37:$P$37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F5D-4303-91D6-44C6C06C0EDA}"/>
            </c:ext>
          </c:extLst>
        </c:ser>
        <c:ser>
          <c:idx val="34"/>
          <c:order val="34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Sheet5!$G$38:$P$38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CF5D-4303-91D6-44C6C06C0EDA}"/>
            </c:ext>
          </c:extLst>
        </c:ser>
        <c:ser>
          <c:idx val="35"/>
          <c:order val="35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Sheet5!$G$39:$P$39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F5D-4303-91D6-44C6C06C0EDA}"/>
            </c:ext>
          </c:extLst>
        </c:ser>
        <c:ser>
          <c:idx val="36"/>
          <c:order val="36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Sheet5!$G$40:$P$40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CF5D-4303-91D6-44C6C06C0EDA}"/>
            </c:ext>
          </c:extLst>
        </c:ser>
        <c:ser>
          <c:idx val="37"/>
          <c:order val="37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Sheet5!$G$41:$P$41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F5D-4303-91D6-44C6C06C0EDA}"/>
            </c:ext>
          </c:extLst>
        </c:ser>
        <c:ser>
          <c:idx val="38"/>
          <c:order val="38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Sheet5!$G$42:$P$42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F5D-4303-91D6-44C6C06C0EDA}"/>
            </c:ext>
          </c:extLst>
        </c:ser>
        <c:ser>
          <c:idx val="39"/>
          <c:order val="39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Sheet5!$G$43:$P$43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F5D-4303-91D6-44C6C06C0EDA}"/>
            </c:ext>
          </c:extLst>
        </c:ser>
        <c:ser>
          <c:idx val="40"/>
          <c:order val="40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Sheet5!$G$44:$P$44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F5D-4303-91D6-44C6C06C0EDA}"/>
            </c:ext>
          </c:extLst>
        </c:ser>
        <c:ser>
          <c:idx val="41"/>
          <c:order val="41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Sheet5!$G$45:$P$45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F5D-4303-91D6-44C6C06C0EDA}"/>
            </c:ext>
          </c:extLst>
        </c:ser>
        <c:ser>
          <c:idx val="42"/>
          <c:order val="42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Sheet5!$G$46:$P$46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CF5D-4303-91D6-44C6C06C0EDA}"/>
            </c:ext>
          </c:extLst>
        </c:ser>
        <c:ser>
          <c:idx val="43"/>
          <c:order val="43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Sheet5!$G$47:$P$47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CF5D-4303-91D6-44C6C06C0EDA}"/>
            </c:ext>
          </c:extLst>
        </c:ser>
        <c:ser>
          <c:idx val="44"/>
          <c:order val="44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Sheet5!$G$48:$P$48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CF5D-4303-91D6-44C6C06C0EDA}"/>
            </c:ext>
          </c:extLst>
        </c:ser>
        <c:ser>
          <c:idx val="45"/>
          <c:order val="45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Sheet5!$G$49:$P$49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CF5D-4303-91D6-44C6C06C0EDA}"/>
            </c:ext>
          </c:extLst>
        </c:ser>
        <c:ser>
          <c:idx val="46"/>
          <c:order val="46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Sheet5!$G$50:$P$50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F5D-4303-91D6-44C6C06C0EDA}"/>
            </c:ext>
          </c:extLst>
        </c:ser>
        <c:ser>
          <c:idx val="47"/>
          <c:order val="47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Sheet5!$G$51:$P$51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F5D-4303-91D6-44C6C06C0EDA}"/>
            </c:ext>
          </c:extLst>
        </c:ser>
        <c:ser>
          <c:idx val="48"/>
          <c:order val="48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Sheet5!$G$52:$P$52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F5D-4303-91D6-44C6C06C0EDA}"/>
            </c:ext>
          </c:extLst>
        </c:ser>
        <c:ser>
          <c:idx val="49"/>
          <c:order val="49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Sheet5!$G$53:$P$53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CF5D-4303-91D6-44C6C06C0EDA}"/>
            </c:ext>
          </c:extLst>
        </c:ser>
        <c:ser>
          <c:idx val="50"/>
          <c:order val="50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Sheet5!$G$54:$P$54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CF5D-4303-91D6-44C6C06C0EDA}"/>
            </c:ext>
          </c:extLst>
        </c:ser>
        <c:ser>
          <c:idx val="51"/>
          <c:order val="51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Sheet5!$G$55:$P$55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CF5D-4303-91D6-44C6C06C0EDA}"/>
            </c:ext>
          </c:extLst>
        </c:ser>
        <c:ser>
          <c:idx val="52"/>
          <c:order val="52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Sheet5!$G$56:$P$56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CF5D-4303-91D6-44C6C06C0EDA}"/>
            </c:ext>
          </c:extLst>
        </c:ser>
        <c:ser>
          <c:idx val="53"/>
          <c:order val="53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Sheet5!$G$57:$P$57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CF5D-4303-91D6-44C6C06C0EDA}"/>
            </c:ext>
          </c:extLst>
        </c:ser>
        <c:ser>
          <c:idx val="54"/>
          <c:order val="54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Sheet5!$G$58:$P$58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CF5D-4303-91D6-44C6C06C0EDA}"/>
            </c:ext>
          </c:extLst>
        </c:ser>
        <c:ser>
          <c:idx val="55"/>
          <c:order val="55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Sheet5!$G$59:$P$59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CF5D-4303-91D6-44C6C06C0EDA}"/>
            </c:ext>
          </c:extLst>
        </c:ser>
        <c:ser>
          <c:idx val="56"/>
          <c:order val="56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Sheet5!$G$60:$P$60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CF5D-4303-91D6-44C6C06C0EDA}"/>
            </c:ext>
          </c:extLst>
        </c:ser>
        <c:ser>
          <c:idx val="57"/>
          <c:order val="57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Sheet5!$G$61:$P$61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CF5D-4303-91D6-44C6C06C0EDA}"/>
            </c:ext>
          </c:extLst>
        </c:ser>
        <c:ser>
          <c:idx val="58"/>
          <c:order val="58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Sheet5!$G$62:$P$62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CF5D-4303-91D6-44C6C06C0EDA}"/>
            </c:ext>
          </c:extLst>
        </c:ser>
        <c:ser>
          <c:idx val="59"/>
          <c:order val="59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Sheet5!$G$63:$P$63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CF5D-4303-91D6-44C6C06C0EDA}"/>
            </c:ext>
          </c:extLst>
        </c:ser>
        <c:ser>
          <c:idx val="60"/>
          <c:order val="60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Sheet5!$G$64:$P$64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CF5D-4303-91D6-44C6C06C0EDA}"/>
            </c:ext>
          </c:extLst>
        </c:ser>
        <c:ser>
          <c:idx val="61"/>
          <c:order val="61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Sheet5!$G$65:$P$65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CF5D-4303-91D6-44C6C06C0EDA}"/>
            </c:ext>
          </c:extLst>
        </c:ser>
        <c:ser>
          <c:idx val="62"/>
          <c:order val="62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Sheet5!$G$66:$P$66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2.8460498941515415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CF5D-4303-91D6-44C6C06C0EDA}"/>
            </c:ext>
          </c:extLst>
        </c:ser>
        <c:ser>
          <c:idx val="63"/>
          <c:order val="63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Sheet5!$G$67:$P$67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2.8460498941515415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CF5D-4303-91D6-44C6C06C0EDA}"/>
            </c:ext>
          </c:extLst>
        </c:ser>
        <c:ser>
          <c:idx val="64"/>
          <c:order val="64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Sheet5!$G$68:$P$68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2.8460498941515415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CF5D-4303-91D6-44C6C06C0EDA}"/>
            </c:ext>
          </c:extLst>
        </c:ser>
        <c:ser>
          <c:idx val="65"/>
          <c:order val="65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Sheet5!$G$69:$P$69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2.8460498941515415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CF5D-4303-91D6-44C6C06C0EDA}"/>
            </c:ext>
          </c:extLst>
        </c:ser>
        <c:ser>
          <c:idx val="66"/>
          <c:order val="66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Sheet5!$G$70:$P$70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2.8460498941515415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CF5D-4303-91D6-44C6C06C0EDA}"/>
            </c:ext>
          </c:extLst>
        </c:ser>
        <c:ser>
          <c:idx val="67"/>
          <c:order val="67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Sheet5!$G$71:$P$71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2.8460498941515415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CF5D-4303-91D6-44C6C06C0EDA}"/>
            </c:ext>
          </c:extLst>
        </c:ser>
        <c:ser>
          <c:idx val="68"/>
          <c:order val="68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Sheet5!$G$72:$P$72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2.8460498941515415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CF5D-4303-91D6-44C6C06C0EDA}"/>
            </c:ext>
          </c:extLst>
        </c:ser>
        <c:ser>
          <c:idx val="69"/>
          <c:order val="69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Sheet5!$G$73:$P$73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2.8460498941515415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CF5D-4303-91D6-44C6C06C0EDA}"/>
            </c:ext>
          </c:extLst>
        </c:ser>
        <c:ser>
          <c:idx val="70"/>
          <c:order val="7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Sheet5!$G$74:$P$74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2.8460498941515415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CF5D-4303-91D6-44C6C06C0EDA}"/>
            </c:ext>
          </c:extLst>
        </c:ser>
        <c:ser>
          <c:idx val="71"/>
          <c:order val="71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Sheet5!$G$75:$P$75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2.8460498941515415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CF5D-4303-91D6-44C6C06C0EDA}"/>
            </c:ext>
          </c:extLst>
        </c:ser>
        <c:ser>
          <c:idx val="72"/>
          <c:order val="72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Sheet5!$G$76:$P$76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2.8460498941515415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CF5D-4303-91D6-44C6C06C0EDA}"/>
            </c:ext>
          </c:extLst>
        </c:ser>
        <c:ser>
          <c:idx val="73"/>
          <c:order val="73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Sheet5!$G$77:$P$77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2.846049894151542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CF5D-4303-91D6-44C6C06C0EDA}"/>
            </c:ext>
          </c:extLst>
        </c:ser>
        <c:ser>
          <c:idx val="74"/>
          <c:order val="74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Sheet5!$G$78:$P$78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2.846049894151542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CF5D-4303-91D6-44C6C06C0EDA}"/>
            </c:ext>
          </c:extLst>
        </c:ser>
        <c:ser>
          <c:idx val="75"/>
          <c:order val="75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Sheet5!$G$79:$P$79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2.846049894151542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CF5D-4303-91D6-44C6C06C0EDA}"/>
            </c:ext>
          </c:extLst>
        </c:ser>
        <c:ser>
          <c:idx val="76"/>
          <c:order val="76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Sheet5!$G$80:$P$80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2.846049894151542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CF5D-4303-91D6-44C6C06C0EDA}"/>
            </c:ext>
          </c:extLst>
        </c:ser>
        <c:ser>
          <c:idx val="77"/>
          <c:order val="77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Sheet5!$G$81:$P$81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2.846049894151542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CF5D-4303-91D6-44C6C06C0EDA}"/>
            </c:ext>
          </c:extLst>
        </c:ser>
        <c:ser>
          <c:idx val="78"/>
          <c:order val="78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Sheet5!$G$82:$P$82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2.846049894151542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CF5D-4303-91D6-44C6C06C0EDA}"/>
            </c:ext>
          </c:extLst>
        </c:ser>
        <c:ser>
          <c:idx val="79"/>
          <c:order val="79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Sheet5!$G$83:$P$83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2.846049894151542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CF5D-4303-91D6-44C6C06C0EDA}"/>
            </c:ext>
          </c:extLst>
        </c:ser>
        <c:ser>
          <c:idx val="80"/>
          <c:order val="80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Sheet5!$G$84:$P$84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2.846049894151542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CF5D-4303-91D6-44C6C06C0EDA}"/>
            </c:ext>
          </c:extLst>
        </c:ser>
        <c:ser>
          <c:idx val="81"/>
          <c:order val="81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Sheet5!$G$85:$P$85</c:f>
              <c:numCache>
                <c:formatCode>General</c:formatCode>
                <c:ptCount val="10"/>
                <c:pt idx="0">
                  <c:v>-0.316227766016838</c:v>
                </c:pt>
                <c:pt idx="1">
                  <c:v>-0.316227766016838</c:v>
                </c:pt>
                <c:pt idx="2">
                  <c:v>-0.316227766016838</c:v>
                </c:pt>
                <c:pt idx="3">
                  <c:v>2.846049894151542</c:v>
                </c:pt>
                <c:pt idx="4">
                  <c:v>-0.316227766016838</c:v>
                </c:pt>
                <c:pt idx="5">
                  <c:v>-0.316227766016838</c:v>
                </c:pt>
                <c:pt idx="6">
                  <c:v>-0.316227766016838</c:v>
                </c:pt>
                <c:pt idx="7">
                  <c:v>-0.316227766016838</c:v>
                </c:pt>
                <c:pt idx="8">
                  <c:v>-0.316227766016838</c:v>
                </c:pt>
                <c:pt idx="9">
                  <c:v>-0.316227766016838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CF5D-4303-91D6-44C6C06C0EDA}"/>
            </c:ext>
          </c:extLst>
        </c:ser>
        <c:ser>
          <c:idx val="82"/>
          <c:order val="82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Sheet5!$G$86:$P$86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2.8460498941515406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CF5D-4303-91D6-44C6C06C0EDA}"/>
            </c:ext>
          </c:extLst>
        </c:ser>
        <c:ser>
          <c:idx val="83"/>
          <c:order val="83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Sheet5!$G$87:$P$87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CF5D-4303-91D6-44C6C06C0EDA}"/>
            </c:ext>
          </c:extLst>
        </c:ser>
        <c:ser>
          <c:idx val="84"/>
          <c:order val="84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Sheet5!$G$88:$P$88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CF5D-4303-91D6-44C6C06C0EDA}"/>
            </c:ext>
          </c:extLst>
        </c:ser>
        <c:ser>
          <c:idx val="85"/>
          <c:order val="85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Sheet5!$G$89:$P$89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CF5D-4303-91D6-44C6C06C0EDA}"/>
            </c:ext>
          </c:extLst>
        </c:ser>
        <c:ser>
          <c:idx val="86"/>
          <c:order val="86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Sheet5!$G$90:$P$90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CF5D-4303-91D6-44C6C06C0EDA}"/>
            </c:ext>
          </c:extLst>
        </c:ser>
        <c:ser>
          <c:idx val="87"/>
          <c:order val="87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Sheet5!$G$91:$P$91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CF5D-4303-91D6-44C6C06C0EDA}"/>
            </c:ext>
          </c:extLst>
        </c:ser>
        <c:ser>
          <c:idx val="88"/>
          <c:order val="88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Sheet5!$G$92:$P$92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CF5D-4303-91D6-44C6C06C0EDA}"/>
            </c:ext>
          </c:extLst>
        </c:ser>
        <c:ser>
          <c:idx val="89"/>
          <c:order val="89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Sheet5!$G$93:$P$93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CF5D-4303-91D6-44C6C06C0EDA}"/>
            </c:ext>
          </c:extLst>
        </c:ser>
        <c:ser>
          <c:idx val="90"/>
          <c:order val="90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Sheet5!$G$94:$P$94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CF5D-4303-91D6-44C6C06C0EDA}"/>
            </c:ext>
          </c:extLst>
        </c:ser>
        <c:ser>
          <c:idx val="91"/>
          <c:order val="91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Sheet5!$G$95:$P$95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CF5D-4303-91D6-44C6C06C0EDA}"/>
            </c:ext>
          </c:extLst>
        </c:ser>
        <c:ser>
          <c:idx val="92"/>
          <c:order val="92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Sheet5!$G$96:$P$96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CF5D-4303-91D6-44C6C06C0EDA}"/>
            </c:ext>
          </c:extLst>
        </c:ser>
        <c:ser>
          <c:idx val="93"/>
          <c:order val="93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Sheet5!$G$97:$P$97</c:f>
              <c:numCache>
                <c:formatCode>General</c:formatCode>
                <c:ptCount val="10"/>
                <c:pt idx="0">
                  <c:v>-0.31622776601683789</c:v>
                </c:pt>
                <c:pt idx="1">
                  <c:v>-0.31622776601683789</c:v>
                </c:pt>
                <c:pt idx="2">
                  <c:v>-0.31622776601683789</c:v>
                </c:pt>
                <c:pt idx="3">
                  <c:v>2.8460498941515411</c:v>
                </c:pt>
                <c:pt idx="4">
                  <c:v>-0.31622776601683789</c:v>
                </c:pt>
                <c:pt idx="5">
                  <c:v>-0.31622776601683789</c:v>
                </c:pt>
                <c:pt idx="6">
                  <c:v>-0.31622776601683789</c:v>
                </c:pt>
                <c:pt idx="7">
                  <c:v>-0.31622776601683789</c:v>
                </c:pt>
                <c:pt idx="8">
                  <c:v>-0.31622776601683789</c:v>
                </c:pt>
                <c:pt idx="9">
                  <c:v>-0.31622776601683789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CF5D-4303-91D6-44C6C06C0EDA}"/>
            </c:ext>
          </c:extLst>
        </c:ser>
        <c:ser>
          <c:idx val="94"/>
          <c:order val="94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Sheet5!$G$98:$P$98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CF5D-4303-91D6-44C6C06C0EDA}"/>
            </c:ext>
          </c:extLst>
        </c:ser>
        <c:ser>
          <c:idx val="95"/>
          <c:order val="95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Sheet5!$G$99:$P$99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CF5D-4303-91D6-44C6C06C0EDA}"/>
            </c:ext>
          </c:extLst>
        </c:ser>
        <c:ser>
          <c:idx val="96"/>
          <c:order val="96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Sheet5!$G$100:$P$100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CF5D-4303-91D6-44C6C06C0EDA}"/>
            </c:ext>
          </c:extLst>
        </c:ser>
        <c:ser>
          <c:idx val="97"/>
          <c:order val="97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Sheet5!$G$101:$P$101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CF5D-4303-91D6-44C6C06C0EDA}"/>
            </c:ext>
          </c:extLst>
        </c:ser>
        <c:ser>
          <c:idx val="98"/>
          <c:order val="98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Sheet5!$G$102:$P$102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CF5D-4303-91D6-44C6C06C0EDA}"/>
            </c:ext>
          </c:extLst>
        </c:ser>
        <c:ser>
          <c:idx val="99"/>
          <c:order val="99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Sheet5!$G$103:$P$103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CF5D-4303-91D6-44C6C06C0EDA}"/>
            </c:ext>
          </c:extLst>
        </c:ser>
        <c:ser>
          <c:idx val="100"/>
          <c:order val="100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Sheet5!$G$104:$P$104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CF5D-4303-91D6-44C6C06C0EDA}"/>
            </c:ext>
          </c:extLst>
        </c:ser>
        <c:ser>
          <c:idx val="101"/>
          <c:order val="101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Sheet5!$G$105:$P$105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CF5D-4303-91D6-44C6C06C0EDA}"/>
            </c:ext>
          </c:extLst>
        </c:ser>
        <c:ser>
          <c:idx val="102"/>
          <c:order val="102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Sheet5!$G$106:$P$106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CF5D-4303-91D6-44C6C06C0EDA}"/>
            </c:ext>
          </c:extLst>
        </c:ser>
        <c:ser>
          <c:idx val="103"/>
          <c:order val="103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Sheet5!$G$107:$P$107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CF5D-4303-91D6-44C6C06C0EDA}"/>
            </c:ext>
          </c:extLst>
        </c:ser>
        <c:ser>
          <c:idx val="104"/>
          <c:order val="104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Sheet5!$G$108:$P$108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CF5D-4303-91D6-44C6C06C0EDA}"/>
            </c:ext>
          </c:extLst>
        </c:ser>
        <c:ser>
          <c:idx val="105"/>
          <c:order val="105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Sheet5!$G$109:$P$109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CF5D-4303-91D6-44C6C06C0EDA}"/>
            </c:ext>
          </c:extLst>
        </c:ser>
        <c:ser>
          <c:idx val="106"/>
          <c:order val="106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Sheet5!$G$110:$P$110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CF5D-4303-91D6-44C6C06C0EDA}"/>
            </c:ext>
          </c:extLst>
        </c:ser>
        <c:ser>
          <c:idx val="107"/>
          <c:order val="107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Sheet5!$G$111:$P$111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CF5D-4303-91D6-44C6C06C0EDA}"/>
            </c:ext>
          </c:extLst>
        </c:ser>
        <c:ser>
          <c:idx val="108"/>
          <c:order val="108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Sheet5!$G$112:$P$112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CF5D-4303-91D6-44C6C06C0EDA}"/>
            </c:ext>
          </c:extLst>
        </c:ser>
        <c:ser>
          <c:idx val="109"/>
          <c:order val="109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Sheet5!$G$113:$P$113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CF5D-4303-91D6-44C6C06C0EDA}"/>
            </c:ext>
          </c:extLst>
        </c:ser>
        <c:ser>
          <c:idx val="110"/>
          <c:order val="110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Sheet5!$G$114:$P$114</c:f>
              <c:numCache>
                <c:formatCode>General</c:formatCode>
                <c:ptCount val="10"/>
                <c:pt idx="0">
                  <c:v>-0.31622776601683794</c:v>
                </c:pt>
                <c:pt idx="1">
                  <c:v>-0.31622776601683794</c:v>
                </c:pt>
                <c:pt idx="2">
                  <c:v>-0.31622776601683794</c:v>
                </c:pt>
                <c:pt idx="3">
                  <c:v>2.8460498941515411</c:v>
                </c:pt>
                <c:pt idx="4">
                  <c:v>-0.31622776601683794</c:v>
                </c:pt>
                <c:pt idx="5">
                  <c:v>-0.31622776601683794</c:v>
                </c:pt>
                <c:pt idx="6">
                  <c:v>-0.31622776601683794</c:v>
                </c:pt>
                <c:pt idx="7">
                  <c:v>-0.31622776601683794</c:v>
                </c:pt>
                <c:pt idx="8">
                  <c:v>-0.31622776601683794</c:v>
                </c:pt>
                <c:pt idx="9">
                  <c:v>-0.31622776601683794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CF5D-4303-91D6-44C6C06C0EDA}"/>
            </c:ext>
          </c:extLst>
        </c:ser>
        <c:ser>
          <c:idx val="111"/>
          <c:order val="111"/>
          <c:spPr>
            <a:ln w="28575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Sheet5!$G$115:$P$115</c:f>
              <c:numCache>
                <c:formatCode>General</c:formatCode>
                <c:ptCount val="10"/>
                <c:pt idx="0">
                  <c:v>-0.41200937769377005</c:v>
                </c:pt>
                <c:pt idx="1">
                  <c:v>-0.41200937769377005</c:v>
                </c:pt>
                <c:pt idx="2">
                  <c:v>-0.41200937769377005</c:v>
                </c:pt>
                <c:pt idx="3">
                  <c:v>2.6992108807991912</c:v>
                </c:pt>
                <c:pt idx="4">
                  <c:v>-0.41200937769377005</c:v>
                </c:pt>
                <c:pt idx="5">
                  <c:v>0.59686414075096905</c:v>
                </c:pt>
                <c:pt idx="6">
                  <c:v>-0.41200937769377005</c:v>
                </c:pt>
                <c:pt idx="7">
                  <c:v>-0.41200937769377005</c:v>
                </c:pt>
                <c:pt idx="8">
                  <c:v>-0.41200937769377005</c:v>
                </c:pt>
                <c:pt idx="9">
                  <c:v>-0.41200937769377005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CF5D-4303-91D6-44C6C06C0EDA}"/>
            </c:ext>
          </c:extLst>
        </c:ser>
        <c:ser>
          <c:idx val="112"/>
          <c:order val="112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Sheet5!$G$116:$P$116</c:f>
              <c:numCache>
                <c:formatCode>General</c:formatCode>
                <c:ptCount val="10"/>
                <c:pt idx="0">
                  <c:v>-0.47164403315185655</c:v>
                </c:pt>
                <c:pt idx="1">
                  <c:v>-0.47164403315185655</c:v>
                </c:pt>
                <c:pt idx="2">
                  <c:v>-0.47164403315185655</c:v>
                </c:pt>
                <c:pt idx="3">
                  <c:v>2.1124923114105578</c:v>
                </c:pt>
                <c:pt idx="4">
                  <c:v>-0.47164403315185655</c:v>
                </c:pt>
                <c:pt idx="5">
                  <c:v>1.6606599538042943</c:v>
                </c:pt>
                <c:pt idx="6">
                  <c:v>-0.47164403315185655</c:v>
                </c:pt>
                <c:pt idx="7">
                  <c:v>-0.47164403315185655</c:v>
                </c:pt>
                <c:pt idx="8">
                  <c:v>-0.47164403315185655</c:v>
                </c:pt>
                <c:pt idx="9">
                  <c:v>-0.47164403315185655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CF5D-4303-91D6-44C6C06C0EDA}"/>
            </c:ext>
          </c:extLst>
        </c:ser>
        <c:ser>
          <c:idx val="113"/>
          <c:order val="113"/>
          <c:spPr>
            <a:ln w="28575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Sheet5!$G$117:$P$117</c:f>
              <c:numCache>
                <c:formatCode>General</c:formatCode>
                <c:ptCount val="10"/>
                <c:pt idx="0">
                  <c:v>-0.47250698436751348</c:v>
                </c:pt>
                <c:pt idx="1">
                  <c:v>-0.47250698436751348</c:v>
                </c:pt>
                <c:pt idx="2">
                  <c:v>-0.47250698436751348</c:v>
                </c:pt>
                <c:pt idx="3">
                  <c:v>2.0764226650735118</c:v>
                </c:pt>
                <c:pt idx="4">
                  <c:v>-0.47250698436751348</c:v>
                </c:pt>
                <c:pt idx="5">
                  <c:v>1.7036332098665958</c:v>
                </c:pt>
                <c:pt idx="6">
                  <c:v>-0.47250698436751348</c:v>
                </c:pt>
                <c:pt idx="7">
                  <c:v>-0.47250698436751348</c:v>
                </c:pt>
                <c:pt idx="8">
                  <c:v>-0.47250698436751348</c:v>
                </c:pt>
                <c:pt idx="9">
                  <c:v>-0.47250698436751348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CF5D-4303-91D6-44C6C06C0EDA}"/>
            </c:ext>
          </c:extLst>
        </c:ser>
        <c:ser>
          <c:idx val="114"/>
          <c:order val="114"/>
          <c:spPr>
            <a:ln w="28575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Sheet5!$G$118:$P$118</c:f>
              <c:numCache>
                <c:formatCode>General</c:formatCode>
                <c:ptCount val="10"/>
                <c:pt idx="0">
                  <c:v>-0.4742592337911623</c:v>
                </c:pt>
                <c:pt idx="1">
                  <c:v>-0.4742592337911623</c:v>
                </c:pt>
                <c:pt idx="2">
                  <c:v>-0.4742592337911623</c:v>
                </c:pt>
                <c:pt idx="3">
                  <c:v>1.8574947643037609</c:v>
                </c:pt>
                <c:pt idx="4">
                  <c:v>-0.4742592337911623</c:v>
                </c:pt>
                <c:pt idx="5">
                  <c:v>1.9365791060255377</c:v>
                </c:pt>
                <c:pt idx="6">
                  <c:v>-0.4742592337911623</c:v>
                </c:pt>
                <c:pt idx="7">
                  <c:v>-0.4742592337911623</c:v>
                </c:pt>
                <c:pt idx="8">
                  <c:v>-0.4742592337911623</c:v>
                </c:pt>
                <c:pt idx="9">
                  <c:v>-0.4742592337911623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CF5D-4303-91D6-44C6C06C0EDA}"/>
            </c:ext>
          </c:extLst>
        </c:ser>
        <c:ser>
          <c:idx val="115"/>
          <c:order val="115"/>
          <c:spPr>
            <a:ln w="28575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Sheet5!$G$119:$P$119</c:f>
              <c:numCache>
                <c:formatCode>General</c:formatCode>
                <c:ptCount val="10"/>
                <c:pt idx="0">
                  <c:v>-0.47171538986624401</c:v>
                </c:pt>
                <c:pt idx="1">
                  <c:v>-0.47171538986624401</c:v>
                </c:pt>
                <c:pt idx="2">
                  <c:v>-0.47171538986624401</c:v>
                </c:pt>
                <c:pt idx="3">
                  <c:v>1.6639449399258563</c:v>
                </c:pt>
                <c:pt idx="4">
                  <c:v>-0.47171538986624401</c:v>
                </c:pt>
                <c:pt idx="5">
                  <c:v>2.1097781790040959</c:v>
                </c:pt>
                <c:pt idx="6">
                  <c:v>-0.47171538986624401</c:v>
                </c:pt>
                <c:pt idx="7">
                  <c:v>-0.47171538986624401</c:v>
                </c:pt>
                <c:pt idx="8">
                  <c:v>-0.47171538986624401</c:v>
                </c:pt>
                <c:pt idx="9">
                  <c:v>-0.47171538986624401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CF5D-4303-91D6-44C6C06C0EDA}"/>
            </c:ext>
          </c:extLst>
        </c:ser>
        <c:ser>
          <c:idx val="116"/>
          <c:order val="116"/>
          <c:spPr>
            <a:ln w="28575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Sheet5!$G$120:$P$120</c:f>
              <c:numCache>
                <c:formatCode>General</c:formatCode>
                <c:ptCount val="10"/>
                <c:pt idx="0">
                  <c:v>-0.46723807082774399</c:v>
                </c:pt>
                <c:pt idx="1">
                  <c:v>-0.46723807082774399</c:v>
                </c:pt>
                <c:pt idx="2">
                  <c:v>-0.46723807082774399</c:v>
                </c:pt>
                <c:pt idx="3">
                  <c:v>1.5032041413015289</c:v>
                </c:pt>
                <c:pt idx="4">
                  <c:v>-0.46723807082774399</c:v>
                </c:pt>
                <c:pt idx="5">
                  <c:v>2.234700425320423</c:v>
                </c:pt>
                <c:pt idx="6">
                  <c:v>-0.46723807082774399</c:v>
                </c:pt>
                <c:pt idx="7">
                  <c:v>-0.46723807082774399</c:v>
                </c:pt>
                <c:pt idx="8">
                  <c:v>-0.46723807082774399</c:v>
                </c:pt>
                <c:pt idx="9">
                  <c:v>-0.46723807082774399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CF5D-4303-91D6-44C6C06C0EDA}"/>
            </c:ext>
          </c:extLst>
        </c:ser>
        <c:ser>
          <c:idx val="117"/>
          <c:order val="117"/>
          <c:spPr>
            <a:ln w="28575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Sheet5!$G$121:$P$121</c:f>
              <c:numCache>
                <c:formatCode>General</c:formatCode>
                <c:ptCount val="10"/>
                <c:pt idx="0">
                  <c:v>-0.45548273655349059</c:v>
                </c:pt>
                <c:pt idx="1">
                  <c:v>-0.45548273655349059</c:v>
                </c:pt>
                <c:pt idx="2">
                  <c:v>-0.45548273655349059</c:v>
                </c:pt>
                <c:pt idx="3">
                  <c:v>1.2297236058044838</c:v>
                </c:pt>
                <c:pt idx="4">
                  <c:v>-0.45548273655349059</c:v>
                </c:pt>
                <c:pt idx="5">
                  <c:v>2.4141382866234413</c:v>
                </c:pt>
                <c:pt idx="6">
                  <c:v>-0.45548273655349059</c:v>
                </c:pt>
                <c:pt idx="7">
                  <c:v>-0.45548273655349059</c:v>
                </c:pt>
                <c:pt idx="8">
                  <c:v>-0.45548273655349059</c:v>
                </c:pt>
                <c:pt idx="9">
                  <c:v>-0.45548273655349059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CF5D-4303-91D6-44C6C06C0EDA}"/>
            </c:ext>
          </c:extLst>
        </c:ser>
        <c:ser>
          <c:idx val="118"/>
          <c:order val="118"/>
          <c:tx>
            <c:v>Average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Sheet5!$G$3:$O$3</c:f>
                <c:numCache>
                  <c:formatCode>General</c:formatCode>
                  <c:ptCount val="9"/>
                  <c:pt idx="0">
                    <c:v>0.2637903814454477</c:v>
                  </c:pt>
                  <c:pt idx="1">
                    <c:v>8.503872051465966E-2</c:v>
                  </c:pt>
                  <c:pt idx="2">
                    <c:v>8.503872051465966E-2</c:v>
                  </c:pt>
                  <c:pt idx="3">
                    <c:v>0.42686709034489723</c:v>
                  </c:pt>
                  <c:pt idx="4">
                    <c:v>0.29906297619299554</c:v>
                  </c:pt>
                  <c:pt idx="5">
                    <c:v>0.53745045718924933</c:v>
                  </c:pt>
                  <c:pt idx="6">
                    <c:v>8.503872051465966E-2</c:v>
                  </c:pt>
                  <c:pt idx="7">
                    <c:v>0.68813553825958917</c:v>
                  </c:pt>
                  <c:pt idx="8">
                    <c:v>0.27821405369951008</c:v>
                  </c:pt>
                </c:numCache>
              </c:numRef>
            </c:plus>
            <c:minus>
              <c:numRef>
                <c:f>Sheet5!$G$3:$O$3</c:f>
                <c:numCache>
                  <c:formatCode>General</c:formatCode>
                  <c:ptCount val="9"/>
                  <c:pt idx="0">
                    <c:v>0.2637903814454477</c:v>
                  </c:pt>
                  <c:pt idx="1">
                    <c:v>8.503872051465966E-2</c:v>
                  </c:pt>
                  <c:pt idx="2">
                    <c:v>8.503872051465966E-2</c:v>
                  </c:pt>
                  <c:pt idx="3">
                    <c:v>0.42686709034489723</c:v>
                  </c:pt>
                  <c:pt idx="4">
                    <c:v>0.29906297619299554</c:v>
                  </c:pt>
                  <c:pt idx="5">
                    <c:v>0.53745045718924933</c:v>
                  </c:pt>
                  <c:pt idx="6">
                    <c:v>8.503872051465966E-2</c:v>
                  </c:pt>
                  <c:pt idx="7">
                    <c:v>0.68813553825958917</c:v>
                  </c:pt>
                  <c:pt idx="8">
                    <c:v>0.27821405369951008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strRef>
              <c:f>Sheet5!$G$1:$P$1</c:f>
              <c:strCache>
                <c:ptCount val="10"/>
                <c:pt idx="0">
                  <c:v>LK34</c:v>
                </c:pt>
                <c:pt idx="1">
                  <c:v>LK38</c:v>
                </c:pt>
                <c:pt idx="2">
                  <c:v>LK35</c:v>
                </c:pt>
                <c:pt idx="3">
                  <c:v>LK32</c:v>
                </c:pt>
                <c:pt idx="4">
                  <c:v>Hygromycin</c:v>
                </c:pt>
                <c:pt idx="5">
                  <c:v>Cadmium</c:v>
                </c:pt>
                <c:pt idx="6">
                  <c:v>RPW</c:v>
                </c:pt>
                <c:pt idx="7">
                  <c:v>LK56</c:v>
                </c:pt>
                <c:pt idx="8">
                  <c:v>Phenanthroline</c:v>
                </c:pt>
                <c:pt idx="9">
                  <c:v>LK16</c:v>
                </c:pt>
              </c:strCache>
            </c:strRef>
          </c:cat>
          <c:val>
            <c:numRef>
              <c:f>Sheet5!$G$2:$P$2</c:f>
              <c:numCache>
                <c:formatCode>General</c:formatCode>
                <c:ptCount val="10"/>
                <c:pt idx="0">
                  <c:v>-0.31208785100704756</c:v>
                </c:pt>
                <c:pt idx="1">
                  <c:v>-0.36319403309832288</c:v>
                </c:pt>
                <c:pt idx="2">
                  <c:v>-0.36319403309832288</c:v>
                </c:pt>
                <c:pt idx="3">
                  <c:v>2.6157323021105716</c:v>
                </c:pt>
                <c:pt idx="4">
                  <c:v>-0.30982722064228685</c:v>
                </c:pt>
                <c:pt idx="5">
                  <c:v>-0.22860751506741497</c:v>
                </c:pt>
                <c:pt idx="6">
                  <c:v>-0.36319403309832288</c:v>
                </c:pt>
                <c:pt idx="7">
                  <c:v>-7.9224632911520626E-2</c:v>
                </c:pt>
                <c:pt idx="8">
                  <c:v>-0.3180066477923757</c:v>
                </c:pt>
                <c:pt idx="9">
                  <c:v>-0.2783963353949519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CF5D-4303-91D6-44C6C06C0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165864"/>
        <c:axId val="796159632"/>
      </c:lineChart>
      <c:catAx>
        <c:axId val="79616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59632"/>
        <c:crosses val="autoZero"/>
        <c:auto val="1"/>
        <c:lblAlgn val="ctr"/>
        <c:lblOffset val="100"/>
        <c:noMultiLvlLbl val="0"/>
      </c:catAx>
      <c:valAx>
        <c:axId val="79615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165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885825</xdr:colOff>
      <xdr:row>5</xdr:row>
      <xdr:rowOff>19050</xdr:rowOff>
    </xdr:from>
    <xdr:to>
      <xdr:col>11</xdr:col>
      <xdr:colOff>266700</xdr:colOff>
      <xdr:row>19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830BD0-6796-49A8-85A3-ED8224C2F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42E6-476C-4DAD-AE9C-A740189C84BF}">
  <dimension ref="A1:M697"/>
  <sheetViews>
    <sheetView tabSelected="1" workbookViewId="0">
      <selection sqref="A1:XFD1"/>
    </sheetView>
  </sheetViews>
  <sheetFormatPr defaultRowHeight="15" x14ac:dyDescent="0.25"/>
  <cols>
    <col min="1" max="2" width="12" customWidth="1"/>
    <col min="3" max="3" width="55.5703125" customWidth="1"/>
    <col min="4" max="9" width="9.140625" style="1"/>
    <col min="11" max="16384" width="9.140625" style="1"/>
  </cols>
  <sheetData>
    <row r="1" spans="1:13" x14ac:dyDescent="0.25">
      <c r="A1" t="s">
        <v>1052</v>
      </c>
      <c r="B1" t="s">
        <v>2591</v>
      </c>
      <c r="C1" t="s">
        <v>2260</v>
      </c>
      <c r="D1" s="1">
        <v>-0.58432221420151642</v>
      </c>
      <c r="E1" s="1">
        <v>1.2843026813323113</v>
      </c>
      <c r="F1" s="1">
        <v>-0.58432221420151642</v>
      </c>
      <c r="G1" s="1">
        <v>-0.58432221420151642</v>
      </c>
      <c r="H1" s="1">
        <v>-0.58432221420151642</v>
      </c>
      <c r="I1" s="1">
        <v>-0.58432221420151642</v>
      </c>
      <c r="J1">
        <v>-0.58432221420151642</v>
      </c>
      <c r="K1" s="1">
        <v>2.1184671022058441</v>
      </c>
      <c r="L1" s="1">
        <v>-0.58432221420151642</v>
      </c>
      <c r="M1" s="1">
        <v>0.68748571587245866</v>
      </c>
    </row>
    <row r="2" spans="1:13" x14ac:dyDescent="0.25">
      <c r="A2" t="s">
        <v>908</v>
      </c>
      <c r="B2" t="s">
        <v>2627</v>
      </c>
      <c r="C2" t="s">
        <v>1240</v>
      </c>
      <c r="D2" s="1">
        <v>-0.31622776601683794</v>
      </c>
      <c r="E2" s="1">
        <v>-0.31622776601683794</v>
      </c>
      <c r="F2" s="1">
        <v>-0.31622776601683794</v>
      </c>
      <c r="G2" s="1">
        <v>-0.31622776601683794</v>
      </c>
      <c r="H2" s="1">
        <v>-0.31622776601683794</v>
      </c>
      <c r="I2" s="1">
        <v>2.8460498941515411</v>
      </c>
      <c r="J2">
        <v>-0.31622776601683794</v>
      </c>
      <c r="K2" s="1">
        <v>-0.31622776601683794</v>
      </c>
      <c r="L2" s="1">
        <v>-0.31622776601683794</v>
      </c>
      <c r="M2" s="1">
        <v>-0.31622776601683794</v>
      </c>
    </row>
    <row r="3" spans="1:13" x14ac:dyDescent="0.25">
      <c r="A3" t="s">
        <v>672</v>
      </c>
      <c r="B3" t="s">
        <v>2902</v>
      </c>
      <c r="C3" t="s">
        <v>1815</v>
      </c>
      <c r="D3" s="1">
        <v>-0.31622776601683794</v>
      </c>
      <c r="E3" s="1">
        <v>-0.31622776601683794</v>
      </c>
      <c r="F3" s="1">
        <v>2.846049894151542</v>
      </c>
      <c r="G3" s="1">
        <v>-0.31622776601683794</v>
      </c>
      <c r="H3" s="1">
        <v>-0.31622776601683794</v>
      </c>
      <c r="I3" s="1">
        <v>-0.31622776601683794</v>
      </c>
      <c r="J3">
        <v>-0.31622776601683794</v>
      </c>
      <c r="K3" s="1">
        <v>-0.31622776601683794</v>
      </c>
      <c r="L3" s="1">
        <v>-0.31622776601683794</v>
      </c>
      <c r="M3" s="1">
        <v>-0.31622776601683794</v>
      </c>
    </row>
    <row r="4" spans="1:13" x14ac:dyDescent="0.25">
      <c r="A4" t="s">
        <v>343</v>
      </c>
      <c r="B4" t="s">
        <v>3272</v>
      </c>
      <c r="C4" t="s">
        <v>1431</v>
      </c>
      <c r="D4" s="1">
        <v>-0.60995353533416874</v>
      </c>
      <c r="E4" s="1">
        <v>-0.60995353533416874</v>
      </c>
      <c r="F4" s="1">
        <v>1.2172737309083161</v>
      </c>
      <c r="G4" s="1">
        <v>1.168873294992103</v>
      </c>
      <c r="H4" s="1">
        <v>1.8835277214387622</v>
      </c>
      <c r="I4" s="1">
        <v>-0.60995353533416874</v>
      </c>
      <c r="J4">
        <v>-0.60995353533416874</v>
      </c>
      <c r="K4" s="1">
        <v>-0.60995353533416874</v>
      </c>
      <c r="L4" s="1">
        <v>-0.60995353533416874</v>
      </c>
      <c r="M4" s="1">
        <v>-0.60995353533416874</v>
      </c>
    </row>
    <row r="5" spans="1:13" x14ac:dyDescent="0.25">
      <c r="A5" t="s">
        <v>1171</v>
      </c>
      <c r="B5" t="s">
        <v>3460</v>
      </c>
      <c r="C5" t="s">
        <v>2406</v>
      </c>
      <c r="D5" s="1">
        <v>-0.31622776601683794</v>
      </c>
      <c r="E5" s="1">
        <v>2.8460498941515415</v>
      </c>
      <c r="F5" s="1">
        <v>-0.31622776601683794</v>
      </c>
      <c r="G5" s="1">
        <v>-0.31622776601683794</v>
      </c>
      <c r="H5" s="1">
        <v>-0.31622776601683794</v>
      </c>
      <c r="I5" s="1">
        <v>-0.31622776601683794</v>
      </c>
      <c r="J5">
        <v>-0.31622776601683794</v>
      </c>
      <c r="K5" s="1">
        <v>-0.31622776601683794</v>
      </c>
      <c r="L5" s="1">
        <v>-0.31622776601683794</v>
      </c>
      <c r="M5" s="1">
        <v>-0.31622776601683794</v>
      </c>
    </row>
    <row r="6" spans="1:13" x14ac:dyDescent="0.25">
      <c r="A6" t="s">
        <v>344</v>
      </c>
      <c r="B6" t="s">
        <v>3181</v>
      </c>
      <c r="C6" t="s">
        <v>1240</v>
      </c>
      <c r="D6" s="1">
        <v>-0.5831968024916605</v>
      </c>
      <c r="E6" s="1">
        <v>-0.5831968024916605</v>
      </c>
      <c r="F6" s="1">
        <v>1.4289276975557115</v>
      </c>
      <c r="G6" s="1">
        <v>0.59976628731039872</v>
      </c>
      <c r="H6" s="1">
        <v>2.0536836325755137</v>
      </c>
      <c r="I6" s="1">
        <v>-0.5831968024916605</v>
      </c>
      <c r="J6">
        <v>-0.5831968024916605</v>
      </c>
      <c r="K6" s="1">
        <v>-0.5831968024916605</v>
      </c>
      <c r="L6" s="1">
        <v>-0.5831968024916605</v>
      </c>
      <c r="M6" s="1">
        <v>-0.5831968024916605</v>
      </c>
    </row>
    <row r="7" spans="1:13" x14ac:dyDescent="0.25">
      <c r="A7" t="s">
        <v>1172</v>
      </c>
      <c r="B7" t="s">
        <v>2614</v>
      </c>
      <c r="C7" t="s">
        <v>1346</v>
      </c>
      <c r="D7" s="1">
        <v>-8.7115561484049711E-2</v>
      </c>
      <c r="E7" s="1">
        <v>-0.34370821781994998</v>
      </c>
      <c r="F7" s="1">
        <v>-0.34370821781994998</v>
      </c>
      <c r="G7" s="1">
        <v>-0.34370821781994998</v>
      </c>
      <c r="H7" s="1">
        <v>-0.34370821781994998</v>
      </c>
      <c r="I7" s="1">
        <v>-0.34370821781994998</v>
      </c>
      <c r="J7">
        <v>2.8367813040436496</v>
      </c>
      <c r="K7" s="1">
        <v>-0.34370821781994998</v>
      </c>
      <c r="L7" s="1">
        <v>-0.34370821781994998</v>
      </c>
      <c r="M7" s="1">
        <v>-0.34370821781994998</v>
      </c>
    </row>
    <row r="8" spans="1:13" x14ac:dyDescent="0.25">
      <c r="A8" t="s">
        <v>375</v>
      </c>
      <c r="B8" t="s">
        <v>3647</v>
      </c>
      <c r="C8" t="s">
        <v>1357</v>
      </c>
      <c r="D8" s="1">
        <v>-0.61866925000190953</v>
      </c>
      <c r="E8" s="1">
        <v>-0.61866925000190953</v>
      </c>
      <c r="F8" s="1">
        <v>1.4428345790252743</v>
      </c>
      <c r="G8" s="1">
        <v>1.2580116832801342</v>
      </c>
      <c r="H8" s="1">
        <v>1.6298384877079584</v>
      </c>
      <c r="I8" s="1">
        <v>-0.61866925000190953</v>
      </c>
      <c r="J8">
        <v>-0.61866925000190953</v>
      </c>
      <c r="K8" s="1">
        <v>-0.61866925000190953</v>
      </c>
      <c r="L8" s="1">
        <v>-0.61866925000190953</v>
      </c>
      <c r="M8" s="1">
        <v>-0.61866925000190953</v>
      </c>
    </row>
    <row r="9" spans="1:13" x14ac:dyDescent="0.25">
      <c r="A9" t="s">
        <v>415</v>
      </c>
      <c r="B9" t="s">
        <v>2718</v>
      </c>
      <c r="C9" t="s">
        <v>1240</v>
      </c>
      <c r="D9" s="1">
        <v>-0.62061637852977369</v>
      </c>
      <c r="E9" s="1">
        <v>-0.62061637852977369</v>
      </c>
      <c r="F9" s="1">
        <v>1.5325853450814255</v>
      </c>
      <c r="G9" s="1">
        <v>1.438410725015731</v>
      </c>
      <c r="H9" s="1">
        <v>1.3733185796112597</v>
      </c>
      <c r="I9" s="1">
        <v>-0.62061637852977369</v>
      </c>
      <c r="J9">
        <v>-0.62061637852977369</v>
      </c>
      <c r="K9" s="1">
        <v>-0.62061637852977369</v>
      </c>
      <c r="L9" s="1">
        <v>-0.62061637852977369</v>
      </c>
      <c r="M9" s="1">
        <v>-0.62061637852977369</v>
      </c>
    </row>
    <row r="10" spans="1:13" x14ac:dyDescent="0.25">
      <c r="A10" t="s">
        <v>521</v>
      </c>
      <c r="B10" t="s">
        <v>3597</v>
      </c>
      <c r="C10" t="s">
        <v>1639</v>
      </c>
      <c r="D10" s="1">
        <v>-0.4720967649474917</v>
      </c>
      <c r="E10" s="1">
        <v>-0.4720967649474917</v>
      </c>
      <c r="F10" s="1">
        <v>-0.4720967649474917</v>
      </c>
      <c r="G10" s="1">
        <v>1.6822490222465452</v>
      </c>
      <c r="H10" s="1">
        <v>2.0945250973333893</v>
      </c>
      <c r="I10" s="1">
        <v>-0.4720967649474917</v>
      </c>
      <c r="J10">
        <v>-0.4720967649474917</v>
      </c>
      <c r="K10" s="1">
        <v>-0.4720967649474917</v>
      </c>
      <c r="L10" s="1">
        <v>-0.4720967649474917</v>
      </c>
      <c r="M10" s="1">
        <v>-0.4720967649474917</v>
      </c>
    </row>
    <row r="11" spans="1:13" x14ac:dyDescent="0.25">
      <c r="A11" t="s">
        <v>351</v>
      </c>
      <c r="B11" t="s">
        <v>2585</v>
      </c>
      <c r="C11" t="s">
        <v>1442</v>
      </c>
      <c r="D11" s="1">
        <v>-0.61351610057728201</v>
      </c>
      <c r="E11" s="1">
        <v>-0.61351610057728201</v>
      </c>
      <c r="F11" s="1">
        <v>1.0752864399922828</v>
      </c>
      <c r="G11" s="1">
        <v>1.4936583151006486</v>
      </c>
      <c r="H11" s="1">
        <v>1.7256679489480415</v>
      </c>
      <c r="I11" s="1">
        <v>-0.61351610057728201</v>
      </c>
      <c r="J11">
        <v>-0.61351610057728201</v>
      </c>
      <c r="K11" s="1">
        <v>-0.61351610057728201</v>
      </c>
      <c r="L11" s="1">
        <v>-0.61351610057728201</v>
      </c>
      <c r="M11" s="1">
        <v>-0.61351610057728201</v>
      </c>
    </row>
    <row r="12" spans="1:13" x14ac:dyDescent="0.25">
      <c r="A12" t="s">
        <v>299</v>
      </c>
      <c r="B12" t="s">
        <v>2588</v>
      </c>
      <c r="C12" t="s">
        <v>1383</v>
      </c>
      <c r="D12" s="1">
        <v>-0.75312500279603989</v>
      </c>
      <c r="E12" s="1">
        <v>-0.75312500279603989</v>
      </c>
      <c r="F12" s="1">
        <v>1.1820774944640562</v>
      </c>
      <c r="G12" s="1">
        <v>1.3135562826029832</v>
      </c>
      <c r="H12" s="1">
        <v>1.4739321085310033</v>
      </c>
      <c r="I12" s="1">
        <v>0.5491841311781972</v>
      </c>
      <c r="J12">
        <v>-0.75312500279603989</v>
      </c>
      <c r="K12" s="1">
        <v>-0.75312500279603989</v>
      </c>
      <c r="L12" s="1">
        <v>-0.75312500279603989</v>
      </c>
      <c r="M12" s="1">
        <v>-0.75312500279603989</v>
      </c>
    </row>
    <row r="13" spans="1:13" x14ac:dyDescent="0.25">
      <c r="A13" t="s">
        <v>755</v>
      </c>
      <c r="B13" t="s">
        <v>3137</v>
      </c>
      <c r="C13" t="s">
        <v>1906</v>
      </c>
      <c r="D13" s="1">
        <v>-0.31622776601683794</v>
      </c>
      <c r="E13" s="1">
        <v>-0.31622776601683794</v>
      </c>
      <c r="F13" s="1">
        <v>2.8460498941515415</v>
      </c>
      <c r="G13" s="1">
        <v>-0.31622776601683794</v>
      </c>
      <c r="H13" s="1">
        <v>-0.31622776601683794</v>
      </c>
      <c r="I13" s="1">
        <v>-0.31622776601683794</v>
      </c>
      <c r="J13">
        <v>-0.31622776601683794</v>
      </c>
      <c r="K13" s="1">
        <v>-0.31622776601683794</v>
      </c>
      <c r="L13" s="1">
        <v>-0.31622776601683794</v>
      </c>
      <c r="M13" s="1">
        <v>-0.31622776601683794</v>
      </c>
    </row>
    <row r="14" spans="1:13" x14ac:dyDescent="0.25">
      <c r="A14" t="s">
        <v>281</v>
      </c>
      <c r="B14" t="s">
        <v>3246</v>
      </c>
      <c r="C14" t="s">
        <v>1352</v>
      </c>
      <c r="D14" s="1">
        <v>1.6850378750413779</v>
      </c>
      <c r="E14" s="1">
        <v>-0.79557395871682512</v>
      </c>
      <c r="F14" s="1">
        <v>0.3006940835074941</v>
      </c>
      <c r="G14" s="1">
        <v>6.1340715132592372E-2</v>
      </c>
      <c r="H14" s="1">
        <v>0.24505511185429787</v>
      </c>
      <c r="I14" s="1">
        <v>-0.79557395871682512</v>
      </c>
      <c r="J14">
        <v>1.6857420080483621</v>
      </c>
      <c r="K14" s="1">
        <v>-0.79557395871682512</v>
      </c>
      <c r="L14" s="1">
        <v>-0.79557395871682512</v>
      </c>
      <c r="M14" s="1">
        <v>-0.79557395871682512</v>
      </c>
    </row>
    <row r="15" spans="1:13" x14ac:dyDescent="0.25">
      <c r="A15" t="s">
        <v>408</v>
      </c>
      <c r="B15" t="s">
        <v>2845</v>
      </c>
      <c r="C15" t="s">
        <v>1508</v>
      </c>
      <c r="D15" s="1">
        <v>-0.75823294804034458</v>
      </c>
      <c r="E15" s="1">
        <v>-0.75823294804034458</v>
      </c>
      <c r="F15" s="1">
        <v>1.380217036349439</v>
      </c>
      <c r="G15" s="1">
        <v>1.2141705621407592</v>
      </c>
      <c r="H15" s="1">
        <v>1.3382371699507913</v>
      </c>
      <c r="I15" s="1">
        <v>-0.75823294804034458</v>
      </c>
      <c r="J15">
        <v>-0.75823294804034458</v>
      </c>
      <c r="K15" s="1">
        <v>-0.75823294804034458</v>
      </c>
      <c r="L15" s="1">
        <v>-0.75823294804034458</v>
      </c>
      <c r="M15" s="1">
        <v>0.61677291980107973</v>
      </c>
    </row>
    <row r="16" spans="1:13" x14ac:dyDescent="0.25">
      <c r="A16" t="s">
        <v>978</v>
      </c>
      <c r="B16" t="s">
        <v>3329</v>
      </c>
      <c r="C16" t="s">
        <v>2163</v>
      </c>
      <c r="D16" s="1">
        <v>-0.31622776601683794</v>
      </c>
      <c r="E16" s="1">
        <v>2.8460498941515415</v>
      </c>
      <c r="F16" s="1">
        <v>-0.31622776601683794</v>
      </c>
      <c r="G16" s="1">
        <v>-0.31622776601683794</v>
      </c>
      <c r="H16" s="1">
        <v>-0.31622776601683794</v>
      </c>
      <c r="I16" s="1">
        <v>-0.31622776601683794</v>
      </c>
      <c r="J16">
        <v>-0.31622776601683794</v>
      </c>
      <c r="K16" s="1">
        <v>-0.31622776601683794</v>
      </c>
      <c r="L16" s="1">
        <v>-0.31622776601683794</v>
      </c>
      <c r="M16" s="1">
        <v>-0.31622776601683794</v>
      </c>
    </row>
    <row r="17" spans="1:13" x14ac:dyDescent="0.25">
      <c r="A17" t="s">
        <v>956</v>
      </c>
      <c r="B17" t="s">
        <v>3230</v>
      </c>
      <c r="C17" t="s">
        <v>2134</v>
      </c>
      <c r="D17" s="1">
        <v>-0.31622776601683794</v>
      </c>
      <c r="E17" s="1">
        <v>2.8460498941515411</v>
      </c>
      <c r="F17" s="1">
        <v>-0.31622776601683794</v>
      </c>
      <c r="G17" s="1">
        <v>-0.31622776601683794</v>
      </c>
      <c r="H17" s="1">
        <v>-0.31622776601683794</v>
      </c>
      <c r="I17" s="1">
        <v>-0.31622776601683794</v>
      </c>
      <c r="J17">
        <v>-0.31622776601683794</v>
      </c>
      <c r="K17" s="1">
        <v>-0.31622776601683794</v>
      </c>
      <c r="L17" s="1">
        <v>-0.31622776601683794</v>
      </c>
      <c r="M17" s="1">
        <v>-0.31622776601683794</v>
      </c>
    </row>
    <row r="18" spans="1:13" x14ac:dyDescent="0.25">
      <c r="A18" t="s">
        <v>554</v>
      </c>
      <c r="B18" t="s">
        <v>3373</v>
      </c>
      <c r="C18" t="s">
        <v>1680</v>
      </c>
      <c r="D18" s="1">
        <v>-0.34675666354513529</v>
      </c>
      <c r="E18" s="1">
        <v>-7.9266950659591356E-2</v>
      </c>
      <c r="F18" s="1">
        <v>2.8360965271771974</v>
      </c>
      <c r="G18" s="1">
        <v>-0.34675666354513529</v>
      </c>
      <c r="H18" s="1">
        <v>-0.34675666354513529</v>
      </c>
      <c r="I18" s="1">
        <v>-0.34675666354513529</v>
      </c>
      <c r="J18">
        <v>-0.32953293170165898</v>
      </c>
      <c r="K18" s="1">
        <v>-0.34675666354513529</v>
      </c>
      <c r="L18" s="1">
        <v>-0.34675666354513529</v>
      </c>
      <c r="M18" s="1">
        <v>-0.34675666354513529</v>
      </c>
    </row>
    <row r="19" spans="1:13" x14ac:dyDescent="0.25">
      <c r="A19" t="s">
        <v>539</v>
      </c>
      <c r="B19" t="s">
        <v>2551</v>
      </c>
      <c r="C19" t="s">
        <v>1665</v>
      </c>
      <c r="D19" s="1">
        <v>-0.47387688297643327</v>
      </c>
      <c r="E19" s="1">
        <v>-0.47387688297643327</v>
      </c>
      <c r="F19" s="1">
        <v>1.8016246494894155</v>
      </c>
      <c r="G19" s="1">
        <v>-0.47387688297643327</v>
      </c>
      <c r="H19" s="1">
        <v>1.9893904143220507</v>
      </c>
      <c r="I19" s="1">
        <v>-0.47387688297643327</v>
      </c>
      <c r="J19">
        <v>-0.47387688297643327</v>
      </c>
      <c r="K19" s="1">
        <v>-0.47387688297643327</v>
      </c>
      <c r="L19" s="1">
        <v>-0.47387688297643327</v>
      </c>
      <c r="M19" s="1">
        <v>-0.47387688297643327</v>
      </c>
    </row>
    <row r="20" spans="1:13" x14ac:dyDescent="0.25">
      <c r="A20" t="s">
        <v>735</v>
      </c>
      <c r="B20" t="s">
        <v>3160</v>
      </c>
      <c r="C20" t="s">
        <v>1888</v>
      </c>
      <c r="D20" s="1">
        <v>0.18599455081477215</v>
      </c>
      <c r="E20" s="1">
        <v>-0.39862489830468151</v>
      </c>
      <c r="F20" s="1">
        <v>-0.39862489830468151</v>
      </c>
      <c r="G20" s="1">
        <v>-0.39862489830468151</v>
      </c>
      <c r="H20" s="1">
        <v>-0.39862489830468151</v>
      </c>
      <c r="I20" s="1">
        <v>-0.39862489830468151</v>
      </c>
      <c r="J20">
        <v>2.7988989089012377</v>
      </c>
      <c r="K20" s="1">
        <v>-0.33011397664805264</v>
      </c>
      <c r="L20" s="1">
        <v>-0.39862489830468151</v>
      </c>
      <c r="M20" s="1">
        <v>-0.26303009323986765</v>
      </c>
    </row>
    <row r="21" spans="1:13" x14ac:dyDescent="0.25">
      <c r="A21" t="s">
        <v>824</v>
      </c>
      <c r="B21" t="s">
        <v>3043</v>
      </c>
      <c r="C21" t="s">
        <v>1352</v>
      </c>
      <c r="D21" s="1">
        <v>1.398077731297976</v>
      </c>
      <c r="E21" s="1">
        <v>-0.46329665900224054</v>
      </c>
      <c r="F21" s="1">
        <v>-0.46329665900224054</v>
      </c>
      <c r="G21" s="1">
        <v>-0.46329665900224054</v>
      </c>
      <c r="H21" s="1">
        <v>-0.46329665900224054</v>
      </c>
      <c r="I21" s="1">
        <v>-0.46329665900224054</v>
      </c>
      <c r="J21">
        <v>-0.46329665900224054</v>
      </c>
      <c r="K21" s="1">
        <v>2.3082955407199481</v>
      </c>
      <c r="L21" s="1">
        <v>-0.46329665900224054</v>
      </c>
      <c r="M21" s="1">
        <v>-0.46329665900224054</v>
      </c>
    </row>
    <row r="22" spans="1:13" x14ac:dyDescent="0.25">
      <c r="A22" t="s">
        <v>693</v>
      </c>
      <c r="B22" t="s">
        <v>2658</v>
      </c>
      <c r="C22" t="s">
        <v>1778</v>
      </c>
      <c r="D22" s="1">
        <v>-0.31622776601683794</v>
      </c>
      <c r="E22" s="1">
        <v>-0.31622776601683794</v>
      </c>
      <c r="F22" s="1">
        <v>2.8460498941515415</v>
      </c>
      <c r="G22" s="1">
        <v>-0.31622776601683794</v>
      </c>
      <c r="H22" s="1">
        <v>-0.31622776601683794</v>
      </c>
      <c r="I22" s="1">
        <v>-0.31622776601683794</v>
      </c>
      <c r="J22">
        <v>-0.31622776601683794</v>
      </c>
      <c r="K22" s="1">
        <v>-0.31622776601683794</v>
      </c>
      <c r="L22" s="1">
        <v>-0.31622776601683794</v>
      </c>
      <c r="M22" s="1">
        <v>-0.31622776601683794</v>
      </c>
    </row>
    <row r="23" spans="1:13" x14ac:dyDescent="0.25">
      <c r="A23" t="s">
        <v>1104</v>
      </c>
      <c r="B23" t="s">
        <v>2638</v>
      </c>
      <c r="C23" t="s">
        <v>2325</v>
      </c>
      <c r="D23" s="1">
        <v>-0.31622776601683794</v>
      </c>
      <c r="E23" s="1">
        <v>2.8460498941515415</v>
      </c>
      <c r="F23" s="1">
        <v>-0.31622776601683794</v>
      </c>
      <c r="G23" s="1">
        <v>-0.31622776601683794</v>
      </c>
      <c r="H23" s="1">
        <v>-0.31622776601683794</v>
      </c>
      <c r="I23" s="1">
        <v>-0.31622776601683794</v>
      </c>
      <c r="J23">
        <v>-0.31622776601683794</v>
      </c>
      <c r="K23" s="1">
        <v>-0.31622776601683794</v>
      </c>
      <c r="L23" s="1">
        <v>-0.31622776601683794</v>
      </c>
      <c r="M23" s="1">
        <v>-0.31622776601683794</v>
      </c>
    </row>
    <row r="24" spans="1:13" x14ac:dyDescent="0.25">
      <c r="A24" t="s">
        <v>602</v>
      </c>
      <c r="B24" t="s">
        <v>3144</v>
      </c>
      <c r="C24" t="s">
        <v>1737</v>
      </c>
      <c r="D24" s="1">
        <v>-0.47431338636108977</v>
      </c>
      <c r="E24" s="1">
        <v>-0.47431338636108977</v>
      </c>
      <c r="F24" s="1">
        <v>-0.47431338636108977</v>
      </c>
      <c r="G24" s="1">
        <v>-0.47431338636108977</v>
      </c>
      <c r="H24" s="1">
        <v>1.9204101940255198</v>
      </c>
      <c r="I24" s="1">
        <v>1.8740968968631986</v>
      </c>
      <c r="J24">
        <v>-0.47431338636108977</v>
      </c>
      <c r="K24" s="1">
        <v>-0.47431338636108977</v>
      </c>
      <c r="L24" s="1">
        <v>-0.47431338636108977</v>
      </c>
      <c r="M24" s="1">
        <v>-0.47431338636108977</v>
      </c>
    </row>
    <row r="25" spans="1:13" x14ac:dyDescent="0.25">
      <c r="A25" t="s">
        <v>451</v>
      </c>
      <c r="B25" t="s">
        <v>3356</v>
      </c>
      <c r="C25" t="s">
        <v>1555</v>
      </c>
      <c r="D25" s="1">
        <v>2.6430048844134642</v>
      </c>
      <c r="E25" s="1">
        <v>-0.48843650169415975</v>
      </c>
      <c r="F25" s="1">
        <v>-0.48843650169415975</v>
      </c>
      <c r="G25" s="1">
        <v>-0.48843650169415975</v>
      </c>
      <c r="H25" s="1">
        <v>0.24070528881689321</v>
      </c>
      <c r="I25" s="1">
        <v>0.53534533862876166</v>
      </c>
      <c r="J25">
        <v>-0.48843650169415975</v>
      </c>
      <c r="K25" s="1">
        <v>-0.48843650169415975</v>
      </c>
      <c r="L25" s="1">
        <v>-0.48843650169415975</v>
      </c>
      <c r="M25" s="1">
        <v>-0.48843650169415975</v>
      </c>
    </row>
    <row r="26" spans="1:13" x14ac:dyDescent="0.25">
      <c r="A26" t="s">
        <v>621</v>
      </c>
      <c r="B26" t="s">
        <v>3386</v>
      </c>
      <c r="C26" t="s">
        <v>1756</v>
      </c>
      <c r="D26" s="1">
        <v>-0.46718370227591766</v>
      </c>
      <c r="E26" s="1">
        <v>2.2358693437845343</v>
      </c>
      <c r="F26" s="1">
        <v>-0.46718370227591766</v>
      </c>
      <c r="G26" s="1">
        <v>-0.46718370227591766</v>
      </c>
      <c r="H26" s="1">
        <v>-0.46718370227591766</v>
      </c>
      <c r="I26" s="1">
        <v>1.5016002744228076</v>
      </c>
      <c r="J26">
        <v>-0.46718370227591766</v>
      </c>
      <c r="K26" s="1">
        <v>-0.46718370227591766</v>
      </c>
      <c r="L26" s="1">
        <v>-0.46718370227591766</v>
      </c>
      <c r="M26" s="1">
        <v>-0.46718370227591766</v>
      </c>
    </row>
    <row r="27" spans="1:13" x14ac:dyDescent="0.25">
      <c r="A27" t="s">
        <v>1004</v>
      </c>
      <c r="B27" t="s">
        <v>4000</v>
      </c>
      <c r="C27" t="s">
        <v>2199</v>
      </c>
      <c r="D27" s="1">
        <v>-0.31622776601683794</v>
      </c>
      <c r="E27" s="1">
        <v>2.8460498941515415</v>
      </c>
      <c r="F27" s="1">
        <v>-0.31622776601683794</v>
      </c>
      <c r="G27" s="1">
        <v>-0.31622776601683794</v>
      </c>
      <c r="H27" s="1">
        <v>-0.31622776601683794</v>
      </c>
      <c r="I27" s="1">
        <v>-0.31622776601683794</v>
      </c>
      <c r="J27">
        <v>-0.31622776601683794</v>
      </c>
      <c r="K27" s="1">
        <v>-0.31622776601683794</v>
      </c>
      <c r="L27" s="1">
        <v>-0.31622776601683794</v>
      </c>
      <c r="M27" s="1">
        <v>-0.31622776601683794</v>
      </c>
    </row>
    <row r="28" spans="1:13" x14ac:dyDescent="0.25">
      <c r="A28" t="s">
        <v>529</v>
      </c>
      <c r="B28" t="s">
        <v>2544</v>
      </c>
      <c r="C28" t="s">
        <v>1650</v>
      </c>
      <c r="D28" s="1">
        <v>-0.47434160940104991</v>
      </c>
      <c r="E28" s="1">
        <v>-0.47434160940104991</v>
      </c>
      <c r="F28" s="1">
        <v>1.8964993641133954</v>
      </c>
      <c r="G28" s="1">
        <v>-0.47434160940104991</v>
      </c>
      <c r="H28" s="1">
        <v>1.8982335110950033</v>
      </c>
      <c r="I28" s="1">
        <v>-0.47434160940104991</v>
      </c>
      <c r="J28">
        <v>-0.47434160940104991</v>
      </c>
      <c r="K28" s="1">
        <v>-0.47434160940104991</v>
      </c>
      <c r="L28" s="1">
        <v>-0.47434160940104991</v>
      </c>
      <c r="M28" s="1">
        <v>-0.47434160940104991</v>
      </c>
    </row>
    <row r="29" spans="1:13" x14ac:dyDescent="0.25">
      <c r="A29" t="s">
        <v>499</v>
      </c>
      <c r="B29" t="s">
        <v>2921</v>
      </c>
      <c r="C29" t="s">
        <v>1342</v>
      </c>
      <c r="D29" s="1">
        <v>-0.61079083605371975</v>
      </c>
      <c r="E29" s="1">
        <v>-4.1332795833884675E-2</v>
      </c>
      <c r="F29" s="1">
        <v>0.14856690779391526</v>
      </c>
      <c r="G29" s="1">
        <v>-0.61079083605371975</v>
      </c>
      <c r="H29" s="1">
        <v>-0.61079083605371975</v>
      </c>
      <c r="I29" s="1">
        <v>-0.61079083605371975</v>
      </c>
      <c r="J29">
        <v>-0.61079083605371975</v>
      </c>
      <c r="K29" s="1">
        <v>-3.2425923820009743E-2</v>
      </c>
      <c r="L29" s="1">
        <v>2.6454677544912051</v>
      </c>
      <c r="M29" s="1">
        <v>0.33367823763737259</v>
      </c>
    </row>
    <row r="30" spans="1:13" x14ac:dyDescent="0.25">
      <c r="A30" t="s">
        <v>1011</v>
      </c>
      <c r="B30" t="s">
        <v>3827</v>
      </c>
      <c r="C30" t="s">
        <v>2208</v>
      </c>
      <c r="D30" s="1">
        <v>1.7289436949068631</v>
      </c>
      <c r="E30" s="1">
        <v>-0.47294227390272342</v>
      </c>
      <c r="F30" s="1">
        <v>-0.47294227390272342</v>
      </c>
      <c r="G30" s="1">
        <v>-0.47294227390272342</v>
      </c>
      <c r="H30" s="1">
        <v>-0.47294227390272342</v>
      </c>
      <c r="I30" s="1">
        <v>-0.47294227390272342</v>
      </c>
      <c r="J30">
        <v>-0.47294227390272342</v>
      </c>
      <c r="K30" s="1">
        <v>-0.47294227390272342</v>
      </c>
      <c r="L30" s="1">
        <v>-0.47294227390272342</v>
      </c>
      <c r="M30" s="1">
        <v>2.0545944963149236</v>
      </c>
    </row>
    <row r="31" spans="1:13" x14ac:dyDescent="0.25">
      <c r="A31" t="s">
        <v>910</v>
      </c>
      <c r="B31" t="s">
        <v>3425</v>
      </c>
      <c r="C31" t="s">
        <v>2074</v>
      </c>
      <c r="D31" s="1">
        <v>2.8460498941515415</v>
      </c>
      <c r="E31" s="1">
        <v>-0.316227766016838</v>
      </c>
      <c r="F31" s="1">
        <v>-0.316227766016838</v>
      </c>
      <c r="G31" s="1">
        <v>-0.316227766016838</v>
      </c>
      <c r="H31" s="1">
        <v>-0.316227766016838</v>
      </c>
      <c r="I31" s="1">
        <v>-0.316227766016838</v>
      </c>
      <c r="J31">
        <v>-0.316227766016838</v>
      </c>
      <c r="K31" s="1">
        <v>-0.316227766016838</v>
      </c>
      <c r="L31" s="1">
        <v>-0.316227766016838</v>
      </c>
      <c r="M31" s="1">
        <v>-0.316227766016838</v>
      </c>
    </row>
    <row r="32" spans="1:13" x14ac:dyDescent="0.25">
      <c r="A32" t="s">
        <v>430</v>
      </c>
      <c r="B32" t="s">
        <v>3843</v>
      </c>
      <c r="C32" t="s">
        <v>1342</v>
      </c>
      <c r="D32" s="1">
        <v>-0.6190797034897666</v>
      </c>
      <c r="E32" s="1">
        <v>-0.6190797034897666</v>
      </c>
      <c r="F32" s="1">
        <v>1.6353841093624824</v>
      </c>
      <c r="G32" s="1">
        <v>1.3853504689978935</v>
      </c>
      <c r="H32" s="1">
        <v>1.3128233460679908</v>
      </c>
      <c r="I32" s="1">
        <v>-0.6190797034897666</v>
      </c>
      <c r="J32">
        <v>-0.6190797034897666</v>
      </c>
      <c r="K32" s="1">
        <v>-0.6190797034897666</v>
      </c>
      <c r="L32" s="1">
        <v>-0.6190797034897666</v>
      </c>
      <c r="M32" s="1">
        <v>-0.6190797034897666</v>
      </c>
    </row>
    <row r="33" spans="1:13" x14ac:dyDescent="0.25">
      <c r="A33" t="s">
        <v>498</v>
      </c>
      <c r="B33" t="s">
        <v>4024</v>
      </c>
      <c r="C33" t="s">
        <v>1348</v>
      </c>
      <c r="D33" s="1">
        <v>-0.47055851240922791</v>
      </c>
      <c r="E33" s="1">
        <v>-0.47055851240922791</v>
      </c>
      <c r="F33" s="1">
        <v>1.614850938756119</v>
      </c>
      <c r="G33" s="1">
        <v>-0.47055851240922791</v>
      </c>
      <c r="H33" s="1">
        <v>2.1496171605177041</v>
      </c>
      <c r="I33" s="1">
        <v>-0.47055851240922791</v>
      </c>
      <c r="J33">
        <v>-0.47055851240922791</v>
      </c>
      <c r="K33" s="1">
        <v>-0.47055851240922791</v>
      </c>
      <c r="L33" s="1">
        <v>-0.47055851240922791</v>
      </c>
      <c r="M33" s="1">
        <v>-0.47055851240922791</v>
      </c>
    </row>
    <row r="34" spans="1:13" x14ac:dyDescent="0.25">
      <c r="A34" t="s">
        <v>1000</v>
      </c>
      <c r="B34" t="s">
        <v>3738</v>
      </c>
      <c r="C34" t="s">
        <v>1346</v>
      </c>
      <c r="D34" s="1">
        <v>-0.31622776601683794</v>
      </c>
      <c r="E34" s="1">
        <v>2.8460498941515411</v>
      </c>
      <c r="F34" s="1">
        <v>-0.31622776601683794</v>
      </c>
      <c r="G34" s="1">
        <v>-0.31622776601683794</v>
      </c>
      <c r="H34" s="1">
        <v>-0.31622776601683794</v>
      </c>
      <c r="I34" s="1">
        <v>-0.31622776601683794</v>
      </c>
      <c r="J34">
        <v>-0.31622776601683794</v>
      </c>
      <c r="K34" s="1">
        <v>-0.31622776601683794</v>
      </c>
      <c r="L34" s="1">
        <v>-0.31622776601683794</v>
      </c>
      <c r="M34" s="1">
        <v>-0.31622776601683794</v>
      </c>
    </row>
    <row r="35" spans="1:13" x14ac:dyDescent="0.25">
      <c r="A35" t="s">
        <v>457</v>
      </c>
      <c r="B35" t="s">
        <v>3890</v>
      </c>
      <c r="C35" t="s">
        <v>1240</v>
      </c>
      <c r="D35" s="1">
        <v>2.6630198597807038</v>
      </c>
      <c r="E35" s="1">
        <v>0.29630630361651628</v>
      </c>
      <c r="F35" s="1">
        <v>0.42701464390415961</v>
      </c>
      <c r="G35" s="1">
        <v>-0.48376297247162564</v>
      </c>
      <c r="H35" s="1">
        <v>-0.48376297247162564</v>
      </c>
      <c r="I35" s="1">
        <v>-0.48376297247162564</v>
      </c>
      <c r="J35">
        <v>-0.48376297247162564</v>
      </c>
      <c r="K35" s="1">
        <v>-0.48376297247162564</v>
      </c>
      <c r="L35" s="1">
        <v>-0.48376297247162564</v>
      </c>
      <c r="M35" s="1">
        <v>-0.48376297247162564</v>
      </c>
    </row>
    <row r="36" spans="1:13" x14ac:dyDescent="0.25">
      <c r="A36" t="s">
        <v>274</v>
      </c>
      <c r="B36" t="s">
        <v>3659</v>
      </c>
      <c r="C36" t="s">
        <v>1357</v>
      </c>
      <c r="D36" s="1">
        <v>2.5075516892315735</v>
      </c>
      <c r="E36" s="1">
        <v>0.17491361559310373</v>
      </c>
      <c r="F36" s="1">
        <v>-7.0408470292612768E-2</v>
      </c>
      <c r="G36" s="1">
        <v>-0.79878530337638665</v>
      </c>
      <c r="H36" s="1">
        <v>0.27957260749714041</v>
      </c>
      <c r="I36" s="1">
        <v>0.14226862882260929</v>
      </c>
      <c r="J36">
        <v>-0.79878530337638665</v>
      </c>
      <c r="K36" s="1">
        <v>0.16124314265373085</v>
      </c>
      <c r="L36" s="1">
        <v>-0.79878530337638665</v>
      </c>
      <c r="M36" s="1">
        <v>-0.79878530337638665</v>
      </c>
    </row>
    <row r="37" spans="1:13" x14ac:dyDescent="0.25">
      <c r="A37" t="s">
        <v>1091</v>
      </c>
      <c r="B37" t="s">
        <v>4009</v>
      </c>
      <c r="C37" t="s">
        <v>1240</v>
      </c>
      <c r="D37" s="1">
        <v>-0.58133614349970353</v>
      </c>
      <c r="E37" s="1">
        <v>0.54963168607016377</v>
      </c>
      <c r="F37" s="1">
        <v>-0.58133614349970353</v>
      </c>
      <c r="G37" s="1">
        <v>-0.58133614349970353</v>
      </c>
      <c r="H37" s="1">
        <v>-0.58133614349970353</v>
      </c>
      <c r="I37" s="1">
        <v>-0.58133614349970353</v>
      </c>
      <c r="J37">
        <v>-0.58133614349970353</v>
      </c>
      <c r="K37" s="1">
        <v>-0.58133614349970353</v>
      </c>
      <c r="L37" s="1">
        <v>1.4971593575455329</v>
      </c>
      <c r="M37" s="1">
        <v>2.0225619608822281</v>
      </c>
    </row>
    <row r="38" spans="1:13" x14ac:dyDescent="0.25">
      <c r="A38" t="s">
        <v>1155</v>
      </c>
      <c r="B38" t="s">
        <v>2780</v>
      </c>
      <c r="C38" t="s">
        <v>1240</v>
      </c>
      <c r="D38" s="1">
        <v>-0.31622776601683794</v>
      </c>
      <c r="E38" s="1">
        <v>-0.31622776601683794</v>
      </c>
      <c r="F38" s="1">
        <v>2.8460498941515411</v>
      </c>
      <c r="G38" s="1">
        <v>-0.31622776601683794</v>
      </c>
      <c r="H38" s="1">
        <v>-0.31622776601683794</v>
      </c>
      <c r="I38" s="1">
        <v>-0.31622776601683794</v>
      </c>
      <c r="J38">
        <v>-0.31622776601683794</v>
      </c>
      <c r="K38" s="1">
        <v>-0.31622776601683794</v>
      </c>
      <c r="L38" s="1">
        <v>-0.31622776601683794</v>
      </c>
      <c r="M38" s="1">
        <v>-0.31622776601683794</v>
      </c>
    </row>
    <row r="39" spans="1:13" x14ac:dyDescent="0.25">
      <c r="A39" t="s">
        <v>884</v>
      </c>
      <c r="B39" t="s">
        <v>3727</v>
      </c>
      <c r="C39" t="s">
        <v>2045</v>
      </c>
      <c r="D39" s="1">
        <v>-0.41873158061578186</v>
      </c>
      <c r="E39" s="1">
        <v>0.67829335697373649</v>
      </c>
      <c r="F39" s="1">
        <v>-0.41873158061578186</v>
      </c>
      <c r="G39" s="1">
        <v>-0.41873158061578186</v>
      </c>
      <c r="H39" s="1">
        <v>-0.41873158061578186</v>
      </c>
      <c r="I39" s="1">
        <v>-0.41873158061578186</v>
      </c>
      <c r="J39">
        <v>-0.41873158061578186</v>
      </c>
      <c r="K39" s="1">
        <v>-0.41873158061578186</v>
      </c>
      <c r="L39" s="1">
        <v>2.671559287952519</v>
      </c>
      <c r="M39" s="1">
        <v>-0.41873158061578186</v>
      </c>
    </row>
    <row r="40" spans="1:13" x14ac:dyDescent="0.25">
      <c r="A40" t="s">
        <v>500</v>
      </c>
      <c r="B40" t="s">
        <v>3932</v>
      </c>
      <c r="C40" t="s">
        <v>1352</v>
      </c>
      <c r="D40" s="1">
        <v>-0.46814390584404914</v>
      </c>
      <c r="E40" s="1">
        <v>-0.46814390584404914</v>
      </c>
      <c r="F40" s="1">
        <v>2.2143733243947392</v>
      </c>
      <c r="G40" s="1">
        <v>-0.46814390584404914</v>
      </c>
      <c r="H40" s="1">
        <v>-0.46814390584404914</v>
      </c>
      <c r="I40" s="1">
        <v>1.5307779223576539</v>
      </c>
      <c r="J40">
        <v>-0.46814390584404914</v>
      </c>
      <c r="K40" s="1">
        <v>-0.46814390584404914</v>
      </c>
      <c r="L40" s="1">
        <v>-0.46814390584404914</v>
      </c>
      <c r="M40" s="1">
        <v>-0.46814390584404914</v>
      </c>
    </row>
    <row r="41" spans="1:13" x14ac:dyDescent="0.25">
      <c r="A41" t="s">
        <v>783</v>
      </c>
      <c r="B41" t="s">
        <v>3678</v>
      </c>
      <c r="C41" t="s">
        <v>1937</v>
      </c>
      <c r="D41" s="1">
        <v>2.8460498941515415</v>
      </c>
      <c r="E41" s="1">
        <v>-0.31622776601683794</v>
      </c>
      <c r="F41" s="1">
        <v>-0.31622776601683794</v>
      </c>
      <c r="G41" s="1">
        <v>-0.31622776601683794</v>
      </c>
      <c r="H41" s="1">
        <v>-0.31622776601683794</v>
      </c>
      <c r="I41" s="1">
        <v>-0.31622776601683794</v>
      </c>
      <c r="J41">
        <v>-0.31622776601683794</v>
      </c>
      <c r="K41" s="1">
        <v>-0.31622776601683794</v>
      </c>
      <c r="L41" s="1">
        <v>-0.31622776601683794</v>
      </c>
      <c r="M41" s="1">
        <v>-0.31622776601683794</v>
      </c>
    </row>
    <row r="42" spans="1:13" x14ac:dyDescent="0.25">
      <c r="A42" t="s">
        <v>725</v>
      </c>
      <c r="B42" t="s">
        <v>3398</v>
      </c>
      <c r="C42" t="s">
        <v>1879</v>
      </c>
      <c r="D42" s="1">
        <v>2.7585739832219778</v>
      </c>
      <c r="E42" s="1">
        <v>-0.39349033671657174</v>
      </c>
      <c r="F42" s="1">
        <v>-0.39349033671657174</v>
      </c>
      <c r="G42" s="1">
        <v>-0.39349033671657174</v>
      </c>
      <c r="H42" s="1">
        <v>-0.39349033671657174</v>
      </c>
      <c r="I42" s="1">
        <v>-0.39349033671657174</v>
      </c>
      <c r="J42">
        <v>0.38934871051059661</v>
      </c>
      <c r="K42" s="1">
        <v>-0.39349033671657174</v>
      </c>
      <c r="L42" s="1">
        <v>-0.39349033671657174</v>
      </c>
      <c r="M42" s="1">
        <v>-0.39349033671657174</v>
      </c>
    </row>
    <row r="43" spans="1:13" x14ac:dyDescent="0.25">
      <c r="A43" t="s">
        <v>388</v>
      </c>
      <c r="B43" t="s">
        <v>3912</v>
      </c>
      <c r="C43" t="s">
        <v>1487</v>
      </c>
      <c r="D43" s="1">
        <v>-0.83735107660112817</v>
      </c>
      <c r="E43" s="1">
        <v>-0.83735107660112817</v>
      </c>
      <c r="F43" s="1">
        <v>0.71848103081224246</v>
      </c>
      <c r="G43" s="1">
        <v>0.2841298953115961</v>
      </c>
      <c r="H43" s="1">
        <v>0.56793088313725493</v>
      </c>
      <c r="I43" s="1">
        <v>-0.83735107660112817</v>
      </c>
      <c r="J43">
        <v>-0.83735107660112817</v>
      </c>
      <c r="K43" s="1">
        <v>0.54901559874525074</v>
      </c>
      <c r="L43" s="1">
        <v>-0.83735107660112817</v>
      </c>
      <c r="M43" s="1">
        <v>2.0671979749992961</v>
      </c>
    </row>
    <row r="44" spans="1:13" x14ac:dyDescent="0.25">
      <c r="A44" t="s">
        <v>781</v>
      </c>
      <c r="B44" t="s">
        <v>3712</v>
      </c>
      <c r="C44" t="s">
        <v>1240</v>
      </c>
      <c r="D44" s="1">
        <v>2.6115640279294983</v>
      </c>
      <c r="E44" s="1">
        <v>-0.48384834208715133</v>
      </c>
      <c r="F44" s="1">
        <v>-0.48384834208715133</v>
      </c>
      <c r="G44" s="1">
        <v>-0.48384834208715133</v>
      </c>
      <c r="H44" s="1">
        <v>-0.48384834208715133</v>
      </c>
      <c r="I44" s="1">
        <v>-0.48384834208715133</v>
      </c>
      <c r="J44">
        <v>-0.48384834208715133</v>
      </c>
      <c r="K44" s="1">
        <v>0.73436145177436618</v>
      </c>
      <c r="L44" s="1">
        <v>-0.48384834208715133</v>
      </c>
      <c r="M44" s="1">
        <v>4.101291490619479E-2</v>
      </c>
    </row>
    <row r="45" spans="1:13" x14ac:dyDescent="0.25">
      <c r="A45" t="s">
        <v>496</v>
      </c>
      <c r="B45" t="s">
        <v>3915</v>
      </c>
      <c r="C45" t="s">
        <v>1348</v>
      </c>
      <c r="D45" s="1">
        <v>-0.47097124791196371</v>
      </c>
      <c r="E45" s="1">
        <v>-0.47097124791196371</v>
      </c>
      <c r="F45" s="1">
        <v>1.6314534706269019</v>
      </c>
      <c r="G45" s="1">
        <v>-0.47097124791196371</v>
      </c>
      <c r="H45" s="1">
        <v>2.1363165126688077</v>
      </c>
      <c r="I45" s="1">
        <v>-0.47097124791196371</v>
      </c>
      <c r="J45">
        <v>-0.47097124791196371</v>
      </c>
      <c r="K45" s="1">
        <v>-0.47097124791196371</v>
      </c>
      <c r="L45" s="1">
        <v>-0.47097124791196371</v>
      </c>
      <c r="M45" s="1">
        <v>-0.47097124791196371</v>
      </c>
    </row>
    <row r="46" spans="1:13" x14ac:dyDescent="0.25">
      <c r="A46" t="s">
        <v>555</v>
      </c>
      <c r="B46" t="s">
        <v>3484</v>
      </c>
      <c r="C46" t="s">
        <v>1348</v>
      </c>
      <c r="D46" s="1">
        <v>2.8429127965322745</v>
      </c>
      <c r="E46" s="1">
        <v>-0.33247480335402718</v>
      </c>
      <c r="F46" s="1">
        <v>-0.33247480335402718</v>
      </c>
      <c r="G46" s="1">
        <v>-0.33247480335402718</v>
      </c>
      <c r="H46" s="1">
        <v>-0.33247480335402718</v>
      </c>
      <c r="I46" s="1">
        <v>-0.18311436970005704</v>
      </c>
      <c r="J46">
        <v>-0.33247480335402718</v>
      </c>
      <c r="K46" s="1">
        <v>-0.33247480335402718</v>
      </c>
      <c r="L46" s="1">
        <v>-0.33247480335402718</v>
      </c>
      <c r="M46" s="1">
        <v>-0.33247480335402718</v>
      </c>
    </row>
    <row r="47" spans="1:13" x14ac:dyDescent="0.25">
      <c r="A47" t="s">
        <v>920</v>
      </c>
      <c r="B47" t="s">
        <v>4035</v>
      </c>
      <c r="C47" t="s">
        <v>2088</v>
      </c>
      <c r="D47" s="1">
        <v>2.8460498941515415</v>
      </c>
      <c r="E47" s="1">
        <v>-0.31622776601683794</v>
      </c>
      <c r="F47" s="1">
        <v>-0.31622776601683794</v>
      </c>
      <c r="G47" s="1">
        <v>-0.31622776601683794</v>
      </c>
      <c r="H47" s="1">
        <v>-0.31622776601683794</v>
      </c>
      <c r="I47" s="1">
        <v>-0.31622776601683794</v>
      </c>
      <c r="J47">
        <v>-0.31622776601683794</v>
      </c>
      <c r="K47" s="1">
        <v>-0.31622776601683794</v>
      </c>
      <c r="L47" s="1">
        <v>-0.31622776601683794</v>
      </c>
      <c r="M47" s="1">
        <v>-0.31622776601683794</v>
      </c>
    </row>
    <row r="48" spans="1:13" x14ac:dyDescent="0.25">
      <c r="A48" t="s">
        <v>571</v>
      </c>
      <c r="B48" t="s">
        <v>3718</v>
      </c>
      <c r="C48" t="s">
        <v>1700</v>
      </c>
      <c r="D48" s="1">
        <v>-0.47170095640483933</v>
      </c>
      <c r="E48" s="1">
        <v>-0.47170095640483933</v>
      </c>
      <c r="F48" s="1">
        <v>-0.47170095640483933</v>
      </c>
      <c r="G48" s="1">
        <v>-0.47170095640483933</v>
      </c>
      <c r="H48" s="1">
        <v>2.1103304561026111</v>
      </c>
      <c r="I48" s="1">
        <v>1.6632771951361041</v>
      </c>
      <c r="J48">
        <v>-0.47170095640483933</v>
      </c>
      <c r="K48" s="1">
        <v>-0.47170095640483933</v>
      </c>
      <c r="L48" s="1">
        <v>-0.47170095640483933</v>
      </c>
      <c r="M48" s="1">
        <v>-0.47170095640483933</v>
      </c>
    </row>
    <row r="49" spans="1:13" x14ac:dyDescent="0.25">
      <c r="A49" t="s">
        <v>913</v>
      </c>
      <c r="B49" t="s">
        <v>3980</v>
      </c>
      <c r="C49" t="s">
        <v>1348</v>
      </c>
      <c r="D49" s="1">
        <v>-0.31622776601683794</v>
      </c>
      <c r="E49" s="1">
        <v>2.8460498941515411</v>
      </c>
      <c r="F49" s="1">
        <v>-0.31622776601683794</v>
      </c>
      <c r="G49" s="1">
        <v>-0.31622776601683794</v>
      </c>
      <c r="H49" s="1">
        <v>-0.31622776601683794</v>
      </c>
      <c r="I49" s="1">
        <v>-0.31622776601683794</v>
      </c>
      <c r="J49">
        <v>-0.31622776601683794</v>
      </c>
      <c r="K49" s="1">
        <v>-0.31622776601683794</v>
      </c>
      <c r="L49" s="1">
        <v>-0.31622776601683794</v>
      </c>
      <c r="M49" s="1">
        <v>-0.31622776601683794</v>
      </c>
    </row>
    <row r="50" spans="1:13" x14ac:dyDescent="0.25">
      <c r="A50" t="s">
        <v>874</v>
      </c>
      <c r="B50" t="s">
        <v>3867</v>
      </c>
      <c r="C50" t="s">
        <v>1352</v>
      </c>
      <c r="D50" s="1">
        <v>-0.31622776601683794</v>
      </c>
      <c r="E50" s="1">
        <v>2.846049894151542</v>
      </c>
      <c r="F50" s="1">
        <v>-0.31622776601683794</v>
      </c>
      <c r="G50" s="1">
        <v>-0.31622776601683794</v>
      </c>
      <c r="H50" s="1">
        <v>-0.31622776601683794</v>
      </c>
      <c r="I50" s="1">
        <v>-0.31622776601683794</v>
      </c>
      <c r="J50">
        <v>-0.31622776601683794</v>
      </c>
      <c r="K50" s="1">
        <v>-0.31622776601683794</v>
      </c>
      <c r="L50" s="1">
        <v>-0.31622776601683794</v>
      </c>
      <c r="M50" s="1">
        <v>-0.31622776601683794</v>
      </c>
    </row>
    <row r="51" spans="1:13" x14ac:dyDescent="0.25">
      <c r="A51" t="s">
        <v>517</v>
      </c>
      <c r="B51" t="s">
        <v>3833</v>
      </c>
      <c r="C51" t="s">
        <v>1633</v>
      </c>
      <c r="D51" s="1">
        <v>-0.4717805182342597</v>
      </c>
      <c r="E51" s="1">
        <v>-0.4717805182342597</v>
      </c>
      <c r="F51" s="1">
        <v>2.1072648727108794</v>
      </c>
      <c r="G51" s="1">
        <v>-0.4717805182342597</v>
      </c>
      <c r="H51" s="1">
        <v>1.6669792731631989</v>
      </c>
      <c r="I51" s="1">
        <v>-0.4717805182342597</v>
      </c>
      <c r="J51">
        <v>-0.4717805182342597</v>
      </c>
      <c r="K51" s="1">
        <v>-0.4717805182342597</v>
      </c>
      <c r="L51" s="1">
        <v>-0.4717805182342597</v>
      </c>
      <c r="M51" s="1">
        <v>-0.4717805182342597</v>
      </c>
    </row>
    <row r="52" spans="1:13" x14ac:dyDescent="0.25">
      <c r="A52" t="s">
        <v>1109</v>
      </c>
      <c r="B52" t="s">
        <v>3903</v>
      </c>
      <c r="C52" t="s">
        <v>1352</v>
      </c>
      <c r="D52" s="1">
        <v>1.736256068046772</v>
      </c>
      <c r="E52" s="1">
        <v>-0.47305770656448298</v>
      </c>
      <c r="F52" s="1">
        <v>-0.47305770656448298</v>
      </c>
      <c r="G52" s="1">
        <v>-0.47305770656448298</v>
      </c>
      <c r="H52" s="1">
        <v>-0.47305770656448298</v>
      </c>
      <c r="I52" s="1">
        <v>-0.47305770656448298</v>
      </c>
      <c r="J52">
        <v>-0.47305770656448298</v>
      </c>
      <c r="K52" s="1">
        <v>-0.47305770656448298</v>
      </c>
      <c r="L52" s="1">
        <v>-0.47305770656448298</v>
      </c>
      <c r="M52" s="1">
        <v>2.0482055844690916</v>
      </c>
    </row>
    <row r="53" spans="1:13" x14ac:dyDescent="0.25">
      <c r="A53" t="s">
        <v>497</v>
      </c>
      <c r="B53" t="s">
        <v>3966</v>
      </c>
      <c r="C53" t="s">
        <v>1607</v>
      </c>
      <c r="D53" s="1">
        <v>-0.47434016442236931</v>
      </c>
      <c r="E53" s="1">
        <v>-0.47434016442236931</v>
      </c>
      <c r="F53" s="1">
        <v>1.8920532746061625</v>
      </c>
      <c r="G53" s="1">
        <v>-0.47434016442236931</v>
      </c>
      <c r="H53" s="1">
        <v>1.9026680407727918</v>
      </c>
      <c r="I53" s="1">
        <v>-0.47434016442236931</v>
      </c>
      <c r="J53">
        <v>-0.47434016442236931</v>
      </c>
      <c r="K53" s="1">
        <v>-0.47434016442236931</v>
      </c>
      <c r="L53" s="1">
        <v>-0.47434016442236931</v>
      </c>
      <c r="M53" s="1">
        <v>-0.47434016442236931</v>
      </c>
    </row>
    <row r="54" spans="1:13" x14ac:dyDescent="0.25">
      <c r="A54" t="s">
        <v>508</v>
      </c>
      <c r="B54" t="s">
        <v>3759</v>
      </c>
      <c r="C54" t="s">
        <v>1622</v>
      </c>
      <c r="D54" s="1">
        <v>1.8514058355936003</v>
      </c>
      <c r="E54" s="1">
        <v>-0.47423241048331705</v>
      </c>
      <c r="F54" s="1">
        <v>-0.47423241048331705</v>
      </c>
      <c r="G54" s="1">
        <v>1.9424534482729363</v>
      </c>
      <c r="H54" s="1">
        <v>-0.47423241048331705</v>
      </c>
      <c r="I54" s="1">
        <v>-0.47423241048331705</v>
      </c>
      <c r="J54">
        <v>-0.47423241048331705</v>
      </c>
      <c r="K54" s="1">
        <v>-0.47423241048331705</v>
      </c>
      <c r="L54" s="1">
        <v>-0.47423241048331705</v>
      </c>
      <c r="M54" s="1">
        <v>-0.47423241048331705</v>
      </c>
    </row>
    <row r="55" spans="1:13" x14ac:dyDescent="0.25">
      <c r="A55" t="s">
        <v>1035</v>
      </c>
      <c r="B55" t="s">
        <v>3696</v>
      </c>
      <c r="C55" t="s">
        <v>1352</v>
      </c>
      <c r="D55" s="1">
        <v>0.3196850680442011</v>
      </c>
      <c r="E55" s="1">
        <v>-0.47351907822830791</v>
      </c>
      <c r="F55" s="1">
        <v>-0.47351907822830791</v>
      </c>
      <c r="G55" s="1">
        <v>-0.47351907822830791</v>
      </c>
      <c r="H55" s="1">
        <v>-0.47351907822830791</v>
      </c>
      <c r="I55" s="1">
        <v>-0.47351907822830791</v>
      </c>
      <c r="J55">
        <v>0.30512340265834648</v>
      </c>
      <c r="K55" s="1">
        <v>-0.47351907822830791</v>
      </c>
      <c r="L55" s="1">
        <v>2.689825076895608</v>
      </c>
      <c r="M55" s="1">
        <v>-0.47351907822830791</v>
      </c>
    </row>
    <row r="56" spans="1:13" x14ac:dyDescent="0.25">
      <c r="A56" t="s">
        <v>348</v>
      </c>
      <c r="B56" t="s">
        <v>3873</v>
      </c>
      <c r="C56" t="s">
        <v>1437</v>
      </c>
      <c r="D56" s="1">
        <v>-0.61909886554761351</v>
      </c>
      <c r="E56" s="1">
        <v>-0.61909886554761351</v>
      </c>
      <c r="F56" s="1">
        <v>1.4305084893434947</v>
      </c>
      <c r="G56" s="1">
        <v>1.6195563726526359</v>
      </c>
      <c r="H56" s="1">
        <v>1.2836271968371635</v>
      </c>
      <c r="I56" s="1">
        <v>-0.61909886554761351</v>
      </c>
      <c r="J56">
        <v>-0.61909886554761351</v>
      </c>
      <c r="K56" s="1">
        <v>-0.61909886554761351</v>
      </c>
      <c r="L56" s="1">
        <v>-0.61909886554761351</v>
      </c>
      <c r="M56" s="1">
        <v>-0.61909886554761351</v>
      </c>
    </row>
    <row r="57" spans="1:13" x14ac:dyDescent="0.25">
      <c r="A57" t="s">
        <v>753</v>
      </c>
      <c r="B57" t="s">
        <v>3656</v>
      </c>
      <c r="C57" t="s">
        <v>1903</v>
      </c>
      <c r="D57" s="1">
        <v>-0.316227766016838</v>
      </c>
      <c r="E57" s="1">
        <v>2.846049894151542</v>
      </c>
      <c r="F57" s="1">
        <v>-0.316227766016838</v>
      </c>
      <c r="G57" s="1">
        <v>-0.316227766016838</v>
      </c>
      <c r="H57" s="1">
        <v>-0.316227766016838</v>
      </c>
      <c r="I57" s="1">
        <v>-0.316227766016838</v>
      </c>
      <c r="J57">
        <v>-0.316227766016838</v>
      </c>
      <c r="K57" s="1">
        <v>-0.316227766016838</v>
      </c>
      <c r="L57" s="1">
        <v>-0.316227766016838</v>
      </c>
      <c r="M57" s="1">
        <v>-0.316227766016838</v>
      </c>
    </row>
    <row r="58" spans="1:13" x14ac:dyDescent="0.25">
      <c r="A58" t="s">
        <v>339</v>
      </c>
      <c r="B58" t="s">
        <v>3819</v>
      </c>
      <c r="C58" t="s">
        <v>1352</v>
      </c>
      <c r="D58" s="1">
        <v>-0.58710864561869025</v>
      </c>
      <c r="E58" s="1">
        <v>-0.58710864561869025</v>
      </c>
      <c r="F58" s="1">
        <v>1.4552212433414931</v>
      </c>
      <c r="G58" s="1">
        <v>0.63945941099846249</v>
      </c>
      <c r="H58" s="1">
        <v>2.0150798649908763</v>
      </c>
      <c r="I58" s="1">
        <v>-0.58710864561869025</v>
      </c>
      <c r="J58">
        <v>-0.58710864561869025</v>
      </c>
      <c r="K58" s="1">
        <v>-0.58710864561869025</v>
      </c>
      <c r="L58" s="1">
        <v>-0.58710864561869025</v>
      </c>
      <c r="M58" s="1">
        <v>-0.58710864561869025</v>
      </c>
    </row>
    <row r="59" spans="1:13" x14ac:dyDescent="0.25">
      <c r="A59" t="s">
        <v>642</v>
      </c>
      <c r="B59" t="s">
        <v>3888</v>
      </c>
      <c r="C59" t="s">
        <v>1342</v>
      </c>
      <c r="D59" s="1">
        <v>-0.31622776601683789</v>
      </c>
      <c r="E59" s="1">
        <v>-0.31622776601683789</v>
      </c>
      <c r="F59" s="1">
        <v>2.8460498941515411</v>
      </c>
      <c r="G59" s="1">
        <v>-0.31622776601683789</v>
      </c>
      <c r="H59" s="1">
        <v>-0.31622776601683789</v>
      </c>
      <c r="I59" s="1">
        <v>-0.31622776601683789</v>
      </c>
      <c r="J59">
        <v>-0.31622776601683789</v>
      </c>
      <c r="K59" s="1">
        <v>-0.31622776601683789</v>
      </c>
      <c r="L59" s="1">
        <v>-0.31622776601683789</v>
      </c>
      <c r="M59" s="1">
        <v>-0.31622776601683789</v>
      </c>
    </row>
    <row r="60" spans="1:13" x14ac:dyDescent="0.25">
      <c r="A60" t="s">
        <v>867</v>
      </c>
      <c r="B60" t="s">
        <v>3909</v>
      </c>
      <c r="C60" t="s">
        <v>2031</v>
      </c>
      <c r="D60" s="1">
        <v>2.8460498941515411</v>
      </c>
      <c r="E60" s="1">
        <v>-0.31622776601683789</v>
      </c>
      <c r="F60" s="1">
        <v>-0.31622776601683789</v>
      </c>
      <c r="G60" s="1">
        <v>-0.31622776601683789</v>
      </c>
      <c r="H60" s="1">
        <v>-0.31622776601683789</v>
      </c>
      <c r="I60" s="1">
        <v>-0.31622776601683789</v>
      </c>
      <c r="J60">
        <v>-0.31622776601683789</v>
      </c>
      <c r="K60" s="1">
        <v>-0.31622776601683789</v>
      </c>
      <c r="L60" s="1">
        <v>-0.31622776601683789</v>
      </c>
      <c r="M60" s="1">
        <v>-0.31622776601683789</v>
      </c>
    </row>
    <row r="61" spans="1:13" x14ac:dyDescent="0.25">
      <c r="A61" t="s">
        <v>776</v>
      </c>
      <c r="B61" t="s">
        <v>4046</v>
      </c>
      <c r="C61" t="s">
        <v>1352</v>
      </c>
      <c r="D61" s="1">
        <v>2.8460498941515415</v>
      </c>
      <c r="E61" s="1">
        <v>-0.31622776601683794</v>
      </c>
      <c r="F61" s="1">
        <v>-0.31622776601683794</v>
      </c>
      <c r="G61" s="1">
        <v>-0.31622776601683794</v>
      </c>
      <c r="H61" s="1">
        <v>-0.31622776601683794</v>
      </c>
      <c r="I61" s="1">
        <v>-0.31622776601683794</v>
      </c>
      <c r="J61">
        <v>-0.31622776601683794</v>
      </c>
      <c r="K61" s="1">
        <v>-0.31622776601683794</v>
      </c>
      <c r="L61" s="1">
        <v>-0.31622776601683794</v>
      </c>
      <c r="M61" s="1">
        <v>-0.31622776601683794</v>
      </c>
    </row>
    <row r="62" spans="1:13" x14ac:dyDescent="0.25">
      <c r="A62" t="s">
        <v>433</v>
      </c>
      <c r="B62" t="s">
        <v>3754</v>
      </c>
      <c r="C62" t="s">
        <v>1240</v>
      </c>
      <c r="D62" s="1">
        <v>-0.61514019187923408</v>
      </c>
      <c r="E62" s="1">
        <v>-0.61514019187923408</v>
      </c>
      <c r="F62" s="1">
        <v>1.7576259198318935</v>
      </c>
      <c r="G62" s="1">
        <v>1.1878317375533656</v>
      </c>
      <c r="H62" s="1">
        <v>1.3605236857693797</v>
      </c>
      <c r="I62" s="1">
        <v>-0.61514019187923408</v>
      </c>
      <c r="J62">
        <v>-0.61514019187923408</v>
      </c>
      <c r="K62" s="1">
        <v>-0.61514019187923408</v>
      </c>
      <c r="L62" s="1">
        <v>-0.61514019187923408</v>
      </c>
      <c r="M62" s="1">
        <v>-0.61514019187923408</v>
      </c>
    </row>
    <row r="63" spans="1:13" x14ac:dyDescent="0.25">
      <c r="A63" t="s">
        <v>393</v>
      </c>
      <c r="B63" t="s">
        <v>3983</v>
      </c>
      <c r="C63" t="s">
        <v>1342</v>
      </c>
      <c r="D63" s="1">
        <v>1.1292101736037665</v>
      </c>
      <c r="E63" s="1">
        <v>-0.61016835462081143</v>
      </c>
      <c r="F63" s="1">
        <v>1.8732787213051074</v>
      </c>
      <c r="G63" s="1">
        <v>-0.61016835462081143</v>
      </c>
      <c r="H63" s="1">
        <v>1.2686895874368065</v>
      </c>
      <c r="I63" s="1">
        <v>-0.61016835462081143</v>
      </c>
      <c r="J63">
        <v>-0.61016835462081143</v>
      </c>
      <c r="K63" s="1">
        <v>-0.61016835462081143</v>
      </c>
      <c r="L63" s="1">
        <v>-0.61016835462081143</v>
      </c>
      <c r="M63" s="1">
        <v>-0.61016835462081143</v>
      </c>
    </row>
    <row r="64" spans="1:13" x14ac:dyDescent="0.25">
      <c r="A64" t="s">
        <v>557</v>
      </c>
      <c r="B64" t="s">
        <v>3848</v>
      </c>
      <c r="C64" t="s">
        <v>1681</v>
      </c>
      <c r="D64" s="1">
        <v>1.1566718125912971</v>
      </c>
      <c r="E64" s="1">
        <v>-0.56996789244078105</v>
      </c>
      <c r="F64" s="1">
        <v>0.43792245421195986</v>
      </c>
      <c r="G64" s="1">
        <v>-0.56996789244078105</v>
      </c>
      <c r="H64" s="1">
        <v>-0.56996789244078105</v>
      </c>
      <c r="I64" s="1">
        <v>-0.56996789244078105</v>
      </c>
      <c r="J64">
        <v>2.3010323510057744</v>
      </c>
      <c r="K64" s="1">
        <v>-0.56996789244078105</v>
      </c>
      <c r="L64" s="1">
        <v>-0.56996789244078105</v>
      </c>
      <c r="M64" s="1">
        <v>-0.47581926316434459</v>
      </c>
    </row>
    <row r="65" spans="1:13" x14ac:dyDescent="0.25">
      <c r="A65" t="s">
        <v>1140</v>
      </c>
      <c r="B65" t="s">
        <v>3997</v>
      </c>
      <c r="C65" t="s">
        <v>1240</v>
      </c>
      <c r="D65" s="1">
        <v>-0.4742592337911623</v>
      </c>
      <c r="E65" s="1">
        <v>1.8574947643037609</v>
      </c>
      <c r="F65" s="1">
        <v>-0.4742592337911623</v>
      </c>
      <c r="G65" s="1">
        <v>-0.4742592337911623</v>
      </c>
      <c r="H65" s="1">
        <v>-0.4742592337911623</v>
      </c>
      <c r="I65" s="1">
        <v>-0.4742592337911623</v>
      </c>
      <c r="J65">
        <v>-0.4742592337911623</v>
      </c>
      <c r="K65" s="1">
        <v>-0.4742592337911623</v>
      </c>
      <c r="L65" s="1">
        <v>-0.4742592337911623</v>
      </c>
      <c r="M65" s="1">
        <v>1.9365791060255377</v>
      </c>
    </row>
    <row r="66" spans="1:13" x14ac:dyDescent="0.25">
      <c r="A66" t="s">
        <v>905</v>
      </c>
      <c r="B66" t="s">
        <v>4018</v>
      </c>
      <c r="C66" t="s">
        <v>2067</v>
      </c>
      <c r="D66" s="1">
        <v>0.89829036734109158</v>
      </c>
      <c r="E66" s="1">
        <v>-0.43529095635405163</v>
      </c>
      <c r="F66" s="1">
        <v>-0.43529095635405163</v>
      </c>
      <c r="G66" s="1">
        <v>-0.43529095635405163</v>
      </c>
      <c r="H66" s="1">
        <v>-0.43529095635405163</v>
      </c>
      <c r="I66" s="1">
        <v>-0.43529095635405163</v>
      </c>
      <c r="J66">
        <v>-0.43529095635405163</v>
      </c>
      <c r="K66" s="1">
        <v>-0.43529095635405163</v>
      </c>
      <c r="L66" s="1">
        <v>2.5840372834913214</v>
      </c>
      <c r="M66" s="1">
        <v>-0.43529095635405163</v>
      </c>
    </row>
    <row r="67" spans="1:13" x14ac:dyDescent="0.25">
      <c r="A67" t="s">
        <v>855</v>
      </c>
      <c r="B67" t="s">
        <v>3790</v>
      </c>
      <c r="C67" t="s">
        <v>2016</v>
      </c>
      <c r="D67" s="1">
        <v>-0.46361802055105933</v>
      </c>
      <c r="E67" s="1">
        <v>-0.46361802055105933</v>
      </c>
      <c r="F67" s="1">
        <v>2.3029881024380199</v>
      </c>
      <c r="G67" s="1">
        <v>-0.46361802055105933</v>
      </c>
      <c r="H67" s="1">
        <v>-0.46361802055105933</v>
      </c>
      <c r="I67" s="1">
        <v>-0.46361802055105933</v>
      </c>
      <c r="J67">
        <v>-0.46361802055105933</v>
      </c>
      <c r="K67" s="1">
        <v>-0.46361802055105933</v>
      </c>
      <c r="L67" s="1">
        <v>1.4059560619704548</v>
      </c>
      <c r="M67" s="1">
        <v>-0.46361802055105933</v>
      </c>
    </row>
    <row r="68" spans="1:13" x14ac:dyDescent="0.25">
      <c r="A68" t="s">
        <v>452</v>
      </c>
      <c r="B68" t="s">
        <v>4032</v>
      </c>
      <c r="C68" t="s">
        <v>1557</v>
      </c>
      <c r="D68" s="1">
        <v>1.1571305918972048</v>
      </c>
      <c r="E68" s="1">
        <v>-0.68880214618439306</v>
      </c>
      <c r="F68" s="1">
        <v>2.0922215100336969</v>
      </c>
      <c r="G68" s="1">
        <v>0.28889698796288404</v>
      </c>
      <c r="H68" s="1">
        <v>-0.68880214618439306</v>
      </c>
      <c r="I68" s="1">
        <v>-0.68880214618439306</v>
      </c>
      <c r="J68">
        <v>-0.68880214618439306</v>
      </c>
      <c r="K68" s="1">
        <v>-0.68880214618439306</v>
      </c>
      <c r="L68" s="1">
        <v>0.59456378721257308</v>
      </c>
      <c r="M68" s="1">
        <v>-0.68880214618439306</v>
      </c>
    </row>
    <row r="69" spans="1:13" x14ac:dyDescent="0.25">
      <c r="A69" t="s">
        <v>1180</v>
      </c>
      <c r="B69" t="s">
        <v>3804</v>
      </c>
      <c r="C69" t="s">
        <v>1240</v>
      </c>
      <c r="D69" s="1">
        <v>-0.41302157071851731</v>
      </c>
      <c r="E69" s="1">
        <v>-0.41302157071851731</v>
      </c>
      <c r="F69" s="1">
        <v>-0.41302157071851731</v>
      </c>
      <c r="G69" s="1">
        <v>-0.41302157071851731</v>
      </c>
      <c r="H69" s="1">
        <v>-0.41302157071851731</v>
      </c>
      <c r="I69" s="1">
        <v>-0.3390454406156781</v>
      </c>
      <c r="J69">
        <v>-0.2301422381976497</v>
      </c>
      <c r="K69" s="1">
        <v>2.8175398751503633</v>
      </c>
      <c r="L69" s="1">
        <v>1.7530147350043691E-2</v>
      </c>
      <c r="M69" s="1">
        <v>-0.20077449009449219</v>
      </c>
    </row>
    <row r="70" spans="1:13" x14ac:dyDescent="0.25">
      <c r="A70" t="s">
        <v>1095</v>
      </c>
      <c r="B70" t="s">
        <v>4028</v>
      </c>
      <c r="C70" t="s">
        <v>2313</v>
      </c>
      <c r="D70" s="1">
        <v>-0.31622776601683794</v>
      </c>
      <c r="E70" s="1">
        <v>-0.31622776601683794</v>
      </c>
      <c r="F70" s="1">
        <v>-0.31622776601683794</v>
      </c>
      <c r="G70" s="1">
        <v>2.8460498941515411</v>
      </c>
      <c r="H70" s="1">
        <v>-0.31622776601683794</v>
      </c>
      <c r="I70" s="1">
        <v>-0.31622776601683794</v>
      </c>
      <c r="J70">
        <v>-0.31622776601683794</v>
      </c>
      <c r="K70" s="1">
        <v>-0.31622776601683794</v>
      </c>
      <c r="L70" s="1">
        <v>-0.31622776601683794</v>
      </c>
      <c r="M70" s="1">
        <v>-0.31622776601683794</v>
      </c>
    </row>
    <row r="71" spans="1:13" x14ac:dyDescent="0.25">
      <c r="A71" t="s">
        <v>533</v>
      </c>
      <c r="B71" t="s">
        <v>3945</v>
      </c>
      <c r="C71" t="s">
        <v>1348</v>
      </c>
      <c r="D71" s="1">
        <v>0.45585976657113908</v>
      </c>
      <c r="E71" s="1">
        <v>-0.51328110708987473</v>
      </c>
      <c r="F71" s="1">
        <v>-0.51328110708987473</v>
      </c>
      <c r="G71" s="1">
        <v>-0.51328110708987473</v>
      </c>
      <c r="H71" s="1">
        <v>0.56176052704116819</v>
      </c>
      <c r="I71" s="1">
        <v>-0.51328110708987473</v>
      </c>
      <c r="J71">
        <v>-0.51328110708987473</v>
      </c>
      <c r="K71" s="1">
        <v>-0.51328110708987473</v>
      </c>
      <c r="L71" s="1">
        <v>2.5753474560168161</v>
      </c>
      <c r="M71" s="1">
        <v>-0.51328110708987473</v>
      </c>
    </row>
    <row r="72" spans="1:13" x14ac:dyDescent="0.25">
      <c r="A72" t="s">
        <v>414</v>
      </c>
      <c r="B72" t="s">
        <v>3918</v>
      </c>
      <c r="C72" t="s">
        <v>1516</v>
      </c>
      <c r="D72" s="1">
        <v>-0.61647992798434315</v>
      </c>
      <c r="E72" s="1">
        <v>-0.61647992798434315</v>
      </c>
      <c r="F72" s="1">
        <v>1.389255410946999</v>
      </c>
      <c r="G72" s="1">
        <v>1.2094831820607841</v>
      </c>
      <c r="H72" s="1">
        <v>1.7166209028826189</v>
      </c>
      <c r="I72" s="1">
        <v>-0.61647992798434315</v>
      </c>
      <c r="J72">
        <v>-0.61647992798434315</v>
      </c>
      <c r="K72" s="1">
        <v>-0.61647992798434315</v>
      </c>
      <c r="L72" s="1">
        <v>-0.61647992798434315</v>
      </c>
      <c r="M72" s="1">
        <v>-0.61647992798434315</v>
      </c>
    </row>
    <row r="73" spans="1:13" x14ac:dyDescent="0.25">
      <c r="A73" t="s">
        <v>395</v>
      </c>
      <c r="B73" t="s">
        <v>3870</v>
      </c>
      <c r="C73" t="s">
        <v>1352</v>
      </c>
      <c r="D73" s="1">
        <v>-0.62080080073330812</v>
      </c>
      <c r="E73" s="1">
        <v>-0.62080080073330812</v>
      </c>
      <c r="F73" s="1">
        <v>1.3780804689884871</v>
      </c>
      <c r="G73" s="1">
        <v>1.4880090271524591</v>
      </c>
      <c r="H73" s="1">
        <v>1.47951610899221</v>
      </c>
      <c r="I73" s="1">
        <v>-0.62080080073330812</v>
      </c>
      <c r="J73">
        <v>-0.62080080073330812</v>
      </c>
      <c r="K73" s="1">
        <v>-0.62080080073330812</v>
      </c>
      <c r="L73" s="1">
        <v>-0.62080080073330812</v>
      </c>
      <c r="M73" s="1">
        <v>-0.62080080073330812</v>
      </c>
    </row>
    <row r="74" spans="1:13" x14ac:dyDescent="0.25">
      <c r="A74" t="s">
        <v>603</v>
      </c>
      <c r="B74" t="s">
        <v>3768</v>
      </c>
      <c r="C74" t="s">
        <v>1738</v>
      </c>
      <c r="D74" s="1">
        <v>-0.83255629812872112</v>
      </c>
      <c r="E74" s="1">
        <v>0.85608722066804654</v>
      </c>
      <c r="F74" s="1">
        <v>-0.83255629812872112</v>
      </c>
      <c r="G74" s="1">
        <v>-0.83255629812872112</v>
      </c>
      <c r="H74" s="1">
        <v>-0.83255629812872112</v>
      </c>
      <c r="I74" s="1">
        <v>0.20461703841310694</v>
      </c>
      <c r="J74">
        <v>1.8780854882302473</v>
      </c>
      <c r="K74" s="1">
        <v>-0.83255629812872112</v>
      </c>
      <c r="L74" s="1">
        <v>1.1035310156065725</v>
      </c>
      <c r="M74" s="1">
        <v>0.12046072772563216</v>
      </c>
    </row>
    <row r="75" spans="1:13" x14ac:dyDescent="0.25">
      <c r="A75" t="s">
        <v>691</v>
      </c>
      <c r="B75" t="s">
        <v>3746</v>
      </c>
      <c r="C75" t="s">
        <v>1838</v>
      </c>
      <c r="D75" s="1">
        <v>2.846049894151542</v>
      </c>
      <c r="E75" s="1">
        <v>-0.316227766016838</v>
      </c>
      <c r="F75" s="1">
        <v>-0.316227766016838</v>
      </c>
      <c r="G75" s="1">
        <v>-0.316227766016838</v>
      </c>
      <c r="H75" s="1">
        <v>-0.316227766016838</v>
      </c>
      <c r="I75" s="1">
        <v>-0.316227766016838</v>
      </c>
      <c r="J75">
        <v>-0.316227766016838</v>
      </c>
      <c r="K75" s="1">
        <v>-0.316227766016838</v>
      </c>
      <c r="L75" s="1">
        <v>-0.316227766016838</v>
      </c>
      <c r="M75" s="1">
        <v>-0.316227766016838</v>
      </c>
    </row>
    <row r="76" spans="1:13" x14ac:dyDescent="0.25">
      <c r="A76" t="s">
        <v>525</v>
      </c>
      <c r="B76" t="s">
        <v>3992</v>
      </c>
      <c r="C76" t="s">
        <v>1342</v>
      </c>
      <c r="D76" s="1">
        <v>-0.47012257940663321</v>
      </c>
      <c r="E76" s="1">
        <v>-0.47012257940663321</v>
      </c>
      <c r="F76" s="1">
        <v>2.1627937122945311</v>
      </c>
      <c r="G76" s="1">
        <v>-0.47012257940663321</v>
      </c>
      <c r="H76" s="1">
        <v>-0.47012257940663321</v>
      </c>
      <c r="I76" s="1">
        <v>1.5981869229585348</v>
      </c>
      <c r="J76">
        <v>-0.47012257940663321</v>
      </c>
      <c r="K76" s="1">
        <v>-0.47012257940663321</v>
      </c>
      <c r="L76" s="1">
        <v>-0.47012257940663321</v>
      </c>
      <c r="M76" s="1">
        <v>-0.47012257940663321</v>
      </c>
    </row>
    <row r="77" spans="1:13" x14ac:dyDescent="0.25">
      <c r="A77" t="s">
        <v>671</v>
      </c>
      <c r="B77" t="s">
        <v>4012</v>
      </c>
      <c r="C77" t="s">
        <v>1813</v>
      </c>
      <c r="D77" s="1">
        <v>-0.31622776601683794</v>
      </c>
      <c r="E77" s="1">
        <v>-0.31622776601683794</v>
      </c>
      <c r="F77" s="1">
        <v>-0.31622776601683794</v>
      </c>
      <c r="G77" s="1">
        <v>2.8460498941515415</v>
      </c>
      <c r="H77" s="1">
        <v>-0.31622776601683794</v>
      </c>
      <c r="I77" s="1">
        <v>-0.31622776601683794</v>
      </c>
      <c r="J77">
        <v>-0.31622776601683794</v>
      </c>
      <c r="K77" s="1">
        <v>-0.31622776601683794</v>
      </c>
      <c r="L77" s="1">
        <v>-0.31622776601683794</v>
      </c>
      <c r="M77" s="1">
        <v>-0.31622776601683794</v>
      </c>
    </row>
    <row r="78" spans="1:13" x14ac:dyDescent="0.25">
      <c r="A78" t="s">
        <v>852</v>
      </c>
      <c r="B78" t="s">
        <v>2511</v>
      </c>
      <c r="C78" t="s">
        <v>1240</v>
      </c>
      <c r="D78" s="1">
        <v>-0.31622776601683789</v>
      </c>
      <c r="E78" s="1">
        <v>-0.31622776601683789</v>
      </c>
      <c r="F78" s="1">
        <v>2.8460498941515415</v>
      </c>
      <c r="G78" s="1">
        <v>-0.31622776601683789</v>
      </c>
      <c r="H78" s="1">
        <v>-0.31622776601683789</v>
      </c>
      <c r="I78" s="1">
        <v>-0.31622776601683789</v>
      </c>
      <c r="J78">
        <v>-0.31622776601683789</v>
      </c>
      <c r="K78" s="1">
        <v>-0.31622776601683789</v>
      </c>
      <c r="L78" s="1">
        <v>-0.31622776601683789</v>
      </c>
      <c r="M78" s="1">
        <v>-0.31622776601683789</v>
      </c>
    </row>
    <row r="79" spans="1:13" x14ac:dyDescent="0.25">
      <c r="A79" t="s">
        <v>1114</v>
      </c>
      <c r="B79" t="s">
        <v>3064</v>
      </c>
      <c r="C79" t="s">
        <v>1719</v>
      </c>
      <c r="D79" s="1">
        <v>-0.31622776601683794</v>
      </c>
      <c r="E79" s="1">
        <v>-0.31622776601683794</v>
      </c>
      <c r="F79" s="1">
        <v>-0.31622776601683794</v>
      </c>
      <c r="G79" s="1">
        <v>-0.31622776601683794</v>
      </c>
      <c r="H79" s="1">
        <v>-0.31622776601683794</v>
      </c>
      <c r="I79" s="1">
        <v>2.8460498941515415</v>
      </c>
      <c r="J79">
        <v>-0.31622776601683794</v>
      </c>
      <c r="K79" s="1">
        <v>-0.31622776601683794</v>
      </c>
      <c r="L79" s="1">
        <v>-0.31622776601683794</v>
      </c>
      <c r="M79" s="1">
        <v>-0.31622776601683794</v>
      </c>
    </row>
    <row r="80" spans="1:13" x14ac:dyDescent="0.25">
      <c r="A80" t="s">
        <v>821</v>
      </c>
      <c r="B80" t="s">
        <v>3115</v>
      </c>
      <c r="C80" t="s">
        <v>1348</v>
      </c>
      <c r="D80" s="1">
        <v>-0.31622776601683794</v>
      </c>
      <c r="E80" s="1">
        <v>-0.31622776601683794</v>
      </c>
      <c r="F80" s="1">
        <v>2.8460498941515411</v>
      </c>
      <c r="G80" s="1">
        <v>-0.31622776601683794</v>
      </c>
      <c r="H80" s="1">
        <v>-0.31622776601683794</v>
      </c>
      <c r="I80" s="1">
        <v>-0.31622776601683794</v>
      </c>
      <c r="J80">
        <v>-0.31622776601683794</v>
      </c>
      <c r="K80" s="1">
        <v>-0.31622776601683794</v>
      </c>
      <c r="L80" s="1">
        <v>-0.31622776601683794</v>
      </c>
      <c r="M80" s="1">
        <v>-0.31622776601683794</v>
      </c>
    </row>
    <row r="81" spans="1:13" x14ac:dyDescent="0.25">
      <c r="A81" t="s">
        <v>896</v>
      </c>
      <c r="B81" t="s">
        <v>3475</v>
      </c>
      <c r="C81" t="s">
        <v>2060</v>
      </c>
      <c r="D81" s="1">
        <v>2.8460498941515415</v>
      </c>
      <c r="E81" s="1">
        <v>-0.31622776601683794</v>
      </c>
      <c r="F81" s="1">
        <v>-0.31622776601683794</v>
      </c>
      <c r="G81" s="1">
        <v>-0.31622776601683794</v>
      </c>
      <c r="H81" s="1">
        <v>-0.31622776601683794</v>
      </c>
      <c r="I81" s="1">
        <v>-0.31622776601683794</v>
      </c>
      <c r="J81">
        <v>-0.31622776601683794</v>
      </c>
      <c r="K81" s="1">
        <v>-0.31622776601683794</v>
      </c>
      <c r="L81" s="1">
        <v>-0.31622776601683794</v>
      </c>
      <c r="M81" s="1">
        <v>-0.31622776601683794</v>
      </c>
    </row>
    <row r="82" spans="1:13" x14ac:dyDescent="0.25">
      <c r="A82" t="s">
        <v>260</v>
      </c>
      <c r="B82" t="s">
        <v>2478</v>
      </c>
      <c r="C82" t="s">
        <v>1341</v>
      </c>
      <c r="D82" s="1">
        <v>0.48459886911648231</v>
      </c>
      <c r="E82" s="1">
        <v>-0.41315214345994739</v>
      </c>
      <c r="F82" s="1">
        <v>1.7991203286062003</v>
      </c>
      <c r="G82" s="1">
        <v>1.0641789560347967</v>
      </c>
      <c r="H82" s="1">
        <v>1.0355895026665998</v>
      </c>
      <c r="I82" s="1">
        <v>-0.79406710259282631</v>
      </c>
      <c r="J82">
        <v>-0.79406710259282631</v>
      </c>
      <c r="K82" s="1">
        <v>-0.79406710259282631</v>
      </c>
      <c r="L82" s="1">
        <v>-0.79406710259282631</v>
      </c>
      <c r="M82" s="1">
        <v>-0.79406710259282631</v>
      </c>
    </row>
    <row r="83" spans="1:13" x14ac:dyDescent="0.25">
      <c r="A83" t="s">
        <v>891</v>
      </c>
      <c r="B83" t="s">
        <v>3622</v>
      </c>
      <c r="C83" t="s">
        <v>1352</v>
      </c>
      <c r="D83" s="1">
        <v>-0.31622776601683794</v>
      </c>
      <c r="E83" s="1">
        <v>2.8460498941515415</v>
      </c>
      <c r="F83" s="1">
        <v>-0.31622776601683794</v>
      </c>
      <c r="G83" s="1">
        <v>-0.31622776601683794</v>
      </c>
      <c r="H83" s="1">
        <v>-0.31622776601683794</v>
      </c>
      <c r="I83" s="1">
        <v>-0.31622776601683794</v>
      </c>
      <c r="J83">
        <v>-0.31622776601683794</v>
      </c>
      <c r="K83" s="1">
        <v>-0.31622776601683794</v>
      </c>
      <c r="L83" s="1">
        <v>-0.31622776601683794</v>
      </c>
      <c r="M83" s="1">
        <v>-0.31622776601683794</v>
      </c>
    </row>
    <row r="84" spans="1:13" x14ac:dyDescent="0.25">
      <c r="A84" t="s">
        <v>720</v>
      </c>
      <c r="B84" t="s">
        <v>2542</v>
      </c>
      <c r="C84" t="s">
        <v>1874</v>
      </c>
      <c r="D84" s="1">
        <v>-0.31622776601683794</v>
      </c>
      <c r="E84" s="1">
        <v>-0.31622776601683794</v>
      </c>
      <c r="F84" s="1">
        <v>-0.31622776601683794</v>
      </c>
      <c r="G84" s="1">
        <v>-0.31622776601683794</v>
      </c>
      <c r="H84" s="1">
        <v>2.8460498941515415</v>
      </c>
      <c r="I84" s="1">
        <v>-0.31622776601683794</v>
      </c>
      <c r="J84">
        <v>-0.31622776601683794</v>
      </c>
      <c r="K84" s="1">
        <v>-0.31622776601683794</v>
      </c>
      <c r="L84" s="1">
        <v>-0.31622776601683794</v>
      </c>
      <c r="M84" s="1">
        <v>-0.31622776601683794</v>
      </c>
    </row>
    <row r="85" spans="1:13" x14ac:dyDescent="0.25">
      <c r="A85" t="s">
        <v>425</v>
      </c>
      <c r="B85" t="s">
        <v>3680</v>
      </c>
      <c r="C85" t="s">
        <v>1531</v>
      </c>
      <c r="D85" s="1">
        <v>-0.61633374139252728</v>
      </c>
      <c r="E85" s="1">
        <v>-0.61633374139252728</v>
      </c>
      <c r="F85" s="1">
        <v>1.5373079109131602</v>
      </c>
      <c r="G85" s="1">
        <v>1.6351620573773638</v>
      </c>
      <c r="H85" s="1">
        <v>1.1418662214571673</v>
      </c>
      <c r="I85" s="1">
        <v>-0.61633374139252728</v>
      </c>
      <c r="J85">
        <v>-0.61633374139252728</v>
      </c>
      <c r="K85" s="1">
        <v>-0.61633374139252728</v>
      </c>
      <c r="L85" s="1">
        <v>-0.61633374139252728</v>
      </c>
      <c r="M85" s="1">
        <v>-0.61633374139252728</v>
      </c>
    </row>
    <row r="86" spans="1:13" x14ac:dyDescent="0.25">
      <c r="A86" t="s">
        <v>828</v>
      </c>
      <c r="B86" t="s">
        <v>2517</v>
      </c>
      <c r="C86" t="s">
        <v>1989</v>
      </c>
      <c r="D86" s="1">
        <v>0.55464094035291611</v>
      </c>
      <c r="E86" s="1">
        <v>-0.57965251101665349</v>
      </c>
      <c r="F86" s="1">
        <v>-0.57965251101665349</v>
      </c>
      <c r="G86" s="1">
        <v>-0.57965251101665349</v>
      </c>
      <c r="H86" s="1">
        <v>-0.57965251101665349</v>
      </c>
      <c r="I86" s="1">
        <v>-0.57965251101665349</v>
      </c>
      <c r="J86">
        <v>-0.57965251101665349</v>
      </c>
      <c r="K86" s="1">
        <v>-0.57965251101665349</v>
      </c>
      <c r="L86" s="1">
        <v>2.0717340486358391</v>
      </c>
      <c r="M86" s="1">
        <v>1.4311925881278196</v>
      </c>
    </row>
    <row r="87" spans="1:13" x14ac:dyDescent="0.25">
      <c r="A87" t="s">
        <v>999</v>
      </c>
      <c r="B87" t="s">
        <v>2894</v>
      </c>
      <c r="C87" t="s">
        <v>2191</v>
      </c>
      <c r="D87" s="1">
        <v>2.8460498941515411</v>
      </c>
      <c r="E87" s="1">
        <v>-0.31622776601683794</v>
      </c>
      <c r="F87" s="1">
        <v>-0.31622776601683794</v>
      </c>
      <c r="G87" s="1">
        <v>-0.31622776601683794</v>
      </c>
      <c r="H87" s="1">
        <v>-0.31622776601683794</v>
      </c>
      <c r="I87" s="1">
        <v>-0.31622776601683794</v>
      </c>
      <c r="J87">
        <v>-0.31622776601683794</v>
      </c>
      <c r="K87" s="1">
        <v>-0.31622776601683794</v>
      </c>
      <c r="L87" s="1">
        <v>-0.31622776601683794</v>
      </c>
      <c r="M87" s="1">
        <v>-0.31622776601683794</v>
      </c>
    </row>
    <row r="88" spans="1:13" x14ac:dyDescent="0.25">
      <c r="A88" t="s">
        <v>767</v>
      </c>
      <c r="B88" t="s">
        <v>2907</v>
      </c>
      <c r="C88" t="s">
        <v>1921</v>
      </c>
      <c r="D88" s="1">
        <v>-0.31622776601683794</v>
      </c>
      <c r="E88" s="1">
        <v>-0.31622776601683794</v>
      </c>
      <c r="F88" s="1">
        <v>-0.31622776601683794</v>
      </c>
      <c r="G88" s="1">
        <v>-0.31622776601683794</v>
      </c>
      <c r="H88" s="1">
        <v>-0.31622776601683794</v>
      </c>
      <c r="I88" s="1">
        <v>2.8460498941515415</v>
      </c>
      <c r="J88">
        <v>-0.31622776601683794</v>
      </c>
      <c r="K88" s="1">
        <v>-0.31622776601683794</v>
      </c>
      <c r="L88" s="1">
        <v>-0.31622776601683794</v>
      </c>
      <c r="M88" s="1">
        <v>-0.31622776601683794</v>
      </c>
    </row>
    <row r="89" spans="1:13" x14ac:dyDescent="0.25">
      <c r="A89" t="s">
        <v>864</v>
      </c>
      <c r="B89" t="s">
        <v>3404</v>
      </c>
      <c r="C89" t="s">
        <v>2028</v>
      </c>
      <c r="D89" s="1">
        <v>1.0576881718316735</v>
      </c>
      <c r="E89" s="1">
        <v>-0.44575260241994263</v>
      </c>
      <c r="F89" s="1">
        <v>-0.44575260241994263</v>
      </c>
      <c r="G89" s="1">
        <v>-0.44575260241994263</v>
      </c>
      <c r="H89" s="1">
        <v>-0.44575260241994263</v>
      </c>
      <c r="I89" s="1">
        <v>-0.44575260241994263</v>
      </c>
      <c r="J89">
        <v>2.508332647527868</v>
      </c>
      <c r="K89" s="1">
        <v>-0.44575260241994263</v>
      </c>
      <c r="L89" s="1">
        <v>-0.44575260241994263</v>
      </c>
      <c r="M89" s="1">
        <v>-0.44575260241994263</v>
      </c>
    </row>
    <row r="90" spans="1:13" x14ac:dyDescent="0.25">
      <c r="A90" t="s">
        <v>669</v>
      </c>
      <c r="B90" t="s">
        <v>3238</v>
      </c>
      <c r="C90" t="s">
        <v>1348</v>
      </c>
      <c r="D90" s="1">
        <v>-0.31622776601683794</v>
      </c>
      <c r="E90" s="1">
        <v>-0.31622776601683794</v>
      </c>
      <c r="F90" s="1">
        <v>-0.31622776601683794</v>
      </c>
      <c r="G90" s="1">
        <v>2.8460498941515415</v>
      </c>
      <c r="H90" s="1">
        <v>-0.31622776601683794</v>
      </c>
      <c r="I90" s="1">
        <v>-0.31622776601683794</v>
      </c>
      <c r="J90">
        <v>-0.31622776601683794</v>
      </c>
      <c r="K90" s="1">
        <v>-0.31622776601683794</v>
      </c>
      <c r="L90" s="1">
        <v>-0.31622776601683794</v>
      </c>
      <c r="M90" s="1">
        <v>-0.31622776601683794</v>
      </c>
    </row>
    <row r="91" spans="1:13" x14ac:dyDescent="0.25">
      <c r="A91" t="s">
        <v>381</v>
      </c>
      <c r="B91" t="s">
        <v>3309</v>
      </c>
      <c r="C91" t="s">
        <v>1352</v>
      </c>
      <c r="D91" s="1">
        <v>-0.60702522958869087</v>
      </c>
      <c r="E91" s="1">
        <v>-0.60702522958869087</v>
      </c>
      <c r="F91" s="1">
        <v>1.4217990413768402</v>
      </c>
      <c r="G91" s="1">
        <v>0.96530383062490399</v>
      </c>
      <c r="H91" s="1">
        <v>1.8620737351190912</v>
      </c>
      <c r="I91" s="1">
        <v>-0.60702522958869087</v>
      </c>
      <c r="J91">
        <v>-0.60702522958869087</v>
      </c>
      <c r="K91" s="1">
        <v>-0.60702522958869087</v>
      </c>
      <c r="L91" s="1">
        <v>-0.60702522958869087</v>
      </c>
      <c r="M91" s="1">
        <v>-0.60702522958869087</v>
      </c>
    </row>
    <row r="92" spans="1:13" x14ac:dyDescent="0.25">
      <c r="A92" t="s">
        <v>363</v>
      </c>
      <c r="B92" t="s">
        <v>3643</v>
      </c>
      <c r="C92" t="s">
        <v>1455</v>
      </c>
      <c r="D92" s="1">
        <v>-0.6147741922510368</v>
      </c>
      <c r="E92" s="1">
        <v>-0.6147741922510368</v>
      </c>
      <c r="F92" s="1">
        <v>1.6366998317905144</v>
      </c>
      <c r="G92" s="1">
        <v>1.0885271352537627</v>
      </c>
      <c r="H92" s="1">
        <v>1.5781923787129808</v>
      </c>
      <c r="I92" s="1">
        <v>-0.6147741922510368</v>
      </c>
      <c r="J92">
        <v>-0.6147741922510368</v>
      </c>
      <c r="K92" s="1">
        <v>-0.6147741922510368</v>
      </c>
      <c r="L92" s="1">
        <v>-0.6147741922510368</v>
      </c>
      <c r="M92" s="1">
        <v>-0.6147741922510368</v>
      </c>
    </row>
    <row r="93" spans="1:13" x14ac:dyDescent="0.25">
      <c r="A93" t="s">
        <v>1142</v>
      </c>
      <c r="B93" t="s">
        <v>3703</v>
      </c>
      <c r="C93" t="s">
        <v>2370</v>
      </c>
      <c r="D93" s="1">
        <v>2.8460498941515411</v>
      </c>
      <c r="E93" s="1">
        <v>-0.31622776601683789</v>
      </c>
      <c r="F93" s="1">
        <v>-0.31622776601683789</v>
      </c>
      <c r="G93" s="1">
        <v>-0.31622776601683789</v>
      </c>
      <c r="H93" s="1">
        <v>-0.31622776601683789</v>
      </c>
      <c r="I93" s="1">
        <v>-0.31622776601683789</v>
      </c>
      <c r="J93">
        <v>-0.31622776601683789</v>
      </c>
      <c r="K93" s="1">
        <v>-0.31622776601683789</v>
      </c>
      <c r="L93" s="1">
        <v>-0.31622776601683789</v>
      </c>
      <c r="M93" s="1">
        <v>-0.31622776601683789</v>
      </c>
    </row>
    <row r="94" spans="1:13" x14ac:dyDescent="0.25">
      <c r="A94" t="s">
        <v>662</v>
      </c>
      <c r="B94" t="s">
        <v>3338</v>
      </c>
      <c r="C94" t="s">
        <v>1801</v>
      </c>
      <c r="D94" s="1">
        <v>-0.31622776601683794</v>
      </c>
      <c r="E94" s="1">
        <v>-0.31622776601683794</v>
      </c>
      <c r="F94" s="1">
        <v>-0.31622776601683794</v>
      </c>
      <c r="G94" s="1">
        <v>-0.31622776601683794</v>
      </c>
      <c r="H94" s="1">
        <v>2.8460498941515411</v>
      </c>
      <c r="I94" s="1">
        <v>-0.31622776601683794</v>
      </c>
      <c r="J94">
        <v>-0.31622776601683794</v>
      </c>
      <c r="K94" s="1">
        <v>-0.31622776601683794</v>
      </c>
      <c r="L94" s="1">
        <v>-0.31622776601683794</v>
      </c>
      <c r="M94" s="1">
        <v>-0.31622776601683794</v>
      </c>
    </row>
    <row r="95" spans="1:13" x14ac:dyDescent="0.25">
      <c r="A95" t="s">
        <v>620</v>
      </c>
      <c r="B95" t="s">
        <v>3585</v>
      </c>
      <c r="C95" t="s">
        <v>1754</v>
      </c>
      <c r="D95" s="1">
        <v>1.9562965233206504</v>
      </c>
      <c r="E95" s="1">
        <v>-0.47415388754306664</v>
      </c>
      <c r="F95" s="1">
        <v>-0.47415388754306664</v>
      </c>
      <c r="G95" s="1">
        <v>-0.47415388754306664</v>
      </c>
      <c r="H95" s="1">
        <v>-0.47415388754306664</v>
      </c>
      <c r="I95" s="1">
        <v>1.836934577023883</v>
      </c>
      <c r="J95">
        <v>-0.47415388754306664</v>
      </c>
      <c r="K95" s="1">
        <v>-0.47415388754306664</v>
      </c>
      <c r="L95" s="1">
        <v>-0.47415388754306664</v>
      </c>
      <c r="M95" s="1">
        <v>-0.47415388754306664</v>
      </c>
    </row>
    <row r="96" spans="1:13" x14ac:dyDescent="0.25">
      <c r="A96" t="s">
        <v>1186</v>
      </c>
      <c r="B96" t="s">
        <v>3319</v>
      </c>
      <c r="C96" t="s">
        <v>2421</v>
      </c>
      <c r="D96" s="1">
        <v>2.8460498941515415</v>
      </c>
      <c r="E96" s="1">
        <v>-0.31622776601683794</v>
      </c>
      <c r="F96" s="1">
        <v>-0.31622776601683794</v>
      </c>
      <c r="G96" s="1">
        <v>-0.31622776601683794</v>
      </c>
      <c r="H96" s="1">
        <v>-0.31622776601683794</v>
      </c>
      <c r="I96" s="1">
        <v>-0.31622776601683794</v>
      </c>
      <c r="J96">
        <v>-0.31622776601683794</v>
      </c>
      <c r="K96" s="1">
        <v>-0.31622776601683794</v>
      </c>
      <c r="L96" s="1">
        <v>-0.31622776601683794</v>
      </c>
      <c r="M96" s="1">
        <v>-0.31622776601683794</v>
      </c>
    </row>
    <row r="97" spans="1:13" x14ac:dyDescent="0.25">
      <c r="A97" t="s">
        <v>663</v>
      </c>
      <c r="B97" t="s">
        <v>2831</v>
      </c>
      <c r="C97" t="s">
        <v>1240</v>
      </c>
      <c r="D97" s="1">
        <v>-0.31622776601683794</v>
      </c>
      <c r="E97" s="1">
        <v>-0.31622776601683794</v>
      </c>
      <c r="F97" s="1">
        <v>2.8460498941515415</v>
      </c>
      <c r="G97" s="1">
        <v>-0.31622776601683794</v>
      </c>
      <c r="H97" s="1">
        <v>-0.31622776601683794</v>
      </c>
      <c r="I97" s="1">
        <v>-0.31622776601683794</v>
      </c>
      <c r="J97">
        <v>-0.31622776601683794</v>
      </c>
      <c r="K97" s="1">
        <v>-0.31622776601683794</v>
      </c>
      <c r="L97" s="1">
        <v>-0.31622776601683794</v>
      </c>
      <c r="M97" s="1">
        <v>-0.31622776601683794</v>
      </c>
    </row>
    <row r="98" spans="1:13" x14ac:dyDescent="0.25">
      <c r="A98" t="s">
        <v>939</v>
      </c>
      <c r="B98" t="s">
        <v>2981</v>
      </c>
      <c r="C98" t="s">
        <v>1240</v>
      </c>
      <c r="D98" s="1">
        <v>-6.0803435504329477E-2</v>
      </c>
      <c r="E98" s="1">
        <v>-0.34671675846975125</v>
      </c>
      <c r="F98" s="1">
        <v>-0.34671675846975125</v>
      </c>
      <c r="G98" s="1">
        <v>-0.34671675846975125</v>
      </c>
      <c r="H98" s="1">
        <v>-0.34671675846975125</v>
      </c>
      <c r="I98" s="1">
        <v>-0.34671675846975125</v>
      </c>
      <c r="J98">
        <v>-0.34671675846975125</v>
      </c>
      <c r="K98" s="1">
        <v>-0.34671675846975125</v>
      </c>
      <c r="L98" s="1">
        <v>2.8345375032623394</v>
      </c>
      <c r="M98" s="1">
        <v>-0.34671675846975125</v>
      </c>
    </row>
    <row r="99" spans="1:13" x14ac:dyDescent="0.25">
      <c r="A99" t="s">
        <v>762</v>
      </c>
      <c r="B99" t="s">
        <v>2727</v>
      </c>
      <c r="C99" t="s">
        <v>1916</v>
      </c>
      <c r="D99" s="1">
        <v>-0.31622776601683794</v>
      </c>
      <c r="E99" s="1">
        <v>2.8460498941515415</v>
      </c>
      <c r="F99" s="1">
        <v>-0.31622776601683794</v>
      </c>
      <c r="G99" s="1">
        <v>-0.31622776601683794</v>
      </c>
      <c r="H99" s="1">
        <v>-0.31622776601683794</v>
      </c>
      <c r="I99" s="1">
        <v>-0.31622776601683794</v>
      </c>
      <c r="J99">
        <v>-0.31622776601683794</v>
      </c>
      <c r="K99" s="1">
        <v>-0.31622776601683794</v>
      </c>
      <c r="L99" s="1">
        <v>-0.31622776601683794</v>
      </c>
      <c r="M99" s="1">
        <v>-0.31622776601683794</v>
      </c>
    </row>
    <row r="100" spans="1:13" x14ac:dyDescent="0.25">
      <c r="A100" t="s">
        <v>692</v>
      </c>
      <c r="B100" t="s">
        <v>3095</v>
      </c>
      <c r="C100" t="s">
        <v>1357</v>
      </c>
      <c r="D100" s="1">
        <v>-0.31622776601683794</v>
      </c>
      <c r="E100" s="1">
        <v>-0.31622776601683794</v>
      </c>
      <c r="F100" s="1">
        <v>2.8460498941515415</v>
      </c>
      <c r="G100" s="1">
        <v>-0.31622776601683794</v>
      </c>
      <c r="H100" s="1">
        <v>-0.31622776601683794</v>
      </c>
      <c r="I100" s="1">
        <v>-0.31622776601683794</v>
      </c>
      <c r="J100">
        <v>-0.31622776601683794</v>
      </c>
      <c r="K100" s="1">
        <v>-0.31622776601683794</v>
      </c>
      <c r="L100" s="1">
        <v>-0.31622776601683794</v>
      </c>
      <c r="M100" s="1">
        <v>-0.31622776601683794</v>
      </c>
    </row>
    <row r="101" spans="1:13" x14ac:dyDescent="0.25">
      <c r="A101" t="s">
        <v>743</v>
      </c>
      <c r="B101" t="s">
        <v>3389</v>
      </c>
      <c r="C101" t="s">
        <v>1895</v>
      </c>
      <c r="D101" s="1">
        <v>2.8460498941515415</v>
      </c>
      <c r="E101" s="1">
        <v>-0.31622776601683789</v>
      </c>
      <c r="F101" s="1">
        <v>-0.31622776601683789</v>
      </c>
      <c r="G101" s="1">
        <v>-0.31622776601683789</v>
      </c>
      <c r="H101" s="1">
        <v>-0.31622776601683789</v>
      </c>
      <c r="I101" s="1">
        <v>-0.31622776601683789</v>
      </c>
      <c r="J101">
        <v>-0.31622776601683789</v>
      </c>
      <c r="K101" s="1">
        <v>-0.31622776601683789</v>
      </c>
      <c r="L101" s="1">
        <v>-0.31622776601683789</v>
      </c>
      <c r="M101" s="1">
        <v>-0.31622776601683789</v>
      </c>
    </row>
    <row r="102" spans="1:13" x14ac:dyDescent="0.25">
      <c r="A102" t="s">
        <v>541</v>
      </c>
      <c r="B102" t="s">
        <v>3378</v>
      </c>
      <c r="C102" t="s">
        <v>1352</v>
      </c>
      <c r="D102" s="1">
        <v>-0.47421092382853824</v>
      </c>
      <c r="E102" s="1">
        <v>-0.47421092382853824</v>
      </c>
      <c r="F102" s="1">
        <v>1.9466432378189464</v>
      </c>
      <c r="G102" s="1">
        <v>-0.47421092382853824</v>
      </c>
      <c r="H102" s="1">
        <v>1.8470441528093595</v>
      </c>
      <c r="I102" s="1">
        <v>-0.47421092382853824</v>
      </c>
      <c r="J102">
        <v>-0.47421092382853824</v>
      </c>
      <c r="K102" s="1">
        <v>-0.47421092382853824</v>
      </c>
      <c r="L102" s="1">
        <v>-0.47421092382853824</v>
      </c>
      <c r="M102" s="1">
        <v>-0.47421092382853824</v>
      </c>
    </row>
    <row r="103" spans="1:13" x14ac:dyDescent="0.25">
      <c r="A103" t="s">
        <v>862</v>
      </c>
      <c r="B103" t="s">
        <v>3216</v>
      </c>
      <c r="C103" t="s">
        <v>1240</v>
      </c>
      <c r="D103" s="1">
        <v>-5.1395324059622195E-2</v>
      </c>
      <c r="E103" s="1">
        <v>-0.34778514593689119</v>
      </c>
      <c r="F103" s="1">
        <v>-0.34778514593689119</v>
      </c>
      <c r="G103" s="1">
        <v>-0.34778514593689119</v>
      </c>
      <c r="H103" s="1">
        <v>-0.34778514593689119</v>
      </c>
      <c r="I103" s="1">
        <v>-0.34778514593689119</v>
      </c>
      <c r="J103">
        <v>2.8336764915547517</v>
      </c>
      <c r="K103" s="1">
        <v>-0.34778514593689119</v>
      </c>
      <c r="L103" s="1">
        <v>-0.34778514593689119</v>
      </c>
      <c r="M103" s="1">
        <v>-0.34778514593689119</v>
      </c>
    </row>
    <row r="104" spans="1:13" x14ac:dyDescent="0.25">
      <c r="A104" t="s">
        <v>726</v>
      </c>
      <c r="B104" t="s">
        <v>3212</v>
      </c>
      <c r="C104" t="s">
        <v>1880</v>
      </c>
      <c r="D104" s="1">
        <v>1.8526844269014382</v>
      </c>
      <c r="E104" s="1">
        <v>-0.54123107554647309</v>
      </c>
      <c r="F104" s="1">
        <v>-0.54123107554647309</v>
      </c>
      <c r="G104" s="1">
        <v>-0.54123107554647309</v>
      </c>
      <c r="H104" s="1">
        <v>-0.54123107554647309</v>
      </c>
      <c r="I104" s="1">
        <v>-0.54123107554647309</v>
      </c>
      <c r="J104">
        <v>6.1565870579840344E-2</v>
      </c>
      <c r="K104" s="1">
        <v>1.874367231344032</v>
      </c>
      <c r="L104" s="1">
        <v>-0.54123107554647309</v>
      </c>
      <c r="M104" s="1">
        <v>-0.54123107554647309</v>
      </c>
    </row>
    <row r="105" spans="1:13" x14ac:dyDescent="0.25">
      <c r="A105" t="s">
        <v>1048</v>
      </c>
      <c r="B105" t="s">
        <v>3750</v>
      </c>
      <c r="C105" t="s">
        <v>1240</v>
      </c>
      <c r="D105" s="1">
        <v>2.8460498941515411</v>
      </c>
      <c r="E105" s="1">
        <v>-0.31622776601683789</v>
      </c>
      <c r="F105" s="1">
        <v>-0.31622776601683789</v>
      </c>
      <c r="G105" s="1">
        <v>-0.31622776601683789</v>
      </c>
      <c r="H105" s="1">
        <v>-0.31622776601683789</v>
      </c>
      <c r="I105" s="1">
        <v>-0.31622776601683789</v>
      </c>
      <c r="J105">
        <v>-0.31622776601683789</v>
      </c>
      <c r="K105" s="1">
        <v>-0.31622776601683789</v>
      </c>
      <c r="L105" s="1">
        <v>-0.31622776601683789</v>
      </c>
      <c r="M105" s="1">
        <v>-0.31622776601683789</v>
      </c>
    </row>
    <row r="106" spans="1:13" x14ac:dyDescent="0.25">
      <c r="A106" t="s">
        <v>942</v>
      </c>
      <c r="B106" t="s">
        <v>2750</v>
      </c>
      <c r="C106" t="s">
        <v>1352</v>
      </c>
      <c r="D106" s="1">
        <v>-0.31622776601683794</v>
      </c>
      <c r="E106" s="1">
        <v>2.846049894151542</v>
      </c>
      <c r="F106" s="1">
        <v>-0.31622776601683794</v>
      </c>
      <c r="G106" s="1">
        <v>-0.31622776601683794</v>
      </c>
      <c r="H106" s="1">
        <v>-0.31622776601683794</v>
      </c>
      <c r="I106" s="1">
        <v>-0.31622776601683794</v>
      </c>
      <c r="J106">
        <v>-0.31622776601683794</v>
      </c>
      <c r="K106" s="1">
        <v>-0.31622776601683794</v>
      </c>
      <c r="L106" s="1">
        <v>-0.31622776601683794</v>
      </c>
      <c r="M106" s="1">
        <v>-0.31622776601683794</v>
      </c>
    </row>
    <row r="107" spans="1:13" x14ac:dyDescent="0.25">
      <c r="A107" t="s">
        <v>803</v>
      </c>
      <c r="B107" t="s">
        <v>3591</v>
      </c>
      <c r="C107" t="s">
        <v>1961</v>
      </c>
      <c r="D107" s="1">
        <v>2.8460498941515415</v>
      </c>
      <c r="E107" s="1">
        <v>-0.31622776601683794</v>
      </c>
      <c r="F107" s="1">
        <v>-0.31622776601683794</v>
      </c>
      <c r="G107" s="1">
        <v>-0.31622776601683794</v>
      </c>
      <c r="H107" s="1">
        <v>-0.31622776601683794</v>
      </c>
      <c r="I107" s="1">
        <v>-0.31622776601683794</v>
      </c>
      <c r="J107">
        <v>-0.31622776601683794</v>
      </c>
      <c r="K107" s="1">
        <v>-0.31622776601683794</v>
      </c>
      <c r="L107" s="1">
        <v>-0.31622776601683794</v>
      </c>
      <c r="M107" s="1">
        <v>-0.31622776601683794</v>
      </c>
    </row>
    <row r="108" spans="1:13" x14ac:dyDescent="0.25">
      <c r="A108" t="s">
        <v>899</v>
      </c>
      <c r="B108" t="s">
        <v>3048</v>
      </c>
      <c r="C108" t="s">
        <v>2063</v>
      </c>
      <c r="D108" s="1">
        <v>2.8460498941515411</v>
      </c>
      <c r="E108" s="1">
        <v>-0.31622776601683794</v>
      </c>
      <c r="F108" s="1">
        <v>-0.31622776601683794</v>
      </c>
      <c r="G108" s="1">
        <v>-0.31622776601683794</v>
      </c>
      <c r="H108" s="1">
        <v>-0.31622776601683794</v>
      </c>
      <c r="I108" s="1">
        <v>-0.31622776601683794</v>
      </c>
      <c r="J108">
        <v>-0.31622776601683794</v>
      </c>
      <c r="K108" s="1">
        <v>-0.31622776601683794</v>
      </c>
      <c r="L108" s="1">
        <v>-0.31622776601683794</v>
      </c>
      <c r="M108" s="1">
        <v>-0.31622776601683794</v>
      </c>
    </row>
    <row r="109" spans="1:13" x14ac:dyDescent="0.25">
      <c r="A109" t="s">
        <v>1028</v>
      </c>
      <c r="B109" t="s">
        <v>3056</v>
      </c>
      <c r="C109" t="s">
        <v>2235</v>
      </c>
      <c r="D109" s="1">
        <v>2.8460498941515415</v>
      </c>
      <c r="E109" s="1">
        <v>-0.31622776601683794</v>
      </c>
      <c r="F109" s="1">
        <v>-0.31622776601683794</v>
      </c>
      <c r="G109" s="1">
        <v>-0.31622776601683794</v>
      </c>
      <c r="H109" s="1">
        <v>-0.31622776601683794</v>
      </c>
      <c r="I109" s="1">
        <v>-0.31622776601683794</v>
      </c>
      <c r="J109">
        <v>-0.31622776601683794</v>
      </c>
      <c r="K109" s="1">
        <v>-0.31622776601683794</v>
      </c>
      <c r="L109" s="1">
        <v>-0.31622776601683794</v>
      </c>
      <c r="M109" s="1">
        <v>-0.31622776601683794</v>
      </c>
    </row>
    <row r="110" spans="1:13" x14ac:dyDescent="0.25">
      <c r="A110" t="s">
        <v>424</v>
      </c>
      <c r="B110" t="s">
        <v>2686</v>
      </c>
      <c r="C110" t="s">
        <v>1352</v>
      </c>
      <c r="D110" s="1">
        <v>1.8977529377030766</v>
      </c>
      <c r="E110" s="1">
        <v>-0.60870097673167667</v>
      </c>
      <c r="F110" s="1">
        <v>1.2611616773643717</v>
      </c>
      <c r="G110" s="1">
        <v>-0.60870097673167667</v>
      </c>
      <c r="H110" s="1">
        <v>1.1019922220542884</v>
      </c>
      <c r="I110" s="1">
        <v>-0.60870097673167667</v>
      </c>
      <c r="J110">
        <v>-0.60870097673167667</v>
      </c>
      <c r="K110" s="1">
        <v>-0.60870097673167667</v>
      </c>
      <c r="L110" s="1">
        <v>-0.60870097673167667</v>
      </c>
      <c r="M110" s="1">
        <v>-0.60870097673167667</v>
      </c>
    </row>
    <row r="111" spans="1:13" x14ac:dyDescent="0.25">
      <c r="A111" t="s">
        <v>697</v>
      </c>
      <c r="B111" t="s">
        <v>2888</v>
      </c>
      <c r="C111" t="s">
        <v>1846</v>
      </c>
      <c r="D111" s="1">
        <v>-0.31622776601683794</v>
      </c>
      <c r="E111" s="1">
        <v>-0.31622776601683794</v>
      </c>
      <c r="F111" s="1">
        <v>2.8460498941515415</v>
      </c>
      <c r="G111" s="1">
        <v>-0.31622776601683794</v>
      </c>
      <c r="H111" s="1">
        <v>-0.31622776601683794</v>
      </c>
      <c r="I111" s="1">
        <v>-0.31622776601683794</v>
      </c>
      <c r="J111">
        <v>-0.31622776601683794</v>
      </c>
      <c r="K111" s="1">
        <v>-0.31622776601683794</v>
      </c>
      <c r="L111" s="1">
        <v>-0.31622776601683794</v>
      </c>
      <c r="M111" s="1">
        <v>-0.31622776601683794</v>
      </c>
    </row>
    <row r="112" spans="1:13" x14ac:dyDescent="0.25">
      <c r="A112" t="s">
        <v>869</v>
      </c>
      <c r="B112" t="s">
        <v>2886</v>
      </c>
      <c r="C112" t="s">
        <v>2033</v>
      </c>
      <c r="D112" s="1">
        <v>2.8460498941515415</v>
      </c>
      <c r="E112" s="1">
        <v>-0.31622776601683794</v>
      </c>
      <c r="F112" s="1">
        <v>-0.31622776601683794</v>
      </c>
      <c r="G112" s="1">
        <v>-0.31622776601683794</v>
      </c>
      <c r="H112" s="1">
        <v>-0.31622776601683794</v>
      </c>
      <c r="I112" s="1">
        <v>-0.31622776601683794</v>
      </c>
      <c r="J112">
        <v>-0.31622776601683794</v>
      </c>
      <c r="K112" s="1">
        <v>-0.31622776601683794</v>
      </c>
      <c r="L112" s="1">
        <v>-0.31622776601683794</v>
      </c>
      <c r="M112" s="1">
        <v>-0.31622776601683794</v>
      </c>
    </row>
    <row r="113" spans="1:13" x14ac:dyDescent="0.25">
      <c r="A113" t="s">
        <v>797</v>
      </c>
      <c r="B113" t="s">
        <v>2837</v>
      </c>
      <c r="C113" t="s">
        <v>1955</v>
      </c>
      <c r="D113" s="1">
        <v>2.8460498941515411</v>
      </c>
      <c r="E113" s="1">
        <v>-0.31622776601683794</v>
      </c>
      <c r="F113" s="1">
        <v>-0.31622776601683794</v>
      </c>
      <c r="G113" s="1">
        <v>-0.31622776601683794</v>
      </c>
      <c r="H113" s="1">
        <v>-0.31622776601683794</v>
      </c>
      <c r="I113" s="1">
        <v>-0.31622776601683794</v>
      </c>
      <c r="J113">
        <v>-0.31622776601683794</v>
      </c>
      <c r="K113" s="1">
        <v>-0.31622776601683794</v>
      </c>
      <c r="L113" s="1">
        <v>-0.31622776601683794</v>
      </c>
      <c r="M113" s="1">
        <v>-0.31622776601683794</v>
      </c>
    </row>
    <row r="114" spans="1:13" x14ac:dyDescent="0.25">
      <c r="A114" t="s">
        <v>858</v>
      </c>
      <c r="B114" t="s">
        <v>2669</v>
      </c>
      <c r="C114" t="s">
        <v>2020</v>
      </c>
      <c r="D114" s="1">
        <v>-0.31622776601683794</v>
      </c>
      <c r="E114" s="1">
        <v>2.8460498941515415</v>
      </c>
      <c r="F114" s="1">
        <v>-0.31622776601683794</v>
      </c>
      <c r="G114" s="1">
        <v>-0.31622776601683794</v>
      </c>
      <c r="H114" s="1">
        <v>-0.31622776601683794</v>
      </c>
      <c r="I114" s="1">
        <v>-0.31622776601683794</v>
      </c>
      <c r="J114">
        <v>-0.31622776601683794</v>
      </c>
      <c r="K114" s="1">
        <v>-0.31622776601683794</v>
      </c>
      <c r="L114" s="1">
        <v>-0.31622776601683794</v>
      </c>
      <c r="M114" s="1">
        <v>-0.31622776601683794</v>
      </c>
    </row>
    <row r="115" spans="1:13" x14ac:dyDescent="0.25">
      <c r="A115" t="s">
        <v>1083</v>
      </c>
      <c r="B115" t="s">
        <v>3493</v>
      </c>
      <c r="C115" t="s">
        <v>2299</v>
      </c>
      <c r="D115" s="1">
        <v>1.3515899072561213</v>
      </c>
      <c r="E115" s="1">
        <v>-0.46131764507107498</v>
      </c>
      <c r="F115" s="1">
        <v>-0.46131764507107498</v>
      </c>
      <c r="G115" s="1">
        <v>-0.46131764507107498</v>
      </c>
      <c r="H115" s="1">
        <v>-0.46131764507107498</v>
      </c>
      <c r="I115" s="1">
        <v>-0.46131764507107498</v>
      </c>
      <c r="J115">
        <v>-0.46131764507107498</v>
      </c>
      <c r="K115" s="1">
        <v>-0.46131764507107498</v>
      </c>
      <c r="L115" s="1">
        <v>2.3389512533124779</v>
      </c>
      <c r="M115" s="1">
        <v>-0.46131764507107498</v>
      </c>
    </row>
    <row r="116" spans="1:13" x14ac:dyDescent="0.25">
      <c r="A116" t="s">
        <v>657</v>
      </c>
      <c r="B116" t="s">
        <v>3367</v>
      </c>
      <c r="C116" t="s">
        <v>1352</v>
      </c>
      <c r="D116" s="1">
        <v>-0.31622776601683794</v>
      </c>
      <c r="E116" s="1">
        <v>2.8460498941515415</v>
      </c>
      <c r="F116" s="1">
        <v>-0.31622776601683794</v>
      </c>
      <c r="G116" s="1">
        <v>-0.31622776601683794</v>
      </c>
      <c r="H116" s="1">
        <v>-0.31622776601683794</v>
      </c>
      <c r="I116" s="1">
        <v>-0.31622776601683794</v>
      </c>
      <c r="J116">
        <v>-0.31622776601683794</v>
      </c>
      <c r="K116" s="1">
        <v>-0.31622776601683794</v>
      </c>
      <c r="L116" s="1">
        <v>-0.31622776601683794</v>
      </c>
      <c r="M116" s="1">
        <v>-0.31622776601683794</v>
      </c>
    </row>
    <row r="117" spans="1:13" x14ac:dyDescent="0.25">
      <c r="A117" t="s">
        <v>1018</v>
      </c>
      <c r="B117" t="s">
        <v>2481</v>
      </c>
      <c r="C117" t="s">
        <v>2222</v>
      </c>
      <c r="D117" s="1">
        <v>-0.31622776601683794</v>
      </c>
      <c r="E117" s="1">
        <v>-0.31622776601683794</v>
      </c>
      <c r="F117" s="1">
        <v>-0.31622776601683794</v>
      </c>
      <c r="G117" s="1">
        <v>-0.31622776601683794</v>
      </c>
      <c r="H117" s="1">
        <v>-0.31622776601683794</v>
      </c>
      <c r="I117" s="1">
        <v>2.8460498941515415</v>
      </c>
      <c r="J117">
        <v>-0.31622776601683794</v>
      </c>
      <c r="K117" s="1">
        <v>-0.31622776601683794</v>
      </c>
      <c r="L117" s="1">
        <v>-0.31622776601683794</v>
      </c>
      <c r="M117" s="1">
        <v>-0.31622776601683794</v>
      </c>
    </row>
    <row r="118" spans="1:13" x14ac:dyDescent="0.25">
      <c r="A118" t="s">
        <v>1043</v>
      </c>
      <c r="B118" t="s">
        <v>3922</v>
      </c>
      <c r="C118" t="s">
        <v>1240</v>
      </c>
      <c r="D118" s="1">
        <v>-0.466307795661764</v>
      </c>
      <c r="E118" s="1">
        <v>-0.466307795661764</v>
      </c>
      <c r="F118" s="1">
        <v>-0.466307795661764</v>
      </c>
      <c r="G118" s="1">
        <v>-0.466307795661764</v>
      </c>
      <c r="H118" s="1">
        <v>-0.466307795661764</v>
      </c>
      <c r="I118" s="1">
        <v>1.4764628787675735</v>
      </c>
      <c r="J118">
        <v>-0.466307795661764</v>
      </c>
      <c r="K118" s="1">
        <v>-0.466307795661764</v>
      </c>
      <c r="L118" s="1">
        <v>2.2539994865265385</v>
      </c>
      <c r="M118" s="1">
        <v>-0.466307795661764</v>
      </c>
    </row>
    <row r="119" spans="1:13" x14ac:dyDescent="0.25">
      <c r="A119" t="s">
        <v>1166</v>
      </c>
      <c r="B119" t="s">
        <v>2815</v>
      </c>
      <c r="C119" t="s">
        <v>2398</v>
      </c>
      <c r="D119" s="1">
        <v>2.8460498941515411</v>
      </c>
      <c r="E119" s="1">
        <v>-0.31622776601683794</v>
      </c>
      <c r="F119" s="1">
        <v>-0.31622776601683794</v>
      </c>
      <c r="G119" s="1">
        <v>-0.31622776601683794</v>
      </c>
      <c r="H119" s="1">
        <v>-0.31622776601683794</v>
      </c>
      <c r="I119" s="1">
        <v>-0.31622776601683794</v>
      </c>
      <c r="J119">
        <v>-0.31622776601683794</v>
      </c>
      <c r="K119" s="1">
        <v>-0.31622776601683794</v>
      </c>
      <c r="L119" s="1">
        <v>-0.31622776601683794</v>
      </c>
      <c r="M119" s="1">
        <v>-0.31622776601683794</v>
      </c>
    </row>
    <row r="120" spans="1:13" x14ac:dyDescent="0.25">
      <c r="A120" t="s">
        <v>1096</v>
      </c>
      <c r="B120" t="s">
        <v>3184</v>
      </c>
      <c r="C120" t="s">
        <v>1342</v>
      </c>
      <c r="D120" s="1">
        <v>2.8460498941515415</v>
      </c>
      <c r="E120" s="1">
        <v>-0.31622776601683794</v>
      </c>
      <c r="F120" s="1">
        <v>-0.31622776601683794</v>
      </c>
      <c r="G120" s="1">
        <v>-0.31622776601683794</v>
      </c>
      <c r="H120" s="1">
        <v>-0.31622776601683794</v>
      </c>
      <c r="I120" s="1">
        <v>-0.31622776601683794</v>
      </c>
      <c r="J120">
        <v>-0.31622776601683794</v>
      </c>
      <c r="K120" s="1">
        <v>-0.31622776601683794</v>
      </c>
      <c r="L120" s="1">
        <v>-0.31622776601683794</v>
      </c>
      <c r="M120" s="1">
        <v>-0.31622776601683794</v>
      </c>
    </row>
    <row r="121" spans="1:13" x14ac:dyDescent="0.25">
      <c r="A121" t="s">
        <v>455</v>
      </c>
      <c r="B121" t="s">
        <v>2778</v>
      </c>
      <c r="C121" t="s">
        <v>1348</v>
      </c>
      <c r="D121" s="1">
        <v>2.15942785158733</v>
      </c>
      <c r="E121" s="1">
        <v>-0.67251912498571076</v>
      </c>
      <c r="F121" s="1">
        <v>0.61181316648752337</v>
      </c>
      <c r="G121" s="1">
        <v>-0.67251912498571076</v>
      </c>
      <c r="H121" s="1">
        <v>0.15750259373054284</v>
      </c>
      <c r="I121" s="1">
        <v>-0.67251912498571076</v>
      </c>
      <c r="J121">
        <v>1.1063711381088692</v>
      </c>
      <c r="K121" s="1">
        <v>-0.67251912498571076</v>
      </c>
      <c r="L121" s="1">
        <v>-0.67251912498571076</v>
      </c>
      <c r="M121" s="1">
        <v>-0.67251912498571076</v>
      </c>
    </row>
    <row r="122" spans="1:13" x14ac:dyDescent="0.25">
      <c r="A122" t="s">
        <v>297</v>
      </c>
      <c r="B122" t="s">
        <v>2489</v>
      </c>
      <c r="C122" t="s">
        <v>1379</v>
      </c>
      <c r="D122" s="1">
        <v>0.98596127968376046</v>
      </c>
      <c r="E122" s="1">
        <v>-0.75937690724757401</v>
      </c>
      <c r="F122" s="1">
        <v>1.5809988904614722</v>
      </c>
      <c r="G122" s="1">
        <v>0.78282126936930096</v>
      </c>
      <c r="H122" s="1">
        <v>1.2064800039709107</v>
      </c>
      <c r="I122" s="1">
        <v>-0.75937690724757401</v>
      </c>
      <c r="J122">
        <v>-0.75937690724757401</v>
      </c>
      <c r="K122" s="1">
        <v>-0.75937690724757401</v>
      </c>
      <c r="L122" s="1">
        <v>-0.75937690724757401</v>
      </c>
      <c r="M122" s="1">
        <v>-0.75937690724757401</v>
      </c>
    </row>
    <row r="123" spans="1:13" x14ac:dyDescent="0.25">
      <c r="A123" t="s">
        <v>370</v>
      </c>
      <c r="B123" t="s">
        <v>2932</v>
      </c>
      <c r="C123" t="s">
        <v>1352</v>
      </c>
      <c r="D123" s="1">
        <v>-0.6158280724194195</v>
      </c>
      <c r="E123" s="1">
        <v>-0.6158280724194195</v>
      </c>
      <c r="F123" s="1">
        <v>1.3369409918569526</v>
      </c>
      <c r="G123" s="1">
        <v>1.7476680196308825</v>
      </c>
      <c r="H123" s="1">
        <v>1.2261874954481018</v>
      </c>
      <c r="I123" s="1">
        <v>-0.6158280724194195</v>
      </c>
      <c r="J123">
        <v>-0.6158280724194195</v>
      </c>
      <c r="K123" s="1">
        <v>-0.6158280724194195</v>
      </c>
      <c r="L123" s="1">
        <v>-0.6158280724194195</v>
      </c>
      <c r="M123" s="1">
        <v>-0.6158280724194195</v>
      </c>
    </row>
    <row r="124" spans="1:13" x14ac:dyDescent="0.25">
      <c r="A124" t="s">
        <v>709</v>
      </c>
      <c r="B124" t="s">
        <v>3119</v>
      </c>
      <c r="C124" t="s">
        <v>1859</v>
      </c>
      <c r="D124" s="1">
        <v>2.7844945443865554</v>
      </c>
      <c r="E124" s="1">
        <v>-0.40752039147447733</v>
      </c>
      <c r="F124" s="1">
        <v>-0.40752039147447733</v>
      </c>
      <c r="G124" s="1">
        <v>-0.40752039147447733</v>
      </c>
      <c r="H124" s="1">
        <v>-0.40752039147447733</v>
      </c>
      <c r="I124" s="1">
        <v>-0.40752039147447733</v>
      </c>
      <c r="J124">
        <v>-0.16811140807142747</v>
      </c>
      <c r="K124" s="1">
        <v>-0.40752039147447733</v>
      </c>
      <c r="L124" s="1">
        <v>-0.40752039147447733</v>
      </c>
      <c r="M124" s="1">
        <v>0.23625960400621368</v>
      </c>
    </row>
    <row r="125" spans="1:13" x14ac:dyDescent="0.25">
      <c r="A125" t="s">
        <v>945</v>
      </c>
      <c r="B125" t="s">
        <v>3631</v>
      </c>
      <c r="C125" t="s">
        <v>1352</v>
      </c>
      <c r="D125" s="1">
        <v>0.71713885243025688</v>
      </c>
      <c r="E125" s="1">
        <v>-0.42182746546701178</v>
      </c>
      <c r="F125" s="1">
        <v>-0.42182746546701178</v>
      </c>
      <c r="G125" s="1">
        <v>-0.42182746546701178</v>
      </c>
      <c r="H125" s="1">
        <v>-0.42182746546701178</v>
      </c>
      <c r="I125" s="1">
        <v>-0.42182746546701178</v>
      </c>
      <c r="J125">
        <v>2.6574808713058373</v>
      </c>
      <c r="K125" s="1">
        <v>-0.42182746546701178</v>
      </c>
      <c r="L125" s="1">
        <v>-0.42182746546701178</v>
      </c>
      <c r="M125" s="1">
        <v>-0.42182746546701178</v>
      </c>
    </row>
    <row r="126" spans="1:13" x14ac:dyDescent="0.25">
      <c r="A126" t="s">
        <v>758</v>
      </c>
      <c r="B126" t="s">
        <v>3612</v>
      </c>
      <c r="C126" t="s">
        <v>1911</v>
      </c>
      <c r="D126" s="1">
        <v>2.8460498941515415</v>
      </c>
      <c r="E126" s="1">
        <v>-0.31622776601683789</v>
      </c>
      <c r="F126" s="1">
        <v>-0.31622776601683789</v>
      </c>
      <c r="G126" s="1">
        <v>-0.31622776601683789</v>
      </c>
      <c r="H126" s="1">
        <v>-0.31622776601683789</v>
      </c>
      <c r="I126" s="1">
        <v>-0.31622776601683789</v>
      </c>
      <c r="J126">
        <v>-0.31622776601683789</v>
      </c>
      <c r="K126" s="1">
        <v>-0.31622776601683789</v>
      </c>
      <c r="L126" s="1">
        <v>-0.31622776601683789</v>
      </c>
      <c r="M126" s="1">
        <v>-0.31622776601683789</v>
      </c>
    </row>
    <row r="127" spans="1:13" x14ac:dyDescent="0.25">
      <c r="A127" t="s">
        <v>919</v>
      </c>
      <c r="B127" t="s">
        <v>3618</v>
      </c>
      <c r="C127" t="s">
        <v>1348</v>
      </c>
      <c r="D127" s="1">
        <v>-0.31622776601683794</v>
      </c>
      <c r="E127" s="1">
        <v>2.8460498941515415</v>
      </c>
      <c r="F127" s="1">
        <v>-0.31622776601683794</v>
      </c>
      <c r="G127" s="1">
        <v>-0.31622776601683794</v>
      </c>
      <c r="H127" s="1">
        <v>-0.31622776601683794</v>
      </c>
      <c r="I127" s="1">
        <v>-0.31622776601683794</v>
      </c>
      <c r="J127">
        <v>-0.31622776601683794</v>
      </c>
      <c r="K127" s="1">
        <v>-0.31622776601683794</v>
      </c>
      <c r="L127" s="1">
        <v>-0.31622776601683794</v>
      </c>
      <c r="M127" s="1">
        <v>-0.31622776601683794</v>
      </c>
    </row>
    <row r="128" spans="1:13" x14ac:dyDescent="0.25">
      <c r="A128" t="s">
        <v>795</v>
      </c>
      <c r="B128" t="s">
        <v>3616</v>
      </c>
      <c r="C128" t="s">
        <v>1352</v>
      </c>
      <c r="D128" s="1">
        <v>2.8460498941515415</v>
      </c>
      <c r="E128" s="1">
        <v>-0.31622776601683794</v>
      </c>
      <c r="F128" s="1">
        <v>-0.31622776601683794</v>
      </c>
      <c r="G128" s="1">
        <v>-0.31622776601683794</v>
      </c>
      <c r="H128" s="1">
        <v>-0.31622776601683794</v>
      </c>
      <c r="I128" s="1">
        <v>-0.31622776601683794</v>
      </c>
      <c r="J128">
        <v>-0.31622776601683794</v>
      </c>
      <c r="K128" s="1">
        <v>-0.31622776601683794</v>
      </c>
      <c r="L128" s="1">
        <v>-0.31622776601683794</v>
      </c>
      <c r="M128" s="1">
        <v>-0.31622776601683794</v>
      </c>
    </row>
    <row r="129" spans="1:13" x14ac:dyDescent="0.25">
      <c r="A129" t="s">
        <v>398</v>
      </c>
      <c r="B129" t="s">
        <v>3402</v>
      </c>
      <c r="C129" t="s">
        <v>1342</v>
      </c>
      <c r="D129" s="1">
        <v>-0.61248472345543925</v>
      </c>
      <c r="E129" s="1">
        <v>-0.61248472345543925</v>
      </c>
      <c r="F129" s="1">
        <v>1.3692681438153202</v>
      </c>
      <c r="G129" s="1">
        <v>1.1116322732291284</v>
      </c>
      <c r="H129" s="1">
        <v>1.8064926471436267</v>
      </c>
      <c r="I129" s="1">
        <v>-0.61248472345543925</v>
      </c>
      <c r="J129">
        <v>-0.61248472345543925</v>
      </c>
      <c r="K129" s="1">
        <v>-0.61248472345543925</v>
      </c>
      <c r="L129" s="1">
        <v>-0.61248472345543925</v>
      </c>
      <c r="M129" s="1">
        <v>-0.61248472345543925</v>
      </c>
    </row>
    <row r="130" spans="1:13" x14ac:dyDescent="0.25">
      <c r="A130" t="s">
        <v>574</v>
      </c>
      <c r="B130" t="s">
        <v>2952</v>
      </c>
      <c r="C130" t="s">
        <v>1342</v>
      </c>
      <c r="D130" s="1">
        <v>2.6362575784037268</v>
      </c>
      <c r="E130" s="1">
        <v>-0.4261435060348403</v>
      </c>
      <c r="F130" s="1">
        <v>-0.4261435060348403</v>
      </c>
      <c r="G130" s="1">
        <v>-0.4261435060348403</v>
      </c>
      <c r="H130" s="1">
        <v>-0.4261435060348403</v>
      </c>
      <c r="I130" s="1">
        <v>0.77289046987499554</v>
      </c>
      <c r="J130">
        <v>-0.4261435060348403</v>
      </c>
      <c r="K130" s="1">
        <v>-0.4261435060348403</v>
      </c>
      <c r="L130" s="1">
        <v>-0.4261435060348403</v>
      </c>
      <c r="M130" s="1">
        <v>-0.4261435060348403</v>
      </c>
    </row>
    <row r="131" spans="1:13" x14ac:dyDescent="0.25">
      <c r="A131" t="s">
        <v>294</v>
      </c>
      <c r="B131" t="s">
        <v>2706</v>
      </c>
      <c r="C131" t="s">
        <v>1375</v>
      </c>
      <c r="D131" s="1">
        <v>0.35666389036434376</v>
      </c>
      <c r="E131" s="1">
        <v>-0.69118118482137736</v>
      </c>
      <c r="F131" s="1">
        <v>1.7208792508810948</v>
      </c>
      <c r="G131" s="1">
        <v>-0.69118118482137736</v>
      </c>
      <c r="H131" s="1">
        <v>1.7068846137645557</v>
      </c>
      <c r="I131" s="1">
        <v>0.36265935391827081</v>
      </c>
      <c r="J131">
        <v>-0.69118118482137736</v>
      </c>
      <c r="K131" s="1">
        <v>-0.69118118482137736</v>
      </c>
      <c r="L131" s="1">
        <v>-0.69118118482137736</v>
      </c>
      <c r="M131" s="1">
        <v>-0.69118118482137736</v>
      </c>
    </row>
    <row r="132" spans="1:13" x14ac:dyDescent="0.25">
      <c r="A132" t="s">
        <v>1167</v>
      </c>
      <c r="B132" t="s">
        <v>2985</v>
      </c>
      <c r="C132" t="s">
        <v>2400</v>
      </c>
      <c r="D132" s="1">
        <v>-0.31622776601683794</v>
      </c>
      <c r="E132" s="1">
        <v>-0.31622776601683794</v>
      </c>
      <c r="F132" s="1">
        <v>-0.31622776601683794</v>
      </c>
      <c r="G132" s="1">
        <v>-0.31622776601683794</v>
      </c>
      <c r="H132" s="1">
        <v>-0.31622776601683794</v>
      </c>
      <c r="I132" s="1">
        <v>2.8460498941515415</v>
      </c>
      <c r="J132">
        <v>-0.31622776601683794</v>
      </c>
      <c r="K132" s="1">
        <v>-0.31622776601683794</v>
      </c>
      <c r="L132" s="1">
        <v>-0.31622776601683794</v>
      </c>
      <c r="M132" s="1">
        <v>-0.31622776601683794</v>
      </c>
    </row>
    <row r="133" spans="1:13" x14ac:dyDescent="0.25">
      <c r="A133" t="s">
        <v>1174</v>
      </c>
      <c r="B133" t="s">
        <v>3473</v>
      </c>
      <c r="C133" t="s">
        <v>2410</v>
      </c>
      <c r="D133" s="1">
        <v>-0.45548273655349059</v>
      </c>
      <c r="E133" s="1">
        <v>1.2297236058044838</v>
      </c>
      <c r="F133" s="1">
        <v>-0.45548273655349059</v>
      </c>
      <c r="G133" s="1">
        <v>-0.45548273655349059</v>
      </c>
      <c r="H133" s="1">
        <v>-0.45548273655349059</v>
      </c>
      <c r="I133" s="1">
        <v>-0.45548273655349059</v>
      </c>
      <c r="J133">
        <v>-0.45548273655349059</v>
      </c>
      <c r="K133" s="1">
        <v>-0.45548273655349059</v>
      </c>
      <c r="L133" s="1">
        <v>-0.45548273655349059</v>
      </c>
      <c r="M133" s="1">
        <v>2.4141382866234413</v>
      </c>
    </row>
    <row r="134" spans="1:13" x14ac:dyDescent="0.25">
      <c r="A134" t="s">
        <v>387</v>
      </c>
      <c r="B134" t="s">
        <v>3025</v>
      </c>
      <c r="C134" t="s">
        <v>1346</v>
      </c>
      <c r="D134" s="1">
        <v>-0.58850555545188588</v>
      </c>
      <c r="E134" s="1">
        <v>-0.58850555545188588</v>
      </c>
      <c r="F134" s="1">
        <v>0.22896386589767853</v>
      </c>
      <c r="G134" s="1">
        <v>0.16264475814583995</v>
      </c>
      <c r="H134" s="1">
        <v>0.59116860281393369</v>
      </c>
      <c r="I134" s="1">
        <v>-0.58850555545188588</v>
      </c>
      <c r="J134">
        <v>-0.58850555545188588</v>
      </c>
      <c r="K134" s="1">
        <v>-0.58850555545188588</v>
      </c>
      <c r="L134" s="1">
        <v>2.5482561058538633</v>
      </c>
      <c r="M134" s="1">
        <v>-0.58850555545188588</v>
      </c>
    </row>
    <row r="135" spans="1:13" x14ac:dyDescent="0.25">
      <c r="A135" t="s">
        <v>1049</v>
      </c>
      <c r="B135" t="s">
        <v>2621</v>
      </c>
      <c r="C135" t="s">
        <v>2256</v>
      </c>
      <c r="D135" s="1">
        <v>-0.31622776601683794</v>
      </c>
      <c r="E135" s="1">
        <v>-0.31622776601683794</v>
      </c>
      <c r="F135" s="1">
        <v>2.8460498941515415</v>
      </c>
      <c r="G135" s="1">
        <v>-0.31622776601683794</v>
      </c>
      <c r="H135" s="1">
        <v>-0.31622776601683794</v>
      </c>
      <c r="I135" s="1">
        <v>-0.31622776601683794</v>
      </c>
      <c r="J135">
        <v>-0.31622776601683794</v>
      </c>
      <c r="K135" s="1">
        <v>-0.31622776601683794</v>
      </c>
      <c r="L135" s="1">
        <v>-0.31622776601683794</v>
      </c>
      <c r="M135" s="1">
        <v>-0.31622776601683794</v>
      </c>
    </row>
    <row r="136" spans="1:13" x14ac:dyDescent="0.25">
      <c r="A136" t="s">
        <v>831</v>
      </c>
      <c r="B136" t="s">
        <v>3986</v>
      </c>
      <c r="C136" t="s">
        <v>1348</v>
      </c>
      <c r="D136" s="1">
        <v>2.8460498941515415</v>
      </c>
      <c r="E136" s="1">
        <v>-0.31622776601683794</v>
      </c>
      <c r="F136" s="1">
        <v>-0.31622776601683794</v>
      </c>
      <c r="G136" s="1">
        <v>-0.31622776601683794</v>
      </c>
      <c r="H136" s="1">
        <v>-0.31622776601683794</v>
      </c>
      <c r="I136" s="1">
        <v>-0.31622776601683794</v>
      </c>
      <c r="J136">
        <v>-0.31622776601683794</v>
      </c>
      <c r="K136" s="1">
        <v>-0.31622776601683794</v>
      </c>
      <c r="L136" s="1">
        <v>-0.31622776601683794</v>
      </c>
      <c r="M136" s="1">
        <v>-0.31622776601683794</v>
      </c>
    </row>
    <row r="137" spans="1:13" x14ac:dyDescent="0.25">
      <c r="A137" t="s">
        <v>493</v>
      </c>
      <c r="B137" t="s">
        <v>3851</v>
      </c>
      <c r="C137" t="s">
        <v>1604</v>
      </c>
      <c r="D137" s="1">
        <v>-0.47408016598286512</v>
      </c>
      <c r="E137" s="1">
        <v>-0.47408016598286512</v>
      </c>
      <c r="F137" s="1">
        <v>1.9667473948876801</v>
      </c>
      <c r="G137" s="1">
        <v>-0.47408016598286512</v>
      </c>
      <c r="H137" s="1">
        <v>1.8258939329752408</v>
      </c>
      <c r="I137" s="1">
        <v>-0.47408016598286512</v>
      </c>
      <c r="J137">
        <v>-0.47408016598286512</v>
      </c>
      <c r="K137" s="1">
        <v>-0.47408016598286512</v>
      </c>
      <c r="L137" s="1">
        <v>-0.47408016598286512</v>
      </c>
      <c r="M137" s="1">
        <v>-0.47408016598286512</v>
      </c>
    </row>
    <row r="138" spans="1:13" x14ac:dyDescent="0.25">
      <c r="A138" t="s">
        <v>1161</v>
      </c>
      <c r="B138" t="s">
        <v>2630</v>
      </c>
      <c r="C138" t="s">
        <v>2390</v>
      </c>
      <c r="D138" s="1">
        <v>1.8845612876604612</v>
      </c>
      <c r="E138" s="1">
        <v>-0.47433305300657908</v>
      </c>
      <c r="F138" s="1">
        <v>-0.47433305300657908</v>
      </c>
      <c r="G138" s="1">
        <v>-0.47433305300657908</v>
      </c>
      <c r="H138" s="1">
        <v>-0.47433305300657908</v>
      </c>
      <c r="I138" s="1">
        <v>-0.47433305300657908</v>
      </c>
      <c r="J138">
        <v>1.910103136392171</v>
      </c>
      <c r="K138" s="1">
        <v>-0.47433305300657908</v>
      </c>
      <c r="L138" s="1">
        <v>-0.47433305300657908</v>
      </c>
      <c r="M138" s="1">
        <v>-0.47433305300657908</v>
      </c>
    </row>
    <row r="139" spans="1:13" x14ac:dyDescent="0.25">
      <c r="A139" t="s">
        <v>412</v>
      </c>
      <c r="B139" t="s">
        <v>3667</v>
      </c>
      <c r="C139" t="s">
        <v>1348</v>
      </c>
      <c r="D139" s="1">
        <v>-0.62026547679967026</v>
      </c>
      <c r="E139" s="1">
        <v>-0.62026547679967026</v>
      </c>
      <c r="F139" s="1">
        <v>1.5248934301478925</v>
      </c>
      <c r="G139" s="1">
        <v>1.4919975715878093</v>
      </c>
      <c r="H139" s="1">
        <v>1.3249673358619896</v>
      </c>
      <c r="I139" s="1">
        <v>-0.62026547679967026</v>
      </c>
      <c r="J139">
        <v>-0.62026547679967026</v>
      </c>
      <c r="K139" s="1">
        <v>-0.62026547679967026</v>
      </c>
      <c r="L139" s="1">
        <v>-0.62026547679967026</v>
      </c>
      <c r="M139" s="1">
        <v>-0.62026547679967026</v>
      </c>
    </row>
    <row r="140" spans="1:13" x14ac:dyDescent="0.25">
      <c r="A140" t="s">
        <v>259</v>
      </c>
      <c r="B140" t="s">
        <v>3177</v>
      </c>
      <c r="C140" t="s">
        <v>1340</v>
      </c>
      <c r="D140" s="1">
        <v>1.355791704837181</v>
      </c>
      <c r="E140" s="1">
        <v>-0.66935999563609105</v>
      </c>
      <c r="F140" s="1">
        <v>0.41868429359948123</v>
      </c>
      <c r="G140" s="1">
        <v>-0.25290559054646955</v>
      </c>
      <c r="H140" s="1">
        <v>2.1512475272953844</v>
      </c>
      <c r="I140" s="1">
        <v>-0.43791730815862223</v>
      </c>
      <c r="J140">
        <v>-0.55746064448259136</v>
      </c>
      <c r="K140" s="1">
        <v>-0.66935999563609105</v>
      </c>
      <c r="L140" s="1">
        <v>-0.66935999563609105</v>
      </c>
      <c r="M140" s="1">
        <v>-0.66935999563609105</v>
      </c>
    </row>
    <row r="141" spans="1:13" x14ac:dyDescent="0.25">
      <c r="A141" t="s">
        <v>995</v>
      </c>
      <c r="B141" t="s">
        <v>2762</v>
      </c>
      <c r="C141" t="s">
        <v>1240</v>
      </c>
      <c r="D141" s="1">
        <v>2.3908000062134116</v>
      </c>
      <c r="E141" s="1">
        <v>-0.45745499218911007</v>
      </c>
      <c r="F141" s="1">
        <v>-0.45745499218911007</v>
      </c>
      <c r="G141" s="1">
        <v>-0.45745499218911007</v>
      </c>
      <c r="H141" s="1">
        <v>-0.45745499218911007</v>
      </c>
      <c r="I141" s="1">
        <v>-0.45745499218911007</v>
      </c>
      <c r="J141">
        <v>-0.45745499218911007</v>
      </c>
      <c r="K141" s="1">
        <v>-0.45745499218911007</v>
      </c>
      <c r="L141" s="1">
        <v>-0.45745499218911007</v>
      </c>
      <c r="M141" s="1">
        <v>1.2688399312994694</v>
      </c>
    </row>
    <row r="142" spans="1:13" x14ac:dyDescent="0.25">
      <c r="A142" t="s">
        <v>1044</v>
      </c>
      <c r="B142" t="s">
        <v>2760</v>
      </c>
      <c r="C142" t="s">
        <v>1352</v>
      </c>
      <c r="D142" s="1">
        <v>2.8460498941515415</v>
      </c>
      <c r="E142" s="1">
        <v>-0.31622776601683794</v>
      </c>
      <c r="F142" s="1">
        <v>-0.31622776601683794</v>
      </c>
      <c r="G142" s="1">
        <v>-0.31622776601683794</v>
      </c>
      <c r="H142" s="1">
        <v>-0.31622776601683794</v>
      </c>
      <c r="I142" s="1">
        <v>-0.31622776601683794</v>
      </c>
      <c r="J142">
        <v>-0.31622776601683794</v>
      </c>
      <c r="K142" s="1">
        <v>-0.31622776601683794</v>
      </c>
      <c r="L142" s="1">
        <v>-0.31622776601683794</v>
      </c>
      <c r="M142" s="1">
        <v>-0.31622776601683794</v>
      </c>
    </row>
    <row r="143" spans="1:13" x14ac:dyDescent="0.25">
      <c r="A143" t="s">
        <v>875</v>
      </c>
      <c r="B143" t="s">
        <v>3382</v>
      </c>
      <c r="C143" t="s">
        <v>1357</v>
      </c>
      <c r="D143" s="1">
        <v>1.9765812495622326</v>
      </c>
      <c r="E143" s="1">
        <v>-0.47399927176930279</v>
      </c>
      <c r="F143" s="1">
        <v>-0.47399927176930279</v>
      </c>
      <c r="G143" s="1">
        <v>-0.47399927176930279</v>
      </c>
      <c r="H143" s="1">
        <v>-0.47399927176930279</v>
      </c>
      <c r="I143" s="1">
        <v>-0.47399927176930279</v>
      </c>
      <c r="J143">
        <v>-0.47399927176930279</v>
      </c>
      <c r="K143" s="1">
        <v>-0.47399927176930279</v>
      </c>
      <c r="L143" s="1">
        <v>-0.47399927176930279</v>
      </c>
      <c r="M143" s="1">
        <v>1.8154129245921899</v>
      </c>
    </row>
    <row r="144" spans="1:13" x14ac:dyDescent="0.25">
      <c r="A144" t="s">
        <v>936</v>
      </c>
      <c r="B144" t="s">
        <v>2876</v>
      </c>
      <c r="C144" t="s">
        <v>1357</v>
      </c>
      <c r="D144" s="1">
        <v>-0.31622776601683794</v>
      </c>
      <c r="E144" s="1">
        <v>2.846049894151542</v>
      </c>
      <c r="F144" s="1">
        <v>-0.31622776601683794</v>
      </c>
      <c r="G144" s="1">
        <v>-0.31622776601683794</v>
      </c>
      <c r="H144" s="1">
        <v>-0.31622776601683794</v>
      </c>
      <c r="I144" s="1">
        <v>-0.31622776601683794</v>
      </c>
      <c r="J144">
        <v>-0.31622776601683794</v>
      </c>
      <c r="K144" s="1">
        <v>-0.31622776601683794</v>
      </c>
      <c r="L144" s="1">
        <v>-0.31622776601683794</v>
      </c>
      <c r="M144" s="1">
        <v>-0.31622776601683794</v>
      </c>
    </row>
    <row r="145" spans="1:13" x14ac:dyDescent="0.25">
      <c r="A145" t="s">
        <v>898</v>
      </c>
      <c r="B145" t="s">
        <v>3969</v>
      </c>
      <c r="C145" t="s">
        <v>1240</v>
      </c>
      <c r="D145" s="1">
        <v>2.8460498941515415</v>
      </c>
      <c r="E145" s="1">
        <v>-0.31622776601683794</v>
      </c>
      <c r="F145" s="1">
        <v>-0.31622776601683794</v>
      </c>
      <c r="G145" s="1">
        <v>-0.31622776601683794</v>
      </c>
      <c r="H145" s="1">
        <v>-0.31622776601683794</v>
      </c>
      <c r="I145" s="1">
        <v>-0.31622776601683794</v>
      </c>
      <c r="J145">
        <v>-0.31622776601683794</v>
      </c>
      <c r="K145" s="1">
        <v>-0.31622776601683794</v>
      </c>
      <c r="L145" s="1">
        <v>-0.31622776601683794</v>
      </c>
      <c r="M145" s="1">
        <v>-0.31622776601683794</v>
      </c>
    </row>
    <row r="146" spans="1:13" x14ac:dyDescent="0.25">
      <c r="A146" t="s">
        <v>431</v>
      </c>
      <c r="B146" t="s">
        <v>2632</v>
      </c>
      <c r="C146" t="s">
        <v>1538</v>
      </c>
      <c r="D146" s="1">
        <v>-0.62075265081649289</v>
      </c>
      <c r="E146" s="1">
        <v>-0.62075265081649289</v>
      </c>
      <c r="F146" s="1">
        <v>1.5083297614285835</v>
      </c>
      <c r="G146" s="1">
        <v>1.376675288384176</v>
      </c>
      <c r="H146" s="1">
        <v>1.4602635059026909</v>
      </c>
      <c r="I146" s="1">
        <v>-0.62075265081649289</v>
      </c>
      <c r="J146">
        <v>-0.62075265081649289</v>
      </c>
      <c r="K146" s="1">
        <v>-0.62075265081649289</v>
      </c>
      <c r="L146" s="1">
        <v>-0.62075265081649289</v>
      </c>
      <c r="M146" s="1">
        <v>-0.62075265081649289</v>
      </c>
    </row>
    <row r="147" spans="1:13" x14ac:dyDescent="0.25">
      <c r="A147" t="s">
        <v>921</v>
      </c>
      <c r="B147" t="s">
        <v>4038</v>
      </c>
      <c r="C147" t="s">
        <v>1348</v>
      </c>
      <c r="D147" s="1">
        <v>2.8460498941515415</v>
      </c>
      <c r="E147" s="1">
        <v>-0.31622776601683794</v>
      </c>
      <c r="F147" s="1">
        <v>-0.31622776601683794</v>
      </c>
      <c r="G147" s="1">
        <v>-0.31622776601683794</v>
      </c>
      <c r="H147" s="1">
        <v>-0.31622776601683794</v>
      </c>
      <c r="I147" s="1">
        <v>-0.31622776601683794</v>
      </c>
      <c r="J147">
        <v>-0.31622776601683794</v>
      </c>
      <c r="K147" s="1">
        <v>-0.31622776601683794</v>
      </c>
      <c r="L147" s="1">
        <v>-0.31622776601683794</v>
      </c>
      <c r="M147" s="1">
        <v>-0.31622776601683794</v>
      </c>
    </row>
    <row r="148" spans="1:13" x14ac:dyDescent="0.25">
      <c r="A148" t="s">
        <v>471</v>
      </c>
      <c r="B148" t="s">
        <v>2576</v>
      </c>
      <c r="C148" t="s">
        <v>1348</v>
      </c>
      <c r="D148" s="1">
        <v>-0.62032395325078715</v>
      </c>
      <c r="E148" s="1">
        <v>1.4159449309744185</v>
      </c>
      <c r="F148" s="1">
        <v>1.5626724483604897</v>
      </c>
      <c r="G148" s="1">
        <v>-0.62032395325078715</v>
      </c>
      <c r="H148" s="1">
        <v>-0.62032395325078715</v>
      </c>
      <c r="I148" s="1">
        <v>1.3636502934206014</v>
      </c>
      <c r="J148">
        <v>-0.62032395325078715</v>
      </c>
      <c r="K148" s="1">
        <v>-0.62032395325078715</v>
      </c>
      <c r="L148" s="1">
        <v>-0.62032395325078715</v>
      </c>
      <c r="M148" s="1">
        <v>-0.62032395325078715</v>
      </c>
    </row>
    <row r="149" spans="1:13" x14ac:dyDescent="0.25">
      <c r="A149" t="s">
        <v>1002</v>
      </c>
      <c r="B149" t="s">
        <v>2934</v>
      </c>
      <c r="C149" t="s">
        <v>1348</v>
      </c>
      <c r="D149" s="1">
        <v>-0.31622776601683794</v>
      </c>
      <c r="E149" s="1">
        <v>-0.31622776601683794</v>
      </c>
      <c r="F149" s="1">
        <v>2.846049894151542</v>
      </c>
      <c r="G149" s="1">
        <v>-0.31622776601683794</v>
      </c>
      <c r="H149" s="1">
        <v>-0.31622776601683794</v>
      </c>
      <c r="I149" s="1">
        <v>-0.31622776601683794</v>
      </c>
      <c r="J149">
        <v>-0.31622776601683794</v>
      </c>
      <c r="K149" s="1">
        <v>-0.31622776601683794</v>
      </c>
      <c r="L149" s="1">
        <v>-0.31622776601683794</v>
      </c>
      <c r="M149" s="1">
        <v>-0.31622776601683794</v>
      </c>
    </row>
    <row r="150" spans="1:13" x14ac:dyDescent="0.25">
      <c r="A150" t="s">
        <v>338</v>
      </c>
      <c r="B150" t="s">
        <v>3029</v>
      </c>
      <c r="C150" t="s">
        <v>1352</v>
      </c>
      <c r="D150" s="1">
        <v>-0.61719660841107227</v>
      </c>
      <c r="E150" s="1">
        <v>-0.61719660841107227</v>
      </c>
      <c r="F150" s="1">
        <v>1.5607115967303586</v>
      </c>
      <c r="G150" s="1">
        <v>1.1679559354550442</v>
      </c>
      <c r="H150" s="1">
        <v>1.5917087266921022</v>
      </c>
      <c r="I150" s="1">
        <v>-0.61719660841107227</v>
      </c>
      <c r="J150">
        <v>-0.61719660841107227</v>
      </c>
      <c r="K150" s="1">
        <v>-0.61719660841107227</v>
      </c>
      <c r="L150" s="1">
        <v>-0.61719660841107227</v>
      </c>
      <c r="M150" s="1">
        <v>-0.61719660841107227</v>
      </c>
    </row>
    <row r="151" spans="1:13" x14ac:dyDescent="0.25">
      <c r="A151" t="s">
        <v>654</v>
      </c>
      <c r="B151" t="s">
        <v>3549</v>
      </c>
      <c r="C151" t="s">
        <v>1790</v>
      </c>
      <c r="D151" s="1">
        <v>-0.316227766016838</v>
      </c>
      <c r="E151" s="1">
        <v>-0.316227766016838</v>
      </c>
      <c r="F151" s="1">
        <v>-0.316227766016838</v>
      </c>
      <c r="G151" s="1">
        <v>-0.316227766016838</v>
      </c>
      <c r="H151" s="1">
        <v>2.8460498941515415</v>
      </c>
      <c r="I151" s="1">
        <v>-0.316227766016838</v>
      </c>
      <c r="J151">
        <v>-0.316227766016838</v>
      </c>
      <c r="K151" s="1">
        <v>-0.316227766016838</v>
      </c>
      <c r="L151" s="1">
        <v>-0.316227766016838</v>
      </c>
      <c r="M151" s="1">
        <v>-0.316227766016838</v>
      </c>
    </row>
    <row r="152" spans="1:13" x14ac:dyDescent="0.25">
      <c r="A152" t="s">
        <v>480</v>
      </c>
      <c r="B152" t="s">
        <v>2950</v>
      </c>
      <c r="C152" t="s">
        <v>1587</v>
      </c>
      <c r="D152" s="1">
        <v>0.78241391212632194</v>
      </c>
      <c r="E152" s="1">
        <v>-0.79959575029866625</v>
      </c>
      <c r="F152" s="1">
        <v>0.31666527611894135</v>
      </c>
      <c r="G152" s="1">
        <v>-0.79959575029866625</v>
      </c>
      <c r="H152" s="1">
        <v>-0.79959575029866625</v>
      </c>
      <c r="I152" s="1">
        <v>-0.79959575029866625</v>
      </c>
      <c r="J152">
        <v>-3.2007330225509577E-2</v>
      </c>
      <c r="K152" s="1">
        <v>-0.79959575029866625</v>
      </c>
      <c r="L152" s="1">
        <v>0.83511517436248928</v>
      </c>
      <c r="M152" s="1">
        <v>2.0957917191110877</v>
      </c>
    </row>
    <row r="153" spans="1:13" x14ac:dyDescent="0.25">
      <c r="A153" t="s">
        <v>838</v>
      </c>
      <c r="B153" t="s">
        <v>3957</v>
      </c>
      <c r="C153" t="s">
        <v>1613</v>
      </c>
      <c r="D153" s="1">
        <v>-0.31622776601683794</v>
      </c>
      <c r="E153" s="1">
        <v>2.8460498941515415</v>
      </c>
      <c r="F153" s="1">
        <v>-0.31622776601683794</v>
      </c>
      <c r="G153" s="1">
        <v>-0.31622776601683794</v>
      </c>
      <c r="H153" s="1">
        <v>-0.31622776601683794</v>
      </c>
      <c r="I153" s="1">
        <v>-0.31622776601683794</v>
      </c>
      <c r="J153">
        <v>-0.31622776601683794</v>
      </c>
      <c r="K153" s="1">
        <v>-0.31622776601683794</v>
      </c>
      <c r="L153" s="1">
        <v>-0.31622776601683794</v>
      </c>
      <c r="M153" s="1">
        <v>-0.31622776601683794</v>
      </c>
    </row>
    <row r="154" spans="1:13" x14ac:dyDescent="0.25">
      <c r="A154" t="s">
        <v>972</v>
      </c>
      <c r="B154" t="s">
        <v>3008</v>
      </c>
      <c r="C154" t="s">
        <v>1342</v>
      </c>
      <c r="D154" s="1">
        <v>-0.31622776601683794</v>
      </c>
      <c r="E154" s="1">
        <v>2.8460498941515411</v>
      </c>
      <c r="F154" s="1">
        <v>-0.31622776601683794</v>
      </c>
      <c r="G154" s="1">
        <v>-0.31622776601683794</v>
      </c>
      <c r="H154" s="1">
        <v>-0.31622776601683794</v>
      </c>
      <c r="I154" s="1">
        <v>-0.31622776601683794</v>
      </c>
      <c r="J154">
        <v>-0.31622776601683794</v>
      </c>
      <c r="K154" s="1">
        <v>-0.31622776601683794</v>
      </c>
      <c r="L154" s="1">
        <v>-0.31622776601683794</v>
      </c>
      <c r="M154" s="1">
        <v>-0.31622776601683794</v>
      </c>
    </row>
    <row r="155" spans="1:13" x14ac:dyDescent="0.25">
      <c r="A155" t="s">
        <v>715</v>
      </c>
      <c r="B155" t="s">
        <v>3478</v>
      </c>
      <c r="C155" t="s">
        <v>1867</v>
      </c>
      <c r="D155" s="1">
        <v>4.539220090092113E-2</v>
      </c>
      <c r="E155" s="1">
        <v>-0.37886523073925155</v>
      </c>
      <c r="F155" s="1">
        <v>-0.37886523073925155</v>
      </c>
      <c r="G155" s="1">
        <v>-0.37886523073925155</v>
      </c>
      <c r="H155" s="1">
        <v>-0.37886523073925155</v>
      </c>
      <c r="I155" s="1">
        <v>-0.37886523073925155</v>
      </c>
      <c r="J155">
        <v>2.8192177276058694</v>
      </c>
      <c r="K155" s="1">
        <v>-0.21255331333202956</v>
      </c>
      <c r="L155" s="1">
        <v>-0.37886523073925155</v>
      </c>
      <c r="M155" s="1">
        <v>-0.37886523073925155</v>
      </c>
    </row>
    <row r="156" spans="1:13" x14ac:dyDescent="0.25">
      <c r="A156" t="s">
        <v>950</v>
      </c>
      <c r="B156" t="s">
        <v>2848</v>
      </c>
      <c r="C156" t="s">
        <v>2123</v>
      </c>
      <c r="D156" s="1">
        <v>-0.316227766016838</v>
      </c>
      <c r="E156" s="1">
        <v>2.8460498941515415</v>
      </c>
      <c r="F156" s="1">
        <v>-0.316227766016838</v>
      </c>
      <c r="G156" s="1">
        <v>-0.316227766016838</v>
      </c>
      <c r="H156" s="1">
        <v>-0.316227766016838</v>
      </c>
      <c r="I156" s="1">
        <v>-0.316227766016838</v>
      </c>
      <c r="J156">
        <v>-0.316227766016838</v>
      </c>
      <c r="K156" s="1">
        <v>-0.316227766016838</v>
      </c>
      <c r="L156" s="1">
        <v>-0.316227766016838</v>
      </c>
      <c r="M156" s="1">
        <v>-0.316227766016838</v>
      </c>
    </row>
    <row r="157" spans="1:13" x14ac:dyDescent="0.25">
      <c r="A157" t="s">
        <v>407</v>
      </c>
      <c r="B157" t="s">
        <v>2530</v>
      </c>
      <c r="C157" t="s">
        <v>1240</v>
      </c>
      <c r="D157" s="1">
        <v>-0.6096466828285001</v>
      </c>
      <c r="E157" s="1">
        <v>1.0655318532046394</v>
      </c>
      <c r="F157" s="1">
        <v>1.3396810175366336</v>
      </c>
      <c r="G157" s="1">
        <v>-0.6096466828285001</v>
      </c>
      <c r="H157" s="1">
        <v>1.8623139090582281</v>
      </c>
      <c r="I157" s="1">
        <v>-0.6096466828285001</v>
      </c>
      <c r="J157">
        <v>-0.6096466828285001</v>
      </c>
      <c r="K157" s="1">
        <v>-0.6096466828285001</v>
      </c>
      <c r="L157" s="1">
        <v>-0.6096466828285001</v>
      </c>
      <c r="M157" s="1">
        <v>-0.6096466828285001</v>
      </c>
    </row>
    <row r="158" spans="1:13" x14ac:dyDescent="0.25">
      <c r="A158" t="s">
        <v>1010</v>
      </c>
      <c r="B158" t="s">
        <v>2948</v>
      </c>
      <c r="C158" t="s">
        <v>1240</v>
      </c>
      <c r="D158" s="1">
        <v>-0.45819063959689449</v>
      </c>
      <c r="E158" s="1">
        <v>1.2839212737562418</v>
      </c>
      <c r="F158" s="1">
        <v>-0.45819063959689449</v>
      </c>
      <c r="G158" s="1">
        <v>-0.45819063959689449</v>
      </c>
      <c r="H158" s="1">
        <v>-0.45819063959689449</v>
      </c>
      <c r="I158" s="1">
        <v>-0.45819063959689449</v>
      </c>
      <c r="J158">
        <v>-0.45819063959689449</v>
      </c>
      <c r="K158" s="1">
        <v>-0.45819063959689449</v>
      </c>
      <c r="L158" s="1">
        <v>2.3816038430189139</v>
      </c>
      <c r="M158" s="1">
        <v>-0.45819063959689449</v>
      </c>
    </row>
    <row r="159" spans="1:13" x14ac:dyDescent="0.25">
      <c r="A159" t="s">
        <v>826</v>
      </c>
      <c r="B159" t="s">
        <v>2872</v>
      </c>
      <c r="C159" t="s">
        <v>1352</v>
      </c>
      <c r="D159" s="1">
        <v>2.8460498941515411</v>
      </c>
      <c r="E159" s="1">
        <v>-0.31622776601683789</v>
      </c>
      <c r="F159" s="1">
        <v>-0.31622776601683789</v>
      </c>
      <c r="G159" s="1">
        <v>-0.31622776601683789</v>
      </c>
      <c r="H159" s="1">
        <v>-0.31622776601683789</v>
      </c>
      <c r="I159" s="1">
        <v>-0.31622776601683789</v>
      </c>
      <c r="J159">
        <v>-0.31622776601683789</v>
      </c>
      <c r="K159" s="1">
        <v>-0.31622776601683789</v>
      </c>
      <c r="L159" s="1">
        <v>-0.31622776601683789</v>
      </c>
      <c r="M159" s="1">
        <v>-0.31622776601683789</v>
      </c>
    </row>
    <row r="160" spans="1:13" x14ac:dyDescent="0.25">
      <c r="A160" t="s">
        <v>651</v>
      </c>
      <c r="B160" t="s">
        <v>2850</v>
      </c>
      <c r="C160" t="s">
        <v>1352</v>
      </c>
      <c r="D160" s="1">
        <v>-0.31622776601683789</v>
      </c>
      <c r="E160" s="1">
        <v>-0.31622776601683789</v>
      </c>
      <c r="F160" s="1">
        <v>-0.31622776601683789</v>
      </c>
      <c r="G160" s="1">
        <v>-0.31622776601683789</v>
      </c>
      <c r="H160" s="1">
        <v>2.8460498941515411</v>
      </c>
      <c r="I160" s="1">
        <v>-0.31622776601683789</v>
      </c>
      <c r="J160">
        <v>-0.31622776601683789</v>
      </c>
      <c r="K160" s="1">
        <v>-0.31622776601683789</v>
      </c>
      <c r="L160" s="1">
        <v>-0.31622776601683789</v>
      </c>
      <c r="M160" s="1">
        <v>-0.31622776601683789</v>
      </c>
    </row>
    <row r="161" spans="1:13" x14ac:dyDescent="0.25">
      <c r="A161" t="s">
        <v>775</v>
      </c>
      <c r="B161" t="s">
        <v>3810</v>
      </c>
      <c r="C161" t="s">
        <v>1930</v>
      </c>
      <c r="D161" s="1">
        <v>-0.31622776601683789</v>
      </c>
      <c r="E161" s="1">
        <v>-0.31622776601683789</v>
      </c>
      <c r="F161" s="1">
        <v>2.8460498941515411</v>
      </c>
      <c r="G161" s="1">
        <v>-0.31622776601683789</v>
      </c>
      <c r="H161" s="1">
        <v>-0.31622776601683789</v>
      </c>
      <c r="I161" s="1">
        <v>-0.31622776601683789</v>
      </c>
      <c r="J161">
        <v>-0.31622776601683789</v>
      </c>
      <c r="K161" s="1">
        <v>-0.31622776601683789</v>
      </c>
      <c r="L161" s="1">
        <v>-0.31622776601683789</v>
      </c>
      <c r="M161" s="1">
        <v>-0.31622776601683789</v>
      </c>
    </row>
    <row r="162" spans="1:13" x14ac:dyDescent="0.25">
      <c r="A162" t="s">
        <v>1164</v>
      </c>
      <c r="B162" t="s">
        <v>3266</v>
      </c>
      <c r="C162" t="s">
        <v>1352</v>
      </c>
      <c r="D162" s="1">
        <v>-0.31622776601683789</v>
      </c>
      <c r="E162" s="1">
        <v>-0.31622776601683789</v>
      </c>
      <c r="F162" s="1">
        <v>2.8460498941515411</v>
      </c>
      <c r="G162" s="1">
        <v>-0.31622776601683789</v>
      </c>
      <c r="H162" s="1">
        <v>-0.31622776601683789</v>
      </c>
      <c r="I162" s="1">
        <v>-0.31622776601683789</v>
      </c>
      <c r="J162">
        <v>-0.31622776601683789</v>
      </c>
      <c r="K162" s="1">
        <v>-0.31622776601683789</v>
      </c>
      <c r="L162" s="1">
        <v>-0.31622776601683789</v>
      </c>
      <c r="M162" s="1">
        <v>-0.31622776601683789</v>
      </c>
    </row>
    <row r="163" spans="1:13" x14ac:dyDescent="0.25">
      <c r="A163" t="s">
        <v>637</v>
      </c>
      <c r="B163" t="s">
        <v>3437</v>
      </c>
      <c r="C163" t="s">
        <v>1770</v>
      </c>
      <c r="D163" s="1">
        <v>-0.43498328416881732</v>
      </c>
      <c r="E163" s="1">
        <v>-0.43498328416881732</v>
      </c>
      <c r="F163" s="1">
        <v>-0.43498328416881732</v>
      </c>
      <c r="G163" s="1">
        <v>0.89388890031750123</v>
      </c>
      <c r="H163" s="1">
        <v>-0.43498328416881732</v>
      </c>
      <c r="I163" s="1">
        <v>-0.43498328416881732</v>
      </c>
      <c r="J163">
        <v>-0.43498328416881732</v>
      </c>
      <c r="K163" s="1">
        <v>-0.43498328416881732</v>
      </c>
      <c r="L163" s="1">
        <v>2.5859773730330371</v>
      </c>
      <c r="M163" s="1">
        <v>-0.43498328416881732</v>
      </c>
    </row>
    <row r="164" spans="1:13" x14ac:dyDescent="0.25">
      <c r="A164" t="s">
        <v>1079</v>
      </c>
      <c r="B164" t="s">
        <v>3361</v>
      </c>
      <c r="C164" t="s">
        <v>2293</v>
      </c>
      <c r="D164" s="1">
        <v>2.8460498941515415</v>
      </c>
      <c r="E164" s="1">
        <v>-0.31622776601683794</v>
      </c>
      <c r="F164" s="1">
        <v>-0.31622776601683794</v>
      </c>
      <c r="G164" s="1">
        <v>-0.31622776601683794</v>
      </c>
      <c r="H164" s="1">
        <v>-0.31622776601683794</v>
      </c>
      <c r="I164" s="1">
        <v>-0.31622776601683794</v>
      </c>
      <c r="J164">
        <v>-0.31622776601683794</v>
      </c>
      <c r="K164" s="1">
        <v>-0.31622776601683794</v>
      </c>
      <c r="L164" s="1">
        <v>-0.31622776601683794</v>
      </c>
      <c r="M164" s="1">
        <v>-0.31622776601683794</v>
      </c>
    </row>
    <row r="165" spans="1:13" x14ac:dyDescent="0.25">
      <c r="A165" t="s">
        <v>929</v>
      </c>
      <c r="B165" t="s">
        <v>3037</v>
      </c>
      <c r="C165" t="s">
        <v>2100</v>
      </c>
      <c r="D165" s="1">
        <v>2.8460498941515415</v>
      </c>
      <c r="E165" s="1">
        <v>-0.31622776601683794</v>
      </c>
      <c r="F165" s="1">
        <v>-0.31622776601683794</v>
      </c>
      <c r="G165" s="1">
        <v>-0.31622776601683794</v>
      </c>
      <c r="H165" s="1">
        <v>-0.31622776601683794</v>
      </c>
      <c r="I165" s="1">
        <v>-0.31622776601683794</v>
      </c>
      <c r="J165">
        <v>-0.31622776601683794</v>
      </c>
      <c r="K165" s="1">
        <v>-0.31622776601683794</v>
      </c>
      <c r="L165" s="1">
        <v>-0.31622776601683794</v>
      </c>
      <c r="M165" s="1">
        <v>-0.31622776601683794</v>
      </c>
    </row>
    <row r="166" spans="1:13" x14ac:dyDescent="0.25">
      <c r="A166" t="s">
        <v>689</v>
      </c>
      <c r="B166" t="s">
        <v>2898</v>
      </c>
      <c r="C166" t="s">
        <v>1240</v>
      </c>
      <c r="D166" s="1">
        <v>-0.31622776601683789</v>
      </c>
      <c r="E166" s="1">
        <v>-0.31622776601683789</v>
      </c>
      <c r="F166" s="1">
        <v>2.8460498941515415</v>
      </c>
      <c r="G166" s="1">
        <v>-0.31622776601683789</v>
      </c>
      <c r="H166" s="1">
        <v>-0.31622776601683789</v>
      </c>
      <c r="I166" s="1">
        <v>-0.31622776601683789</v>
      </c>
      <c r="J166">
        <v>-0.31622776601683789</v>
      </c>
      <c r="K166" s="1">
        <v>-0.31622776601683789</v>
      </c>
      <c r="L166" s="1">
        <v>-0.31622776601683789</v>
      </c>
      <c r="M166" s="1">
        <v>-0.31622776601683789</v>
      </c>
    </row>
    <row r="167" spans="1:13" x14ac:dyDescent="0.25">
      <c r="A167" t="s">
        <v>729</v>
      </c>
      <c r="B167" t="s">
        <v>2710</v>
      </c>
      <c r="C167" t="s">
        <v>1882</v>
      </c>
      <c r="D167" s="1">
        <v>0.25261482054679102</v>
      </c>
      <c r="E167" s="1">
        <v>-0.41646201624074891</v>
      </c>
      <c r="F167" s="1">
        <v>-0.41646201624074891</v>
      </c>
      <c r="G167" s="1">
        <v>-0.41646201624074891</v>
      </c>
      <c r="H167" s="1">
        <v>-0.41646201624074891</v>
      </c>
      <c r="I167" s="1">
        <v>-0.41646201624074891</v>
      </c>
      <c r="J167">
        <v>-0.41646201624074891</v>
      </c>
      <c r="K167" s="1">
        <v>-0.41646201624074891</v>
      </c>
      <c r="L167" s="1">
        <v>2.7765312083970981</v>
      </c>
      <c r="M167" s="1">
        <v>-0.113911915258647</v>
      </c>
    </row>
    <row r="168" spans="1:13" x14ac:dyDescent="0.25">
      <c r="A168" t="s">
        <v>350</v>
      </c>
      <c r="B168" t="s">
        <v>2741</v>
      </c>
      <c r="C168" t="s">
        <v>1441</v>
      </c>
      <c r="D168" s="1">
        <v>-0.61997160618859393</v>
      </c>
      <c r="E168" s="1">
        <v>-0.61997160618859393</v>
      </c>
      <c r="F168" s="1">
        <v>1.5035751164985134</v>
      </c>
      <c r="G168" s="1">
        <v>1.5334798707107942</v>
      </c>
      <c r="H168" s="1">
        <v>1.3027462561108496</v>
      </c>
      <c r="I168" s="1">
        <v>-0.61997160618859393</v>
      </c>
      <c r="J168">
        <v>-0.61997160618859393</v>
      </c>
      <c r="K168" s="1">
        <v>-0.61997160618859393</v>
      </c>
      <c r="L168" s="1">
        <v>-0.61997160618859393</v>
      </c>
      <c r="M168" s="1">
        <v>-0.61997160618859393</v>
      </c>
    </row>
    <row r="169" spans="1:13" x14ac:dyDescent="0.25">
      <c r="A169" t="s">
        <v>1090</v>
      </c>
      <c r="B169" t="s">
        <v>2905</v>
      </c>
      <c r="C169" t="s">
        <v>2307</v>
      </c>
      <c r="D169" s="1">
        <v>2.8460498941515415</v>
      </c>
      <c r="E169" s="1">
        <v>-0.31622776601683794</v>
      </c>
      <c r="F169" s="1">
        <v>-0.31622776601683794</v>
      </c>
      <c r="G169" s="1">
        <v>-0.31622776601683794</v>
      </c>
      <c r="H169" s="1">
        <v>-0.31622776601683794</v>
      </c>
      <c r="I169" s="1">
        <v>-0.31622776601683794</v>
      </c>
      <c r="J169">
        <v>-0.31622776601683794</v>
      </c>
      <c r="K169" s="1">
        <v>-0.31622776601683794</v>
      </c>
      <c r="L169" s="1">
        <v>-0.31622776601683794</v>
      </c>
      <c r="M169" s="1">
        <v>-0.31622776601683794</v>
      </c>
    </row>
    <row r="170" spans="1:13" x14ac:dyDescent="0.25">
      <c r="A170" t="s">
        <v>1110</v>
      </c>
      <c r="B170" t="s">
        <v>3027</v>
      </c>
      <c r="C170" t="s">
        <v>2334</v>
      </c>
      <c r="D170" s="1">
        <v>2.8460498941515415</v>
      </c>
      <c r="E170" s="1">
        <v>-0.31622776601683794</v>
      </c>
      <c r="F170" s="1">
        <v>-0.31622776601683794</v>
      </c>
      <c r="G170" s="1">
        <v>-0.31622776601683794</v>
      </c>
      <c r="H170" s="1">
        <v>-0.31622776601683794</v>
      </c>
      <c r="I170" s="1">
        <v>-0.31622776601683794</v>
      </c>
      <c r="J170">
        <v>-0.31622776601683794</v>
      </c>
      <c r="K170" s="1">
        <v>-0.31622776601683794</v>
      </c>
      <c r="L170" s="1">
        <v>-0.31622776601683794</v>
      </c>
      <c r="M170" s="1">
        <v>-0.31622776601683794</v>
      </c>
    </row>
    <row r="171" spans="1:13" x14ac:dyDescent="0.25">
      <c r="A171" t="s">
        <v>955</v>
      </c>
      <c r="B171" t="s">
        <v>3522</v>
      </c>
      <c r="C171" t="s">
        <v>2132</v>
      </c>
      <c r="D171" s="1">
        <v>2.8460498941515411</v>
      </c>
      <c r="E171" s="1">
        <v>-0.31622776601683789</v>
      </c>
      <c r="F171" s="1">
        <v>-0.31622776601683789</v>
      </c>
      <c r="G171" s="1">
        <v>-0.31622776601683789</v>
      </c>
      <c r="H171" s="1">
        <v>-0.31622776601683789</v>
      </c>
      <c r="I171" s="1">
        <v>-0.31622776601683789</v>
      </c>
      <c r="J171">
        <v>-0.31622776601683789</v>
      </c>
      <c r="K171" s="1">
        <v>-0.31622776601683789</v>
      </c>
      <c r="L171" s="1">
        <v>-0.31622776601683789</v>
      </c>
      <c r="M171" s="1">
        <v>-0.31622776601683789</v>
      </c>
    </row>
    <row r="172" spans="1:13" x14ac:dyDescent="0.25">
      <c r="A172" t="s">
        <v>279</v>
      </c>
      <c r="B172" t="s">
        <v>3218</v>
      </c>
      <c r="C172" t="s">
        <v>1363</v>
      </c>
      <c r="D172" s="1">
        <v>2.8009469895035468</v>
      </c>
      <c r="E172" s="1">
        <v>-0.45425302753313063</v>
      </c>
      <c r="F172" s="1">
        <v>-0.33741256326195423</v>
      </c>
      <c r="G172" s="1">
        <v>-0.45425302753313063</v>
      </c>
      <c r="H172" s="1">
        <v>-0.32852743674827334</v>
      </c>
      <c r="I172" s="1">
        <v>3.2747852080136003E-2</v>
      </c>
      <c r="J172">
        <v>-0.32529224770556459</v>
      </c>
      <c r="K172" s="1">
        <v>-2.5450483735367697E-2</v>
      </c>
      <c r="L172" s="1">
        <v>-0.45425302753313063</v>
      </c>
      <c r="M172" s="1">
        <v>-0.45425302753313063</v>
      </c>
    </row>
    <row r="173" spans="1:13" x14ac:dyDescent="0.25">
      <c r="A173" t="s">
        <v>448</v>
      </c>
      <c r="B173" t="s">
        <v>3222</v>
      </c>
      <c r="C173" t="s">
        <v>1352</v>
      </c>
      <c r="D173" s="1">
        <v>2.2134310738388088</v>
      </c>
      <c r="E173" s="1">
        <v>-0.56482910403000119</v>
      </c>
      <c r="F173" s="1">
        <v>-0.56482910403000119</v>
      </c>
      <c r="G173" s="1">
        <v>-0.56482910403000119</v>
      </c>
      <c r="H173" s="1">
        <v>-0.394503472160809</v>
      </c>
      <c r="I173" s="1">
        <v>-0.15536401173392289</v>
      </c>
      <c r="J173">
        <v>1.4892236148407918</v>
      </c>
      <c r="K173" s="1">
        <v>-0.56482910403000119</v>
      </c>
      <c r="L173" s="1">
        <v>-0.56482910403000119</v>
      </c>
      <c r="M173" s="1">
        <v>-0.32864168463486315</v>
      </c>
    </row>
    <row r="174" spans="1:13" x14ac:dyDescent="0.25">
      <c r="A174" t="s">
        <v>952</v>
      </c>
      <c r="B174" t="s">
        <v>2864</v>
      </c>
      <c r="C174" t="s">
        <v>1888</v>
      </c>
      <c r="D174" s="1">
        <v>2.8460498941515415</v>
      </c>
      <c r="E174" s="1">
        <v>-0.31622776601683789</v>
      </c>
      <c r="F174" s="1">
        <v>-0.31622776601683789</v>
      </c>
      <c r="G174" s="1">
        <v>-0.31622776601683789</v>
      </c>
      <c r="H174" s="1">
        <v>-0.31622776601683789</v>
      </c>
      <c r="I174" s="1">
        <v>-0.31622776601683789</v>
      </c>
      <c r="J174">
        <v>-0.31622776601683789</v>
      </c>
      <c r="K174" s="1">
        <v>-0.31622776601683789</v>
      </c>
      <c r="L174" s="1">
        <v>-0.31622776601683789</v>
      </c>
      <c r="M174" s="1">
        <v>-0.31622776601683789</v>
      </c>
    </row>
    <row r="175" spans="1:13" x14ac:dyDescent="0.25">
      <c r="A175" t="s">
        <v>1108</v>
      </c>
      <c r="B175" t="s">
        <v>3526</v>
      </c>
      <c r="C175" t="s">
        <v>1342</v>
      </c>
      <c r="D175" s="1">
        <v>2.8460498941515411</v>
      </c>
      <c r="E175" s="1">
        <v>-0.31622776601683789</v>
      </c>
      <c r="F175" s="1">
        <v>-0.31622776601683789</v>
      </c>
      <c r="G175" s="1">
        <v>-0.31622776601683789</v>
      </c>
      <c r="H175" s="1">
        <v>-0.31622776601683789</v>
      </c>
      <c r="I175" s="1">
        <v>-0.31622776601683789</v>
      </c>
      <c r="J175">
        <v>-0.31622776601683789</v>
      </c>
      <c r="K175" s="1">
        <v>-0.31622776601683789</v>
      </c>
      <c r="L175" s="1">
        <v>-0.31622776601683789</v>
      </c>
      <c r="M175" s="1">
        <v>-0.31622776601683789</v>
      </c>
    </row>
    <row r="176" spans="1:13" x14ac:dyDescent="0.25">
      <c r="A176" t="s">
        <v>723</v>
      </c>
      <c r="B176" t="s">
        <v>2483</v>
      </c>
      <c r="C176" t="s">
        <v>1240</v>
      </c>
      <c r="D176" s="1">
        <v>1.7897039538222155</v>
      </c>
      <c r="E176" s="1">
        <v>-0.47375664352380475</v>
      </c>
      <c r="F176" s="1">
        <v>-0.47375664352380475</v>
      </c>
      <c r="G176" s="1">
        <v>-0.47375664352380475</v>
      </c>
      <c r="H176" s="1">
        <v>-0.47375664352380475</v>
      </c>
      <c r="I176" s="1">
        <v>-0.47375664352380475</v>
      </c>
      <c r="J176">
        <v>2.0003491943682223</v>
      </c>
      <c r="K176" s="1">
        <v>-0.47375664352380475</v>
      </c>
      <c r="L176" s="1">
        <v>-0.47375664352380475</v>
      </c>
      <c r="M176" s="1">
        <v>-0.47375664352380475</v>
      </c>
    </row>
    <row r="177" spans="1:13" x14ac:dyDescent="0.25">
      <c r="A177" t="s">
        <v>1192</v>
      </c>
      <c r="B177" t="s">
        <v>2744</v>
      </c>
      <c r="C177" t="s">
        <v>1342</v>
      </c>
      <c r="D177" s="1">
        <v>2.8460498941515415</v>
      </c>
      <c r="E177" s="1">
        <v>-0.31622776601683794</v>
      </c>
      <c r="F177" s="1">
        <v>-0.31622776601683794</v>
      </c>
      <c r="G177" s="1">
        <v>-0.31622776601683794</v>
      </c>
      <c r="H177" s="1">
        <v>-0.31622776601683794</v>
      </c>
      <c r="I177" s="1">
        <v>-0.31622776601683794</v>
      </c>
      <c r="J177">
        <v>-0.31622776601683794</v>
      </c>
      <c r="K177" s="1">
        <v>-0.31622776601683794</v>
      </c>
      <c r="L177" s="1">
        <v>-0.31622776601683794</v>
      </c>
      <c r="M177" s="1">
        <v>-0.31622776601683794</v>
      </c>
    </row>
    <row r="178" spans="1:13" x14ac:dyDescent="0.25">
      <c r="A178" t="s">
        <v>413</v>
      </c>
      <c r="B178" t="s">
        <v>2700</v>
      </c>
      <c r="C178" t="s">
        <v>1514</v>
      </c>
      <c r="D178" s="1">
        <v>-0.74716161128899883</v>
      </c>
      <c r="E178" s="1">
        <v>0.85573600242960224</v>
      </c>
      <c r="F178" s="1">
        <v>0.84903073420567421</v>
      </c>
      <c r="G178" s="1">
        <v>-0.74716161128899883</v>
      </c>
      <c r="H178" s="1">
        <v>0.97791166567988852</v>
      </c>
      <c r="I178" s="1">
        <v>-0.74716161128899883</v>
      </c>
      <c r="J178">
        <v>-0.74716161128899883</v>
      </c>
      <c r="K178" s="1">
        <v>-0.74716161128899883</v>
      </c>
      <c r="L178" s="1">
        <v>-0.74716161128899883</v>
      </c>
      <c r="M178" s="1">
        <v>1.8002912654188279</v>
      </c>
    </row>
    <row r="179" spans="1:13" x14ac:dyDescent="0.25">
      <c r="A179" t="s">
        <v>888</v>
      </c>
      <c r="B179" t="s">
        <v>3846</v>
      </c>
      <c r="C179" t="s">
        <v>2051</v>
      </c>
      <c r="D179" s="1">
        <v>2.8460498941515415</v>
      </c>
      <c r="E179" s="1">
        <v>-0.31622776601683794</v>
      </c>
      <c r="F179" s="1">
        <v>-0.31622776601683794</v>
      </c>
      <c r="G179" s="1">
        <v>-0.31622776601683794</v>
      </c>
      <c r="H179" s="1">
        <v>-0.31622776601683794</v>
      </c>
      <c r="I179" s="1">
        <v>-0.31622776601683794</v>
      </c>
      <c r="J179">
        <v>-0.31622776601683794</v>
      </c>
      <c r="K179" s="1">
        <v>-0.31622776601683794</v>
      </c>
      <c r="L179" s="1">
        <v>-0.31622776601683794</v>
      </c>
      <c r="M179" s="1">
        <v>-0.31622776601683794</v>
      </c>
    </row>
    <row r="180" spans="1:13" x14ac:dyDescent="0.25">
      <c r="A180" t="s">
        <v>835</v>
      </c>
      <c r="B180" t="s">
        <v>3561</v>
      </c>
      <c r="C180" t="s">
        <v>1994</v>
      </c>
      <c r="D180" s="1">
        <v>2.8460498941515415</v>
      </c>
      <c r="E180" s="1">
        <v>-0.31622776601683794</v>
      </c>
      <c r="F180" s="1">
        <v>-0.31622776601683794</v>
      </c>
      <c r="G180" s="1">
        <v>-0.31622776601683794</v>
      </c>
      <c r="H180" s="1">
        <v>-0.31622776601683794</v>
      </c>
      <c r="I180" s="1">
        <v>-0.31622776601683794</v>
      </c>
      <c r="J180">
        <v>-0.31622776601683794</v>
      </c>
      <c r="K180" s="1">
        <v>-0.31622776601683794</v>
      </c>
      <c r="L180" s="1">
        <v>-0.31622776601683794</v>
      </c>
      <c r="M180" s="1">
        <v>-0.31622776601683794</v>
      </c>
    </row>
    <row r="181" spans="1:13" x14ac:dyDescent="0.25">
      <c r="A181" t="s">
        <v>1103</v>
      </c>
      <c r="B181" t="s">
        <v>3503</v>
      </c>
      <c r="C181" t="s">
        <v>2323</v>
      </c>
      <c r="D181" s="1">
        <v>-0.316227766016838</v>
      </c>
      <c r="E181" s="1">
        <v>-0.316227766016838</v>
      </c>
      <c r="F181" s="1">
        <v>-0.316227766016838</v>
      </c>
      <c r="G181" s="1">
        <v>-0.316227766016838</v>
      </c>
      <c r="H181" s="1">
        <v>-0.316227766016838</v>
      </c>
      <c r="I181" s="1">
        <v>2.8460498941515415</v>
      </c>
      <c r="J181">
        <v>-0.316227766016838</v>
      </c>
      <c r="K181" s="1">
        <v>-0.316227766016838</v>
      </c>
      <c r="L181" s="1">
        <v>-0.316227766016838</v>
      </c>
      <c r="M181" s="1">
        <v>-0.316227766016838</v>
      </c>
    </row>
    <row r="182" spans="1:13" x14ac:dyDescent="0.25">
      <c r="A182" t="s">
        <v>1084</v>
      </c>
      <c r="B182" t="s">
        <v>2938</v>
      </c>
      <c r="C182" t="s">
        <v>1240</v>
      </c>
      <c r="D182" s="1">
        <v>2.8460498941515411</v>
      </c>
      <c r="E182" s="1">
        <v>-0.31622776601683794</v>
      </c>
      <c r="F182" s="1">
        <v>-0.31622776601683794</v>
      </c>
      <c r="G182" s="1">
        <v>-0.31622776601683794</v>
      </c>
      <c r="H182" s="1">
        <v>-0.31622776601683794</v>
      </c>
      <c r="I182" s="1">
        <v>-0.31622776601683794</v>
      </c>
      <c r="J182">
        <v>-0.31622776601683794</v>
      </c>
      <c r="K182" s="1">
        <v>-0.31622776601683794</v>
      </c>
      <c r="L182" s="1">
        <v>-0.31622776601683794</v>
      </c>
      <c r="M182" s="1">
        <v>-0.31622776601683794</v>
      </c>
    </row>
    <row r="183" spans="1:13" x14ac:dyDescent="0.25">
      <c r="A183" t="s">
        <v>287</v>
      </c>
      <c r="B183" t="s">
        <v>3893</v>
      </c>
      <c r="C183" t="s">
        <v>1369</v>
      </c>
      <c r="D183" s="1">
        <v>2.2096117711367622</v>
      </c>
      <c r="E183" s="1">
        <v>-0.66336690649112617</v>
      </c>
      <c r="F183" s="1">
        <v>1.1267884792734999</v>
      </c>
      <c r="G183" s="1">
        <v>-0.66336690649112617</v>
      </c>
      <c r="H183" s="1">
        <v>0.33585843944991578</v>
      </c>
      <c r="I183" s="1">
        <v>0.30794274908658004</v>
      </c>
      <c r="J183">
        <v>-0.66336690649112617</v>
      </c>
      <c r="K183" s="1">
        <v>-0.66336690649112617</v>
      </c>
      <c r="L183" s="1">
        <v>-0.66336690649112617</v>
      </c>
      <c r="M183" s="1">
        <v>-0.66336690649112617</v>
      </c>
    </row>
    <row r="184" spans="1:13" x14ac:dyDescent="0.25">
      <c r="A184" t="s">
        <v>1007</v>
      </c>
      <c r="B184" t="s">
        <v>3823</v>
      </c>
      <c r="C184" t="s">
        <v>2204</v>
      </c>
      <c r="D184" s="1">
        <v>2.8460498941515411</v>
      </c>
      <c r="E184" s="1">
        <v>-0.31622776601683794</v>
      </c>
      <c r="F184" s="1">
        <v>-0.31622776601683794</v>
      </c>
      <c r="G184" s="1">
        <v>-0.31622776601683794</v>
      </c>
      <c r="H184" s="1">
        <v>-0.31622776601683794</v>
      </c>
      <c r="I184" s="1">
        <v>-0.31622776601683794</v>
      </c>
      <c r="J184">
        <v>-0.31622776601683794</v>
      </c>
      <c r="K184" s="1">
        <v>-0.31622776601683794</v>
      </c>
      <c r="L184" s="1">
        <v>-0.31622776601683794</v>
      </c>
      <c r="M184" s="1">
        <v>-0.31622776601683794</v>
      </c>
    </row>
    <row r="185" spans="1:13" x14ac:dyDescent="0.25">
      <c r="A185" t="s">
        <v>1020</v>
      </c>
      <c r="B185" t="s">
        <v>3220</v>
      </c>
      <c r="C185" t="s">
        <v>2226</v>
      </c>
      <c r="D185" s="1">
        <v>2.8460498941515415</v>
      </c>
      <c r="E185" s="1">
        <v>-0.31622776601683794</v>
      </c>
      <c r="F185" s="1">
        <v>-0.31622776601683794</v>
      </c>
      <c r="G185" s="1">
        <v>-0.31622776601683794</v>
      </c>
      <c r="H185" s="1">
        <v>-0.31622776601683794</v>
      </c>
      <c r="I185" s="1">
        <v>-0.31622776601683794</v>
      </c>
      <c r="J185">
        <v>-0.31622776601683794</v>
      </c>
      <c r="K185" s="1">
        <v>-0.31622776601683794</v>
      </c>
      <c r="L185" s="1">
        <v>-0.31622776601683794</v>
      </c>
      <c r="M185" s="1">
        <v>-0.31622776601683794</v>
      </c>
    </row>
    <row r="186" spans="1:13" x14ac:dyDescent="0.25">
      <c r="A186" t="s">
        <v>358</v>
      </c>
      <c r="B186" t="s">
        <v>3840</v>
      </c>
      <c r="C186" t="s">
        <v>1346</v>
      </c>
      <c r="D186" s="1">
        <v>-0.60531765068571397</v>
      </c>
      <c r="E186" s="1">
        <v>-0.60531765068571397</v>
      </c>
      <c r="F186" s="1">
        <v>1.2635282396745957</v>
      </c>
      <c r="G186" s="1">
        <v>1.9435741984620296</v>
      </c>
      <c r="H186" s="1">
        <v>1.0301211166633721</v>
      </c>
      <c r="I186" s="1">
        <v>-0.60531765068571397</v>
      </c>
      <c r="J186">
        <v>-0.60531765068571397</v>
      </c>
      <c r="K186" s="1">
        <v>-0.60531765068571397</v>
      </c>
      <c r="L186" s="1">
        <v>-0.60531765068571397</v>
      </c>
      <c r="M186" s="1">
        <v>-0.60531765068571397</v>
      </c>
    </row>
    <row r="187" spans="1:13" x14ac:dyDescent="0.25">
      <c r="A187" t="s">
        <v>436</v>
      </c>
      <c r="B187" t="s">
        <v>3104</v>
      </c>
      <c r="C187" t="s">
        <v>1240</v>
      </c>
      <c r="D187" s="1">
        <v>-0.61999485476708527</v>
      </c>
      <c r="E187" s="1">
        <v>-0.61999485476708527</v>
      </c>
      <c r="F187" s="1">
        <v>1.4220561051713614</v>
      </c>
      <c r="G187" s="1">
        <v>1.5812402861612</v>
      </c>
      <c r="H187" s="1">
        <v>1.3366675920370359</v>
      </c>
      <c r="I187" s="1">
        <v>-0.61999485476708527</v>
      </c>
      <c r="J187">
        <v>-0.61999485476708527</v>
      </c>
      <c r="K187" s="1">
        <v>-0.61999485476708527</v>
      </c>
      <c r="L187" s="1">
        <v>-0.61999485476708527</v>
      </c>
      <c r="M187" s="1">
        <v>-0.61999485476708527</v>
      </c>
    </row>
    <row r="188" spans="1:13" x14ac:dyDescent="0.25">
      <c r="A188" t="s">
        <v>373</v>
      </c>
      <c r="B188" t="s">
        <v>3520</v>
      </c>
      <c r="C188" t="s">
        <v>1471</v>
      </c>
      <c r="D188" s="1">
        <v>-0.6196264056673918</v>
      </c>
      <c r="E188" s="1">
        <v>-0.6196264056673918</v>
      </c>
      <c r="F188" s="1">
        <v>1.6029088565284386</v>
      </c>
      <c r="G188" s="1">
        <v>1.4143844032425685</v>
      </c>
      <c r="H188" s="1">
        <v>1.3200915799007356</v>
      </c>
      <c r="I188" s="1">
        <v>-0.6196264056673918</v>
      </c>
      <c r="J188">
        <v>-0.6196264056673918</v>
      </c>
      <c r="K188" s="1">
        <v>-0.6196264056673918</v>
      </c>
      <c r="L188" s="1">
        <v>-0.6196264056673918</v>
      </c>
      <c r="M188" s="1">
        <v>-0.6196264056673918</v>
      </c>
    </row>
    <row r="189" spans="1:13" x14ac:dyDescent="0.25">
      <c r="A189" t="s">
        <v>733</v>
      </c>
      <c r="B189" t="s">
        <v>3142</v>
      </c>
      <c r="C189" t="s">
        <v>1886</v>
      </c>
      <c r="D189" s="1">
        <v>2.8460498941515415</v>
      </c>
      <c r="E189" s="1">
        <v>-0.31622776601683794</v>
      </c>
      <c r="F189" s="1">
        <v>-0.31622776601683794</v>
      </c>
      <c r="G189" s="1">
        <v>-0.31622776601683794</v>
      </c>
      <c r="H189" s="1">
        <v>-0.31622776601683794</v>
      </c>
      <c r="I189" s="1">
        <v>-0.31622776601683794</v>
      </c>
      <c r="J189">
        <v>-0.31622776601683794</v>
      </c>
      <c r="K189" s="1">
        <v>-0.31622776601683794</v>
      </c>
      <c r="L189" s="1">
        <v>-0.31622776601683794</v>
      </c>
      <c r="M189" s="1">
        <v>-0.31622776601683794</v>
      </c>
    </row>
    <row r="190" spans="1:13" x14ac:dyDescent="0.25">
      <c r="A190" t="s">
        <v>607</v>
      </c>
      <c r="B190" t="s">
        <v>3041</v>
      </c>
      <c r="C190" t="s">
        <v>1240</v>
      </c>
      <c r="D190" s="1">
        <v>-0.46886595903830952</v>
      </c>
      <c r="E190" s="1">
        <v>1.5540696092266719</v>
      </c>
      <c r="F190" s="1">
        <v>-0.46886595903830952</v>
      </c>
      <c r="G190" s="1">
        <v>-0.46886595903830952</v>
      </c>
      <c r="H190" s="1">
        <v>-0.46886595903830952</v>
      </c>
      <c r="I190" s="1">
        <v>2.1968580630798042</v>
      </c>
      <c r="J190">
        <v>-0.46886595903830952</v>
      </c>
      <c r="K190" s="1">
        <v>-0.46886595903830952</v>
      </c>
      <c r="L190" s="1">
        <v>-0.46886595903830952</v>
      </c>
      <c r="M190" s="1">
        <v>-0.46886595903830952</v>
      </c>
    </row>
    <row r="191" spans="1:13" x14ac:dyDescent="0.25">
      <c r="A191" t="s">
        <v>1087</v>
      </c>
      <c r="B191" t="s">
        <v>3305</v>
      </c>
      <c r="C191" t="s">
        <v>1656</v>
      </c>
      <c r="D191" s="1">
        <v>-0.316227766016838</v>
      </c>
      <c r="E191" s="1">
        <v>-0.316227766016838</v>
      </c>
      <c r="F191" s="1">
        <v>-0.316227766016838</v>
      </c>
      <c r="G191" s="1">
        <v>-0.316227766016838</v>
      </c>
      <c r="H191" s="1">
        <v>-0.316227766016838</v>
      </c>
      <c r="I191" s="1">
        <v>2.846049894151542</v>
      </c>
      <c r="J191">
        <v>-0.316227766016838</v>
      </c>
      <c r="K191" s="1">
        <v>-0.316227766016838</v>
      </c>
      <c r="L191" s="1">
        <v>-0.316227766016838</v>
      </c>
      <c r="M191" s="1">
        <v>-0.316227766016838</v>
      </c>
    </row>
    <row r="192" spans="1:13" x14ac:dyDescent="0.25">
      <c r="A192" t="s">
        <v>673</v>
      </c>
      <c r="B192" t="s">
        <v>3033</v>
      </c>
      <c r="C192" t="s">
        <v>1342</v>
      </c>
      <c r="D192" s="1">
        <v>-0.31622776601683794</v>
      </c>
      <c r="E192" s="1">
        <v>-0.31622776601683794</v>
      </c>
      <c r="F192" s="1">
        <v>-0.31622776601683794</v>
      </c>
      <c r="G192" s="1">
        <v>-0.31622776601683794</v>
      </c>
      <c r="H192" s="1">
        <v>-0.31622776601683794</v>
      </c>
      <c r="I192" s="1">
        <v>2.8460498941515415</v>
      </c>
      <c r="J192">
        <v>-0.31622776601683794</v>
      </c>
      <c r="K192" s="1">
        <v>-0.31622776601683794</v>
      </c>
      <c r="L192" s="1">
        <v>-0.31622776601683794</v>
      </c>
      <c r="M192" s="1">
        <v>-0.31622776601683794</v>
      </c>
    </row>
    <row r="193" spans="1:13" x14ac:dyDescent="0.25">
      <c r="A193" t="s">
        <v>659</v>
      </c>
      <c r="B193" t="s">
        <v>3825</v>
      </c>
      <c r="C193" t="s">
        <v>1798</v>
      </c>
      <c r="D193" s="1">
        <v>-0.31622776601683794</v>
      </c>
      <c r="E193" s="1">
        <v>-0.31622776601683794</v>
      </c>
      <c r="F193" s="1">
        <v>2.8460498941515411</v>
      </c>
      <c r="G193" s="1">
        <v>-0.31622776601683794</v>
      </c>
      <c r="H193" s="1">
        <v>-0.31622776601683794</v>
      </c>
      <c r="I193" s="1">
        <v>-0.31622776601683794</v>
      </c>
      <c r="J193">
        <v>-0.31622776601683794</v>
      </c>
      <c r="K193" s="1">
        <v>-0.31622776601683794</v>
      </c>
      <c r="L193" s="1">
        <v>-0.31622776601683794</v>
      </c>
      <c r="M193" s="1">
        <v>-0.31622776601683794</v>
      </c>
    </row>
    <row r="194" spans="1:13" x14ac:dyDescent="0.25">
      <c r="A194" t="s">
        <v>578</v>
      </c>
      <c r="B194" t="s">
        <v>2862</v>
      </c>
      <c r="C194" t="s">
        <v>1709</v>
      </c>
      <c r="D194" s="1">
        <v>0.92526559188934909</v>
      </c>
      <c r="E194" s="1">
        <v>1.5842880929996597</v>
      </c>
      <c r="F194" s="1">
        <v>-0.60788445398744073</v>
      </c>
      <c r="G194" s="1">
        <v>-0.60788445398744073</v>
      </c>
      <c r="H194" s="1">
        <v>-0.60788445398744073</v>
      </c>
      <c r="I194" s="1">
        <v>-0.60788445398744073</v>
      </c>
      <c r="J194">
        <v>-0.60788445398744073</v>
      </c>
      <c r="K194" s="1">
        <v>-0.60788445398744073</v>
      </c>
      <c r="L194" s="1">
        <v>1.7456374930230769</v>
      </c>
      <c r="M194" s="1">
        <v>-0.60788445398744073</v>
      </c>
    </row>
    <row r="195" spans="1:13" x14ac:dyDescent="0.25">
      <c r="A195" t="s">
        <v>646</v>
      </c>
      <c r="B195" t="s">
        <v>2860</v>
      </c>
      <c r="C195" t="s">
        <v>1779</v>
      </c>
      <c r="D195" s="1">
        <v>-0.31622776601683794</v>
      </c>
      <c r="E195" s="1">
        <v>-0.31622776601683794</v>
      </c>
      <c r="F195" s="1">
        <v>2.8460498941515415</v>
      </c>
      <c r="G195" s="1">
        <v>-0.31622776601683794</v>
      </c>
      <c r="H195" s="1">
        <v>-0.31622776601683794</v>
      </c>
      <c r="I195" s="1">
        <v>-0.31622776601683794</v>
      </c>
      <c r="J195">
        <v>-0.31622776601683794</v>
      </c>
      <c r="K195" s="1">
        <v>-0.31622776601683794</v>
      </c>
      <c r="L195" s="1">
        <v>-0.31622776601683794</v>
      </c>
      <c r="M195" s="1">
        <v>-0.31622776601683794</v>
      </c>
    </row>
    <row r="196" spans="1:13" x14ac:dyDescent="0.25">
      <c r="A196" t="s">
        <v>953</v>
      </c>
      <c r="B196" t="s">
        <v>3125</v>
      </c>
      <c r="C196" t="s">
        <v>2128</v>
      </c>
      <c r="D196" s="1">
        <v>-0.31622776601683794</v>
      </c>
      <c r="E196" s="1">
        <v>2.8460498941515415</v>
      </c>
      <c r="F196" s="1">
        <v>-0.31622776601683794</v>
      </c>
      <c r="G196" s="1">
        <v>-0.31622776601683794</v>
      </c>
      <c r="H196" s="1">
        <v>-0.31622776601683794</v>
      </c>
      <c r="I196" s="1">
        <v>-0.31622776601683794</v>
      </c>
      <c r="J196">
        <v>-0.31622776601683794</v>
      </c>
      <c r="K196" s="1">
        <v>-0.31622776601683794</v>
      </c>
      <c r="L196" s="1">
        <v>-0.31622776601683794</v>
      </c>
      <c r="M196" s="1">
        <v>-0.31622776601683794</v>
      </c>
    </row>
    <row r="197" spans="1:13" x14ac:dyDescent="0.25">
      <c r="A197" t="s">
        <v>1131</v>
      </c>
      <c r="B197" t="s">
        <v>3530</v>
      </c>
      <c r="C197" t="s">
        <v>2358</v>
      </c>
      <c r="D197" s="1">
        <v>2.8460498941515411</v>
      </c>
      <c r="E197" s="1">
        <v>-0.31622776601683794</v>
      </c>
      <c r="F197" s="1">
        <v>-0.31622776601683794</v>
      </c>
      <c r="G197" s="1">
        <v>-0.31622776601683794</v>
      </c>
      <c r="H197" s="1">
        <v>-0.31622776601683794</v>
      </c>
      <c r="I197" s="1">
        <v>-0.31622776601683794</v>
      </c>
      <c r="J197">
        <v>-0.31622776601683794</v>
      </c>
      <c r="K197" s="1">
        <v>-0.31622776601683794</v>
      </c>
      <c r="L197" s="1">
        <v>-0.31622776601683794</v>
      </c>
      <c r="M197" s="1">
        <v>-0.31622776601683794</v>
      </c>
    </row>
    <row r="198" spans="1:13" x14ac:dyDescent="0.25">
      <c r="A198" t="s">
        <v>984</v>
      </c>
      <c r="B198" t="s">
        <v>3452</v>
      </c>
      <c r="C198" t="s">
        <v>1352</v>
      </c>
      <c r="D198" s="1">
        <v>-0.47263290473982533</v>
      </c>
      <c r="E198" s="1">
        <v>-0.47263290473982533</v>
      </c>
      <c r="F198" s="1">
        <v>-0.47263290473982533</v>
      </c>
      <c r="G198" s="1">
        <v>-0.47263290473982533</v>
      </c>
      <c r="H198" s="1">
        <v>-0.47263290473982533</v>
      </c>
      <c r="I198" s="1">
        <v>1.710635128877076</v>
      </c>
      <c r="J198">
        <v>2.0704281090415266</v>
      </c>
      <c r="K198" s="1">
        <v>-0.47263290473982533</v>
      </c>
      <c r="L198" s="1">
        <v>-0.47263290473982533</v>
      </c>
      <c r="M198" s="1">
        <v>-0.47263290473982533</v>
      </c>
    </row>
    <row r="199" spans="1:13" x14ac:dyDescent="0.25">
      <c r="A199" t="s">
        <v>394</v>
      </c>
      <c r="B199" t="s">
        <v>3285</v>
      </c>
      <c r="C199" t="s">
        <v>1494</v>
      </c>
      <c r="D199" s="1">
        <v>-0.61858805685007434</v>
      </c>
      <c r="E199" s="1">
        <v>-0.61858805685007434</v>
      </c>
      <c r="F199" s="1">
        <v>1.5788907547878077</v>
      </c>
      <c r="G199" s="1">
        <v>1.2274162863575433</v>
      </c>
      <c r="H199" s="1">
        <v>1.5238093568051696</v>
      </c>
      <c r="I199" s="1">
        <v>-0.61858805685007434</v>
      </c>
      <c r="J199">
        <v>-0.61858805685007434</v>
      </c>
      <c r="K199" s="1">
        <v>-0.61858805685007434</v>
      </c>
      <c r="L199" s="1">
        <v>-0.61858805685007434</v>
      </c>
      <c r="M199" s="1">
        <v>-0.61858805685007434</v>
      </c>
    </row>
    <row r="200" spans="1:13" x14ac:dyDescent="0.25">
      <c r="A200" t="s">
        <v>1149</v>
      </c>
      <c r="B200" t="s">
        <v>3289</v>
      </c>
      <c r="C200" t="s">
        <v>2380</v>
      </c>
      <c r="D200" s="1">
        <v>-0.31622776601683794</v>
      </c>
      <c r="E200" s="1">
        <v>-0.31622776601683794</v>
      </c>
      <c r="F200" s="1">
        <v>-0.31622776601683794</v>
      </c>
      <c r="G200" s="1">
        <v>2.8460498941515415</v>
      </c>
      <c r="H200" s="1">
        <v>-0.31622776601683794</v>
      </c>
      <c r="I200" s="1">
        <v>-0.31622776601683794</v>
      </c>
      <c r="J200">
        <v>-0.31622776601683794</v>
      </c>
      <c r="K200" s="1">
        <v>-0.31622776601683794</v>
      </c>
      <c r="L200" s="1">
        <v>-0.31622776601683794</v>
      </c>
      <c r="M200" s="1">
        <v>-0.31622776601683794</v>
      </c>
    </row>
    <row r="201" spans="1:13" x14ac:dyDescent="0.25">
      <c r="A201" t="s">
        <v>447</v>
      </c>
      <c r="B201" t="s">
        <v>3190</v>
      </c>
      <c r="C201" t="s">
        <v>1552</v>
      </c>
      <c r="D201" s="1">
        <v>2.5570476924178078</v>
      </c>
      <c r="E201" s="1">
        <v>0.36384321988183704</v>
      </c>
      <c r="F201" s="1">
        <v>-0.59026234017439949</v>
      </c>
      <c r="G201" s="1">
        <v>-0.59026234017439949</v>
      </c>
      <c r="H201" s="1">
        <v>0.46207102018601565</v>
      </c>
      <c r="I201" s="1">
        <v>-0.59026234017439949</v>
      </c>
      <c r="J201">
        <v>0.15861210856073688</v>
      </c>
      <c r="K201" s="1">
        <v>-0.59026234017439949</v>
      </c>
      <c r="L201" s="1">
        <v>-0.59026234017439949</v>
      </c>
      <c r="M201" s="1">
        <v>-0.59026234017439949</v>
      </c>
    </row>
    <row r="202" spans="1:13" x14ac:dyDescent="0.25">
      <c r="A202" t="s">
        <v>325</v>
      </c>
      <c r="B202" t="s">
        <v>3838</v>
      </c>
      <c r="C202" t="s">
        <v>1407</v>
      </c>
      <c r="D202" s="1">
        <v>-0.68655516022929741</v>
      </c>
      <c r="E202" s="1">
        <v>-0.68655516022929741</v>
      </c>
      <c r="F202" s="1">
        <v>1.8232841890852463</v>
      </c>
      <c r="G202" s="1">
        <v>1.146175248521156</v>
      </c>
      <c r="H202" s="1">
        <v>1.2354911633070493</v>
      </c>
      <c r="I202" s="1">
        <v>-0.68655516022929741</v>
      </c>
      <c r="J202">
        <v>-8.5619639537668379E-2</v>
      </c>
      <c r="K202" s="1">
        <v>-0.68655516022929741</v>
      </c>
      <c r="L202" s="1">
        <v>-0.68655516022929741</v>
      </c>
      <c r="M202" s="1">
        <v>-0.68655516022929741</v>
      </c>
    </row>
    <row r="203" spans="1:13" x14ac:dyDescent="0.25">
      <c r="A203" t="s">
        <v>894</v>
      </c>
      <c r="B203" t="s">
        <v>3283</v>
      </c>
      <c r="C203" t="s">
        <v>1352</v>
      </c>
      <c r="D203" s="1">
        <v>2.8460498941515411</v>
      </c>
      <c r="E203" s="1">
        <v>-0.31622776601683794</v>
      </c>
      <c r="F203" s="1">
        <v>-0.31622776601683794</v>
      </c>
      <c r="G203" s="1">
        <v>-0.31622776601683794</v>
      </c>
      <c r="H203" s="1">
        <v>-0.31622776601683794</v>
      </c>
      <c r="I203" s="1">
        <v>-0.31622776601683794</v>
      </c>
      <c r="J203">
        <v>-0.31622776601683794</v>
      </c>
      <c r="K203" s="1">
        <v>-0.31622776601683794</v>
      </c>
      <c r="L203" s="1">
        <v>-0.31622776601683794</v>
      </c>
      <c r="M203" s="1">
        <v>-0.31622776601683794</v>
      </c>
    </row>
    <row r="204" spans="1:13" x14ac:dyDescent="0.25">
      <c r="A204" t="s">
        <v>841</v>
      </c>
      <c r="B204" t="s">
        <v>3406</v>
      </c>
      <c r="C204" t="s">
        <v>1352</v>
      </c>
      <c r="D204" s="1">
        <v>2.8460498941515415</v>
      </c>
      <c r="E204" s="1">
        <v>-0.31622776601683794</v>
      </c>
      <c r="F204" s="1">
        <v>-0.31622776601683794</v>
      </c>
      <c r="G204" s="1">
        <v>-0.31622776601683794</v>
      </c>
      <c r="H204" s="1">
        <v>-0.31622776601683794</v>
      </c>
      <c r="I204" s="1">
        <v>-0.31622776601683794</v>
      </c>
      <c r="J204">
        <v>-0.31622776601683794</v>
      </c>
      <c r="K204" s="1">
        <v>-0.31622776601683794</v>
      </c>
      <c r="L204" s="1">
        <v>-0.31622776601683794</v>
      </c>
      <c r="M204" s="1">
        <v>-0.31622776601683794</v>
      </c>
    </row>
    <row r="205" spans="1:13" x14ac:dyDescent="0.25">
      <c r="A205" t="s">
        <v>1111</v>
      </c>
      <c r="B205" t="s">
        <v>3228</v>
      </c>
      <c r="C205" t="s">
        <v>2336</v>
      </c>
      <c r="D205" s="1">
        <v>-0.316227766016838</v>
      </c>
      <c r="E205" s="1">
        <v>-0.316227766016838</v>
      </c>
      <c r="F205" s="1">
        <v>-0.316227766016838</v>
      </c>
      <c r="G205" s="1">
        <v>-0.316227766016838</v>
      </c>
      <c r="H205" s="1">
        <v>-0.316227766016838</v>
      </c>
      <c r="I205" s="1">
        <v>2.8460498941515415</v>
      </c>
      <c r="J205">
        <v>-0.316227766016838</v>
      </c>
      <c r="K205" s="1">
        <v>-0.316227766016838</v>
      </c>
      <c r="L205" s="1">
        <v>-0.316227766016838</v>
      </c>
      <c r="M205" s="1">
        <v>-0.316227766016838</v>
      </c>
    </row>
    <row r="206" spans="1:13" x14ac:dyDescent="0.25">
      <c r="A206" t="s">
        <v>963</v>
      </c>
      <c r="B206" t="s">
        <v>3249</v>
      </c>
      <c r="C206" t="s">
        <v>1357</v>
      </c>
      <c r="D206" s="1">
        <v>1.6034918299301797</v>
      </c>
      <c r="E206" s="1">
        <v>-0.47026369271991808</v>
      </c>
      <c r="F206" s="1">
        <v>-0.47026369271991808</v>
      </c>
      <c r="G206" s="1">
        <v>-0.47026369271991808</v>
      </c>
      <c r="H206" s="1">
        <v>-0.47026369271991808</v>
      </c>
      <c r="I206" s="1">
        <v>-0.47026369271991808</v>
      </c>
      <c r="J206">
        <v>-0.47026369271991808</v>
      </c>
      <c r="K206" s="1">
        <v>-0.47026369271991808</v>
      </c>
      <c r="L206" s="1">
        <v>-0.47026369271991808</v>
      </c>
      <c r="M206" s="1">
        <v>2.1586177118291645</v>
      </c>
    </row>
    <row r="207" spans="1:13" x14ac:dyDescent="0.25">
      <c r="A207" t="s">
        <v>1126</v>
      </c>
      <c r="B207" t="s">
        <v>3528</v>
      </c>
      <c r="C207" t="s">
        <v>1352</v>
      </c>
      <c r="D207" s="1">
        <v>0.59654356659069352</v>
      </c>
      <c r="E207" s="1">
        <v>-0.56888227687070136</v>
      </c>
      <c r="F207" s="1">
        <v>-0.56888227687070136</v>
      </c>
      <c r="G207" s="1">
        <v>-0.56888227687070136</v>
      </c>
      <c r="H207" s="1">
        <v>-0.56888227687070136</v>
      </c>
      <c r="I207" s="1">
        <v>-0.56888227687070136</v>
      </c>
      <c r="J207">
        <v>2.261803523531901</v>
      </c>
      <c r="K207" s="1">
        <v>-0.56888227687070136</v>
      </c>
      <c r="L207" s="1">
        <v>-0.56888227687070136</v>
      </c>
      <c r="M207" s="1">
        <v>1.1238288479723151</v>
      </c>
    </row>
    <row r="208" spans="1:13" x14ac:dyDescent="0.25">
      <c r="A208" t="s">
        <v>324</v>
      </c>
      <c r="B208" t="s">
        <v>3639</v>
      </c>
      <c r="C208" t="s">
        <v>1348</v>
      </c>
      <c r="D208" s="1">
        <v>-0.61616818742762525</v>
      </c>
      <c r="E208" s="1">
        <v>-0.61616818742762525</v>
      </c>
      <c r="F208" s="1">
        <v>1.2743588095497338</v>
      </c>
      <c r="G208" s="1">
        <v>1.7443070421637918</v>
      </c>
      <c r="H208" s="1">
        <v>1.2945114602798506</v>
      </c>
      <c r="I208" s="1">
        <v>-0.61616818742762525</v>
      </c>
      <c r="J208">
        <v>-0.61616818742762525</v>
      </c>
      <c r="K208" s="1">
        <v>-0.61616818742762525</v>
      </c>
      <c r="L208" s="1">
        <v>-0.61616818742762525</v>
      </c>
      <c r="M208" s="1">
        <v>-0.61616818742762525</v>
      </c>
    </row>
    <row r="209" spans="1:13" x14ac:dyDescent="0.25">
      <c r="A209" t="s">
        <v>469</v>
      </c>
      <c r="B209" t="s">
        <v>3348</v>
      </c>
      <c r="C209" t="s">
        <v>1572</v>
      </c>
      <c r="D209" s="1">
        <v>1.2312132352506897</v>
      </c>
      <c r="E209" s="1">
        <v>-0.61249018571929503</v>
      </c>
      <c r="F209" s="1">
        <v>1.2216209034465835</v>
      </c>
      <c r="G209" s="1">
        <v>-0.61249018571929503</v>
      </c>
      <c r="H209" s="1">
        <v>-0.61249018571929503</v>
      </c>
      <c r="I209" s="1">
        <v>1.8345971613377929</v>
      </c>
      <c r="J209">
        <v>-0.61249018571929503</v>
      </c>
      <c r="K209" s="1">
        <v>-0.61249018571929503</v>
      </c>
      <c r="L209" s="1">
        <v>-0.61249018571929503</v>
      </c>
      <c r="M209" s="1">
        <v>-0.61249018571929503</v>
      </c>
    </row>
    <row r="210" spans="1:13" x14ac:dyDescent="0.25">
      <c r="A210" t="s">
        <v>545</v>
      </c>
      <c r="B210" t="s">
        <v>3060</v>
      </c>
      <c r="C210" t="s">
        <v>1672</v>
      </c>
      <c r="D210" s="1">
        <v>-0.47373476197818332</v>
      </c>
      <c r="E210" s="1">
        <v>-0.47373476197818332</v>
      </c>
      <c r="F210" s="1">
        <v>2.0022120914487398</v>
      </c>
      <c r="G210" s="1">
        <v>1.7876660043767272</v>
      </c>
      <c r="H210" s="1">
        <v>-0.47373476197818332</v>
      </c>
      <c r="I210" s="1">
        <v>-0.47373476197818332</v>
      </c>
      <c r="J210">
        <v>-0.47373476197818332</v>
      </c>
      <c r="K210" s="1">
        <v>-0.47373476197818332</v>
      </c>
      <c r="L210" s="1">
        <v>-0.47373476197818332</v>
      </c>
      <c r="M210" s="1">
        <v>-0.47373476197818332</v>
      </c>
    </row>
    <row r="211" spans="1:13" x14ac:dyDescent="0.25">
      <c r="A211" t="s">
        <v>661</v>
      </c>
      <c r="B211" t="s">
        <v>3054</v>
      </c>
      <c r="C211" t="s">
        <v>1240</v>
      </c>
      <c r="D211" s="1">
        <v>-0.31622776601683789</v>
      </c>
      <c r="E211" s="1">
        <v>-0.31622776601683789</v>
      </c>
      <c r="F211" s="1">
        <v>-0.31622776601683789</v>
      </c>
      <c r="G211" s="1">
        <v>-0.31622776601683789</v>
      </c>
      <c r="H211" s="1">
        <v>-0.31622776601683789</v>
      </c>
      <c r="I211" s="1">
        <v>2.8460498941515411</v>
      </c>
      <c r="J211">
        <v>-0.31622776601683789</v>
      </c>
      <c r="K211" s="1">
        <v>-0.31622776601683789</v>
      </c>
      <c r="L211" s="1">
        <v>-0.31622776601683789</v>
      </c>
      <c r="M211" s="1">
        <v>-0.31622776601683789</v>
      </c>
    </row>
    <row r="212" spans="1:13" x14ac:dyDescent="0.25">
      <c r="A212" t="s">
        <v>1009</v>
      </c>
      <c r="B212" t="s">
        <v>2444</v>
      </c>
      <c r="C212" t="s">
        <v>2206</v>
      </c>
      <c r="D212" s="1">
        <v>2.325772871097159</v>
      </c>
      <c r="E212" s="1">
        <v>-0.46219455291380679</v>
      </c>
      <c r="F212" s="1">
        <v>-0.46219455291380679</v>
      </c>
      <c r="G212" s="1">
        <v>-0.46219455291380679</v>
      </c>
      <c r="H212" s="1">
        <v>-0.46219455291380679</v>
      </c>
      <c r="I212" s="1">
        <v>-0.46219455291380679</v>
      </c>
      <c r="J212">
        <v>-0.46219455291380679</v>
      </c>
      <c r="K212" s="1">
        <v>-0.46219455291380679</v>
      </c>
      <c r="L212" s="1">
        <v>-0.46219455291380679</v>
      </c>
      <c r="M212" s="1">
        <v>1.3717835522132946</v>
      </c>
    </row>
    <row r="213" spans="1:13" x14ac:dyDescent="0.25">
      <c r="A213" t="s">
        <v>1086</v>
      </c>
      <c r="B213" t="s">
        <v>2721</v>
      </c>
      <c r="C213" t="s">
        <v>2302</v>
      </c>
      <c r="D213" s="1">
        <v>2.8460498941515415</v>
      </c>
      <c r="E213" s="1">
        <v>-0.316227766016838</v>
      </c>
      <c r="F213" s="1">
        <v>-0.316227766016838</v>
      </c>
      <c r="G213" s="1">
        <v>-0.316227766016838</v>
      </c>
      <c r="H213" s="1">
        <v>-0.316227766016838</v>
      </c>
      <c r="I213" s="1">
        <v>-0.316227766016838</v>
      </c>
      <c r="J213">
        <v>-0.316227766016838</v>
      </c>
      <c r="K213" s="1">
        <v>-0.316227766016838</v>
      </c>
      <c r="L213" s="1">
        <v>-0.316227766016838</v>
      </c>
      <c r="M213" s="1">
        <v>-0.316227766016838</v>
      </c>
    </row>
    <row r="214" spans="1:13" x14ac:dyDescent="0.25">
      <c r="A214" t="s">
        <v>712</v>
      </c>
      <c r="B214" t="s">
        <v>2735</v>
      </c>
      <c r="C214" t="s">
        <v>1863</v>
      </c>
      <c r="D214" s="1">
        <v>2.8460498941515415</v>
      </c>
      <c r="E214" s="1">
        <v>-0.31622776601683794</v>
      </c>
      <c r="F214" s="1">
        <v>-0.31622776601683794</v>
      </c>
      <c r="G214" s="1">
        <v>-0.31622776601683794</v>
      </c>
      <c r="H214" s="1">
        <v>-0.31622776601683794</v>
      </c>
      <c r="I214" s="1">
        <v>-0.31622776601683794</v>
      </c>
      <c r="J214">
        <v>-0.31622776601683794</v>
      </c>
      <c r="K214" s="1">
        <v>-0.31622776601683794</v>
      </c>
      <c r="L214" s="1">
        <v>-0.31622776601683794</v>
      </c>
      <c r="M214" s="1">
        <v>-0.31622776601683794</v>
      </c>
    </row>
    <row r="215" spans="1:13" x14ac:dyDescent="0.25">
      <c r="A215" t="s">
        <v>748</v>
      </c>
      <c r="B215" t="s">
        <v>2440</v>
      </c>
      <c r="C215" t="s">
        <v>1342</v>
      </c>
      <c r="D215" s="1">
        <v>2.8460498941515411</v>
      </c>
      <c r="E215" s="1">
        <v>-0.31622776601683794</v>
      </c>
      <c r="F215" s="1">
        <v>-0.31622776601683794</v>
      </c>
      <c r="G215" s="1">
        <v>-0.31622776601683794</v>
      </c>
      <c r="H215" s="1">
        <v>-0.31622776601683794</v>
      </c>
      <c r="I215" s="1">
        <v>-0.31622776601683794</v>
      </c>
      <c r="J215">
        <v>-0.31622776601683794</v>
      </c>
      <c r="K215" s="1">
        <v>-0.31622776601683794</v>
      </c>
      <c r="L215" s="1">
        <v>-0.31622776601683794</v>
      </c>
      <c r="M215" s="1">
        <v>-0.31622776601683794</v>
      </c>
    </row>
    <row r="216" spans="1:13" x14ac:dyDescent="0.25">
      <c r="A216" t="s">
        <v>789</v>
      </c>
      <c r="B216" t="s">
        <v>2470</v>
      </c>
      <c r="C216" t="s">
        <v>1943</v>
      </c>
      <c r="D216" s="1">
        <v>2.7019627423388748</v>
      </c>
      <c r="E216" s="1">
        <v>-0.41128733425082858</v>
      </c>
      <c r="F216" s="1">
        <v>-0.41128733425082858</v>
      </c>
      <c r="G216" s="1">
        <v>-0.41128733425082858</v>
      </c>
      <c r="H216" s="1">
        <v>-0.41128733425082858</v>
      </c>
      <c r="I216" s="1">
        <v>-0.41128733425082858</v>
      </c>
      <c r="J216">
        <v>0.58833593166775411</v>
      </c>
      <c r="K216" s="1">
        <v>-0.41128733425082858</v>
      </c>
      <c r="L216" s="1">
        <v>-0.41128733425082858</v>
      </c>
      <c r="M216" s="1">
        <v>-0.41128733425082858</v>
      </c>
    </row>
    <row r="217" spans="1:13" x14ac:dyDescent="0.25">
      <c r="A217" t="s">
        <v>757</v>
      </c>
      <c r="B217" t="s">
        <v>2442</v>
      </c>
      <c r="C217" t="s">
        <v>1909</v>
      </c>
      <c r="D217" s="1">
        <v>2.8460498941515415</v>
      </c>
      <c r="E217" s="1">
        <v>-0.31622776601683794</v>
      </c>
      <c r="F217" s="1">
        <v>-0.31622776601683794</v>
      </c>
      <c r="G217" s="1">
        <v>-0.31622776601683794</v>
      </c>
      <c r="H217" s="1">
        <v>-0.31622776601683794</v>
      </c>
      <c r="I217" s="1">
        <v>-0.31622776601683794</v>
      </c>
      <c r="J217">
        <v>-0.31622776601683794</v>
      </c>
      <c r="K217" s="1">
        <v>-0.31622776601683794</v>
      </c>
      <c r="L217" s="1">
        <v>-0.31622776601683794</v>
      </c>
      <c r="M217" s="1">
        <v>-0.31622776601683794</v>
      </c>
    </row>
    <row r="218" spans="1:13" x14ac:dyDescent="0.25">
      <c r="A218" t="s">
        <v>1060</v>
      </c>
      <c r="B218" t="s">
        <v>3830</v>
      </c>
      <c r="C218" t="s">
        <v>2269</v>
      </c>
      <c r="D218" s="1">
        <v>-0.31622776601683789</v>
      </c>
      <c r="E218" s="1">
        <v>2.8460498941515411</v>
      </c>
      <c r="F218" s="1">
        <v>-0.31622776601683789</v>
      </c>
      <c r="G218" s="1">
        <v>-0.31622776601683789</v>
      </c>
      <c r="H218" s="1">
        <v>-0.31622776601683789</v>
      </c>
      <c r="I218" s="1">
        <v>-0.31622776601683789</v>
      </c>
      <c r="J218">
        <v>-0.31622776601683789</v>
      </c>
      <c r="K218" s="1">
        <v>-0.31622776601683789</v>
      </c>
      <c r="L218" s="1">
        <v>-0.31622776601683789</v>
      </c>
      <c r="M218" s="1">
        <v>-0.31622776601683789</v>
      </c>
    </row>
    <row r="219" spans="1:13" x14ac:dyDescent="0.25">
      <c r="A219" t="s">
        <v>698</v>
      </c>
      <c r="B219" t="s">
        <v>3518</v>
      </c>
      <c r="C219" t="s">
        <v>1848</v>
      </c>
      <c r="D219" s="1">
        <v>2.8460498941515415</v>
      </c>
      <c r="E219" s="1">
        <v>-0.31622776601683794</v>
      </c>
      <c r="F219" s="1">
        <v>-0.31622776601683794</v>
      </c>
      <c r="G219" s="1">
        <v>-0.31622776601683794</v>
      </c>
      <c r="H219" s="1">
        <v>-0.31622776601683794</v>
      </c>
      <c r="I219" s="1">
        <v>-0.31622776601683794</v>
      </c>
      <c r="J219">
        <v>-0.31622776601683794</v>
      </c>
      <c r="K219" s="1">
        <v>-0.31622776601683794</v>
      </c>
      <c r="L219" s="1">
        <v>-0.31622776601683794</v>
      </c>
      <c r="M219" s="1">
        <v>-0.31622776601683794</v>
      </c>
    </row>
    <row r="220" spans="1:13" x14ac:dyDescent="0.25">
      <c r="A220" t="s">
        <v>346</v>
      </c>
      <c r="B220" t="s">
        <v>3295</v>
      </c>
      <c r="C220" t="s">
        <v>1240</v>
      </c>
      <c r="D220" s="1">
        <v>-0.61999881698188253</v>
      </c>
      <c r="E220" s="1">
        <v>-0.61999881698188253</v>
      </c>
      <c r="F220" s="1">
        <v>1.3560850907068152</v>
      </c>
      <c r="G220" s="1">
        <v>1.396052030091318</v>
      </c>
      <c r="H220" s="1">
        <v>1.5878545980750447</v>
      </c>
      <c r="I220" s="1">
        <v>-0.61999881698188253</v>
      </c>
      <c r="J220">
        <v>-0.61999881698188253</v>
      </c>
      <c r="K220" s="1">
        <v>-0.61999881698188253</v>
      </c>
      <c r="L220" s="1">
        <v>-0.61999881698188253</v>
      </c>
      <c r="M220" s="1">
        <v>-0.61999881698188253</v>
      </c>
    </row>
    <row r="221" spans="1:13" x14ac:dyDescent="0.25">
      <c r="A221" t="s">
        <v>622</v>
      </c>
      <c r="B221" t="s">
        <v>2708</v>
      </c>
      <c r="C221" t="s">
        <v>1346</v>
      </c>
      <c r="D221" s="1">
        <v>-0.56649170428734796</v>
      </c>
      <c r="E221" s="1">
        <v>-0.56649170428734796</v>
      </c>
      <c r="F221" s="1">
        <v>-0.56649170428734796</v>
      </c>
      <c r="G221" s="1">
        <v>0.67965289485808678</v>
      </c>
      <c r="H221" s="1">
        <v>0.97450945133142086</v>
      </c>
      <c r="I221" s="1">
        <v>-0.56649170428734796</v>
      </c>
      <c r="J221">
        <v>2.3112795838219289</v>
      </c>
      <c r="K221" s="1">
        <v>-0.56649170428734796</v>
      </c>
      <c r="L221" s="1">
        <v>-0.56649170428734796</v>
      </c>
      <c r="M221" s="1">
        <v>-0.56649170428734796</v>
      </c>
    </row>
    <row r="222" spans="1:13" x14ac:dyDescent="0.25">
      <c r="A222" t="s">
        <v>511</v>
      </c>
      <c r="B222" t="s">
        <v>3135</v>
      </c>
      <c r="C222" t="s">
        <v>1352</v>
      </c>
      <c r="D222" s="1">
        <v>-0.47251198860809313</v>
      </c>
      <c r="E222" s="1">
        <v>-0.47251198860809313</v>
      </c>
      <c r="F222" s="1">
        <v>1.7039071141191695</v>
      </c>
      <c r="G222" s="1">
        <v>-0.47251198860809313</v>
      </c>
      <c r="H222" s="1">
        <v>2.0761887947455757</v>
      </c>
      <c r="I222" s="1">
        <v>-0.47251198860809313</v>
      </c>
      <c r="J222">
        <v>-0.47251198860809313</v>
      </c>
      <c r="K222" s="1">
        <v>-0.47251198860809313</v>
      </c>
      <c r="L222" s="1">
        <v>-0.47251198860809313</v>
      </c>
      <c r="M222" s="1">
        <v>-0.47251198860809313</v>
      </c>
    </row>
    <row r="223" spans="1:13" x14ac:dyDescent="0.25">
      <c r="A223" t="s">
        <v>1042</v>
      </c>
      <c r="B223" t="s">
        <v>3202</v>
      </c>
      <c r="C223" t="s">
        <v>1352</v>
      </c>
      <c r="D223" s="1">
        <v>-0.31622776601683789</v>
      </c>
      <c r="E223" s="1">
        <v>2.8460498941515411</v>
      </c>
      <c r="F223" s="1">
        <v>-0.31622776601683789</v>
      </c>
      <c r="G223" s="1">
        <v>-0.31622776601683789</v>
      </c>
      <c r="H223" s="1">
        <v>-0.31622776601683789</v>
      </c>
      <c r="I223" s="1">
        <v>-0.31622776601683789</v>
      </c>
      <c r="J223">
        <v>-0.31622776601683789</v>
      </c>
      <c r="K223" s="1">
        <v>-0.31622776601683789</v>
      </c>
      <c r="L223" s="1">
        <v>-0.31622776601683789</v>
      </c>
      <c r="M223" s="1">
        <v>-0.31622776601683789</v>
      </c>
    </row>
    <row r="224" spans="1:13" x14ac:dyDescent="0.25">
      <c r="A224" t="s">
        <v>1058</v>
      </c>
      <c r="B224" t="s">
        <v>3046</v>
      </c>
      <c r="C224" t="s">
        <v>1352</v>
      </c>
      <c r="D224" s="1">
        <v>-0.24774054345855007</v>
      </c>
      <c r="E224" s="1">
        <v>-0.3246846428994366</v>
      </c>
      <c r="F224" s="1">
        <v>-0.3246846428994366</v>
      </c>
      <c r="G224" s="1">
        <v>-0.3246846428994366</v>
      </c>
      <c r="H224" s="1">
        <v>-0.3246846428994366</v>
      </c>
      <c r="I224" s="1">
        <v>-0.3246846428994366</v>
      </c>
      <c r="J224">
        <v>2.8452176866540428</v>
      </c>
      <c r="K224" s="1">
        <v>-0.3246846428994366</v>
      </c>
      <c r="L224" s="1">
        <v>-0.3246846428994366</v>
      </c>
      <c r="M224" s="1">
        <v>-0.3246846428994366</v>
      </c>
    </row>
    <row r="225" spans="1:13" x14ac:dyDescent="0.25">
      <c r="A225" t="s">
        <v>426</v>
      </c>
      <c r="B225" t="s">
        <v>3113</v>
      </c>
      <c r="C225" t="s">
        <v>1352</v>
      </c>
      <c r="D225" s="1">
        <v>-0.6189119770686774</v>
      </c>
      <c r="E225" s="1">
        <v>-0.6189119770686774</v>
      </c>
      <c r="F225" s="1">
        <v>1.6325872003762936</v>
      </c>
      <c r="G225" s="1">
        <v>1.2834008030788708</v>
      </c>
      <c r="H225" s="1">
        <v>1.4163958360255768</v>
      </c>
      <c r="I225" s="1">
        <v>-0.6189119770686774</v>
      </c>
      <c r="J225">
        <v>-0.6189119770686774</v>
      </c>
      <c r="K225" s="1">
        <v>-0.6189119770686774</v>
      </c>
      <c r="L225" s="1">
        <v>-0.6189119770686774</v>
      </c>
      <c r="M225" s="1">
        <v>-0.6189119770686774</v>
      </c>
    </row>
    <row r="226" spans="1:13" x14ac:dyDescent="0.25">
      <c r="A226" t="s">
        <v>677</v>
      </c>
      <c r="B226" t="s">
        <v>3154</v>
      </c>
      <c r="C226" t="s">
        <v>1821</v>
      </c>
      <c r="D226" s="1">
        <v>-0.31622776601683794</v>
      </c>
      <c r="E226" s="1">
        <v>-0.31622776601683794</v>
      </c>
      <c r="F226" s="1">
        <v>-0.31622776601683794</v>
      </c>
      <c r="G226" s="1">
        <v>2.8460498941515415</v>
      </c>
      <c r="H226" s="1">
        <v>-0.31622776601683794</v>
      </c>
      <c r="I226" s="1">
        <v>-0.31622776601683794</v>
      </c>
      <c r="J226">
        <v>-0.31622776601683794</v>
      </c>
      <c r="K226" s="1">
        <v>-0.31622776601683794</v>
      </c>
      <c r="L226" s="1">
        <v>-0.31622776601683794</v>
      </c>
      <c r="M226" s="1">
        <v>-0.31622776601683794</v>
      </c>
    </row>
    <row r="227" spans="1:13" x14ac:dyDescent="0.25">
      <c r="A227" t="s">
        <v>1170</v>
      </c>
      <c r="B227" t="s">
        <v>3448</v>
      </c>
      <c r="C227" t="s">
        <v>1352</v>
      </c>
      <c r="D227" s="1">
        <v>-0.316227766016838</v>
      </c>
      <c r="E227" s="1">
        <v>-0.316227766016838</v>
      </c>
      <c r="F227" s="1">
        <v>-0.316227766016838</v>
      </c>
      <c r="G227" s="1">
        <v>-0.316227766016838</v>
      </c>
      <c r="H227" s="1">
        <v>2.846049894151542</v>
      </c>
      <c r="I227" s="1">
        <v>-0.316227766016838</v>
      </c>
      <c r="J227">
        <v>-0.316227766016838</v>
      </c>
      <c r="K227" s="1">
        <v>-0.316227766016838</v>
      </c>
      <c r="L227" s="1">
        <v>-0.316227766016838</v>
      </c>
      <c r="M227" s="1">
        <v>-0.316227766016838</v>
      </c>
    </row>
    <row r="228" spans="1:13" x14ac:dyDescent="0.25">
      <c r="A228" t="s">
        <v>291</v>
      </c>
      <c r="B228" t="s">
        <v>3259</v>
      </c>
      <c r="C228" t="s">
        <v>1240</v>
      </c>
      <c r="D228" s="1">
        <v>6.6385934168583557E-2</v>
      </c>
      <c r="E228" s="1">
        <v>-0.70840832262185593</v>
      </c>
      <c r="F228" s="1">
        <v>1.6941242282035609</v>
      </c>
      <c r="G228" s="1">
        <v>1.3303568304158413</v>
      </c>
      <c r="H228" s="1">
        <v>1.159582942943151</v>
      </c>
      <c r="I228" s="1">
        <v>-0.70840832262185593</v>
      </c>
      <c r="J228">
        <v>-0.70840832262185593</v>
      </c>
      <c r="K228" s="1">
        <v>-0.70840832262185593</v>
      </c>
      <c r="L228" s="1">
        <v>-0.70840832262185593</v>
      </c>
      <c r="M228" s="1">
        <v>-0.70840832262185593</v>
      </c>
    </row>
    <row r="229" spans="1:13" x14ac:dyDescent="0.25">
      <c r="A229" t="s">
        <v>277</v>
      </c>
      <c r="B229" t="s">
        <v>3935</v>
      </c>
      <c r="C229" t="s">
        <v>1360</v>
      </c>
      <c r="D229" s="1">
        <v>0.15968146096332506</v>
      </c>
      <c r="E229" s="1">
        <v>-0.41686421979499028</v>
      </c>
      <c r="F229" s="1">
        <v>-0.35522070370802428</v>
      </c>
      <c r="G229" s="1">
        <v>-0.33830960227442519</v>
      </c>
      <c r="H229" s="1">
        <v>-0.34330142354285387</v>
      </c>
      <c r="I229" s="1">
        <v>-0.41686421979499028</v>
      </c>
      <c r="J229">
        <v>2.8025641642825079</v>
      </c>
      <c r="K229" s="1">
        <v>-0.41686421979499028</v>
      </c>
      <c r="L229" s="1">
        <v>-0.41686421979499028</v>
      </c>
      <c r="M229" s="1">
        <v>-0.25795701654056868</v>
      </c>
    </row>
    <row r="230" spans="1:13" x14ac:dyDescent="0.25">
      <c r="A230" t="s">
        <v>278</v>
      </c>
      <c r="B230" t="s">
        <v>3937</v>
      </c>
      <c r="C230" t="s">
        <v>1361</v>
      </c>
      <c r="D230" s="1">
        <v>0.17455967687377857</v>
      </c>
      <c r="E230" s="1">
        <v>-0.39866113178392582</v>
      </c>
      <c r="F230" s="1">
        <v>-0.33737310670775283</v>
      </c>
      <c r="G230" s="1">
        <v>-0.32055952963557688</v>
      </c>
      <c r="H230" s="1">
        <v>-0.3255225636494643</v>
      </c>
      <c r="I230" s="1">
        <v>-0.39866113178392582</v>
      </c>
      <c r="J230">
        <v>2.8022011820386443</v>
      </c>
      <c r="K230" s="1">
        <v>-0.39866113178392582</v>
      </c>
      <c r="L230" s="1">
        <v>-0.39866113178392582</v>
      </c>
      <c r="M230" s="1">
        <v>-0.39866113178392582</v>
      </c>
    </row>
    <row r="231" spans="1:13" x14ac:dyDescent="0.25">
      <c r="A231" t="s">
        <v>1189</v>
      </c>
      <c r="B231" t="s">
        <v>3313</v>
      </c>
      <c r="C231" t="s">
        <v>1240</v>
      </c>
      <c r="D231" s="1">
        <v>-0.31622776601683794</v>
      </c>
      <c r="E231" s="1">
        <v>-0.31622776601683794</v>
      </c>
      <c r="F231" s="1">
        <v>2.8460498941515411</v>
      </c>
      <c r="G231" s="1">
        <v>-0.31622776601683794</v>
      </c>
      <c r="H231" s="1">
        <v>-0.31622776601683794</v>
      </c>
      <c r="I231" s="1">
        <v>-0.31622776601683794</v>
      </c>
      <c r="J231">
        <v>-0.31622776601683794</v>
      </c>
      <c r="K231" s="1">
        <v>-0.31622776601683794</v>
      </c>
      <c r="L231" s="1">
        <v>-0.31622776601683794</v>
      </c>
      <c r="M231" s="1">
        <v>-0.31622776601683794</v>
      </c>
    </row>
    <row r="232" spans="1:13" x14ac:dyDescent="0.25">
      <c r="A232" t="s">
        <v>360</v>
      </c>
      <c r="B232" t="s">
        <v>2977</v>
      </c>
      <c r="C232" t="s">
        <v>1348</v>
      </c>
      <c r="D232" s="1">
        <v>2.3232134562392992</v>
      </c>
      <c r="E232" s="1">
        <v>-0.56587684706174923</v>
      </c>
      <c r="F232" s="1">
        <v>0.71955221566641137</v>
      </c>
      <c r="G232" s="1">
        <v>-0.56587684706174923</v>
      </c>
      <c r="H232" s="1">
        <v>0.91837225752653373</v>
      </c>
      <c r="I232" s="1">
        <v>-0.56587684706174923</v>
      </c>
      <c r="J232">
        <v>-0.56587684706174923</v>
      </c>
      <c r="K232" s="1">
        <v>-0.56587684706174923</v>
      </c>
      <c r="L232" s="1">
        <v>-0.56587684706174923</v>
      </c>
      <c r="M232" s="1">
        <v>-0.56587684706174923</v>
      </c>
    </row>
    <row r="233" spans="1:13" x14ac:dyDescent="0.25">
      <c r="A233" t="s">
        <v>958</v>
      </c>
      <c r="B233" t="s">
        <v>2843</v>
      </c>
      <c r="C233" t="s">
        <v>2136</v>
      </c>
      <c r="D233" s="1">
        <v>-0.31622776601683794</v>
      </c>
      <c r="E233" s="1">
        <v>2.8460498941515411</v>
      </c>
      <c r="F233" s="1">
        <v>-0.31622776601683794</v>
      </c>
      <c r="G233" s="1">
        <v>-0.31622776601683794</v>
      </c>
      <c r="H233" s="1">
        <v>-0.31622776601683794</v>
      </c>
      <c r="I233" s="1">
        <v>-0.31622776601683794</v>
      </c>
      <c r="J233">
        <v>-0.31622776601683794</v>
      </c>
      <c r="K233" s="1">
        <v>-0.31622776601683794</v>
      </c>
      <c r="L233" s="1">
        <v>-0.31622776601683794</v>
      </c>
      <c r="M233" s="1">
        <v>-0.31622776601683794</v>
      </c>
    </row>
    <row r="234" spans="1:13" x14ac:dyDescent="0.25">
      <c r="A234" t="s">
        <v>328</v>
      </c>
      <c r="B234" t="s">
        <v>3111</v>
      </c>
      <c r="C234" t="s">
        <v>1409</v>
      </c>
      <c r="D234" s="1">
        <v>-0.60807845744892375</v>
      </c>
      <c r="E234" s="1">
        <v>-0.60807845744892375</v>
      </c>
      <c r="F234" s="1">
        <v>1.224415134633531</v>
      </c>
      <c r="G234" s="1">
        <v>1.1188434169389676</v>
      </c>
      <c r="H234" s="1">
        <v>1.9132906505699678</v>
      </c>
      <c r="I234" s="1">
        <v>-0.60807845744892375</v>
      </c>
      <c r="J234">
        <v>-0.60807845744892375</v>
      </c>
      <c r="K234" s="1">
        <v>-0.60807845744892375</v>
      </c>
      <c r="L234" s="1">
        <v>-0.60807845744892375</v>
      </c>
      <c r="M234" s="1">
        <v>-0.60807845744892375</v>
      </c>
    </row>
    <row r="235" spans="1:13" x14ac:dyDescent="0.25">
      <c r="A235" t="s">
        <v>548</v>
      </c>
      <c r="B235" t="s">
        <v>2572</v>
      </c>
      <c r="C235" t="s">
        <v>1240</v>
      </c>
      <c r="D235" s="1">
        <v>-0.47404872714607649</v>
      </c>
      <c r="E235" s="1">
        <v>-0.47404872714607649</v>
      </c>
      <c r="F235" s="1">
        <v>-0.47404872714607649</v>
      </c>
      <c r="G235" s="1">
        <v>1.9707340648962295</v>
      </c>
      <c r="H235" s="1">
        <v>1.8216557522723829</v>
      </c>
      <c r="I235" s="1">
        <v>-0.47404872714607649</v>
      </c>
      <c r="J235">
        <v>-0.47404872714607649</v>
      </c>
      <c r="K235" s="1">
        <v>-0.47404872714607649</v>
      </c>
      <c r="L235" s="1">
        <v>-0.47404872714607649</v>
      </c>
      <c r="M235" s="1">
        <v>-0.47404872714607649</v>
      </c>
    </row>
    <row r="236" spans="1:13" x14ac:dyDescent="0.25">
      <c r="A236" t="s">
        <v>591</v>
      </c>
      <c r="B236" t="s">
        <v>3323</v>
      </c>
      <c r="C236" t="s">
        <v>1723</v>
      </c>
      <c r="D236" s="1">
        <v>1.9827344172331856</v>
      </c>
      <c r="E236" s="1">
        <v>1.8088087911823887</v>
      </c>
      <c r="F236" s="1">
        <v>-0.47394290105194686</v>
      </c>
      <c r="G236" s="1">
        <v>-0.47394290105194686</v>
      </c>
      <c r="H236" s="1">
        <v>-0.47394290105194686</v>
      </c>
      <c r="I236" s="1">
        <v>-0.47394290105194686</v>
      </c>
      <c r="J236">
        <v>-0.47394290105194686</v>
      </c>
      <c r="K236" s="1">
        <v>-0.47394290105194686</v>
      </c>
      <c r="L236" s="1">
        <v>-0.47394290105194686</v>
      </c>
      <c r="M236" s="1">
        <v>-0.47394290105194686</v>
      </c>
    </row>
    <row r="237" spans="1:13" x14ac:dyDescent="0.25">
      <c r="A237" t="s">
        <v>604</v>
      </c>
      <c r="B237" t="s">
        <v>2807</v>
      </c>
      <c r="C237" t="s">
        <v>1348</v>
      </c>
      <c r="D237" s="1">
        <v>-0.46194222838119492</v>
      </c>
      <c r="E237" s="1">
        <v>2.329627349960544</v>
      </c>
      <c r="F237" s="1">
        <v>-0.46194222838119492</v>
      </c>
      <c r="G237" s="1">
        <v>-0.46194222838119492</v>
      </c>
      <c r="H237" s="1">
        <v>-0.46194222838119492</v>
      </c>
      <c r="I237" s="1">
        <v>1.3659104770890147</v>
      </c>
      <c r="J237">
        <v>-0.46194222838119492</v>
      </c>
      <c r="K237" s="1">
        <v>-0.46194222838119492</v>
      </c>
      <c r="L237" s="1">
        <v>-0.46194222838119492</v>
      </c>
      <c r="M237" s="1">
        <v>-0.46194222838119492</v>
      </c>
    </row>
    <row r="238" spans="1:13" x14ac:dyDescent="0.25">
      <c r="A238" t="s">
        <v>404</v>
      </c>
      <c r="B238" t="s">
        <v>3625</v>
      </c>
      <c r="C238" t="s">
        <v>1348</v>
      </c>
      <c r="D238" s="1">
        <v>-0.61559126639928141</v>
      </c>
      <c r="E238" s="1">
        <v>-0.61559126639928141</v>
      </c>
      <c r="F238" s="1">
        <v>1.5396383984646442</v>
      </c>
      <c r="G238" s="1">
        <v>1.6510009933535486</v>
      </c>
      <c r="H238" s="1">
        <v>1.1184994729767763</v>
      </c>
      <c r="I238" s="1">
        <v>-0.61559126639928141</v>
      </c>
      <c r="J238">
        <v>-0.61559126639928141</v>
      </c>
      <c r="K238" s="1">
        <v>-0.61559126639928141</v>
      </c>
      <c r="L238" s="1">
        <v>-0.61559126639928141</v>
      </c>
      <c r="M238" s="1">
        <v>-0.61559126639928141</v>
      </c>
    </row>
    <row r="239" spans="1:13" x14ac:dyDescent="0.25">
      <c r="A239" t="s">
        <v>916</v>
      </c>
      <c r="B239" t="s">
        <v>3928</v>
      </c>
      <c r="C239" t="s">
        <v>2082</v>
      </c>
      <c r="D239" s="1">
        <v>-0.31622776601683794</v>
      </c>
      <c r="E239" s="1">
        <v>2.8460498941515415</v>
      </c>
      <c r="F239" s="1">
        <v>-0.31622776601683794</v>
      </c>
      <c r="G239" s="1">
        <v>-0.31622776601683794</v>
      </c>
      <c r="H239" s="1">
        <v>-0.31622776601683794</v>
      </c>
      <c r="I239" s="1">
        <v>-0.31622776601683794</v>
      </c>
      <c r="J239">
        <v>-0.31622776601683794</v>
      </c>
      <c r="K239" s="1">
        <v>-0.31622776601683794</v>
      </c>
      <c r="L239" s="1">
        <v>-0.31622776601683794</v>
      </c>
      <c r="M239" s="1">
        <v>-0.31622776601683794</v>
      </c>
    </row>
    <row r="240" spans="1:13" x14ac:dyDescent="0.25">
      <c r="A240" t="s">
        <v>664</v>
      </c>
      <c r="B240" t="s">
        <v>3416</v>
      </c>
      <c r="C240" t="s">
        <v>1342</v>
      </c>
      <c r="D240" s="1">
        <v>-0.31622776601683789</v>
      </c>
      <c r="E240" s="1">
        <v>-0.31622776601683789</v>
      </c>
      <c r="F240" s="1">
        <v>2.8460498941515411</v>
      </c>
      <c r="G240" s="1">
        <v>-0.31622776601683789</v>
      </c>
      <c r="H240" s="1">
        <v>-0.31622776601683789</v>
      </c>
      <c r="I240" s="1">
        <v>-0.31622776601683789</v>
      </c>
      <c r="J240">
        <v>-0.31622776601683789</v>
      </c>
      <c r="K240" s="1">
        <v>-0.31622776601683789</v>
      </c>
      <c r="L240" s="1">
        <v>-0.31622776601683789</v>
      </c>
      <c r="M240" s="1">
        <v>-0.31622776601683789</v>
      </c>
    </row>
    <row r="241" spans="1:13" x14ac:dyDescent="0.25">
      <c r="A241" t="s">
        <v>379</v>
      </c>
      <c r="B241" t="s">
        <v>2458</v>
      </c>
      <c r="C241" t="s">
        <v>1240</v>
      </c>
      <c r="D241" s="1">
        <v>-0.60836454070319979</v>
      </c>
      <c r="E241" s="1">
        <v>-0.60836454070319979</v>
      </c>
      <c r="F241" s="1">
        <v>1.7962934935352437</v>
      </c>
      <c r="G241" s="1">
        <v>0.95615656739216481</v>
      </c>
      <c r="H241" s="1">
        <v>1.5061017239949896</v>
      </c>
      <c r="I241" s="1">
        <v>-0.60836454070319979</v>
      </c>
      <c r="J241">
        <v>-0.60836454070319979</v>
      </c>
      <c r="K241" s="1">
        <v>-0.60836454070319979</v>
      </c>
      <c r="L241" s="1">
        <v>-0.60836454070319979</v>
      </c>
      <c r="M241" s="1">
        <v>-0.60836454070319979</v>
      </c>
    </row>
    <row r="242" spans="1:13" x14ac:dyDescent="0.25">
      <c r="A242" t="s">
        <v>801</v>
      </c>
      <c r="B242" t="s">
        <v>3074</v>
      </c>
      <c r="C242" t="s">
        <v>1352</v>
      </c>
      <c r="D242" s="1">
        <v>-0.31622776601683794</v>
      </c>
      <c r="E242" s="1">
        <v>-0.31622776601683794</v>
      </c>
      <c r="F242" s="1">
        <v>2.8460498941515415</v>
      </c>
      <c r="G242" s="1">
        <v>-0.31622776601683794</v>
      </c>
      <c r="H242" s="1">
        <v>-0.31622776601683794</v>
      </c>
      <c r="I242" s="1">
        <v>-0.31622776601683794</v>
      </c>
      <c r="J242">
        <v>-0.31622776601683794</v>
      </c>
      <c r="K242" s="1">
        <v>-0.31622776601683794</v>
      </c>
      <c r="L242" s="1">
        <v>-0.31622776601683794</v>
      </c>
      <c r="M242" s="1">
        <v>-0.31622776601683794</v>
      </c>
    </row>
    <row r="243" spans="1:13" x14ac:dyDescent="0.25">
      <c r="A243" t="s">
        <v>564</v>
      </c>
      <c r="B243" t="s">
        <v>3275</v>
      </c>
      <c r="C243" t="s">
        <v>1690</v>
      </c>
      <c r="D243" s="1">
        <v>1.227095037349891</v>
      </c>
      <c r="E243" s="1">
        <v>-0.45534691581257114</v>
      </c>
      <c r="F243" s="1">
        <v>2.4156802891506781</v>
      </c>
      <c r="G243" s="1">
        <v>-0.45534691581257114</v>
      </c>
      <c r="H243" s="1">
        <v>-0.45534691581257114</v>
      </c>
      <c r="I243" s="1">
        <v>-0.45534691581257114</v>
      </c>
      <c r="J243">
        <v>-0.45534691581257114</v>
      </c>
      <c r="K243" s="1">
        <v>-0.45534691581257114</v>
      </c>
      <c r="L243" s="1">
        <v>-0.45534691581257114</v>
      </c>
      <c r="M243" s="1">
        <v>-0.45534691581257114</v>
      </c>
    </row>
    <row r="244" spans="1:13" x14ac:dyDescent="0.25">
      <c r="A244" t="s">
        <v>714</v>
      </c>
      <c r="B244" t="s">
        <v>3270</v>
      </c>
      <c r="C244" t="s">
        <v>1866</v>
      </c>
      <c r="D244" s="1">
        <v>2.8460498941515411</v>
      </c>
      <c r="E244" s="1">
        <v>-0.31622776601683794</v>
      </c>
      <c r="F244" s="1">
        <v>-0.31622776601683794</v>
      </c>
      <c r="G244" s="1">
        <v>-0.31622776601683794</v>
      </c>
      <c r="H244" s="1">
        <v>-0.31622776601683794</v>
      </c>
      <c r="I244" s="1">
        <v>-0.31622776601683794</v>
      </c>
      <c r="J244">
        <v>-0.31622776601683794</v>
      </c>
      <c r="K244" s="1">
        <v>-0.31622776601683794</v>
      </c>
      <c r="L244" s="1">
        <v>-0.31622776601683794</v>
      </c>
      <c r="M244" s="1">
        <v>-0.31622776601683794</v>
      </c>
    </row>
    <row r="245" spans="1:13" x14ac:dyDescent="0.25">
      <c r="A245" t="s">
        <v>722</v>
      </c>
      <c r="B245" t="s">
        <v>3192</v>
      </c>
      <c r="C245" t="s">
        <v>1877</v>
      </c>
      <c r="D245" s="1">
        <v>2.8239778699570746</v>
      </c>
      <c r="E245" s="1">
        <v>-0.3753887738653226</v>
      </c>
      <c r="F245" s="1">
        <v>-0.3753887738653226</v>
      </c>
      <c r="G245" s="1">
        <v>-0.3753887738653226</v>
      </c>
      <c r="H245" s="1">
        <v>-0.3753887738653226</v>
      </c>
      <c r="I245" s="1">
        <v>-0.3753887738653226</v>
      </c>
      <c r="J245">
        <v>-0.19680337917723514</v>
      </c>
      <c r="K245" s="1">
        <v>-0.3753887738653226</v>
      </c>
      <c r="L245" s="1">
        <v>-0.3753887738653226</v>
      </c>
      <c r="M245" s="1">
        <v>5.4692627741894631E-4</v>
      </c>
    </row>
    <row r="246" spans="1:13" x14ac:dyDescent="0.25">
      <c r="A246" t="s">
        <v>734</v>
      </c>
      <c r="B246" t="s">
        <v>3198</v>
      </c>
      <c r="C246" t="s">
        <v>1348</v>
      </c>
      <c r="D246" s="1">
        <v>-0.4024018029928762</v>
      </c>
      <c r="E246" s="1">
        <v>-0.4024018029928762</v>
      </c>
      <c r="F246" s="1">
        <v>0.48646172764561069</v>
      </c>
      <c r="G246" s="1">
        <v>-0.4024018029928762</v>
      </c>
      <c r="H246" s="1">
        <v>-0.4024018029928762</v>
      </c>
      <c r="I246" s="1">
        <v>-0.4024018029928762</v>
      </c>
      <c r="J246">
        <v>2.7327526962973994</v>
      </c>
      <c r="K246" s="1">
        <v>-0.4024018029928762</v>
      </c>
      <c r="L246" s="1">
        <v>-0.4024018029928762</v>
      </c>
      <c r="M246" s="1">
        <v>-0.4024018029928762</v>
      </c>
    </row>
    <row r="247" spans="1:13" x14ac:dyDescent="0.25">
      <c r="A247" t="s">
        <v>1124</v>
      </c>
      <c r="B247" t="s">
        <v>3715</v>
      </c>
      <c r="C247" t="s">
        <v>2351</v>
      </c>
      <c r="D247" s="1">
        <v>2.8460498941515411</v>
      </c>
      <c r="E247" s="1">
        <v>-0.31622776601683789</v>
      </c>
      <c r="F247" s="1">
        <v>-0.31622776601683789</v>
      </c>
      <c r="G247" s="1">
        <v>-0.31622776601683789</v>
      </c>
      <c r="H247" s="1">
        <v>-0.31622776601683789</v>
      </c>
      <c r="I247" s="1">
        <v>-0.31622776601683789</v>
      </c>
      <c r="J247">
        <v>-0.31622776601683789</v>
      </c>
      <c r="K247" s="1">
        <v>-0.31622776601683789</v>
      </c>
      <c r="L247" s="1">
        <v>-0.31622776601683789</v>
      </c>
      <c r="M247" s="1">
        <v>-0.31622776601683789</v>
      </c>
    </row>
    <row r="248" spans="1:13" x14ac:dyDescent="0.25">
      <c r="A248" t="s">
        <v>383</v>
      </c>
      <c r="B248" t="s">
        <v>2739</v>
      </c>
      <c r="C248" t="s">
        <v>1352</v>
      </c>
      <c r="D248" s="1">
        <v>-0.56911507248806892</v>
      </c>
      <c r="E248" s="1">
        <v>-0.56911507248806892</v>
      </c>
      <c r="F248" s="1">
        <v>2.2669620123926286</v>
      </c>
      <c r="G248" s="1">
        <v>-0.56911507248806892</v>
      </c>
      <c r="H248" s="1">
        <v>1.1032315522933118</v>
      </c>
      <c r="I248" s="1">
        <v>0.61361194273054231</v>
      </c>
      <c r="J248">
        <v>-0.56911507248806892</v>
      </c>
      <c r="K248" s="1">
        <v>-0.56911507248806892</v>
      </c>
      <c r="L248" s="1">
        <v>-0.56911507248806892</v>
      </c>
      <c r="M248" s="1">
        <v>-0.56911507248806892</v>
      </c>
    </row>
    <row r="249" spans="1:13" x14ac:dyDescent="0.25">
      <c r="A249" t="s">
        <v>463</v>
      </c>
      <c r="B249" t="s">
        <v>2729</v>
      </c>
      <c r="C249" t="s">
        <v>1342</v>
      </c>
      <c r="D249" s="1">
        <v>-0.61103481929386227</v>
      </c>
      <c r="E249" s="1">
        <v>1.1468238386261607</v>
      </c>
      <c r="F249" s="1">
        <v>1.8580288909490255</v>
      </c>
      <c r="G249" s="1">
        <v>-0.61103481929386227</v>
      </c>
      <c r="H249" s="1">
        <v>-0.61103481929386227</v>
      </c>
      <c r="I249" s="1">
        <v>1.2723910054818492</v>
      </c>
      <c r="J249">
        <v>-0.61103481929386227</v>
      </c>
      <c r="K249" s="1">
        <v>-0.61103481929386227</v>
      </c>
      <c r="L249" s="1">
        <v>-0.61103481929386227</v>
      </c>
      <c r="M249" s="1">
        <v>-0.61103481929386227</v>
      </c>
    </row>
    <row r="250" spans="1:13" x14ac:dyDescent="0.25">
      <c r="A250" t="s">
        <v>309</v>
      </c>
      <c r="B250" t="s">
        <v>2884</v>
      </c>
      <c r="C250" t="s">
        <v>1240</v>
      </c>
      <c r="D250" s="1">
        <v>-0.73257177198180079</v>
      </c>
      <c r="E250" s="1">
        <v>-0.73257177198180079</v>
      </c>
      <c r="F250" s="1">
        <v>0.59142773744926913</v>
      </c>
      <c r="G250" s="1">
        <v>1.2905528813933187</v>
      </c>
      <c r="H250" s="1">
        <v>1.8071805456140817</v>
      </c>
      <c r="I250" s="1">
        <v>0.70626946743413643</v>
      </c>
      <c r="J250">
        <v>-0.73257177198180079</v>
      </c>
      <c r="K250" s="1">
        <v>-0.73257177198180079</v>
      </c>
      <c r="L250" s="1">
        <v>-0.73257177198180079</v>
      </c>
      <c r="M250" s="1">
        <v>-0.73257177198180079</v>
      </c>
    </row>
    <row r="251" spans="1:13" x14ac:dyDescent="0.25">
      <c r="A251" t="s">
        <v>1047</v>
      </c>
      <c r="B251" t="s">
        <v>2667</v>
      </c>
      <c r="C251" t="s">
        <v>1346</v>
      </c>
      <c r="D251" s="1">
        <v>-0.44427139852974767</v>
      </c>
      <c r="E251" s="1">
        <v>-0.44427139852974767</v>
      </c>
      <c r="F251" s="1">
        <v>-0.44427139852974767</v>
      </c>
      <c r="G251" s="1">
        <v>-0.44427139852974767</v>
      </c>
      <c r="H251" s="1">
        <v>-0.44427139852974767</v>
      </c>
      <c r="I251" s="1">
        <v>1.0338100806191564</v>
      </c>
      <c r="J251">
        <v>-0.44427139852974767</v>
      </c>
      <c r="K251" s="1">
        <v>-0.44427139852974767</v>
      </c>
      <c r="L251" s="1">
        <v>-0.44427139852974767</v>
      </c>
      <c r="M251" s="1">
        <v>2.5203611076188253</v>
      </c>
    </row>
    <row r="252" spans="1:13" x14ac:dyDescent="0.25">
      <c r="A252" t="s">
        <v>429</v>
      </c>
      <c r="B252" t="s">
        <v>3342</v>
      </c>
      <c r="C252" t="s">
        <v>1535</v>
      </c>
      <c r="D252" s="1">
        <v>-0.619054800332142</v>
      </c>
      <c r="E252" s="1">
        <v>-0.619054800332142</v>
      </c>
      <c r="F252" s="1">
        <v>1.3630907378547308</v>
      </c>
      <c r="G252" s="1">
        <v>1.330127289363545</v>
      </c>
      <c r="H252" s="1">
        <v>1.6401655751067195</v>
      </c>
      <c r="I252" s="1">
        <v>-0.619054800332142</v>
      </c>
      <c r="J252">
        <v>-0.619054800332142</v>
      </c>
      <c r="K252" s="1">
        <v>-0.619054800332142</v>
      </c>
      <c r="L252" s="1">
        <v>-0.619054800332142</v>
      </c>
      <c r="M252" s="1">
        <v>-0.619054800332142</v>
      </c>
    </row>
    <row r="253" spans="1:13" x14ac:dyDescent="0.25">
      <c r="A253" t="s">
        <v>882</v>
      </c>
      <c r="B253" t="s">
        <v>3303</v>
      </c>
      <c r="C253" t="s">
        <v>1348</v>
      </c>
      <c r="D253" s="1">
        <v>-0.41410144605621529</v>
      </c>
      <c r="E253" s="1">
        <v>5.6798430648870744E-3</v>
      </c>
      <c r="F253" s="1">
        <v>-0.41410144605621529</v>
      </c>
      <c r="G253" s="1">
        <v>-0.41410144605621529</v>
      </c>
      <c r="H253" s="1">
        <v>-0.41410144605621529</v>
      </c>
      <c r="I253" s="1">
        <v>-0.41410144605621529</v>
      </c>
      <c r="J253">
        <v>0.10212018515025466</v>
      </c>
      <c r="K253" s="1">
        <v>2.7909100941783658</v>
      </c>
      <c r="L253" s="1">
        <v>-0.41410144605621529</v>
      </c>
      <c r="M253" s="1">
        <v>-0.41410144605621529</v>
      </c>
    </row>
    <row r="254" spans="1:13" x14ac:dyDescent="0.25">
      <c r="A254" t="s">
        <v>318</v>
      </c>
      <c r="B254" t="s">
        <v>3023</v>
      </c>
      <c r="C254" t="s">
        <v>1346</v>
      </c>
      <c r="D254" s="1">
        <v>2.8447986973936144</v>
      </c>
      <c r="E254" s="1">
        <v>-0.28815751689404467</v>
      </c>
      <c r="F254" s="1">
        <v>-0.3029433350118157</v>
      </c>
      <c r="G254" s="1">
        <v>-0.3346036180225313</v>
      </c>
      <c r="H254" s="1">
        <v>-0.3346036180225313</v>
      </c>
      <c r="I254" s="1">
        <v>-0.24607613735256659</v>
      </c>
      <c r="J254">
        <v>-0.3346036180225313</v>
      </c>
      <c r="K254" s="1">
        <v>-0.3346036180225313</v>
      </c>
      <c r="L254" s="1">
        <v>-0.3346036180225313</v>
      </c>
      <c r="M254" s="1">
        <v>-0.3346036180225313</v>
      </c>
    </row>
    <row r="255" spans="1:13" x14ac:dyDescent="0.25">
      <c r="A255" t="s">
        <v>705</v>
      </c>
      <c r="B255" t="s">
        <v>3021</v>
      </c>
      <c r="C255" t="s">
        <v>1357</v>
      </c>
      <c r="D255" s="1">
        <v>2.8460498941515415</v>
      </c>
      <c r="E255" s="1">
        <v>-0.31622776601683794</v>
      </c>
      <c r="F255" s="1">
        <v>-0.31622776601683794</v>
      </c>
      <c r="G255" s="1">
        <v>-0.31622776601683794</v>
      </c>
      <c r="H255" s="1">
        <v>-0.31622776601683794</v>
      </c>
      <c r="I255" s="1">
        <v>-0.31622776601683794</v>
      </c>
      <c r="J255">
        <v>-0.31622776601683794</v>
      </c>
      <c r="K255" s="1">
        <v>-0.31622776601683794</v>
      </c>
      <c r="L255" s="1">
        <v>-0.31622776601683794</v>
      </c>
      <c r="M255" s="1">
        <v>-0.31622776601683794</v>
      </c>
    </row>
    <row r="256" spans="1:13" x14ac:dyDescent="0.25">
      <c r="A256" t="s">
        <v>983</v>
      </c>
      <c r="B256" t="s">
        <v>3301</v>
      </c>
      <c r="C256" t="s">
        <v>2169</v>
      </c>
      <c r="D256" s="1">
        <v>-0.31622776601683789</v>
      </c>
      <c r="E256" s="1">
        <v>2.8460498941515411</v>
      </c>
      <c r="F256" s="1">
        <v>-0.31622776601683789</v>
      </c>
      <c r="G256" s="1">
        <v>-0.31622776601683789</v>
      </c>
      <c r="H256" s="1">
        <v>-0.31622776601683789</v>
      </c>
      <c r="I256" s="1">
        <v>-0.31622776601683789</v>
      </c>
      <c r="J256">
        <v>-0.31622776601683789</v>
      </c>
      <c r="K256" s="1">
        <v>-0.31622776601683789</v>
      </c>
      <c r="L256" s="1">
        <v>-0.31622776601683789</v>
      </c>
      <c r="M256" s="1">
        <v>-0.31622776601683789</v>
      </c>
    </row>
    <row r="257" spans="1:13" x14ac:dyDescent="0.25">
      <c r="A257" t="s">
        <v>610</v>
      </c>
      <c r="B257" t="s">
        <v>2494</v>
      </c>
      <c r="C257" t="s">
        <v>1745</v>
      </c>
      <c r="D257" s="1">
        <v>1.7015121219527303</v>
      </c>
      <c r="E257" s="1">
        <v>2.0782320097217211</v>
      </c>
      <c r="F257" s="1">
        <v>-0.47246801645930642</v>
      </c>
      <c r="G257" s="1">
        <v>-0.47246801645930642</v>
      </c>
      <c r="H257" s="1">
        <v>-0.47246801645930642</v>
      </c>
      <c r="I257" s="1">
        <v>-0.47246801645930642</v>
      </c>
      <c r="J257">
        <v>-0.47246801645930642</v>
      </c>
      <c r="K257" s="1">
        <v>-0.47246801645930642</v>
      </c>
      <c r="L257" s="1">
        <v>-0.47246801645930642</v>
      </c>
      <c r="M257" s="1">
        <v>-0.47246801645930642</v>
      </c>
    </row>
    <row r="258" spans="1:13" x14ac:dyDescent="0.25">
      <c r="A258" t="s">
        <v>1046</v>
      </c>
      <c r="B258" t="s">
        <v>2803</v>
      </c>
      <c r="C258" t="s">
        <v>1348</v>
      </c>
      <c r="D258" s="1">
        <v>-0.31622776601683794</v>
      </c>
      <c r="E258" s="1">
        <v>-0.31622776601683794</v>
      </c>
      <c r="F258" s="1">
        <v>-0.31622776601683794</v>
      </c>
      <c r="G258" s="1">
        <v>-0.31622776601683794</v>
      </c>
      <c r="H258" s="1">
        <v>-0.31622776601683794</v>
      </c>
      <c r="I258" s="1">
        <v>2.8460498941515415</v>
      </c>
      <c r="J258">
        <v>-0.31622776601683794</v>
      </c>
      <c r="K258" s="1">
        <v>-0.31622776601683794</v>
      </c>
      <c r="L258" s="1">
        <v>-0.31622776601683794</v>
      </c>
      <c r="M258" s="1">
        <v>-0.31622776601683794</v>
      </c>
    </row>
    <row r="259" spans="1:13" x14ac:dyDescent="0.25">
      <c r="A259" t="s">
        <v>959</v>
      </c>
      <c r="B259" t="s">
        <v>2446</v>
      </c>
      <c r="C259" t="s">
        <v>2132</v>
      </c>
      <c r="D259" s="1">
        <v>-0.48900309563389832</v>
      </c>
      <c r="E259" s="1">
        <v>-0.48900309563389832</v>
      </c>
      <c r="F259" s="1">
        <v>-1.6941020674268743E-2</v>
      </c>
      <c r="G259" s="1">
        <v>-0.48900309563389832</v>
      </c>
      <c r="H259" s="1">
        <v>-0.48900309563389832</v>
      </c>
      <c r="I259" s="1">
        <v>-0.48900309563389832</v>
      </c>
      <c r="J259">
        <v>-0.48900309563389832</v>
      </c>
      <c r="K259" s="1">
        <v>-0.48900309563389832</v>
      </c>
      <c r="L259" s="1">
        <v>0.88058478967745157</v>
      </c>
      <c r="M259" s="1">
        <v>2.5593779004341046</v>
      </c>
    </row>
    <row r="260" spans="1:13" x14ac:dyDescent="0.25">
      <c r="A260" t="s">
        <v>1017</v>
      </c>
      <c r="B260" t="s">
        <v>3078</v>
      </c>
      <c r="C260" t="s">
        <v>2220</v>
      </c>
      <c r="D260" s="1">
        <v>-0.31622776601683789</v>
      </c>
      <c r="E260" s="1">
        <v>2.8460498941515411</v>
      </c>
      <c r="F260" s="1">
        <v>-0.31622776601683789</v>
      </c>
      <c r="G260" s="1">
        <v>-0.31622776601683789</v>
      </c>
      <c r="H260" s="1">
        <v>-0.31622776601683789</v>
      </c>
      <c r="I260" s="1">
        <v>-0.31622776601683789</v>
      </c>
      <c r="J260">
        <v>-0.31622776601683789</v>
      </c>
      <c r="K260" s="1">
        <v>-0.31622776601683789</v>
      </c>
      <c r="L260" s="1">
        <v>-0.31622776601683789</v>
      </c>
      <c r="M260" s="1">
        <v>-0.31622776601683789</v>
      </c>
    </row>
    <row r="261" spans="1:13" x14ac:dyDescent="0.25">
      <c r="A261" t="s">
        <v>1021</v>
      </c>
      <c r="B261" t="s">
        <v>3352</v>
      </c>
      <c r="C261" t="s">
        <v>1240</v>
      </c>
      <c r="D261" s="1">
        <v>-0.31622776601683794</v>
      </c>
      <c r="E261" s="1">
        <v>2.846049894151542</v>
      </c>
      <c r="F261" s="1">
        <v>-0.31622776601683794</v>
      </c>
      <c r="G261" s="1">
        <v>-0.31622776601683794</v>
      </c>
      <c r="H261" s="1">
        <v>-0.31622776601683794</v>
      </c>
      <c r="I261" s="1">
        <v>-0.31622776601683794</v>
      </c>
      <c r="J261">
        <v>-0.31622776601683794</v>
      </c>
      <c r="K261" s="1">
        <v>-0.31622776601683794</v>
      </c>
      <c r="L261" s="1">
        <v>-0.31622776601683794</v>
      </c>
      <c r="M261" s="1">
        <v>-0.31622776601683794</v>
      </c>
    </row>
    <row r="262" spans="1:13" x14ac:dyDescent="0.25">
      <c r="A262" t="s">
        <v>589</v>
      </c>
      <c r="B262" t="s">
        <v>3465</v>
      </c>
      <c r="C262" t="s">
        <v>1346</v>
      </c>
      <c r="D262" s="1">
        <v>-0.45472176680148169</v>
      </c>
      <c r="E262" s="1">
        <v>2.4226770107614466</v>
      </c>
      <c r="F262" s="1">
        <v>-0.45472176680148169</v>
      </c>
      <c r="G262" s="1">
        <v>-0.45472176680148169</v>
      </c>
      <c r="H262" s="1">
        <v>-0.45472176680148169</v>
      </c>
      <c r="I262" s="1">
        <v>1.2150971236504067</v>
      </c>
      <c r="J262">
        <v>-0.45472176680148169</v>
      </c>
      <c r="K262" s="1">
        <v>-0.45472176680148169</v>
      </c>
      <c r="L262" s="1">
        <v>-0.45472176680148169</v>
      </c>
      <c r="M262" s="1">
        <v>-0.45472176680148169</v>
      </c>
    </row>
    <row r="263" spans="1:13" x14ac:dyDescent="0.25">
      <c r="A263" t="s">
        <v>870</v>
      </c>
      <c r="B263" t="s">
        <v>3321</v>
      </c>
      <c r="C263" t="s">
        <v>2035</v>
      </c>
      <c r="D263" s="1">
        <v>-0.31622776601683794</v>
      </c>
      <c r="E263" s="1">
        <v>2.8460498941515411</v>
      </c>
      <c r="F263" s="1">
        <v>-0.31622776601683794</v>
      </c>
      <c r="G263" s="1">
        <v>-0.31622776601683794</v>
      </c>
      <c r="H263" s="1">
        <v>-0.31622776601683794</v>
      </c>
      <c r="I263" s="1">
        <v>-0.31622776601683794</v>
      </c>
      <c r="J263">
        <v>-0.31622776601683794</v>
      </c>
      <c r="K263" s="1">
        <v>-0.31622776601683794</v>
      </c>
      <c r="L263" s="1">
        <v>-0.31622776601683794</v>
      </c>
      <c r="M263" s="1">
        <v>-0.31622776601683794</v>
      </c>
    </row>
    <row r="264" spans="1:13" x14ac:dyDescent="0.25">
      <c r="A264" t="s">
        <v>422</v>
      </c>
      <c r="B264" t="s">
        <v>3794</v>
      </c>
      <c r="C264" t="s">
        <v>1527</v>
      </c>
      <c r="D264" s="1">
        <v>-0.61061889305616313</v>
      </c>
      <c r="E264" s="1">
        <v>-0.61061889305616313</v>
      </c>
      <c r="F264" s="1">
        <v>1.4539008832204072</v>
      </c>
      <c r="G264" s="1">
        <v>1.0237136513720353</v>
      </c>
      <c r="H264" s="1">
        <v>1.7967177168006991</v>
      </c>
      <c r="I264" s="1">
        <v>-0.61061889305616313</v>
      </c>
      <c r="J264">
        <v>-0.61061889305616313</v>
      </c>
      <c r="K264" s="1">
        <v>-0.61061889305616313</v>
      </c>
      <c r="L264" s="1">
        <v>-0.61061889305616313</v>
      </c>
      <c r="M264" s="1">
        <v>-0.61061889305616313</v>
      </c>
    </row>
    <row r="265" spans="1:13" x14ac:dyDescent="0.25">
      <c r="A265" t="s">
        <v>494</v>
      </c>
      <c r="B265" t="s">
        <v>2636</v>
      </c>
      <c r="C265" t="s">
        <v>1348</v>
      </c>
      <c r="D265" s="1">
        <v>1.5433697726731497</v>
      </c>
      <c r="E265" s="1">
        <v>-0.4685392142052266</v>
      </c>
      <c r="F265" s="1">
        <v>-0.4685392142052266</v>
      </c>
      <c r="G265" s="1">
        <v>2.2049439409686631</v>
      </c>
      <c r="H265" s="1">
        <v>-0.4685392142052266</v>
      </c>
      <c r="I265" s="1">
        <v>-0.4685392142052266</v>
      </c>
      <c r="J265">
        <v>-0.4685392142052266</v>
      </c>
      <c r="K265" s="1">
        <v>-0.4685392142052266</v>
      </c>
      <c r="L265" s="1">
        <v>-0.4685392142052266</v>
      </c>
      <c r="M265" s="1">
        <v>-0.4685392142052266</v>
      </c>
    </row>
    <row r="266" spans="1:13" x14ac:dyDescent="0.25">
      <c r="A266" t="s">
        <v>266</v>
      </c>
      <c r="B266" t="s">
        <v>2758</v>
      </c>
      <c r="C266" t="s">
        <v>1240</v>
      </c>
      <c r="D266" s="1">
        <v>-0.27612713001571404</v>
      </c>
      <c r="E266" s="1">
        <v>-0.92031172355986435</v>
      </c>
      <c r="F266" s="1">
        <v>1.6541809977868318</v>
      </c>
      <c r="G266" s="1">
        <v>0.87786529322710316</v>
      </c>
      <c r="H266" s="1">
        <v>0.3570221341026541</v>
      </c>
      <c r="I266" s="1">
        <v>-0.2815657967235688</v>
      </c>
      <c r="J266">
        <v>1.3498713958621515</v>
      </c>
      <c r="K266" s="1">
        <v>-0.92031172355986435</v>
      </c>
      <c r="L266" s="1">
        <v>-0.92031172355986435</v>
      </c>
      <c r="M266" s="1">
        <v>-0.92031172355986435</v>
      </c>
    </row>
    <row r="267" spans="1:13" x14ac:dyDescent="0.25">
      <c r="A267" t="s">
        <v>701</v>
      </c>
      <c r="B267" t="s">
        <v>2451</v>
      </c>
      <c r="C267" t="s">
        <v>1852</v>
      </c>
      <c r="D267" s="1">
        <v>-0.316227766016838</v>
      </c>
      <c r="E267" s="1">
        <v>-0.316227766016838</v>
      </c>
      <c r="F267" s="1">
        <v>2.8460498941515415</v>
      </c>
      <c r="G267" s="1">
        <v>-0.316227766016838</v>
      </c>
      <c r="H267" s="1">
        <v>-0.316227766016838</v>
      </c>
      <c r="I267" s="1">
        <v>-0.316227766016838</v>
      </c>
      <c r="J267">
        <v>-0.316227766016838</v>
      </c>
      <c r="K267" s="1">
        <v>-0.316227766016838</v>
      </c>
      <c r="L267" s="1">
        <v>-0.316227766016838</v>
      </c>
      <c r="M267" s="1">
        <v>-0.316227766016838</v>
      </c>
    </row>
    <row r="268" spans="1:13" x14ac:dyDescent="0.25">
      <c r="A268" t="s">
        <v>859</v>
      </c>
      <c r="B268" t="s">
        <v>2997</v>
      </c>
      <c r="C268" t="s">
        <v>1352</v>
      </c>
      <c r="D268" s="1">
        <v>-0.31622776601683794</v>
      </c>
      <c r="E268" s="1">
        <v>-0.31622776601683794</v>
      </c>
      <c r="F268" s="1">
        <v>-0.31622776601683794</v>
      </c>
      <c r="G268" s="1">
        <v>-0.31622776601683794</v>
      </c>
      <c r="H268" s="1">
        <v>-0.31622776601683794</v>
      </c>
      <c r="I268" s="1">
        <v>2.8460498941515415</v>
      </c>
      <c r="J268">
        <v>-0.31622776601683794</v>
      </c>
      <c r="K268" s="1">
        <v>-0.31622776601683794</v>
      </c>
      <c r="L268" s="1">
        <v>-0.31622776601683794</v>
      </c>
      <c r="M268" s="1">
        <v>-0.31622776601683794</v>
      </c>
    </row>
    <row r="269" spans="1:13" x14ac:dyDescent="0.25">
      <c r="A269" t="s">
        <v>587</v>
      </c>
      <c r="B269" t="s">
        <v>2999</v>
      </c>
      <c r="C269" t="s">
        <v>1240</v>
      </c>
      <c r="D269" s="1">
        <v>-0.45083652320445061</v>
      </c>
      <c r="E269" s="1">
        <v>-0.45083652320445061</v>
      </c>
      <c r="F269" s="1">
        <v>-0.45083652320445061</v>
      </c>
      <c r="G269" s="1">
        <v>-0.45083652320445061</v>
      </c>
      <c r="H269" s="1">
        <v>2.4628372503767624</v>
      </c>
      <c r="I269" s="1">
        <v>1.1438549352588425</v>
      </c>
      <c r="J269">
        <v>-0.45083652320445061</v>
      </c>
      <c r="K269" s="1">
        <v>-0.45083652320445061</v>
      </c>
      <c r="L269" s="1">
        <v>-0.45083652320445061</v>
      </c>
      <c r="M269" s="1">
        <v>-0.45083652320445061</v>
      </c>
    </row>
    <row r="270" spans="1:13" x14ac:dyDescent="0.25">
      <c r="A270" t="s">
        <v>444</v>
      </c>
      <c r="B270" t="s">
        <v>3497</v>
      </c>
      <c r="C270" t="s">
        <v>1342</v>
      </c>
      <c r="D270" s="1">
        <v>0.67873548672710038</v>
      </c>
      <c r="E270" s="1">
        <v>-0.56920610624013401</v>
      </c>
      <c r="F270" s="1">
        <v>0.56028785609973075</v>
      </c>
      <c r="G270" s="1">
        <v>-0.56920610624013401</v>
      </c>
      <c r="H270" s="1">
        <v>-0.56920610624013401</v>
      </c>
      <c r="I270" s="1">
        <v>-0.31072678760420175</v>
      </c>
      <c r="J270">
        <v>2.4869400822181746</v>
      </c>
      <c r="K270" s="1">
        <v>-0.56920610624013401</v>
      </c>
      <c r="L270" s="1">
        <v>-0.56920610624013401</v>
      </c>
      <c r="M270" s="1">
        <v>-0.56920610624013401</v>
      </c>
    </row>
    <row r="271" spans="1:13" x14ac:dyDescent="0.25">
      <c r="A271" t="s">
        <v>1100</v>
      </c>
      <c r="B271" t="s">
        <v>2965</v>
      </c>
      <c r="C271" t="s">
        <v>1352</v>
      </c>
      <c r="D271" s="1">
        <v>-0.31622776601683789</v>
      </c>
      <c r="E271" s="1">
        <v>2.8460498941515415</v>
      </c>
      <c r="F271" s="1">
        <v>-0.31622776601683789</v>
      </c>
      <c r="G271" s="1">
        <v>-0.31622776601683789</v>
      </c>
      <c r="H271" s="1">
        <v>-0.31622776601683789</v>
      </c>
      <c r="I271" s="1">
        <v>-0.31622776601683789</v>
      </c>
      <c r="J271">
        <v>-0.31622776601683789</v>
      </c>
      <c r="K271" s="1">
        <v>-0.31622776601683789</v>
      </c>
      <c r="L271" s="1">
        <v>-0.31622776601683789</v>
      </c>
      <c r="M271" s="1">
        <v>-0.31622776601683789</v>
      </c>
    </row>
    <row r="272" spans="1:13" x14ac:dyDescent="0.25">
      <c r="A272" t="s">
        <v>542</v>
      </c>
      <c r="B272" t="s">
        <v>3534</v>
      </c>
      <c r="C272" t="s">
        <v>1668</v>
      </c>
      <c r="D272" s="1">
        <v>-0.46811926988741598</v>
      </c>
      <c r="E272" s="1">
        <v>-0.46811926988741598</v>
      </c>
      <c r="F272" s="1">
        <v>1.5300052074178767</v>
      </c>
      <c r="G272" s="1">
        <v>2.2149489516814511</v>
      </c>
      <c r="H272" s="1">
        <v>-0.46811926988741598</v>
      </c>
      <c r="I272" s="1">
        <v>-0.46811926988741598</v>
      </c>
      <c r="J272">
        <v>-0.46811926988741598</v>
      </c>
      <c r="K272" s="1">
        <v>-0.46811926988741598</v>
      </c>
      <c r="L272" s="1">
        <v>-0.46811926988741598</v>
      </c>
      <c r="M272" s="1">
        <v>-0.46811926988741598</v>
      </c>
    </row>
    <row r="273" spans="1:13" x14ac:dyDescent="0.25">
      <c r="A273" t="s">
        <v>766</v>
      </c>
      <c r="B273" t="s">
        <v>3165</v>
      </c>
      <c r="C273" t="s">
        <v>1342</v>
      </c>
      <c r="D273" s="1">
        <v>-0.31622776601683794</v>
      </c>
      <c r="E273" s="1">
        <v>-0.31622776601683794</v>
      </c>
      <c r="F273" s="1">
        <v>2.8460498941515415</v>
      </c>
      <c r="G273" s="1">
        <v>-0.31622776601683794</v>
      </c>
      <c r="H273" s="1">
        <v>-0.31622776601683794</v>
      </c>
      <c r="I273" s="1">
        <v>-0.31622776601683794</v>
      </c>
      <c r="J273">
        <v>-0.31622776601683794</v>
      </c>
      <c r="K273" s="1">
        <v>-0.31622776601683794</v>
      </c>
      <c r="L273" s="1">
        <v>-0.31622776601683794</v>
      </c>
      <c r="M273" s="1">
        <v>-0.31622776601683794</v>
      </c>
    </row>
    <row r="274" spans="1:13" x14ac:dyDescent="0.25">
      <c r="A274" t="s">
        <v>802</v>
      </c>
      <c r="B274" t="s">
        <v>3129</v>
      </c>
      <c r="C274" t="s">
        <v>1342</v>
      </c>
      <c r="D274" s="1">
        <v>2.8460498941515415</v>
      </c>
      <c r="E274" s="1">
        <v>-0.31622776601683794</v>
      </c>
      <c r="F274" s="1">
        <v>-0.31622776601683794</v>
      </c>
      <c r="G274" s="1">
        <v>-0.31622776601683794</v>
      </c>
      <c r="H274" s="1">
        <v>-0.31622776601683794</v>
      </c>
      <c r="I274" s="1">
        <v>-0.31622776601683794</v>
      </c>
      <c r="J274">
        <v>-0.31622776601683794</v>
      </c>
      <c r="K274" s="1">
        <v>-0.31622776601683794</v>
      </c>
      <c r="L274" s="1">
        <v>-0.31622776601683794</v>
      </c>
      <c r="M274" s="1">
        <v>-0.31622776601683794</v>
      </c>
    </row>
    <row r="275" spans="1:13" x14ac:dyDescent="0.25">
      <c r="A275" t="s">
        <v>490</v>
      </c>
      <c r="B275" t="s">
        <v>2967</v>
      </c>
      <c r="C275" t="s">
        <v>1602</v>
      </c>
      <c r="D275" s="1">
        <v>-0.47432019552700588</v>
      </c>
      <c r="E275" s="1">
        <v>-0.47432019552700588</v>
      </c>
      <c r="F275" s="1">
        <v>1.8771054926563893</v>
      </c>
      <c r="G275" s="1">
        <v>-0.47432019552700588</v>
      </c>
      <c r="H275" s="1">
        <v>1.9174560715596585</v>
      </c>
      <c r="I275" s="1">
        <v>-0.47432019552700588</v>
      </c>
      <c r="J275">
        <v>-0.47432019552700588</v>
      </c>
      <c r="K275" s="1">
        <v>-0.47432019552700588</v>
      </c>
      <c r="L275" s="1">
        <v>-0.47432019552700588</v>
      </c>
      <c r="M275" s="1">
        <v>-0.47432019552700588</v>
      </c>
    </row>
    <row r="276" spans="1:13" x14ac:dyDescent="0.25">
      <c r="A276" t="s">
        <v>1125</v>
      </c>
      <c r="B276" t="s">
        <v>3444</v>
      </c>
      <c r="C276" t="s">
        <v>1742</v>
      </c>
      <c r="D276" s="1">
        <v>-0.31622776601683794</v>
      </c>
      <c r="E276" s="1">
        <v>2.8460498941515411</v>
      </c>
      <c r="F276" s="1">
        <v>-0.31622776601683794</v>
      </c>
      <c r="G276" s="1">
        <v>-0.31622776601683794</v>
      </c>
      <c r="H276" s="1">
        <v>-0.31622776601683794</v>
      </c>
      <c r="I276" s="1">
        <v>-0.31622776601683794</v>
      </c>
      <c r="J276">
        <v>-0.31622776601683794</v>
      </c>
      <c r="K276" s="1">
        <v>-0.31622776601683794</v>
      </c>
      <c r="L276" s="1">
        <v>-0.31622776601683794</v>
      </c>
      <c r="M276" s="1">
        <v>-0.31622776601683794</v>
      </c>
    </row>
    <row r="277" spans="1:13" x14ac:dyDescent="0.25">
      <c r="A277" t="s">
        <v>906</v>
      </c>
      <c r="B277" t="s">
        <v>3509</v>
      </c>
      <c r="C277" t="s">
        <v>2069</v>
      </c>
      <c r="D277" s="1">
        <v>2.8460498941515415</v>
      </c>
      <c r="E277" s="1">
        <v>-0.31622776601683794</v>
      </c>
      <c r="F277" s="1">
        <v>-0.31622776601683794</v>
      </c>
      <c r="G277" s="1">
        <v>-0.31622776601683794</v>
      </c>
      <c r="H277" s="1">
        <v>-0.31622776601683794</v>
      </c>
      <c r="I277" s="1">
        <v>-0.31622776601683794</v>
      </c>
      <c r="J277">
        <v>-0.31622776601683794</v>
      </c>
      <c r="K277" s="1">
        <v>-0.31622776601683794</v>
      </c>
      <c r="L277" s="1">
        <v>-0.31622776601683794</v>
      </c>
      <c r="M277" s="1">
        <v>-0.31622776601683794</v>
      </c>
    </row>
    <row r="278" spans="1:13" x14ac:dyDescent="0.25">
      <c r="A278" t="s">
        <v>427</v>
      </c>
      <c r="B278" t="s">
        <v>2866</v>
      </c>
      <c r="C278" t="s">
        <v>1240</v>
      </c>
      <c r="D278" s="1">
        <v>-0.61866325510672238</v>
      </c>
      <c r="E278" s="1">
        <v>-0.61866325510672238</v>
      </c>
      <c r="F278" s="1">
        <v>1.232034071702419</v>
      </c>
      <c r="G278" s="1">
        <v>1.582429138175973</v>
      </c>
      <c r="H278" s="1">
        <v>1.5161795758686649</v>
      </c>
      <c r="I278" s="1">
        <v>-0.61866325510672238</v>
      </c>
      <c r="J278">
        <v>-0.61866325510672238</v>
      </c>
      <c r="K278" s="1">
        <v>-0.61866325510672238</v>
      </c>
      <c r="L278" s="1">
        <v>-0.61866325510672238</v>
      </c>
      <c r="M278" s="1">
        <v>-0.61866325510672238</v>
      </c>
    </row>
    <row r="279" spans="1:13" x14ac:dyDescent="0.25">
      <c r="A279" t="s">
        <v>1183</v>
      </c>
      <c r="B279" t="s">
        <v>3773</v>
      </c>
      <c r="C279" t="s">
        <v>1348</v>
      </c>
      <c r="D279" s="1">
        <v>2.8460498941515415</v>
      </c>
      <c r="E279" s="1">
        <v>-0.31622776601683794</v>
      </c>
      <c r="F279" s="1">
        <v>-0.31622776601683794</v>
      </c>
      <c r="G279" s="1">
        <v>-0.31622776601683794</v>
      </c>
      <c r="H279" s="1">
        <v>-0.31622776601683794</v>
      </c>
      <c r="I279" s="1">
        <v>-0.31622776601683794</v>
      </c>
      <c r="J279">
        <v>-0.31622776601683794</v>
      </c>
      <c r="K279" s="1">
        <v>-0.31622776601683794</v>
      </c>
      <c r="L279" s="1">
        <v>-0.31622776601683794</v>
      </c>
      <c r="M279" s="1">
        <v>-0.31622776601683794</v>
      </c>
    </row>
    <row r="280" spans="1:13" x14ac:dyDescent="0.25">
      <c r="A280" t="s">
        <v>860</v>
      </c>
      <c r="B280" t="s">
        <v>3035</v>
      </c>
      <c r="C280" t="s">
        <v>2022</v>
      </c>
      <c r="D280" s="1">
        <v>1.6941721943794779</v>
      </c>
      <c r="E280" s="1">
        <v>-0.60893100657458876</v>
      </c>
      <c r="F280" s="1">
        <v>-0.60893100657458876</v>
      </c>
      <c r="G280" s="1">
        <v>-0.60893100657458876</v>
      </c>
      <c r="H280" s="1">
        <v>-0.60893100657458876</v>
      </c>
      <c r="I280" s="1">
        <v>-0.60893100657458876</v>
      </c>
      <c r="J280">
        <v>0.94065813067758652</v>
      </c>
      <c r="K280" s="1">
        <v>-0.60893100657458876</v>
      </c>
      <c r="L280" s="1">
        <v>-0.60893100657458876</v>
      </c>
      <c r="M280" s="1">
        <v>1.6276867209650572</v>
      </c>
    </row>
    <row r="281" spans="1:13" x14ac:dyDescent="0.25">
      <c r="A281" t="s">
        <v>386</v>
      </c>
      <c r="B281" t="s">
        <v>3264</v>
      </c>
      <c r="C281" t="s">
        <v>1348</v>
      </c>
      <c r="D281" s="1">
        <v>-0.59009345133493352</v>
      </c>
      <c r="E281" s="1">
        <v>-0.59009345133493352</v>
      </c>
      <c r="F281" s="1">
        <v>1.1337033273068338</v>
      </c>
      <c r="G281" s="1">
        <v>0.8714237229069226</v>
      </c>
      <c r="H281" s="1">
        <v>2.1255271091307777</v>
      </c>
      <c r="I281" s="1">
        <v>-0.59009345133493352</v>
      </c>
      <c r="J281">
        <v>-0.59009345133493352</v>
      </c>
      <c r="K281" s="1">
        <v>-0.59009345133493352</v>
      </c>
      <c r="L281" s="1">
        <v>-0.59009345133493352</v>
      </c>
      <c r="M281" s="1">
        <v>-0.59009345133493352</v>
      </c>
    </row>
    <row r="282" spans="1:13" x14ac:dyDescent="0.25">
      <c r="A282" t="s">
        <v>1101</v>
      </c>
      <c r="B282" t="s">
        <v>2839</v>
      </c>
      <c r="C282" t="s">
        <v>1342</v>
      </c>
      <c r="D282" s="1">
        <v>-0.31622776601683794</v>
      </c>
      <c r="E282" s="1">
        <v>-0.31622776601683794</v>
      </c>
      <c r="F282" s="1">
        <v>-0.31622776601683794</v>
      </c>
      <c r="G282" s="1">
        <v>-0.31622776601683794</v>
      </c>
      <c r="H282" s="1">
        <v>-0.31622776601683794</v>
      </c>
      <c r="I282" s="1">
        <v>2.8460498941515411</v>
      </c>
      <c r="J282">
        <v>-0.31622776601683794</v>
      </c>
      <c r="K282" s="1">
        <v>-0.31622776601683794</v>
      </c>
      <c r="L282" s="1">
        <v>-0.31622776601683794</v>
      </c>
      <c r="M282" s="1">
        <v>-0.31622776601683794</v>
      </c>
    </row>
    <row r="283" spans="1:13" x14ac:dyDescent="0.25">
      <c r="A283" t="s">
        <v>782</v>
      </c>
      <c r="B283" t="s">
        <v>2536</v>
      </c>
      <c r="C283" t="s">
        <v>1935</v>
      </c>
      <c r="D283" s="1">
        <v>1.5839938675242748</v>
      </c>
      <c r="E283" s="1">
        <v>-0.46973440301698949</v>
      </c>
      <c r="F283" s="1">
        <v>-0.46973440301698949</v>
      </c>
      <c r="G283" s="1">
        <v>-0.46973440301698949</v>
      </c>
      <c r="H283" s="1">
        <v>-0.46973440301698949</v>
      </c>
      <c r="I283" s="1">
        <v>-0.46973440301698949</v>
      </c>
      <c r="J283">
        <v>2.1738813566116413</v>
      </c>
      <c r="K283" s="1">
        <v>-0.46973440301698949</v>
      </c>
      <c r="L283" s="1">
        <v>-0.46973440301698949</v>
      </c>
      <c r="M283" s="1">
        <v>-0.46973440301698949</v>
      </c>
    </row>
    <row r="284" spans="1:13" x14ac:dyDescent="0.25">
      <c r="A284" t="s">
        <v>1127</v>
      </c>
      <c r="B284" t="s">
        <v>3336</v>
      </c>
      <c r="C284" t="s">
        <v>1352</v>
      </c>
      <c r="D284" s="1">
        <v>-0.48176368926066621</v>
      </c>
      <c r="E284" s="1">
        <v>0.24039278695680988</v>
      </c>
      <c r="F284" s="1">
        <v>-0.48176368926066621</v>
      </c>
      <c r="G284" s="1">
        <v>-0.48176368926066621</v>
      </c>
      <c r="H284" s="1">
        <v>-0.48176368926066621</v>
      </c>
      <c r="I284" s="1">
        <v>-0.48176368926066621</v>
      </c>
      <c r="J284">
        <v>-0.48176368926066621</v>
      </c>
      <c r="K284" s="1">
        <v>-0.48176368926066621</v>
      </c>
      <c r="L284" s="1">
        <v>2.6643782273821528</v>
      </c>
      <c r="M284" s="1">
        <v>0.46757481048570115</v>
      </c>
    </row>
    <row r="285" spans="1:13" x14ac:dyDescent="0.25">
      <c r="A285" t="s">
        <v>308</v>
      </c>
      <c r="B285" t="s">
        <v>3495</v>
      </c>
      <c r="C285" t="s">
        <v>1387</v>
      </c>
      <c r="D285" s="1">
        <v>0.82901023287921027</v>
      </c>
      <c r="E285" s="1">
        <v>-0.76349193505114155</v>
      </c>
      <c r="F285" s="1">
        <v>1.2491847655918302</v>
      </c>
      <c r="G285" s="1">
        <v>1.0035229884218937</v>
      </c>
      <c r="H285" s="1">
        <v>1.4992336234139145</v>
      </c>
      <c r="I285" s="1">
        <v>-0.76349193505114155</v>
      </c>
      <c r="J285">
        <v>-0.76349193505114155</v>
      </c>
      <c r="K285" s="1">
        <v>-0.76349193505114155</v>
      </c>
      <c r="L285" s="1">
        <v>-0.76349193505114155</v>
      </c>
      <c r="M285" s="1">
        <v>-0.76349193505114155</v>
      </c>
    </row>
    <row r="286" spans="1:13" x14ac:dyDescent="0.25">
      <c r="A286" t="s">
        <v>957</v>
      </c>
      <c r="B286" t="s">
        <v>2928</v>
      </c>
      <c r="C286" t="s">
        <v>1352</v>
      </c>
      <c r="D286" s="1">
        <v>2.846049894151542</v>
      </c>
      <c r="E286" s="1">
        <v>-0.31622776601683794</v>
      </c>
      <c r="F286" s="1">
        <v>-0.31622776601683794</v>
      </c>
      <c r="G286" s="1">
        <v>-0.31622776601683794</v>
      </c>
      <c r="H286" s="1">
        <v>-0.31622776601683794</v>
      </c>
      <c r="I286" s="1">
        <v>-0.31622776601683794</v>
      </c>
      <c r="J286">
        <v>-0.31622776601683794</v>
      </c>
      <c r="K286" s="1">
        <v>-0.31622776601683794</v>
      </c>
      <c r="L286" s="1">
        <v>-0.31622776601683794</v>
      </c>
      <c r="M286" s="1">
        <v>-0.31622776601683794</v>
      </c>
    </row>
    <row r="287" spans="1:13" x14ac:dyDescent="0.25">
      <c r="A287" t="s">
        <v>1034</v>
      </c>
      <c r="B287" t="s">
        <v>2702</v>
      </c>
      <c r="C287" t="s">
        <v>2242</v>
      </c>
      <c r="D287" s="1">
        <v>-0.31622776601683794</v>
      </c>
      <c r="E287" s="1">
        <v>-0.31622776601683794</v>
      </c>
      <c r="F287" s="1">
        <v>-0.31622776601683794</v>
      </c>
      <c r="G287" s="1">
        <v>-0.31622776601683794</v>
      </c>
      <c r="H287" s="1">
        <v>-0.31622776601683794</v>
      </c>
      <c r="I287" s="1">
        <v>2.8460498941515411</v>
      </c>
      <c r="J287">
        <v>-0.31622776601683794</v>
      </c>
      <c r="K287" s="1">
        <v>-0.31622776601683794</v>
      </c>
      <c r="L287" s="1">
        <v>-0.31622776601683794</v>
      </c>
      <c r="M287" s="1">
        <v>-0.31622776601683794</v>
      </c>
    </row>
    <row r="288" spans="1:13" x14ac:dyDescent="0.25">
      <c r="A288" t="s">
        <v>416</v>
      </c>
      <c r="B288" t="s">
        <v>3277</v>
      </c>
      <c r="C288" t="s">
        <v>1518</v>
      </c>
      <c r="D288" s="1">
        <v>-0.61779298258091886</v>
      </c>
      <c r="E288" s="1">
        <v>-0.61779298258091886</v>
      </c>
      <c r="F288" s="1">
        <v>1.205728654219969</v>
      </c>
      <c r="G288" s="1">
        <v>1.485197921956722</v>
      </c>
      <c r="H288" s="1">
        <v>1.6336243018897416</v>
      </c>
      <c r="I288" s="1">
        <v>-0.61779298258091886</v>
      </c>
      <c r="J288">
        <v>-0.61779298258091886</v>
      </c>
      <c r="K288" s="1">
        <v>-0.61779298258091886</v>
      </c>
      <c r="L288" s="1">
        <v>-0.61779298258091886</v>
      </c>
      <c r="M288" s="1">
        <v>-0.61779298258091886</v>
      </c>
    </row>
    <row r="289" spans="1:13" x14ac:dyDescent="0.25">
      <c r="A289" t="s">
        <v>1190</v>
      </c>
      <c r="B289" t="s">
        <v>2694</v>
      </c>
      <c r="C289" t="s">
        <v>2427</v>
      </c>
      <c r="D289" s="1">
        <v>-0.31622776601683794</v>
      </c>
      <c r="E289" s="1">
        <v>-0.31622776601683794</v>
      </c>
      <c r="F289" s="1">
        <v>-0.31622776601683794</v>
      </c>
      <c r="G289" s="1">
        <v>-0.31622776601683794</v>
      </c>
      <c r="H289" s="1">
        <v>-0.31622776601683794</v>
      </c>
      <c r="I289" s="1">
        <v>2.8460498941515415</v>
      </c>
      <c r="J289">
        <v>-0.31622776601683794</v>
      </c>
      <c r="K289" s="1">
        <v>-0.31622776601683794</v>
      </c>
      <c r="L289" s="1">
        <v>-0.31622776601683794</v>
      </c>
      <c r="M289" s="1">
        <v>-0.31622776601683794</v>
      </c>
    </row>
    <row r="290" spans="1:13" x14ac:dyDescent="0.25">
      <c r="A290" t="s">
        <v>1061</v>
      </c>
      <c r="B290" t="s">
        <v>2926</v>
      </c>
      <c r="C290" t="s">
        <v>2271</v>
      </c>
      <c r="D290" s="1">
        <v>-0.47062356991190823</v>
      </c>
      <c r="E290" s="1">
        <v>-0.47062356991190823</v>
      </c>
      <c r="F290" s="1">
        <v>-0.47062356991190823</v>
      </c>
      <c r="G290" s="1">
        <v>-0.47062356991190823</v>
      </c>
      <c r="H290" s="1">
        <v>-0.47062356991190823</v>
      </c>
      <c r="I290" s="1">
        <v>2.1475774908614391</v>
      </c>
      <c r="J290">
        <v>-0.47062356991190823</v>
      </c>
      <c r="K290" s="1">
        <v>-0.47062356991190823</v>
      </c>
      <c r="L290" s="1">
        <v>-0.47062356991190823</v>
      </c>
      <c r="M290" s="1">
        <v>1.617411068433827</v>
      </c>
    </row>
    <row r="291" spans="1:13" x14ac:dyDescent="0.25">
      <c r="A291" t="s">
        <v>405</v>
      </c>
      <c r="B291" t="s">
        <v>3771</v>
      </c>
      <c r="C291" t="s">
        <v>1342</v>
      </c>
      <c r="D291" s="1">
        <v>-0.61372513658312267</v>
      </c>
      <c r="E291" s="1">
        <v>-0.61372513658312267</v>
      </c>
      <c r="F291" s="1">
        <v>1.134496289986531</v>
      </c>
      <c r="G291" s="1">
        <v>1.3826543080208926</v>
      </c>
      <c r="H291" s="1">
        <v>1.7789253580744353</v>
      </c>
      <c r="I291" s="1">
        <v>-0.61372513658312267</v>
      </c>
      <c r="J291">
        <v>-0.61372513658312267</v>
      </c>
      <c r="K291" s="1">
        <v>-0.61372513658312267</v>
      </c>
      <c r="L291" s="1">
        <v>-0.61372513658312267</v>
      </c>
      <c r="M291" s="1">
        <v>-0.61372513658312267</v>
      </c>
    </row>
    <row r="292" spans="1:13" x14ac:dyDescent="0.25">
      <c r="A292" t="s">
        <v>553</v>
      </c>
      <c r="B292" t="s">
        <v>3543</v>
      </c>
      <c r="C292" t="s">
        <v>1240</v>
      </c>
      <c r="D292" s="1">
        <v>2.8225181796199386</v>
      </c>
      <c r="E292" s="1">
        <v>-0.38002853056536229</v>
      </c>
      <c r="F292" s="1">
        <v>-0.35047117888116824</v>
      </c>
      <c r="G292" s="1">
        <v>-0.38002853056536229</v>
      </c>
      <c r="H292" s="1">
        <v>-0.38002853056536229</v>
      </c>
      <c r="I292" s="1">
        <v>-0.38002853056536229</v>
      </c>
      <c r="J292">
        <v>3.154904565035091E-2</v>
      </c>
      <c r="K292" s="1">
        <v>-0.38002853056536229</v>
      </c>
      <c r="L292" s="1">
        <v>-0.35358861386812451</v>
      </c>
      <c r="M292" s="1">
        <v>-0.24986477969418511</v>
      </c>
    </row>
    <row r="293" spans="1:13" x14ac:dyDescent="0.25">
      <c r="A293" t="s">
        <v>690</v>
      </c>
      <c r="B293" t="s">
        <v>3196</v>
      </c>
      <c r="C293" t="s">
        <v>1342</v>
      </c>
      <c r="D293" s="1">
        <v>-0.31622776601683794</v>
      </c>
      <c r="E293" s="1">
        <v>-0.31622776601683794</v>
      </c>
      <c r="F293" s="1">
        <v>2.8460498941515415</v>
      </c>
      <c r="G293" s="1">
        <v>-0.31622776601683794</v>
      </c>
      <c r="H293" s="1">
        <v>-0.31622776601683794</v>
      </c>
      <c r="I293" s="1">
        <v>-0.31622776601683794</v>
      </c>
      <c r="J293">
        <v>-0.31622776601683794</v>
      </c>
      <c r="K293" s="1">
        <v>-0.31622776601683794</v>
      </c>
      <c r="L293" s="1">
        <v>-0.31622776601683794</v>
      </c>
      <c r="M293" s="1">
        <v>-0.31622776601683794</v>
      </c>
    </row>
    <row r="294" spans="1:13" x14ac:dyDescent="0.25">
      <c r="A294" t="s">
        <v>885</v>
      </c>
      <c r="B294" t="s">
        <v>3906</v>
      </c>
      <c r="C294" t="s">
        <v>1240</v>
      </c>
      <c r="D294" s="1">
        <v>-0.31622776601683789</v>
      </c>
      <c r="E294" s="1">
        <v>-0.31622776601683789</v>
      </c>
      <c r="F294" s="1">
        <v>-0.31622776601683789</v>
      </c>
      <c r="G294" s="1">
        <v>-0.31622776601683789</v>
      </c>
      <c r="H294" s="1">
        <v>-0.31622776601683789</v>
      </c>
      <c r="I294" s="1">
        <v>2.8460498941515411</v>
      </c>
      <c r="J294">
        <v>-0.31622776601683789</v>
      </c>
      <c r="K294" s="1">
        <v>-0.31622776601683789</v>
      </c>
      <c r="L294" s="1">
        <v>-0.31622776601683789</v>
      </c>
      <c r="M294" s="1">
        <v>-0.31622776601683789</v>
      </c>
    </row>
    <row r="295" spans="1:13" x14ac:dyDescent="0.25">
      <c r="A295" t="s">
        <v>501</v>
      </c>
      <c r="B295" t="s">
        <v>3019</v>
      </c>
      <c r="C295" t="s">
        <v>1391</v>
      </c>
      <c r="D295" s="1">
        <v>-0.4711139822287484</v>
      </c>
      <c r="E295" s="1">
        <v>-0.4711139822287484</v>
      </c>
      <c r="F295" s="1">
        <v>1.6374087371248198</v>
      </c>
      <c r="G295" s="1">
        <v>-0.4711139822287484</v>
      </c>
      <c r="H295" s="1">
        <v>2.1315031207051671</v>
      </c>
      <c r="I295" s="1">
        <v>-0.4711139822287484</v>
      </c>
      <c r="J295">
        <v>-0.4711139822287484</v>
      </c>
      <c r="K295" s="1">
        <v>-0.4711139822287484</v>
      </c>
      <c r="L295" s="1">
        <v>-0.4711139822287484</v>
      </c>
      <c r="M295" s="1">
        <v>-0.4711139822287484</v>
      </c>
    </row>
    <row r="296" spans="1:13" x14ac:dyDescent="0.25">
      <c r="A296" t="s">
        <v>1059</v>
      </c>
      <c r="B296" t="s">
        <v>2915</v>
      </c>
      <c r="C296" t="s">
        <v>1352</v>
      </c>
      <c r="D296" s="1">
        <v>-0.34821015627046997</v>
      </c>
      <c r="E296" s="1">
        <v>-4.7643231614160016E-2</v>
      </c>
      <c r="F296" s="1">
        <v>-0.34821015627046997</v>
      </c>
      <c r="G296" s="1">
        <v>-0.34821015627046997</v>
      </c>
      <c r="H296" s="1">
        <v>-0.34821015627046997</v>
      </c>
      <c r="I296" s="1">
        <v>-0.34821015627046997</v>
      </c>
      <c r="J296">
        <v>-0.34821015627046997</v>
      </c>
      <c r="K296" s="1">
        <v>-0.34821015627046997</v>
      </c>
      <c r="L296" s="1">
        <v>2.8333244817779204</v>
      </c>
      <c r="M296" s="1">
        <v>-0.34821015627046997</v>
      </c>
    </row>
    <row r="297" spans="1:13" x14ac:dyDescent="0.25">
      <c r="A297" t="s">
        <v>652</v>
      </c>
      <c r="B297" t="s">
        <v>2619</v>
      </c>
      <c r="C297" t="s">
        <v>1788</v>
      </c>
      <c r="D297" s="1">
        <v>-0.35405754294023722</v>
      </c>
      <c r="E297" s="1">
        <v>-0.35405754294023722</v>
      </c>
      <c r="F297" s="1">
        <v>4.5414221626380409E-3</v>
      </c>
      <c r="G297" s="1">
        <v>-0.35405754294023722</v>
      </c>
      <c r="H297" s="1">
        <v>-0.35405754294023722</v>
      </c>
      <c r="I297" s="1">
        <v>-0.35405754294023722</v>
      </c>
      <c r="J297">
        <v>-0.35405754294023722</v>
      </c>
      <c r="K297" s="1">
        <v>-0.35405754294023722</v>
      </c>
      <c r="L297" s="1">
        <v>2.8279189213592599</v>
      </c>
      <c r="M297" s="1">
        <v>-0.35405754294023722</v>
      </c>
    </row>
    <row r="298" spans="1:13" x14ac:dyDescent="0.25">
      <c r="A298" t="s">
        <v>685</v>
      </c>
      <c r="B298" t="s">
        <v>3567</v>
      </c>
      <c r="C298" t="s">
        <v>1829</v>
      </c>
      <c r="D298" s="1">
        <v>-0.31622776601683789</v>
      </c>
      <c r="E298" s="1">
        <v>-0.31622776601683789</v>
      </c>
      <c r="F298" s="1">
        <v>2.8460498941515411</v>
      </c>
      <c r="G298" s="1">
        <v>-0.31622776601683789</v>
      </c>
      <c r="H298" s="1">
        <v>-0.31622776601683789</v>
      </c>
      <c r="I298" s="1">
        <v>-0.31622776601683789</v>
      </c>
      <c r="J298">
        <v>-0.31622776601683789</v>
      </c>
      <c r="K298" s="1">
        <v>-0.31622776601683789</v>
      </c>
      <c r="L298" s="1">
        <v>-0.31622776601683789</v>
      </c>
      <c r="M298" s="1">
        <v>-0.31622776601683789</v>
      </c>
    </row>
    <row r="299" spans="1:13" x14ac:dyDescent="0.25">
      <c r="A299" t="s">
        <v>799</v>
      </c>
      <c r="B299" t="s">
        <v>3614</v>
      </c>
      <c r="C299" t="s">
        <v>1342</v>
      </c>
      <c r="D299" s="1">
        <v>2.474236999554555</v>
      </c>
      <c r="E299" s="1">
        <v>-0.5387917094079635</v>
      </c>
      <c r="F299" s="1">
        <v>-0.5387917094079635</v>
      </c>
      <c r="G299" s="1">
        <v>-0.5387917094079635</v>
      </c>
      <c r="H299" s="1">
        <v>-0.5387917094079635</v>
      </c>
      <c r="I299" s="1">
        <v>-0.5387917094079635</v>
      </c>
      <c r="J299">
        <v>0.69648364116040107</v>
      </c>
      <c r="K299" s="1">
        <v>-0.5387917094079635</v>
      </c>
      <c r="L299" s="1">
        <v>-0.5387917094079635</v>
      </c>
      <c r="M299" s="1">
        <v>0.60082132514078856</v>
      </c>
    </row>
    <row r="300" spans="1:13" x14ac:dyDescent="0.25">
      <c r="A300" t="s">
        <v>378</v>
      </c>
      <c r="B300" t="s">
        <v>2556</v>
      </c>
      <c r="C300" t="s">
        <v>1478</v>
      </c>
      <c r="D300" s="1">
        <v>-0.61967083506191023</v>
      </c>
      <c r="E300" s="1">
        <v>-0.61967083506191023</v>
      </c>
      <c r="F300" s="1">
        <v>1.604411393448772</v>
      </c>
      <c r="G300" s="1">
        <v>1.4019871411649145</v>
      </c>
      <c r="H300" s="1">
        <v>1.3312973108196846</v>
      </c>
      <c r="I300" s="1">
        <v>-0.61967083506191023</v>
      </c>
      <c r="J300">
        <v>-0.61967083506191023</v>
      </c>
      <c r="K300" s="1">
        <v>-0.61967083506191023</v>
      </c>
      <c r="L300" s="1">
        <v>-0.61967083506191023</v>
      </c>
      <c r="M300" s="1">
        <v>-0.61967083506191023</v>
      </c>
    </row>
    <row r="301" spans="1:13" x14ac:dyDescent="0.25">
      <c r="A301" t="s">
        <v>897</v>
      </c>
      <c r="B301" t="s">
        <v>2605</v>
      </c>
      <c r="C301" t="s">
        <v>1346</v>
      </c>
      <c r="D301" s="1">
        <v>-0.31622776601683789</v>
      </c>
      <c r="E301" s="1">
        <v>2.8460498941515415</v>
      </c>
      <c r="F301" s="1">
        <v>-0.31622776601683789</v>
      </c>
      <c r="G301" s="1">
        <v>-0.31622776601683789</v>
      </c>
      <c r="H301" s="1">
        <v>-0.31622776601683789</v>
      </c>
      <c r="I301" s="1">
        <v>-0.31622776601683789</v>
      </c>
      <c r="J301">
        <v>-0.31622776601683789</v>
      </c>
      <c r="K301" s="1">
        <v>-0.31622776601683789</v>
      </c>
      <c r="L301" s="1">
        <v>-0.31622776601683789</v>
      </c>
      <c r="M301" s="1">
        <v>-0.31622776601683789</v>
      </c>
    </row>
    <row r="302" spans="1:13" x14ac:dyDescent="0.25">
      <c r="A302" t="s">
        <v>686</v>
      </c>
      <c r="B302" t="s">
        <v>3062</v>
      </c>
      <c r="C302" t="s">
        <v>1831</v>
      </c>
      <c r="D302" s="1">
        <v>-0.31622776601683794</v>
      </c>
      <c r="E302" s="1">
        <v>-0.31622776601683794</v>
      </c>
      <c r="F302" s="1">
        <v>-0.31622776601683794</v>
      </c>
      <c r="G302" s="1">
        <v>-0.31622776601683794</v>
      </c>
      <c r="H302" s="1">
        <v>2.8460498941515415</v>
      </c>
      <c r="I302" s="1">
        <v>-0.31622776601683794</v>
      </c>
      <c r="J302">
        <v>-0.31622776601683794</v>
      </c>
      <c r="K302" s="1">
        <v>-0.31622776601683794</v>
      </c>
      <c r="L302" s="1">
        <v>-0.31622776601683794</v>
      </c>
      <c r="M302" s="1">
        <v>-0.31622776601683794</v>
      </c>
    </row>
    <row r="303" spans="1:13" x14ac:dyDescent="0.25">
      <c r="A303" t="s">
        <v>926</v>
      </c>
      <c r="B303" t="s">
        <v>2472</v>
      </c>
      <c r="C303" t="s">
        <v>2096</v>
      </c>
      <c r="D303" s="1">
        <v>2.8460498941515411</v>
      </c>
      <c r="E303" s="1">
        <v>-0.31622776601683794</v>
      </c>
      <c r="F303" s="1">
        <v>-0.31622776601683794</v>
      </c>
      <c r="G303" s="1">
        <v>-0.31622776601683794</v>
      </c>
      <c r="H303" s="1">
        <v>-0.31622776601683794</v>
      </c>
      <c r="I303" s="1">
        <v>-0.31622776601683794</v>
      </c>
      <c r="J303">
        <v>-0.31622776601683794</v>
      </c>
      <c r="K303" s="1">
        <v>-0.31622776601683794</v>
      </c>
      <c r="L303" s="1">
        <v>-0.31622776601683794</v>
      </c>
      <c r="M303" s="1">
        <v>-0.31622776601683794</v>
      </c>
    </row>
    <row r="304" spans="1:13" x14ac:dyDescent="0.25">
      <c r="A304" t="s">
        <v>1146</v>
      </c>
      <c r="B304" t="s">
        <v>3414</v>
      </c>
      <c r="C304" t="s">
        <v>1342</v>
      </c>
      <c r="D304" s="1">
        <v>-0.45580068152769443</v>
      </c>
      <c r="E304" s="1">
        <v>-0.45580068152769443</v>
      </c>
      <c r="F304" s="1">
        <v>1.2359082732357451</v>
      </c>
      <c r="G304" s="1">
        <v>-0.45580068152769443</v>
      </c>
      <c r="H304" s="1">
        <v>-0.45580068152769443</v>
      </c>
      <c r="I304" s="1">
        <v>-0.45580068152769443</v>
      </c>
      <c r="J304">
        <v>2.4104971789858105</v>
      </c>
      <c r="K304" s="1">
        <v>-0.45580068152769443</v>
      </c>
      <c r="L304" s="1">
        <v>-0.45580068152769443</v>
      </c>
      <c r="M304" s="1">
        <v>-0.45580068152769443</v>
      </c>
    </row>
    <row r="305" spans="1:13" x14ac:dyDescent="0.25">
      <c r="A305" t="s">
        <v>509</v>
      </c>
      <c r="B305" t="s">
        <v>2583</v>
      </c>
      <c r="C305" t="s">
        <v>1352</v>
      </c>
      <c r="D305" s="1">
        <v>1.6748281514622441</v>
      </c>
      <c r="E305" s="1">
        <v>-0.47194547857235319</v>
      </c>
      <c r="F305" s="1">
        <v>-0.47194547857235319</v>
      </c>
      <c r="G305" s="1">
        <v>-0.47194547857235319</v>
      </c>
      <c r="H305" s="1">
        <v>-0.47194547857235319</v>
      </c>
      <c r="I305" s="1">
        <v>2.1007356771165817</v>
      </c>
      <c r="J305">
        <v>-0.47194547857235319</v>
      </c>
      <c r="K305" s="1">
        <v>-0.47194547857235319</v>
      </c>
      <c r="L305" s="1">
        <v>-0.47194547857235319</v>
      </c>
      <c r="M305" s="1">
        <v>-0.47194547857235319</v>
      </c>
    </row>
    <row r="306" spans="1:13" x14ac:dyDescent="0.25">
      <c r="A306" t="s">
        <v>524</v>
      </c>
      <c r="B306" t="s">
        <v>3287</v>
      </c>
      <c r="C306" t="s">
        <v>1240</v>
      </c>
      <c r="D306" s="1">
        <v>-0.47381503416439247</v>
      </c>
      <c r="E306" s="1">
        <v>-0.47381503416439247</v>
      </c>
      <c r="F306" s="1">
        <v>1.9951914530499519</v>
      </c>
      <c r="G306" s="1">
        <v>1.7953288202651876</v>
      </c>
      <c r="H306" s="1">
        <v>-0.47381503416439247</v>
      </c>
      <c r="I306" s="1">
        <v>-0.47381503416439247</v>
      </c>
      <c r="J306">
        <v>-0.47381503416439247</v>
      </c>
      <c r="K306" s="1">
        <v>-0.47381503416439247</v>
      </c>
      <c r="L306" s="1">
        <v>-0.47381503416439247</v>
      </c>
      <c r="M306" s="1">
        <v>-0.47381503416439247</v>
      </c>
    </row>
    <row r="307" spans="1:13" x14ac:dyDescent="0.25">
      <c r="A307" t="s">
        <v>1169</v>
      </c>
      <c r="B307" t="s">
        <v>3131</v>
      </c>
      <c r="C307" t="s">
        <v>2404</v>
      </c>
      <c r="D307" s="1">
        <v>-0.46723807082774399</v>
      </c>
      <c r="E307" s="1">
        <v>1.5032041413015289</v>
      </c>
      <c r="F307" s="1">
        <v>-0.46723807082774399</v>
      </c>
      <c r="G307" s="1">
        <v>-0.46723807082774399</v>
      </c>
      <c r="H307" s="1">
        <v>-0.46723807082774399</v>
      </c>
      <c r="I307" s="1">
        <v>-0.46723807082774399</v>
      </c>
      <c r="J307">
        <v>-0.46723807082774399</v>
      </c>
      <c r="K307" s="1">
        <v>-0.46723807082774399</v>
      </c>
      <c r="L307" s="1">
        <v>-0.46723807082774399</v>
      </c>
      <c r="M307" s="1">
        <v>2.234700425320423</v>
      </c>
    </row>
    <row r="308" spans="1:13" x14ac:dyDescent="0.25">
      <c r="A308" t="s">
        <v>818</v>
      </c>
      <c r="B308" t="s">
        <v>3251</v>
      </c>
      <c r="C308" t="s">
        <v>1978</v>
      </c>
      <c r="D308" s="1">
        <v>2.8460498941515415</v>
      </c>
      <c r="E308" s="1">
        <v>-0.31622776601683794</v>
      </c>
      <c r="F308" s="1">
        <v>-0.31622776601683794</v>
      </c>
      <c r="G308" s="1">
        <v>-0.31622776601683794</v>
      </c>
      <c r="H308" s="1">
        <v>-0.31622776601683794</v>
      </c>
      <c r="I308" s="1">
        <v>-0.31622776601683794</v>
      </c>
      <c r="J308">
        <v>-0.31622776601683794</v>
      </c>
      <c r="K308" s="1">
        <v>-0.31622776601683794</v>
      </c>
      <c r="L308" s="1">
        <v>-0.31622776601683794</v>
      </c>
      <c r="M308" s="1">
        <v>-0.31622776601683794</v>
      </c>
    </row>
    <row r="309" spans="1:13" x14ac:dyDescent="0.25">
      <c r="A309" t="s">
        <v>886</v>
      </c>
      <c r="B309" t="s">
        <v>3311</v>
      </c>
      <c r="C309" t="s">
        <v>2047</v>
      </c>
      <c r="D309" s="1">
        <v>0.75726907647660513</v>
      </c>
      <c r="E309" s="1">
        <v>-0.5827177045257762</v>
      </c>
      <c r="F309" s="1">
        <v>-0.5827177045257762</v>
      </c>
      <c r="G309" s="1">
        <v>-0.5827177045257762</v>
      </c>
      <c r="H309" s="1">
        <v>-0.5827177045257762</v>
      </c>
      <c r="I309" s="1">
        <v>-0.5827177045257762</v>
      </c>
      <c r="J309">
        <v>-0.5827177045257762</v>
      </c>
      <c r="K309" s="1">
        <v>-0.5827177045257762</v>
      </c>
      <c r="L309" s="1">
        <v>2.1769183293735836</v>
      </c>
      <c r="M309" s="1">
        <v>1.1448365258302453</v>
      </c>
    </row>
    <row r="310" spans="1:13" x14ac:dyDescent="0.25">
      <c r="A310" t="s">
        <v>1036</v>
      </c>
      <c r="B310" t="s">
        <v>3583</v>
      </c>
      <c r="C310" t="s">
        <v>2244</v>
      </c>
      <c r="D310" s="1">
        <v>-0.41194759971569078</v>
      </c>
      <c r="E310" s="1">
        <v>0.59613289674069891</v>
      </c>
      <c r="F310" s="1">
        <v>-0.41194759971569078</v>
      </c>
      <c r="G310" s="1">
        <v>-0.41194759971569078</v>
      </c>
      <c r="H310" s="1">
        <v>-0.41194759971569078</v>
      </c>
      <c r="I310" s="1">
        <v>-0.41194759971569078</v>
      </c>
      <c r="J310">
        <v>-0.41194759971569078</v>
      </c>
      <c r="K310" s="1">
        <v>-0.41194759971569078</v>
      </c>
      <c r="L310" s="1">
        <v>2.6994479009848278</v>
      </c>
      <c r="M310" s="1">
        <v>-0.41194759971569078</v>
      </c>
    </row>
    <row r="311" spans="1:13" x14ac:dyDescent="0.25">
      <c r="A311" t="s">
        <v>630</v>
      </c>
      <c r="B311" t="s">
        <v>3456</v>
      </c>
      <c r="C311" t="s">
        <v>1352</v>
      </c>
      <c r="D311" s="1">
        <v>-0.53893665973380978</v>
      </c>
      <c r="E311" s="1">
        <v>-0.53893665973380978</v>
      </c>
      <c r="F311" s="1">
        <v>0.63550688401986122</v>
      </c>
      <c r="G311" s="1">
        <v>-0.53893665973380978</v>
      </c>
      <c r="H311" s="1">
        <v>0.66231809684341936</v>
      </c>
      <c r="I311" s="1">
        <v>-0.53893665973380978</v>
      </c>
      <c r="J311">
        <v>-0.53893665973380978</v>
      </c>
      <c r="K311" s="1">
        <v>-0.53893665973380978</v>
      </c>
      <c r="L311" s="1">
        <v>2.4747316372733881</v>
      </c>
      <c r="M311" s="1">
        <v>-0.53893665973380978</v>
      </c>
    </row>
    <row r="312" spans="1:13" x14ac:dyDescent="0.25">
      <c r="A312" t="s">
        <v>694</v>
      </c>
      <c r="B312" t="s">
        <v>3418</v>
      </c>
      <c r="C312" t="s">
        <v>1342</v>
      </c>
      <c r="D312" s="1">
        <v>-0.31622776601683794</v>
      </c>
      <c r="E312" s="1">
        <v>-0.31622776601683794</v>
      </c>
      <c r="F312" s="1">
        <v>-0.31622776601683794</v>
      </c>
      <c r="G312" s="1">
        <v>2.8460498941515415</v>
      </c>
      <c r="H312" s="1">
        <v>-0.31622776601683794</v>
      </c>
      <c r="I312" s="1">
        <v>-0.31622776601683794</v>
      </c>
      <c r="J312">
        <v>-0.31622776601683794</v>
      </c>
      <c r="K312" s="1">
        <v>-0.31622776601683794</v>
      </c>
      <c r="L312" s="1">
        <v>-0.31622776601683794</v>
      </c>
      <c r="M312" s="1">
        <v>-0.31622776601683794</v>
      </c>
    </row>
    <row r="313" spans="1:13" x14ac:dyDescent="0.25">
      <c r="A313" t="s">
        <v>704</v>
      </c>
      <c r="B313" t="s">
        <v>3604</v>
      </c>
      <c r="C313" t="s">
        <v>1856</v>
      </c>
      <c r="D313" s="1">
        <v>2.8411816850985177</v>
      </c>
      <c r="E313" s="1">
        <v>-0.34428812386287971</v>
      </c>
      <c r="F313" s="1">
        <v>-0.34428812386287971</v>
      </c>
      <c r="G313" s="1">
        <v>-0.34428812386287971</v>
      </c>
      <c r="H313" s="1">
        <v>-0.34428812386287971</v>
      </c>
      <c r="I313" s="1">
        <v>-0.34428812386287971</v>
      </c>
      <c r="J313">
        <v>-0.16560793322429906</v>
      </c>
      <c r="K313" s="1">
        <v>-0.34428812386287971</v>
      </c>
      <c r="L313" s="1">
        <v>-0.34428812386287971</v>
      </c>
      <c r="M313" s="1">
        <v>-0.26555688483406065</v>
      </c>
    </row>
    <row r="314" spans="1:13" x14ac:dyDescent="0.25">
      <c r="A314" t="s">
        <v>624</v>
      </c>
      <c r="B314" t="s">
        <v>3593</v>
      </c>
      <c r="C314" t="s">
        <v>1352</v>
      </c>
      <c r="D314" s="1">
        <v>-0.47433162052303729</v>
      </c>
      <c r="E314" s="1">
        <v>1.8835324457072349</v>
      </c>
      <c r="F314" s="1">
        <v>-0.47433162052303729</v>
      </c>
      <c r="G314" s="1">
        <v>-0.47433162052303729</v>
      </c>
      <c r="H314" s="1">
        <v>-0.47433162052303729</v>
      </c>
      <c r="I314" s="1">
        <v>1.9111205184770628</v>
      </c>
      <c r="J314">
        <v>-0.47433162052303729</v>
      </c>
      <c r="K314" s="1">
        <v>-0.47433162052303729</v>
      </c>
      <c r="L314" s="1">
        <v>-0.47433162052303729</v>
      </c>
      <c r="M314" s="1">
        <v>-0.47433162052303729</v>
      </c>
    </row>
    <row r="315" spans="1:13" x14ac:dyDescent="0.25">
      <c r="A315" t="s">
        <v>594</v>
      </c>
      <c r="B315" t="s">
        <v>2540</v>
      </c>
      <c r="C315" t="s">
        <v>1727</v>
      </c>
      <c r="D315" s="1">
        <v>-0.4740694323342336</v>
      </c>
      <c r="E315" s="1">
        <v>-0.4740694323342336</v>
      </c>
      <c r="F315" s="1">
        <v>1.8244204643879369</v>
      </c>
      <c r="G315" s="1">
        <v>1.9681349942859323</v>
      </c>
      <c r="H315" s="1">
        <v>-0.4740694323342336</v>
      </c>
      <c r="I315" s="1">
        <v>-0.4740694323342336</v>
      </c>
      <c r="J315">
        <v>-0.4740694323342336</v>
      </c>
      <c r="K315" s="1">
        <v>-0.4740694323342336</v>
      </c>
      <c r="L315" s="1">
        <v>-0.4740694323342336</v>
      </c>
      <c r="M315" s="1">
        <v>-0.4740694323342336</v>
      </c>
    </row>
    <row r="316" spans="1:13" x14ac:dyDescent="0.25">
      <c r="A316" t="s">
        <v>402</v>
      </c>
      <c r="B316" t="s">
        <v>2566</v>
      </c>
      <c r="C316" t="s">
        <v>1342</v>
      </c>
      <c r="D316" s="1">
        <v>1.8858173453846026</v>
      </c>
      <c r="E316" s="1">
        <v>-0.60946638982777979</v>
      </c>
      <c r="F316" s="1">
        <v>1.2619283113162287</v>
      </c>
      <c r="G316" s="1">
        <v>-0.60946638982777979</v>
      </c>
      <c r="H316" s="1">
        <v>1.1185190720936284</v>
      </c>
      <c r="I316" s="1">
        <v>-0.60946638982777979</v>
      </c>
      <c r="J316">
        <v>-0.60946638982777979</v>
      </c>
      <c r="K316" s="1">
        <v>-0.60946638982777979</v>
      </c>
      <c r="L316" s="1">
        <v>-0.60946638982777979</v>
      </c>
      <c r="M316" s="1">
        <v>-0.60946638982777979</v>
      </c>
    </row>
    <row r="317" spans="1:13" x14ac:dyDescent="0.25">
      <c r="A317" t="s">
        <v>590</v>
      </c>
      <c r="B317" t="s">
        <v>2975</v>
      </c>
      <c r="C317" t="s">
        <v>1352</v>
      </c>
      <c r="D317" s="1">
        <v>-0.47355072206760612</v>
      </c>
      <c r="E317" s="1">
        <v>2.016653991103257</v>
      </c>
      <c r="F317" s="1">
        <v>-0.47355072206760612</v>
      </c>
      <c r="G317" s="1">
        <v>-0.47355072206760612</v>
      </c>
      <c r="H317" s="1">
        <v>-0.47355072206760612</v>
      </c>
      <c r="I317" s="1">
        <v>1.7717517854375919</v>
      </c>
      <c r="J317">
        <v>-0.47355072206760612</v>
      </c>
      <c r="K317" s="1">
        <v>-0.47355072206760612</v>
      </c>
      <c r="L317" s="1">
        <v>-0.47355072206760612</v>
      </c>
      <c r="M317" s="1">
        <v>-0.47355072206760612</v>
      </c>
    </row>
    <row r="318" spans="1:13" x14ac:dyDescent="0.25">
      <c r="A318" t="s">
        <v>575</v>
      </c>
      <c r="B318" t="s">
        <v>2979</v>
      </c>
      <c r="C318" t="s">
        <v>1705</v>
      </c>
      <c r="D318" s="1">
        <v>2.6974331171903874</v>
      </c>
      <c r="E318" s="1">
        <v>-0.41247030161964787</v>
      </c>
      <c r="F318" s="1">
        <v>-0.41247030161964787</v>
      </c>
      <c r="G318" s="1">
        <v>-0.41247030161964787</v>
      </c>
      <c r="H318" s="1">
        <v>-0.41247030161964787</v>
      </c>
      <c r="I318" s="1">
        <v>0.60232929576679539</v>
      </c>
      <c r="J318">
        <v>-0.41247030161964787</v>
      </c>
      <c r="K318" s="1">
        <v>-0.41247030161964787</v>
      </c>
      <c r="L318" s="1">
        <v>-0.41247030161964787</v>
      </c>
      <c r="M318" s="1">
        <v>-0.41247030161964787</v>
      </c>
    </row>
    <row r="319" spans="1:13" x14ac:dyDescent="0.25">
      <c r="A319" t="s">
        <v>788</v>
      </c>
      <c r="B319" t="s">
        <v>3363</v>
      </c>
      <c r="C319" t="s">
        <v>1348</v>
      </c>
      <c r="D319" s="1">
        <v>2.8460498941515415</v>
      </c>
      <c r="E319" s="1">
        <v>-0.31622776601683794</v>
      </c>
      <c r="F319" s="1">
        <v>-0.31622776601683794</v>
      </c>
      <c r="G319" s="1">
        <v>-0.31622776601683794</v>
      </c>
      <c r="H319" s="1">
        <v>-0.31622776601683794</v>
      </c>
      <c r="I319" s="1">
        <v>-0.31622776601683794</v>
      </c>
      <c r="J319">
        <v>-0.31622776601683794</v>
      </c>
      <c r="K319" s="1">
        <v>-0.31622776601683794</v>
      </c>
      <c r="L319" s="1">
        <v>-0.31622776601683794</v>
      </c>
      <c r="M319" s="1">
        <v>-0.31622776601683794</v>
      </c>
    </row>
    <row r="320" spans="1:13" x14ac:dyDescent="0.25">
      <c r="A320" t="s">
        <v>750</v>
      </c>
      <c r="B320" t="s">
        <v>2648</v>
      </c>
      <c r="C320" t="s">
        <v>1899</v>
      </c>
      <c r="D320" s="1">
        <v>-0.50582766618844144</v>
      </c>
      <c r="E320" s="1">
        <v>0.81255704163895048</v>
      </c>
      <c r="F320" s="1">
        <v>-0.50582766618844144</v>
      </c>
      <c r="G320" s="1">
        <v>-0.50582766618844144</v>
      </c>
      <c r="H320" s="1">
        <v>-0.50582766618844144</v>
      </c>
      <c r="I320" s="1">
        <v>-0.50582766618844144</v>
      </c>
      <c r="J320">
        <v>-0.50582766618844144</v>
      </c>
      <c r="K320" s="1">
        <v>-0.50582766618844144</v>
      </c>
      <c r="L320" s="1">
        <v>2.5530426412692835</v>
      </c>
      <c r="M320" s="1">
        <v>0.17519398041085596</v>
      </c>
    </row>
    <row r="321" spans="1:13" x14ac:dyDescent="0.25">
      <c r="A321" t="s">
        <v>1118</v>
      </c>
      <c r="B321" t="s">
        <v>3214</v>
      </c>
      <c r="C321" t="s">
        <v>2346</v>
      </c>
      <c r="D321" s="1">
        <v>-0.31622776601683794</v>
      </c>
      <c r="E321" s="1">
        <v>2.8460498941515415</v>
      </c>
      <c r="F321" s="1">
        <v>-0.31622776601683794</v>
      </c>
      <c r="G321" s="1">
        <v>-0.31622776601683794</v>
      </c>
      <c r="H321" s="1">
        <v>-0.31622776601683794</v>
      </c>
      <c r="I321" s="1">
        <v>-0.31622776601683794</v>
      </c>
      <c r="J321">
        <v>-0.31622776601683794</v>
      </c>
      <c r="K321" s="1">
        <v>-0.31622776601683794</v>
      </c>
      <c r="L321" s="1">
        <v>-0.31622776601683794</v>
      </c>
      <c r="M321" s="1">
        <v>-0.31622776601683794</v>
      </c>
    </row>
    <row r="322" spans="1:13" x14ac:dyDescent="0.25">
      <c r="A322" t="s">
        <v>1123</v>
      </c>
      <c r="B322" t="s">
        <v>2913</v>
      </c>
      <c r="C322" t="s">
        <v>2350</v>
      </c>
      <c r="D322" s="1">
        <v>-0.31622776601683789</v>
      </c>
      <c r="E322" s="1">
        <v>-0.31622776601683789</v>
      </c>
      <c r="F322" s="1">
        <v>-0.31622776601683789</v>
      </c>
      <c r="G322" s="1">
        <v>-0.31622776601683789</v>
      </c>
      <c r="H322" s="1">
        <v>-0.31622776601683789</v>
      </c>
      <c r="I322" s="1">
        <v>2.8460498941515411</v>
      </c>
      <c r="J322">
        <v>-0.31622776601683789</v>
      </c>
      <c r="K322" s="1">
        <v>-0.31622776601683789</v>
      </c>
      <c r="L322" s="1">
        <v>-0.31622776601683789</v>
      </c>
      <c r="M322" s="1">
        <v>-0.31622776601683789</v>
      </c>
    </row>
    <row r="323" spans="1:13" x14ac:dyDescent="0.25">
      <c r="A323" t="s">
        <v>320</v>
      </c>
      <c r="B323" t="s">
        <v>2880</v>
      </c>
      <c r="C323" t="s">
        <v>1402</v>
      </c>
      <c r="D323" s="1">
        <v>2.6843445031985711</v>
      </c>
      <c r="E323" s="1">
        <v>-0.58821757428735033</v>
      </c>
      <c r="F323" s="1">
        <v>-0.22090731357698681</v>
      </c>
      <c r="G323" s="1">
        <v>-0.58821757428735033</v>
      </c>
      <c r="H323" s="1">
        <v>-0.20293945460017207</v>
      </c>
      <c r="I323" s="1">
        <v>-5.6716382222448861E-2</v>
      </c>
      <c r="J323">
        <v>-0.31659486440718987</v>
      </c>
      <c r="K323" s="1">
        <v>-0.58821757428735033</v>
      </c>
      <c r="L323" s="1">
        <v>0.46568380875762777</v>
      </c>
      <c r="M323" s="1">
        <v>-0.58821757428735033</v>
      </c>
    </row>
    <row r="324" spans="1:13" x14ac:dyDescent="0.25">
      <c r="A324" t="s">
        <v>329</v>
      </c>
      <c r="B324" t="s">
        <v>3109</v>
      </c>
      <c r="C324" t="s">
        <v>1352</v>
      </c>
      <c r="D324" s="1">
        <v>2.553791909366991</v>
      </c>
      <c r="E324" s="1">
        <v>-0.53245728024982131</v>
      </c>
      <c r="F324" s="1">
        <v>0.30904275404984233</v>
      </c>
      <c r="G324" s="1">
        <v>-0.53245728024982131</v>
      </c>
      <c r="H324" s="1">
        <v>0.72563885308358766</v>
      </c>
      <c r="I324" s="1">
        <v>-0.53245728024982131</v>
      </c>
      <c r="J324">
        <v>-0.53245728024982131</v>
      </c>
      <c r="K324" s="1">
        <v>-0.53245728024982131</v>
      </c>
      <c r="L324" s="1">
        <v>-0.53245728024982131</v>
      </c>
      <c r="M324" s="1">
        <v>-0.39372983500149233</v>
      </c>
    </row>
    <row r="325" spans="1:13" x14ac:dyDescent="0.25">
      <c r="A325" t="s">
        <v>293</v>
      </c>
      <c r="B325" t="s">
        <v>3093</v>
      </c>
      <c r="C325" t="s">
        <v>1374</v>
      </c>
      <c r="D325" s="1">
        <v>2.3310729260549383</v>
      </c>
      <c r="E325" s="1">
        <v>0.60235174859883578</v>
      </c>
      <c r="F325" s="1">
        <v>0.44320189198255189</v>
      </c>
      <c r="G325" s="1">
        <v>-0.66351200923654008</v>
      </c>
      <c r="H325" s="1">
        <v>0.60444548878291393</v>
      </c>
      <c r="I325" s="1">
        <v>-0.66351200923654008</v>
      </c>
      <c r="J325">
        <v>-0.66351200923654008</v>
      </c>
      <c r="K325" s="1">
        <v>-0.66351200923654008</v>
      </c>
      <c r="L325" s="1">
        <v>-0.66351200923654008</v>
      </c>
      <c r="M325" s="1">
        <v>-0.66351200923654008</v>
      </c>
    </row>
    <row r="326" spans="1:13" x14ac:dyDescent="0.25">
      <c r="A326" t="s">
        <v>1143</v>
      </c>
      <c r="B326" t="s">
        <v>2641</v>
      </c>
      <c r="C326" t="s">
        <v>2006</v>
      </c>
      <c r="D326" s="1">
        <v>-0.4602239773223461</v>
      </c>
      <c r="E326" s="1">
        <v>-0.4602239773223461</v>
      </c>
      <c r="F326" s="1">
        <v>-0.4602239773223461</v>
      </c>
      <c r="G326" s="1">
        <v>-0.4602239773223461</v>
      </c>
      <c r="H326" s="1">
        <v>-0.4602239773223461</v>
      </c>
      <c r="I326" s="1">
        <v>1.3272055220403978</v>
      </c>
      <c r="J326">
        <v>-0.4602239773223461</v>
      </c>
      <c r="K326" s="1">
        <v>2.3545862965383706</v>
      </c>
      <c r="L326" s="1">
        <v>-0.4602239773223461</v>
      </c>
      <c r="M326" s="1">
        <v>-0.4602239773223461</v>
      </c>
    </row>
    <row r="327" spans="1:13" x14ac:dyDescent="0.25">
      <c r="A327" t="s">
        <v>573</v>
      </c>
      <c r="B327" t="s">
        <v>3242</v>
      </c>
      <c r="C327" t="s">
        <v>1703</v>
      </c>
      <c r="D327" s="1">
        <v>-0.44469710246625233</v>
      </c>
      <c r="E327" s="1">
        <v>1.0406219373383918</v>
      </c>
      <c r="F327" s="1">
        <v>2.5169548823916275</v>
      </c>
      <c r="G327" s="1">
        <v>-0.44469710246625233</v>
      </c>
      <c r="H327" s="1">
        <v>-0.44469710246625233</v>
      </c>
      <c r="I327" s="1">
        <v>-0.44469710246625233</v>
      </c>
      <c r="J327">
        <v>-0.44469710246625233</v>
      </c>
      <c r="K327" s="1">
        <v>-0.44469710246625233</v>
      </c>
      <c r="L327" s="1">
        <v>-0.44469710246625233</v>
      </c>
      <c r="M327" s="1">
        <v>-0.44469710246625233</v>
      </c>
    </row>
    <row r="328" spans="1:13" x14ac:dyDescent="0.25">
      <c r="A328" t="s">
        <v>1191</v>
      </c>
      <c r="B328" t="s">
        <v>2671</v>
      </c>
      <c r="C328" t="s">
        <v>2429</v>
      </c>
      <c r="D328" s="1">
        <v>2.846049894151542</v>
      </c>
      <c r="E328" s="1">
        <v>-0.316227766016838</v>
      </c>
      <c r="F328" s="1">
        <v>-0.316227766016838</v>
      </c>
      <c r="G328" s="1">
        <v>-0.316227766016838</v>
      </c>
      <c r="H328" s="1">
        <v>-0.316227766016838</v>
      </c>
      <c r="I328" s="1">
        <v>-0.316227766016838</v>
      </c>
      <c r="J328">
        <v>-0.316227766016838</v>
      </c>
      <c r="K328" s="1">
        <v>-0.316227766016838</v>
      </c>
      <c r="L328" s="1">
        <v>-0.316227766016838</v>
      </c>
      <c r="M328" s="1">
        <v>-0.316227766016838</v>
      </c>
    </row>
    <row r="329" spans="1:13" x14ac:dyDescent="0.25">
      <c r="A329" t="s">
        <v>628</v>
      </c>
      <c r="B329" t="s">
        <v>3685</v>
      </c>
      <c r="C329" t="s">
        <v>1240</v>
      </c>
      <c r="D329" s="1">
        <v>1.9852543947248107</v>
      </c>
      <c r="E329" s="1">
        <v>-0.47391852522113376</v>
      </c>
      <c r="F329" s="1">
        <v>1.8060938070442596</v>
      </c>
      <c r="G329" s="1">
        <v>-0.47391852522113376</v>
      </c>
      <c r="H329" s="1">
        <v>-0.47391852522113376</v>
      </c>
      <c r="I329" s="1">
        <v>-0.47391852522113376</v>
      </c>
      <c r="J329">
        <v>-0.47391852522113376</v>
      </c>
      <c r="K329" s="1">
        <v>-0.47391852522113376</v>
      </c>
      <c r="L329" s="1">
        <v>-0.47391852522113376</v>
      </c>
      <c r="M329" s="1">
        <v>-0.47391852522113376</v>
      </c>
    </row>
    <row r="330" spans="1:13" x14ac:dyDescent="0.25">
      <c r="A330" t="s">
        <v>681</v>
      </c>
      <c r="B330" t="s">
        <v>2930</v>
      </c>
      <c r="C330" t="s">
        <v>1240</v>
      </c>
      <c r="D330" s="1">
        <v>-0.31622776601683794</v>
      </c>
      <c r="E330" s="1">
        <v>-0.31622776601683794</v>
      </c>
      <c r="F330" s="1">
        <v>2.8460498941515411</v>
      </c>
      <c r="G330" s="1">
        <v>-0.31622776601683794</v>
      </c>
      <c r="H330" s="1">
        <v>-0.31622776601683794</v>
      </c>
      <c r="I330" s="1">
        <v>-0.31622776601683794</v>
      </c>
      <c r="J330">
        <v>-0.31622776601683794</v>
      </c>
      <c r="K330" s="1">
        <v>-0.31622776601683794</v>
      </c>
      <c r="L330" s="1">
        <v>-0.31622776601683794</v>
      </c>
      <c r="M330" s="1">
        <v>-0.31622776601683794</v>
      </c>
    </row>
    <row r="331" spans="1:13" x14ac:dyDescent="0.25">
      <c r="A331" t="s">
        <v>558</v>
      </c>
      <c r="B331" t="s">
        <v>2756</v>
      </c>
      <c r="C331" t="s">
        <v>1682</v>
      </c>
      <c r="D331" s="1">
        <v>2.7382224521371334</v>
      </c>
      <c r="E331" s="1">
        <v>-0.44102158799850405</v>
      </c>
      <c r="F331" s="1">
        <v>-0.44102158799850405</v>
      </c>
      <c r="G331" s="1">
        <v>-0.44102158799850405</v>
      </c>
      <c r="H331" s="1">
        <v>-0.44102158799850405</v>
      </c>
      <c r="I331" s="1">
        <v>0.37416649618354736</v>
      </c>
      <c r="J331">
        <v>-2.5237832331152291E-2</v>
      </c>
      <c r="K331" s="1">
        <v>-0.44102158799850405</v>
      </c>
      <c r="L331" s="1">
        <v>-0.44102158799850405</v>
      </c>
      <c r="M331" s="1">
        <v>-0.44102158799850405</v>
      </c>
    </row>
    <row r="332" spans="1:13" x14ac:dyDescent="0.25">
      <c r="A332" t="s">
        <v>605</v>
      </c>
      <c r="B332" t="s">
        <v>3637</v>
      </c>
      <c r="C332" t="s">
        <v>1342</v>
      </c>
      <c r="D332" s="1">
        <v>-0.47211473998408815</v>
      </c>
      <c r="E332" s="1">
        <v>-6.200926522722483E-2</v>
      </c>
      <c r="F332" s="1">
        <v>-0.47211473998408815</v>
      </c>
      <c r="G332" s="1">
        <v>-0.47211473998408815</v>
      </c>
      <c r="H332" s="1">
        <v>5.2862573031916868E-2</v>
      </c>
      <c r="I332" s="1">
        <v>-0.47211473998408815</v>
      </c>
      <c r="J332">
        <v>-0.47211473998408815</v>
      </c>
      <c r="K332" s="1">
        <v>2.765906966401928</v>
      </c>
      <c r="L332" s="1">
        <v>-0.47211473998408815</v>
      </c>
      <c r="M332" s="1">
        <v>7.5928165697908889E-2</v>
      </c>
    </row>
    <row r="333" spans="1:13" x14ac:dyDescent="0.25">
      <c r="A333" t="s">
        <v>865</v>
      </c>
      <c r="B333" t="s">
        <v>3635</v>
      </c>
      <c r="C333" t="s">
        <v>1348</v>
      </c>
      <c r="D333" s="1">
        <v>-0.47250698436751348</v>
      </c>
      <c r="E333" s="1">
        <v>2.0764226650735118</v>
      </c>
      <c r="F333" s="1">
        <v>-0.47250698436751348</v>
      </c>
      <c r="G333" s="1">
        <v>-0.47250698436751348</v>
      </c>
      <c r="H333" s="1">
        <v>-0.47250698436751348</v>
      </c>
      <c r="I333" s="1">
        <v>-0.47250698436751348</v>
      </c>
      <c r="J333">
        <v>-0.47250698436751348</v>
      </c>
      <c r="K333" s="1">
        <v>-0.47250698436751348</v>
      </c>
      <c r="L333" s="1">
        <v>-0.47250698436751348</v>
      </c>
      <c r="M333" s="1">
        <v>1.7036332098665958</v>
      </c>
    </row>
    <row r="334" spans="1:13" x14ac:dyDescent="0.25">
      <c r="A334" t="s">
        <v>746</v>
      </c>
      <c r="B334" t="s">
        <v>3072</v>
      </c>
      <c r="C334" t="s">
        <v>1898</v>
      </c>
      <c r="D334" s="1">
        <v>-0.36282632171114376</v>
      </c>
      <c r="E334" s="1">
        <v>-0.36282632171114376</v>
      </c>
      <c r="F334" s="1">
        <v>-0.36282632171114376</v>
      </c>
      <c r="G334" s="1">
        <v>-0.36282632171114376</v>
      </c>
      <c r="H334" s="1">
        <v>8.48715323320368E-2</v>
      </c>
      <c r="I334" s="1">
        <v>-0.36282632171114376</v>
      </c>
      <c r="J334">
        <v>-0.36282632171114376</v>
      </c>
      <c r="K334" s="1">
        <v>2.8177390413571133</v>
      </c>
      <c r="L334" s="1">
        <v>-0.36282632171114376</v>
      </c>
      <c r="M334" s="1">
        <v>-0.36282632171114376</v>
      </c>
    </row>
    <row r="335" spans="1:13" x14ac:dyDescent="0.25">
      <c r="A335" t="s">
        <v>366</v>
      </c>
      <c r="B335" t="s">
        <v>3959</v>
      </c>
      <c r="C335" t="s">
        <v>1460</v>
      </c>
      <c r="D335" s="1">
        <v>-0.6127354746919057</v>
      </c>
      <c r="E335" s="1">
        <v>-0.6127354746919057</v>
      </c>
      <c r="F335" s="1">
        <v>1.2742395967960443</v>
      </c>
      <c r="G335" s="1">
        <v>1.1885791498621472</v>
      </c>
      <c r="H335" s="1">
        <v>1.8263295761851481</v>
      </c>
      <c r="I335" s="1">
        <v>-0.6127354746919057</v>
      </c>
      <c r="J335">
        <v>-0.6127354746919057</v>
      </c>
      <c r="K335" s="1">
        <v>-0.6127354746919057</v>
      </c>
      <c r="L335" s="1">
        <v>-0.6127354746919057</v>
      </c>
      <c r="M335" s="1">
        <v>-0.6127354746919057</v>
      </c>
    </row>
    <row r="336" spans="1:13" x14ac:dyDescent="0.25">
      <c r="A336" t="s">
        <v>298</v>
      </c>
      <c r="B336" t="s">
        <v>3458</v>
      </c>
      <c r="C336" t="s">
        <v>1381</v>
      </c>
      <c r="D336" s="1">
        <v>2.4177120102661984</v>
      </c>
      <c r="E336" s="1">
        <v>-0.67979061689347775</v>
      </c>
      <c r="F336" s="1">
        <v>0.85085288985152585</v>
      </c>
      <c r="G336" s="1">
        <v>0.18852241520766638</v>
      </c>
      <c r="H336" s="1">
        <v>0.17453922746010136</v>
      </c>
      <c r="I336" s="1">
        <v>-0.67979061689347775</v>
      </c>
      <c r="J336">
        <v>-0.67979061689347775</v>
      </c>
      <c r="K336" s="1">
        <v>-0.67979061689347775</v>
      </c>
      <c r="L336" s="1">
        <v>-0.67979061689347775</v>
      </c>
      <c r="M336" s="1">
        <v>-0.23267345831810191</v>
      </c>
    </row>
    <row r="337" spans="1:13" x14ac:dyDescent="0.25">
      <c r="A337" t="s">
        <v>568</v>
      </c>
      <c r="B337" t="s">
        <v>3741</v>
      </c>
      <c r="C337" t="s">
        <v>1696</v>
      </c>
      <c r="D337" s="1">
        <v>-0.44340701458836701</v>
      </c>
      <c r="E337" s="1">
        <v>1.0201000971757586</v>
      </c>
      <c r="F337" s="1">
        <v>-0.44340701458836701</v>
      </c>
      <c r="G337" s="1">
        <v>-0.44340701458836701</v>
      </c>
      <c r="H337" s="1">
        <v>-0.44340701458836701</v>
      </c>
      <c r="I337" s="1">
        <v>2.5271560195311773</v>
      </c>
      <c r="J337">
        <v>-0.44340701458836701</v>
      </c>
      <c r="K337" s="1">
        <v>-0.44340701458836701</v>
      </c>
      <c r="L337" s="1">
        <v>-0.44340701458836701</v>
      </c>
      <c r="M337" s="1">
        <v>-0.44340701458836701</v>
      </c>
    </row>
    <row r="338" spans="1:13" x14ac:dyDescent="0.25">
      <c r="A338" t="s">
        <v>401</v>
      </c>
      <c r="B338" t="s">
        <v>3692</v>
      </c>
      <c r="C338" t="s">
        <v>1346</v>
      </c>
      <c r="D338" s="1">
        <v>0.55772672654669464</v>
      </c>
      <c r="E338" s="1">
        <v>-0.59614089634166167</v>
      </c>
      <c r="F338" s="1">
        <v>1.2976022334714182E-2</v>
      </c>
      <c r="G338" s="1">
        <v>-6.4207905711248653E-2</v>
      </c>
      <c r="H338" s="1">
        <v>-0.59614089634166167</v>
      </c>
      <c r="I338" s="1">
        <v>-0.59614089634166167</v>
      </c>
      <c r="J338">
        <v>2.6239850154308257</v>
      </c>
      <c r="K338" s="1">
        <v>-0.59614089634166167</v>
      </c>
      <c r="L338" s="1">
        <v>-0.59614089634166167</v>
      </c>
      <c r="M338" s="1">
        <v>-0.14977537689267711</v>
      </c>
    </row>
    <row r="339" spans="1:13" x14ac:dyDescent="0.25">
      <c r="A339" t="s">
        <v>843</v>
      </c>
      <c r="B339" t="s">
        <v>3012</v>
      </c>
      <c r="C339" t="s">
        <v>1352</v>
      </c>
      <c r="D339" s="1">
        <v>-0.31622776601683794</v>
      </c>
      <c r="E339" s="1">
        <v>-0.31622776601683794</v>
      </c>
      <c r="F339" s="1">
        <v>2.8460498941515415</v>
      </c>
      <c r="G339" s="1">
        <v>-0.31622776601683794</v>
      </c>
      <c r="H339" s="1">
        <v>-0.31622776601683794</v>
      </c>
      <c r="I339" s="1">
        <v>-0.31622776601683794</v>
      </c>
      <c r="J339">
        <v>-0.31622776601683794</v>
      </c>
      <c r="K339" s="1">
        <v>-0.31622776601683794</v>
      </c>
      <c r="L339" s="1">
        <v>-0.31622776601683794</v>
      </c>
      <c r="M339" s="1">
        <v>-0.31622776601683794</v>
      </c>
    </row>
    <row r="340" spans="1:13" x14ac:dyDescent="0.25">
      <c r="A340" t="s">
        <v>931</v>
      </c>
      <c r="B340" t="s">
        <v>3701</v>
      </c>
      <c r="C340" t="s">
        <v>2104</v>
      </c>
      <c r="D340" s="1">
        <v>-0.45936883642497994</v>
      </c>
      <c r="E340" s="1">
        <v>1.3086980367775343</v>
      </c>
      <c r="F340" s="1">
        <v>-0.45936883642497994</v>
      </c>
      <c r="G340" s="1">
        <v>-0.45936883642497994</v>
      </c>
      <c r="H340" s="1">
        <v>-0.45936883642497994</v>
      </c>
      <c r="I340" s="1">
        <v>-0.45936883642497994</v>
      </c>
      <c r="J340">
        <v>-0.45936883642497994</v>
      </c>
      <c r="K340" s="1">
        <v>-0.45936883642497994</v>
      </c>
      <c r="L340" s="1">
        <v>2.3662526546223051</v>
      </c>
      <c r="M340" s="1">
        <v>-0.45936883642497994</v>
      </c>
    </row>
    <row r="341" spans="1:13" x14ac:dyDescent="0.25">
      <c r="A341" t="s">
        <v>644</v>
      </c>
      <c r="B341" t="s">
        <v>3699</v>
      </c>
      <c r="C341" t="s">
        <v>1776</v>
      </c>
      <c r="D341" s="1">
        <v>-0.31622776601683794</v>
      </c>
      <c r="E341" s="1">
        <v>-0.31622776601683794</v>
      </c>
      <c r="F341" s="1">
        <v>2.8460498941515411</v>
      </c>
      <c r="G341" s="1">
        <v>-0.31622776601683794</v>
      </c>
      <c r="H341" s="1">
        <v>-0.31622776601683794</v>
      </c>
      <c r="I341" s="1">
        <v>-0.31622776601683794</v>
      </c>
      <c r="J341">
        <v>-0.31622776601683794</v>
      </c>
      <c r="K341" s="1">
        <v>-0.31622776601683794</v>
      </c>
      <c r="L341" s="1">
        <v>-0.31622776601683794</v>
      </c>
      <c r="M341" s="1">
        <v>-0.31622776601683794</v>
      </c>
    </row>
    <row r="342" spans="1:13" x14ac:dyDescent="0.25">
      <c r="A342" t="s">
        <v>1078</v>
      </c>
      <c r="B342" t="s">
        <v>3860</v>
      </c>
      <c r="C342" t="s">
        <v>1240</v>
      </c>
      <c r="D342" s="1">
        <v>2.8460498941515415</v>
      </c>
      <c r="E342" s="1">
        <v>-0.31622776601683794</v>
      </c>
      <c r="F342" s="1">
        <v>-0.31622776601683794</v>
      </c>
      <c r="G342" s="1">
        <v>-0.31622776601683794</v>
      </c>
      <c r="H342" s="1">
        <v>-0.31622776601683794</v>
      </c>
      <c r="I342" s="1">
        <v>-0.31622776601683794</v>
      </c>
      <c r="J342">
        <v>-0.31622776601683794</v>
      </c>
      <c r="K342" s="1">
        <v>-0.31622776601683794</v>
      </c>
      <c r="L342" s="1">
        <v>-0.31622776601683794</v>
      </c>
      <c r="M342" s="1">
        <v>-0.31622776601683794</v>
      </c>
    </row>
    <row r="343" spans="1:13" x14ac:dyDescent="0.25">
      <c r="A343" t="s">
        <v>1082</v>
      </c>
      <c r="B343" t="s">
        <v>3573</v>
      </c>
      <c r="C343" t="s">
        <v>2297</v>
      </c>
      <c r="D343" s="1">
        <v>2.8460498941515415</v>
      </c>
      <c r="E343" s="1">
        <v>-0.31622776601683794</v>
      </c>
      <c r="F343" s="1">
        <v>-0.31622776601683794</v>
      </c>
      <c r="G343" s="1">
        <v>-0.31622776601683794</v>
      </c>
      <c r="H343" s="1">
        <v>-0.31622776601683794</v>
      </c>
      <c r="I343" s="1">
        <v>-0.31622776601683794</v>
      </c>
      <c r="J343">
        <v>-0.31622776601683794</v>
      </c>
      <c r="K343" s="1">
        <v>-0.31622776601683794</v>
      </c>
      <c r="L343" s="1">
        <v>-0.31622776601683794</v>
      </c>
      <c r="M343" s="1">
        <v>-0.31622776601683794</v>
      </c>
    </row>
    <row r="344" spans="1:13" x14ac:dyDescent="0.25">
      <c r="A344" t="s">
        <v>798</v>
      </c>
      <c r="B344" t="s">
        <v>3901</v>
      </c>
      <c r="C344" t="s">
        <v>1352</v>
      </c>
      <c r="D344" s="1">
        <v>2.8460498941515415</v>
      </c>
      <c r="E344" s="1">
        <v>-0.31622776601683794</v>
      </c>
      <c r="F344" s="1">
        <v>-0.31622776601683794</v>
      </c>
      <c r="G344" s="1">
        <v>-0.31622776601683794</v>
      </c>
      <c r="H344" s="1">
        <v>-0.31622776601683794</v>
      </c>
      <c r="I344" s="1">
        <v>-0.31622776601683794</v>
      </c>
      <c r="J344">
        <v>-0.31622776601683794</v>
      </c>
      <c r="K344" s="1">
        <v>-0.31622776601683794</v>
      </c>
      <c r="L344" s="1">
        <v>-0.31622776601683794</v>
      </c>
      <c r="M344" s="1">
        <v>-0.31622776601683794</v>
      </c>
    </row>
    <row r="345" spans="1:13" x14ac:dyDescent="0.25">
      <c r="A345" t="s">
        <v>974</v>
      </c>
      <c r="B345" t="s">
        <v>3577</v>
      </c>
      <c r="C345" t="s">
        <v>2156</v>
      </c>
      <c r="D345" s="1">
        <v>-0.41004077151253093</v>
      </c>
      <c r="E345" s="1">
        <v>0.57370571983796959</v>
      </c>
      <c r="F345" s="1">
        <v>-0.41004077151253093</v>
      </c>
      <c r="G345" s="1">
        <v>-0.41004077151253093</v>
      </c>
      <c r="H345" s="1">
        <v>-0.41004077151253093</v>
      </c>
      <c r="I345" s="1">
        <v>-0.41004077151253093</v>
      </c>
      <c r="J345">
        <v>-0.41004077151253093</v>
      </c>
      <c r="K345" s="1">
        <v>-0.41004077151253093</v>
      </c>
      <c r="L345" s="1">
        <v>2.7066204522622783</v>
      </c>
      <c r="M345" s="1">
        <v>-0.41004077151253093</v>
      </c>
    </row>
    <row r="346" spans="1:13" x14ac:dyDescent="0.25">
      <c r="A346" t="s">
        <v>1093</v>
      </c>
      <c r="B346" t="s">
        <v>3084</v>
      </c>
      <c r="C346" t="s">
        <v>1357</v>
      </c>
      <c r="D346" s="1">
        <v>-0.316227766016838</v>
      </c>
      <c r="E346" s="1">
        <v>2.8460498941515415</v>
      </c>
      <c r="F346" s="1">
        <v>-0.316227766016838</v>
      </c>
      <c r="G346" s="1">
        <v>-0.316227766016838</v>
      </c>
      <c r="H346" s="1">
        <v>-0.316227766016838</v>
      </c>
      <c r="I346" s="1">
        <v>-0.316227766016838</v>
      </c>
      <c r="J346">
        <v>-0.316227766016838</v>
      </c>
      <c r="K346" s="1">
        <v>-0.316227766016838</v>
      </c>
      <c r="L346" s="1">
        <v>-0.316227766016838</v>
      </c>
      <c r="M346" s="1">
        <v>-0.316227766016838</v>
      </c>
    </row>
    <row r="347" spans="1:13" x14ac:dyDescent="0.25">
      <c r="A347" t="s">
        <v>1194</v>
      </c>
      <c r="B347" t="s">
        <v>2610</v>
      </c>
      <c r="C347" t="s">
        <v>1240</v>
      </c>
      <c r="D347" s="1">
        <v>2.8460498941515415</v>
      </c>
      <c r="E347" s="1">
        <v>-0.31622776601683794</v>
      </c>
      <c r="F347" s="1">
        <v>-0.31622776601683794</v>
      </c>
      <c r="G347" s="1">
        <v>-0.31622776601683794</v>
      </c>
      <c r="H347" s="1">
        <v>-0.31622776601683794</v>
      </c>
      <c r="I347" s="1">
        <v>-0.31622776601683794</v>
      </c>
      <c r="J347">
        <v>-0.31622776601683794</v>
      </c>
      <c r="K347" s="1">
        <v>-0.31622776601683794</v>
      </c>
      <c r="L347" s="1">
        <v>-0.31622776601683794</v>
      </c>
      <c r="M347" s="1">
        <v>-0.31622776601683794</v>
      </c>
    </row>
    <row r="348" spans="1:13" x14ac:dyDescent="0.25">
      <c r="A348" t="s">
        <v>1097</v>
      </c>
      <c r="B348" t="s">
        <v>3393</v>
      </c>
      <c r="C348" t="s">
        <v>1348</v>
      </c>
      <c r="D348" s="1">
        <v>-0.31622776601683794</v>
      </c>
      <c r="E348" s="1">
        <v>2.8460498941515411</v>
      </c>
      <c r="F348" s="1">
        <v>-0.31622776601683794</v>
      </c>
      <c r="G348" s="1">
        <v>-0.31622776601683794</v>
      </c>
      <c r="H348" s="1">
        <v>-0.31622776601683794</v>
      </c>
      <c r="I348" s="1">
        <v>-0.31622776601683794</v>
      </c>
      <c r="J348">
        <v>-0.31622776601683794</v>
      </c>
      <c r="K348" s="1">
        <v>-0.31622776601683794</v>
      </c>
      <c r="L348" s="1">
        <v>-0.31622776601683794</v>
      </c>
      <c r="M348" s="1">
        <v>-0.31622776601683794</v>
      </c>
    </row>
    <row r="349" spans="1:13" x14ac:dyDescent="0.25">
      <c r="A349" t="s">
        <v>981</v>
      </c>
      <c r="B349" t="s">
        <v>3058</v>
      </c>
      <c r="C349" t="s">
        <v>1342</v>
      </c>
      <c r="D349" s="1">
        <v>-0.316227766016838</v>
      </c>
      <c r="E349" s="1">
        <v>2.8460498941515415</v>
      </c>
      <c r="F349" s="1">
        <v>-0.316227766016838</v>
      </c>
      <c r="G349" s="1">
        <v>-0.316227766016838</v>
      </c>
      <c r="H349" s="1">
        <v>-0.316227766016838</v>
      </c>
      <c r="I349" s="1">
        <v>-0.316227766016838</v>
      </c>
      <c r="J349">
        <v>-0.316227766016838</v>
      </c>
      <c r="K349" s="1">
        <v>-0.316227766016838</v>
      </c>
      <c r="L349" s="1">
        <v>-0.316227766016838</v>
      </c>
      <c r="M349" s="1">
        <v>-0.316227766016838</v>
      </c>
    </row>
    <row r="350" spans="1:13" x14ac:dyDescent="0.25">
      <c r="A350" t="s">
        <v>732</v>
      </c>
      <c r="B350" t="s">
        <v>3369</v>
      </c>
      <c r="C350" t="s">
        <v>1885</v>
      </c>
      <c r="D350" s="1">
        <v>2.2410372076498746</v>
      </c>
      <c r="E350" s="1">
        <v>-0.48633862055321053</v>
      </c>
      <c r="F350" s="1">
        <v>-0.48633862055321053</v>
      </c>
      <c r="G350" s="1">
        <v>-0.48633862055321053</v>
      </c>
      <c r="H350" s="1">
        <v>-0.48633862055321053</v>
      </c>
      <c r="I350" s="1">
        <v>-0.48633862055321053</v>
      </c>
      <c r="J350">
        <v>-0.48633862055321053</v>
      </c>
      <c r="K350" s="1">
        <v>-0.48633862055321053</v>
      </c>
      <c r="L350" s="1">
        <v>1.4886956371385551</v>
      </c>
      <c r="M350" s="1">
        <v>-0.32536250091595625</v>
      </c>
    </row>
    <row r="351" spans="1:13" x14ac:dyDescent="0.25">
      <c r="A351" t="s">
        <v>502</v>
      </c>
      <c r="B351" t="s">
        <v>3140</v>
      </c>
      <c r="C351" t="s">
        <v>1613</v>
      </c>
      <c r="D351" s="1">
        <v>-0.46764254095140845</v>
      </c>
      <c r="E351" s="1">
        <v>-0.46764254095140845</v>
      </c>
      <c r="F351" s="1">
        <v>1.5153109938322122</v>
      </c>
      <c r="G351" s="1">
        <v>-0.46764254095140845</v>
      </c>
      <c r="H351" s="1">
        <v>2.225829333779056</v>
      </c>
      <c r="I351" s="1">
        <v>-0.46764254095140845</v>
      </c>
      <c r="J351">
        <v>-0.46764254095140845</v>
      </c>
      <c r="K351" s="1">
        <v>-0.46764254095140845</v>
      </c>
      <c r="L351" s="1">
        <v>-0.46764254095140845</v>
      </c>
      <c r="M351" s="1">
        <v>-0.46764254095140845</v>
      </c>
    </row>
    <row r="352" spans="1:13" x14ac:dyDescent="0.25">
      <c r="A352" t="s">
        <v>994</v>
      </c>
      <c r="B352" t="s">
        <v>2704</v>
      </c>
      <c r="C352" t="s">
        <v>2185</v>
      </c>
      <c r="D352" s="1">
        <v>-0.47164403315185655</v>
      </c>
      <c r="E352" s="1">
        <v>2.1124923114105578</v>
      </c>
      <c r="F352" s="1">
        <v>-0.47164403315185655</v>
      </c>
      <c r="G352" s="1">
        <v>-0.47164403315185655</v>
      </c>
      <c r="H352" s="1">
        <v>-0.47164403315185655</v>
      </c>
      <c r="I352" s="1">
        <v>-0.47164403315185655</v>
      </c>
      <c r="J352">
        <v>-0.47164403315185655</v>
      </c>
      <c r="K352" s="1">
        <v>-0.47164403315185655</v>
      </c>
      <c r="L352" s="1">
        <v>-0.47164403315185655</v>
      </c>
      <c r="M352" s="1">
        <v>1.6606599538042943</v>
      </c>
    </row>
    <row r="353" spans="1:13" x14ac:dyDescent="0.25">
      <c r="A353" t="s">
        <v>825</v>
      </c>
      <c r="B353" t="s">
        <v>3194</v>
      </c>
      <c r="C353" t="s">
        <v>1352</v>
      </c>
      <c r="D353" s="1">
        <v>9.198486401528766E-2</v>
      </c>
      <c r="E353" s="1">
        <v>-0.51459832542102335</v>
      </c>
      <c r="F353" s="1">
        <v>-0.51459832542102335</v>
      </c>
      <c r="G353" s="1">
        <v>-0.51459832542102335</v>
      </c>
      <c r="H353" s="1">
        <v>-0.51459832542102335</v>
      </c>
      <c r="I353" s="1">
        <v>-0.51459832542102335</v>
      </c>
      <c r="J353">
        <v>0.30185863087253695</v>
      </c>
      <c r="K353" s="1">
        <v>-0.51459832542102335</v>
      </c>
      <c r="L353" s="1">
        <v>2.703968756699128</v>
      </c>
      <c r="M353" s="1">
        <v>-1.0222299060812248E-2</v>
      </c>
    </row>
    <row r="354" spans="1:13" x14ac:dyDescent="0.25">
      <c r="A354" t="s">
        <v>296</v>
      </c>
      <c r="B354" t="s">
        <v>3224</v>
      </c>
      <c r="C354" t="s">
        <v>1352</v>
      </c>
      <c r="D354" s="1">
        <v>-0.89529696966969152</v>
      </c>
      <c r="E354" s="1">
        <v>0.51686768145736794</v>
      </c>
      <c r="F354" s="1">
        <v>0.44765438343038322</v>
      </c>
      <c r="G354" s="1">
        <v>-0.89529696966969152</v>
      </c>
      <c r="H354" s="1">
        <v>1.1733630752011701</v>
      </c>
      <c r="I354" s="1">
        <v>1.6239232308826828</v>
      </c>
      <c r="J354">
        <v>-0.89529696966969152</v>
      </c>
      <c r="K354" s="1">
        <v>0.7146764773768528</v>
      </c>
      <c r="L354" s="1">
        <v>-0.89529696966969152</v>
      </c>
      <c r="M354" s="1">
        <v>-0.89529696966969152</v>
      </c>
    </row>
    <row r="355" spans="1:13" x14ac:dyDescent="0.25">
      <c r="A355" t="s">
        <v>1045</v>
      </c>
      <c r="B355" t="s">
        <v>2731</v>
      </c>
      <c r="C355" t="s">
        <v>2252</v>
      </c>
      <c r="D355" s="1">
        <v>2.846049894151542</v>
      </c>
      <c r="E355" s="1">
        <v>-0.31622776601683794</v>
      </c>
      <c r="F355" s="1">
        <v>-0.31622776601683794</v>
      </c>
      <c r="G355" s="1">
        <v>-0.31622776601683794</v>
      </c>
      <c r="H355" s="1">
        <v>-0.31622776601683794</v>
      </c>
      <c r="I355" s="1">
        <v>-0.31622776601683794</v>
      </c>
      <c r="J355">
        <v>-0.31622776601683794</v>
      </c>
      <c r="K355" s="1">
        <v>-0.31622776601683794</v>
      </c>
      <c r="L355" s="1">
        <v>-0.31622776601683794</v>
      </c>
      <c r="M355" s="1">
        <v>-0.31622776601683794</v>
      </c>
    </row>
    <row r="356" spans="1:13" x14ac:dyDescent="0.25">
      <c r="A356" t="s">
        <v>562</v>
      </c>
      <c r="B356" t="s">
        <v>3569</v>
      </c>
      <c r="C356" t="s">
        <v>1688</v>
      </c>
      <c r="D356" s="1">
        <v>2.7897318927115711</v>
      </c>
      <c r="E356" s="1">
        <v>-0.37995653687455944</v>
      </c>
      <c r="F356" s="1">
        <v>-0.37995653687455944</v>
      </c>
      <c r="G356" s="1">
        <v>-0.37995653687455944</v>
      </c>
      <c r="H356" s="1">
        <v>-0.37995653687455944</v>
      </c>
      <c r="I356" s="1">
        <v>0.24992040228490484</v>
      </c>
      <c r="J356">
        <v>-0.37995653687455944</v>
      </c>
      <c r="K356" s="1">
        <v>-0.37995653687455944</v>
      </c>
      <c r="L356" s="1">
        <v>-0.37995653687455944</v>
      </c>
      <c r="M356" s="1">
        <v>-0.37995653687455944</v>
      </c>
    </row>
    <row r="357" spans="1:13" x14ac:dyDescent="0.25">
      <c r="A357" t="s">
        <v>592</v>
      </c>
      <c r="B357" t="s">
        <v>4007</v>
      </c>
      <c r="C357" t="s">
        <v>1346</v>
      </c>
      <c r="D357" s="1">
        <v>-0.43045109023140876</v>
      </c>
      <c r="E357" s="1">
        <v>2.613004214141418</v>
      </c>
      <c r="F357" s="1">
        <v>-0.43045109023140876</v>
      </c>
      <c r="G357" s="1">
        <v>-0.43045109023140876</v>
      </c>
      <c r="H357" s="1">
        <v>-0.43045109023140876</v>
      </c>
      <c r="I357" s="1">
        <v>0.83060450770985206</v>
      </c>
      <c r="J357">
        <v>-0.43045109023140876</v>
      </c>
      <c r="K357" s="1">
        <v>-0.43045109023140876</v>
      </c>
      <c r="L357" s="1">
        <v>-0.43045109023140876</v>
      </c>
      <c r="M357" s="1">
        <v>-0.43045109023140876</v>
      </c>
    </row>
    <row r="358" spans="1:13" x14ac:dyDescent="0.25">
      <c r="A358" t="s">
        <v>979</v>
      </c>
      <c r="B358" t="s">
        <v>3467</v>
      </c>
      <c r="C358" t="s">
        <v>1342</v>
      </c>
      <c r="D358" s="1">
        <v>-0.316227766016838</v>
      </c>
      <c r="E358" s="1">
        <v>-0.316227766016838</v>
      </c>
      <c r="F358" s="1">
        <v>-0.316227766016838</v>
      </c>
      <c r="G358" s="1">
        <v>-0.316227766016838</v>
      </c>
      <c r="H358" s="1">
        <v>2.8460498941515415</v>
      </c>
      <c r="I358" s="1">
        <v>-0.316227766016838</v>
      </c>
      <c r="J358">
        <v>-0.316227766016838</v>
      </c>
      <c r="K358" s="1">
        <v>-0.316227766016838</v>
      </c>
      <c r="L358" s="1">
        <v>-0.316227766016838</v>
      </c>
      <c r="M358" s="1">
        <v>-0.316227766016838</v>
      </c>
    </row>
    <row r="359" spans="1:13" x14ac:dyDescent="0.25">
      <c r="A359" t="s">
        <v>933</v>
      </c>
      <c r="B359" t="s">
        <v>2652</v>
      </c>
      <c r="C359" t="s">
        <v>1342</v>
      </c>
      <c r="D359" s="1">
        <v>2.8460498941515415</v>
      </c>
      <c r="E359" s="1">
        <v>-0.316227766016838</v>
      </c>
      <c r="F359" s="1">
        <v>-0.316227766016838</v>
      </c>
      <c r="G359" s="1">
        <v>-0.316227766016838</v>
      </c>
      <c r="H359" s="1">
        <v>-0.316227766016838</v>
      </c>
      <c r="I359" s="1">
        <v>-0.316227766016838</v>
      </c>
      <c r="J359">
        <v>-0.316227766016838</v>
      </c>
      <c r="K359" s="1">
        <v>-0.316227766016838</v>
      </c>
      <c r="L359" s="1">
        <v>-0.316227766016838</v>
      </c>
      <c r="M359" s="1">
        <v>-0.316227766016838</v>
      </c>
    </row>
    <row r="360" spans="1:13" x14ac:dyDescent="0.25">
      <c r="A360" t="s">
        <v>450</v>
      </c>
      <c r="B360" t="s">
        <v>3669</v>
      </c>
      <c r="C360" t="s">
        <v>1240</v>
      </c>
      <c r="D360" s="1">
        <v>2.5431784264273913</v>
      </c>
      <c r="E360" s="1">
        <v>-0.58945560883443093</v>
      </c>
      <c r="F360" s="1">
        <v>-0.58945560883443093</v>
      </c>
      <c r="G360" s="1">
        <v>-0.58945560883443093</v>
      </c>
      <c r="H360" s="1">
        <v>0.59748715244840256</v>
      </c>
      <c r="I360" s="1">
        <v>0.12034830599996067</v>
      </c>
      <c r="J360">
        <v>0.27571976813083005</v>
      </c>
      <c r="K360" s="1">
        <v>-0.58945560883443093</v>
      </c>
      <c r="L360" s="1">
        <v>-0.58945560883443093</v>
      </c>
      <c r="M360" s="1">
        <v>-0.58945560883443093</v>
      </c>
    </row>
    <row r="361" spans="1:13" x14ac:dyDescent="0.25">
      <c r="A361" t="s">
        <v>1029</v>
      </c>
      <c r="B361" t="s">
        <v>2688</v>
      </c>
      <c r="C361" t="s">
        <v>1240</v>
      </c>
      <c r="D361" s="1">
        <v>-0.316227766016838</v>
      </c>
      <c r="E361" s="1">
        <v>-0.316227766016838</v>
      </c>
      <c r="F361" s="1">
        <v>2.8460498941515415</v>
      </c>
      <c r="G361" s="1">
        <v>-0.316227766016838</v>
      </c>
      <c r="H361" s="1">
        <v>-0.316227766016838</v>
      </c>
      <c r="I361" s="1">
        <v>-0.316227766016838</v>
      </c>
      <c r="J361">
        <v>-0.316227766016838</v>
      </c>
      <c r="K361" s="1">
        <v>-0.316227766016838</v>
      </c>
      <c r="L361" s="1">
        <v>-0.316227766016838</v>
      </c>
      <c r="M361" s="1">
        <v>-0.316227766016838</v>
      </c>
    </row>
    <row r="362" spans="1:13" x14ac:dyDescent="0.25">
      <c r="A362" t="s">
        <v>475</v>
      </c>
      <c r="B362" t="s">
        <v>2665</v>
      </c>
      <c r="C362" t="s">
        <v>1579</v>
      </c>
      <c r="D362" s="1">
        <v>-0.47392957922194068</v>
      </c>
      <c r="E362" s="1">
        <v>-0.47392957922194068</v>
      </c>
      <c r="F362" s="1">
        <v>1.9841212510601345</v>
      </c>
      <c r="G362" s="1">
        <v>1.8073153827153909</v>
      </c>
      <c r="H362" s="1">
        <v>-0.47392957922194068</v>
      </c>
      <c r="I362" s="1">
        <v>-0.47392957922194068</v>
      </c>
      <c r="J362">
        <v>-0.47392957922194068</v>
      </c>
      <c r="K362" s="1">
        <v>-0.47392957922194068</v>
      </c>
      <c r="L362" s="1">
        <v>-0.47392957922194068</v>
      </c>
      <c r="M362" s="1">
        <v>-0.47392957922194068</v>
      </c>
    </row>
    <row r="363" spans="1:13" x14ac:dyDescent="0.25">
      <c r="A363" t="s">
        <v>391</v>
      </c>
      <c r="B363" t="s">
        <v>2684</v>
      </c>
      <c r="C363" t="s">
        <v>1348</v>
      </c>
      <c r="D363" s="1">
        <v>-0.59790172175040934</v>
      </c>
      <c r="E363" s="1">
        <v>-0.59790172175040934</v>
      </c>
      <c r="F363" s="1">
        <v>2.0041027971348182</v>
      </c>
      <c r="G363" s="1">
        <v>0.86440804369295343</v>
      </c>
      <c r="H363" s="1">
        <v>1.3168012114250929</v>
      </c>
      <c r="I363" s="1">
        <v>-0.59790172175040934</v>
      </c>
      <c r="J363">
        <v>-0.59790172175040934</v>
      </c>
      <c r="K363" s="1">
        <v>-0.59790172175040934</v>
      </c>
      <c r="L363" s="1">
        <v>-0.59790172175040934</v>
      </c>
      <c r="M363" s="1">
        <v>-0.59790172175040934</v>
      </c>
    </row>
    <row r="364" spans="1:13" x14ac:dyDescent="0.25">
      <c r="A364" t="s">
        <v>804</v>
      </c>
      <c r="B364" t="s">
        <v>3291</v>
      </c>
      <c r="C364" t="s">
        <v>1962</v>
      </c>
      <c r="D364" s="1">
        <v>0.71625312335421754</v>
      </c>
      <c r="E364" s="1">
        <v>-0.53439484536532278</v>
      </c>
      <c r="F364" s="1">
        <v>-0.53439484536532278</v>
      </c>
      <c r="G364" s="1">
        <v>-0.53439484536532278</v>
      </c>
      <c r="H364" s="1">
        <v>-0.53439484536532278</v>
      </c>
      <c r="I364" s="1">
        <v>-0.53439484536532278</v>
      </c>
      <c r="J364">
        <v>-0.53439484536532278</v>
      </c>
      <c r="K364" s="1">
        <v>-0.53439484536532278</v>
      </c>
      <c r="L364" s="1">
        <v>2.4905456750581152</v>
      </c>
      <c r="M364" s="1">
        <v>0.53396511914492639</v>
      </c>
    </row>
    <row r="365" spans="1:13" x14ac:dyDescent="0.25">
      <c r="A365" t="s">
        <v>770</v>
      </c>
      <c r="B365" t="s">
        <v>3471</v>
      </c>
      <c r="C365" t="s">
        <v>1925</v>
      </c>
      <c r="D365" s="1">
        <v>0.82150279411649885</v>
      </c>
      <c r="E365" s="1">
        <v>-0.47170908716544807</v>
      </c>
      <c r="F365" s="1">
        <v>-0.47170908716544807</v>
      </c>
      <c r="G365" s="1">
        <v>-0.47170908716544807</v>
      </c>
      <c r="H365" s="1">
        <v>-0.47170908716544807</v>
      </c>
      <c r="I365" s="1">
        <v>-0.47170908716544807</v>
      </c>
      <c r="J365">
        <v>2.598763438333036</v>
      </c>
      <c r="K365" s="1">
        <v>-0.47170908716544807</v>
      </c>
      <c r="L365" s="1">
        <v>-0.47170908716544807</v>
      </c>
      <c r="M365" s="1">
        <v>-0.11830262229139832</v>
      </c>
    </row>
    <row r="366" spans="1:13" x14ac:dyDescent="0.25">
      <c r="A366" t="s">
        <v>368</v>
      </c>
      <c r="B366" t="s">
        <v>3486</v>
      </c>
      <c r="C366" t="s">
        <v>1464</v>
      </c>
      <c r="D366" s="1">
        <v>-0.61049021800156456</v>
      </c>
      <c r="E366" s="1">
        <v>-0.61049021800156456</v>
      </c>
      <c r="F366" s="1">
        <v>1.0336352776188189</v>
      </c>
      <c r="G366" s="1">
        <v>1.4268047486172923</v>
      </c>
      <c r="H366" s="1">
        <v>1.8129914997748409</v>
      </c>
      <c r="I366" s="1">
        <v>-0.61049021800156456</v>
      </c>
      <c r="J366">
        <v>-0.61049021800156456</v>
      </c>
      <c r="K366" s="1">
        <v>-0.61049021800156456</v>
      </c>
      <c r="L366" s="1">
        <v>-0.61049021800156456</v>
      </c>
      <c r="M366" s="1">
        <v>-0.61049021800156456</v>
      </c>
    </row>
    <row r="367" spans="1:13" x14ac:dyDescent="0.25">
      <c r="A367" t="s">
        <v>372</v>
      </c>
      <c r="B367" t="s">
        <v>2868</v>
      </c>
      <c r="C367" t="s">
        <v>1469</v>
      </c>
      <c r="D367" s="1">
        <v>-0.59759487575746029</v>
      </c>
      <c r="E367" s="1">
        <v>-0.59759487575746029</v>
      </c>
      <c r="F367" s="1">
        <v>2.0596388150509988</v>
      </c>
      <c r="G367" s="1">
        <v>1.0207101269003542</v>
      </c>
      <c r="H367" s="1">
        <v>1.1028151883508692</v>
      </c>
      <c r="I367" s="1">
        <v>-0.59759487575746029</v>
      </c>
      <c r="J367">
        <v>-0.59759487575746029</v>
      </c>
      <c r="K367" s="1">
        <v>-0.59759487575746029</v>
      </c>
      <c r="L367" s="1">
        <v>-0.59759487575746029</v>
      </c>
      <c r="M367" s="1">
        <v>-0.59759487575746029</v>
      </c>
    </row>
    <row r="368" spans="1:13" x14ac:dyDescent="0.25">
      <c r="A368" t="s">
        <v>582</v>
      </c>
      <c r="B368" t="s">
        <v>3039</v>
      </c>
      <c r="C368" t="s">
        <v>1240</v>
      </c>
      <c r="D368" s="1">
        <v>2.1070521485486848</v>
      </c>
      <c r="E368" s="1">
        <v>-0.4717859889132669</v>
      </c>
      <c r="F368" s="1">
        <v>-0.4717859889132669</v>
      </c>
      <c r="G368" s="1">
        <v>-0.4717859889132669</v>
      </c>
      <c r="H368" s="1">
        <v>-0.4717859889132669</v>
      </c>
      <c r="I368" s="1">
        <v>1.6672357627574499</v>
      </c>
      <c r="J368">
        <v>-0.4717859889132669</v>
      </c>
      <c r="K368" s="1">
        <v>-0.4717859889132669</v>
      </c>
      <c r="L368" s="1">
        <v>-0.4717859889132669</v>
      </c>
      <c r="M368" s="1">
        <v>-0.4717859889132669</v>
      </c>
    </row>
    <row r="369" spans="1:13" x14ac:dyDescent="0.25">
      <c r="A369" t="s">
        <v>1025</v>
      </c>
      <c r="B369" t="s">
        <v>2507</v>
      </c>
      <c r="C369" t="s">
        <v>1352</v>
      </c>
      <c r="D369" s="1">
        <v>2.8460498941515415</v>
      </c>
      <c r="E369" s="1">
        <v>-0.31622776601683794</v>
      </c>
      <c r="F369" s="1">
        <v>-0.31622776601683794</v>
      </c>
      <c r="G369" s="1">
        <v>-0.31622776601683794</v>
      </c>
      <c r="H369" s="1">
        <v>-0.31622776601683794</v>
      </c>
      <c r="I369" s="1">
        <v>-0.31622776601683794</v>
      </c>
      <c r="J369">
        <v>-0.31622776601683794</v>
      </c>
      <c r="K369" s="1">
        <v>-0.31622776601683794</v>
      </c>
      <c r="L369" s="1">
        <v>-0.31622776601683794</v>
      </c>
      <c r="M369" s="1">
        <v>-0.31622776601683794</v>
      </c>
    </row>
    <row r="370" spans="1:13" x14ac:dyDescent="0.25">
      <c r="A370" t="s">
        <v>1113</v>
      </c>
      <c r="B370" t="s">
        <v>3650</v>
      </c>
      <c r="C370" t="s">
        <v>2340</v>
      </c>
      <c r="D370" s="1">
        <v>2.8460498941515415</v>
      </c>
      <c r="E370" s="1">
        <v>-0.316227766016838</v>
      </c>
      <c r="F370" s="1">
        <v>-0.316227766016838</v>
      </c>
      <c r="G370" s="1">
        <v>-0.316227766016838</v>
      </c>
      <c r="H370" s="1">
        <v>-0.316227766016838</v>
      </c>
      <c r="I370" s="1">
        <v>-0.316227766016838</v>
      </c>
      <c r="J370">
        <v>-0.316227766016838</v>
      </c>
      <c r="K370" s="1">
        <v>-0.316227766016838</v>
      </c>
      <c r="L370" s="1">
        <v>-0.316227766016838</v>
      </c>
      <c r="M370" s="1">
        <v>-0.316227766016838</v>
      </c>
    </row>
    <row r="371" spans="1:13" x14ac:dyDescent="0.25">
      <c r="A371" t="s">
        <v>761</v>
      </c>
      <c r="B371" t="s">
        <v>2634</v>
      </c>
      <c r="C371" t="s">
        <v>1613</v>
      </c>
      <c r="D371" s="1">
        <v>2.8460498941515415</v>
      </c>
      <c r="E371" s="1">
        <v>-0.31622776601683794</v>
      </c>
      <c r="F371" s="1">
        <v>-0.31622776601683794</v>
      </c>
      <c r="G371" s="1">
        <v>-0.31622776601683794</v>
      </c>
      <c r="H371" s="1">
        <v>-0.31622776601683794</v>
      </c>
      <c r="I371" s="1">
        <v>-0.31622776601683794</v>
      </c>
      <c r="J371">
        <v>-0.31622776601683794</v>
      </c>
      <c r="K371" s="1">
        <v>-0.31622776601683794</v>
      </c>
      <c r="L371" s="1">
        <v>-0.31622776601683794</v>
      </c>
      <c r="M371" s="1">
        <v>-0.31622776601683794</v>
      </c>
    </row>
    <row r="372" spans="1:13" x14ac:dyDescent="0.25">
      <c r="A372" t="s">
        <v>845</v>
      </c>
      <c r="B372" t="s">
        <v>3167</v>
      </c>
      <c r="C372" t="s">
        <v>2003</v>
      </c>
      <c r="D372" s="1">
        <v>2.8460498941515415</v>
      </c>
      <c r="E372" s="1">
        <v>-0.31622776601683789</v>
      </c>
      <c r="F372" s="1">
        <v>-0.31622776601683789</v>
      </c>
      <c r="G372" s="1">
        <v>-0.31622776601683789</v>
      </c>
      <c r="H372" s="1">
        <v>-0.31622776601683789</v>
      </c>
      <c r="I372" s="1">
        <v>-0.31622776601683789</v>
      </c>
      <c r="J372">
        <v>-0.31622776601683789</v>
      </c>
      <c r="K372" s="1">
        <v>-0.31622776601683789</v>
      </c>
      <c r="L372" s="1">
        <v>-0.31622776601683789</v>
      </c>
      <c r="M372" s="1">
        <v>-0.31622776601683789</v>
      </c>
    </row>
    <row r="373" spans="1:13" x14ac:dyDescent="0.25">
      <c r="A373" t="s">
        <v>808</v>
      </c>
      <c r="B373" t="s">
        <v>2674</v>
      </c>
      <c r="C373" t="s">
        <v>1352</v>
      </c>
      <c r="D373" s="1">
        <v>2.8460498941515411</v>
      </c>
      <c r="E373" s="1">
        <v>-0.31622776601683789</v>
      </c>
      <c r="F373" s="1">
        <v>-0.31622776601683789</v>
      </c>
      <c r="G373" s="1">
        <v>-0.31622776601683789</v>
      </c>
      <c r="H373" s="1">
        <v>-0.31622776601683789</v>
      </c>
      <c r="I373" s="1">
        <v>-0.31622776601683789</v>
      </c>
      <c r="J373">
        <v>-0.31622776601683789</v>
      </c>
      <c r="K373" s="1">
        <v>-0.31622776601683789</v>
      </c>
      <c r="L373" s="1">
        <v>-0.31622776601683789</v>
      </c>
      <c r="M373" s="1">
        <v>-0.31622776601683789</v>
      </c>
    </row>
    <row r="374" spans="1:13" x14ac:dyDescent="0.25">
      <c r="A374" t="s">
        <v>440</v>
      </c>
      <c r="B374" t="s">
        <v>3490</v>
      </c>
      <c r="C374" t="s">
        <v>1546</v>
      </c>
      <c r="D374" s="1">
        <v>2.7745184381998098</v>
      </c>
      <c r="E374" s="1">
        <v>-0.13928261699802993</v>
      </c>
      <c r="F374" s="1">
        <v>0.25804447517931023</v>
      </c>
      <c r="G374" s="1">
        <v>-0.44089606532096792</v>
      </c>
      <c r="H374" s="1">
        <v>-0.44089606532096792</v>
      </c>
      <c r="I374" s="1">
        <v>-0.44089606532096792</v>
      </c>
      <c r="J374">
        <v>-0.28569974527420899</v>
      </c>
      <c r="K374" s="1">
        <v>-0.44089606532096792</v>
      </c>
      <c r="L374" s="1">
        <v>-0.44089606532096792</v>
      </c>
      <c r="M374" s="1">
        <v>-0.40310022450204169</v>
      </c>
    </row>
    <row r="375" spans="1:13" x14ac:dyDescent="0.25">
      <c r="A375" t="s">
        <v>966</v>
      </c>
      <c r="B375" t="s">
        <v>3488</v>
      </c>
      <c r="C375" t="s">
        <v>2148</v>
      </c>
      <c r="D375" s="1">
        <v>2.8460498941515411</v>
      </c>
      <c r="E375" s="1">
        <v>-0.31622776601683789</v>
      </c>
      <c r="F375" s="1">
        <v>-0.31622776601683789</v>
      </c>
      <c r="G375" s="1">
        <v>-0.31622776601683789</v>
      </c>
      <c r="H375" s="1">
        <v>-0.31622776601683789</v>
      </c>
      <c r="I375" s="1">
        <v>-0.31622776601683789</v>
      </c>
      <c r="J375">
        <v>-0.31622776601683789</v>
      </c>
      <c r="K375" s="1">
        <v>-0.31622776601683789</v>
      </c>
      <c r="L375" s="1">
        <v>-0.31622776601683789</v>
      </c>
      <c r="M375" s="1">
        <v>-0.31622776601683789</v>
      </c>
    </row>
    <row r="376" spans="1:13" x14ac:dyDescent="0.25">
      <c r="A376" t="s">
        <v>800</v>
      </c>
      <c r="B376" t="s">
        <v>2503</v>
      </c>
      <c r="C376" t="s">
        <v>1352</v>
      </c>
      <c r="D376" s="1">
        <v>2.8460498941515411</v>
      </c>
      <c r="E376" s="1">
        <v>-0.31622776601683794</v>
      </c>
      <c r="F376" s="1">
        <v>-0.31622776601683794</v>
      </c>
      <c r="G376" s="1">
        <v>-0.31622776601683794</v>
      </c>
      <c r="H376" s="1">
        <v>-0.31622776601683794</v>
      </c>
      <c r="I376" s="1">
        <v>-0.31622776601683794</v>
      </c>
      <c r="J376">
        <v>-0.31622776601683794</v>
      </c>
      <c r="K376" s="1">
        <v>-0.31622776601683794</v>
      </c>
      <c r="L376" s="1">
        <v>-0.31622776601683794</v>
      </c>
      <c r="M376" s="1">
        <v>-0.31622776601683794</v>
      </c>
    </row>
    <row r="377" spans="1:13" x14ac:dyDescent="0.25">
      <c r="A377" t="s">
        <v>1148</v>
      </c>
      <c r="B377" t="s">
        <v>2961</v>
      </c>
      <c r="C377" t="s">
        <v>2378</v>
      </c>
      <c r="D377" s="1">
        <v>-0.31622776601683794</v>
      </c>
      <c r="E377" s="1">
        <v>-0.31622776601683794</v>
      </c>
      <c r="F377" s="1">
        <v>2.8460498941515415</v>
      </c>
      <c r="G377" s="1">
        <v>-0.31622776601683794</v>
      </c>
      <c r="H377" s="1">
        <v>-0.31622776601683794</v>
      </c>
      <c r="I377" s="1">
        <v>-0.31622776601683794</v>
      </c>
      <c r="J377">
        <v>-0.31622776601683794</v>
      </c>
      <c r="K377" s="1">
        <v>-0.31622776601683794</v>
      </c>
      <c r="L377" s="1">
        <v>-0.31622776601683794</v>
      </c>
      <c r="M377" s="1">
        <v>-0.31622776601683794</v>
      </c>
    </row>
    <row r="378" spans="1:13" x14ac:dyDescent="0.25">
      <c r="A378" t="s">
        <v>1102</v>
      </c>
      <c r="B378" t="s">
        <v>3088</v>
      </c>
      <c r="C378" t="s">
        <v>2321</v>
      </c>
      <c r="D378" s="1">
        <v>-0.31622776601683794</v>
      </c>
      <c r="E378" s="1">
        <v>2.8460498941515415</v>
      </c>
      <c r="F378" s="1">
        <v>-0.31622776601683794</v>
      </c>
      <c r="G378" s="1">
        <v>-0.31622776601683794</v>
      </c>
      <c r="H378" s="1">
        <v>-0.31622776601683794</v>
      </c>
      <c r="I378" s="1">
        <v>-0.31622776601683794</v>
      </c>
      <c r="J378">
        <v>-0.31622776601683794</v>
      </c>
      <c r="K378" s="1">
        <v>-0.31622776601683794</v>
      </c>
      <c r="L378" s="1">
        <v>-0.31622776601683794</v>
      </c>
      <c r="M378" s="1">
        <v>-0.31622776601683794</v>
      </c>
    </row>
    <row r="379" spans="1:13" x14ac:dyDescent="0.25">
      <c r="A379" t="s">
        <v>713</v>
      </c>
      <c r="B379" t="s">
        <v>2764</v>
      </c>
      <c r="C379" t="s">
        <v>1864</v>
      </c>
      <c r="D379" s="1">
        <v>2.2661227763135252</v>
      </c>
      <c r="E379" s="1">
        <v>-0.46568707470245602</v>
      </c>
      <c r="F379" s="1">
        <v>-0.46568707470245602</v>
      </c>
      <c r="G379" s="1">
        <v>-0.46568707470245602</v>
      </c>
      <c r="H379" s="1">
        <v>-0.46568707470245602</v>
      </c>
      <c r="I379" s="1">
        <v>-0.46568707470245602</v>
      </c>
      <c r="J379">
        <v>-0.46568707470245602</v>
      </c>
      <c r="K379" s="1">
        <v>-0.46568707470245602</v>
      </c>
      <c r="L379" s="1">
        <v>1.4593738213061229</v>
      </c>
      <c r="M379" s="1">
        <v>-0.46568707470245602</v>
      </c>
    </row>
    <row r="380" spans="1:13" x14ac:dyDescent="0.25">
      <c r="A380" t="s">
        <v>658</v>
      </c>
      <c r="B380" t="s">
        <v>3454</v>
      </c>
      <c r="C380" t="s">
        <v>1796</v>
      </c>
      <c r="D380" s="1">
        <v>-0.31622776601683794</v>
      </c>
      <c r="E380" s="1">
        <v>2.8460498941515415</v>
      </c>
      <c r="F380" s="1">
        <v>-0.31622776601683794</v>
      </c>
      <c r="G380" s="1">
        <v>-0.31622776601683794</v>
      </c>
      <c r="H380" s="1">
        <v>-0.31622776601683794</v>
      </c>
      <c r="I380" s="1">
        <v>-0.31622776601683794</v>
      </c>
      <c r="J380">
        <v>-0.31622776601683794</v>
      </c>
      <c r="K380" s="1">
        <v>-0.31622776601683794</v>
      </c>
      <c r="L380" s="1">
        <v>-0.31622776601683794</v>
      </c>
      <c r="M380" s="1">
        <v>-0.31622776601683794</v>
      </c>
    </row>
    <row r="381" spans="1:13" x14ac:dyDescent="0.25">
      <c r="A381" t="s">
        <v>815</v>
      </c>
      <c r="B381" t="s">
        <v>2823</v>
      </c>
      <c r="C381" t="s">
        <v>1973</v>
      </c>
      <c r="D381" s="1">
        <v>2.8460498941515411</v>
      </c>
      <c r="E381" s="1">
        <v>-0.31622776601683794</v>
      </c>
      <c r="F381" s="1">
        <v>-0.31622776601683794</v>
      </c>
      <c r="G381" s="1">
        <v>-0.31622776601683794</v>
      </c>
      <c r="H381" s="1">
        <v>-0.31622776601683794</v>
      </c>
      <c r="I381" s="1">
        <v>-0.31622776601683794</v>
      </c>
      <c r="J381">
        <v>-0.31622776601683794</v>
      </c>
      <c r="K381" s="1">
        <v>-0.31622776601683794</v>
      </c>
      <c r="L381" s="1">
        <v>-0.31622776601683794</v>
      </c>
      <c r="M381" s="1">
        <v>-0.31622776601683794</v>
      </c>
    </row>
    <row r="382" spans="1:13" x14ac:dyDescent="0.25">
      <c r="A382" t="s">
        <v>1051</v>
      </c>
      <c r="B382" t="s">
        <v>2597</v>
      </c>
      <c r="C382" t="s">
        <v>1348</v>
      </c>
      <c r="D382" s="1">
        <v>2.0250570904152099</v>
      </c>
      <c r="E382" s="1">
        <v>-0.47343174827750001</v>
      </c>
      <c r="F382" s="1">
        <v>-0.47343174827750001</v>
      </c>
      <c r="G382" s="1">
        <v>-0.47343174827750001</v>
      </c>
      <c r="H382" s="1">
        <v>-0.47343174827750001</v>
      </c>
      <c r="I382" s="1">
        <v>-0.47343174827750001</v>
      </c>
      <c r="J382">
        <v>-0.47343174827750001</v>
      </c>
      <c r="K382" s="1">
        <v>-0.47343174827750001</v>
      </c>
      <c r="L382" s="1">
        <v>-0.47343174827750001</v>
      </c>
      <c r="M382" s="1">
        <v>1.7623968958047906</v>
      </c>
    </row>
    <row r="383" spans="1:13" x14ac:dyDescent="0.25">
      <c r="A383" t="s">
        <v>1022</v>
      </c>
      <c r="B383" t="s">
        <v>2468</v>
      </c>
      <c r="C383" t="s">
        <v>1240</v>
      </c>
      <c r="D383" s="1">
        <v>2.8460498941515415</v>
      </c>
      <c r="E383" s="1">
        <v>-0.31622776601683794</v>
      </c>
      <c r="F383" s="1">
        <v>-0.31622776601683794</v>
      </c>
      <c r="G383" s="1">
        <v>-0.31622776601683794</v>
      </c>
      <c r="H383" s="1">
        <v>-0.31622776601683794</v>
      </c>
      <c r="I383" s="1">
        <v>-0.31622776601683794</v>
      </c>
      <c r="J383">
        <v>-0.31622776601683794</v>
      </c>
      <c r="K383" s="1">
        <v>-0.31622776601683794</v>
      </c>
      <c r="L383" s="1">
        <v>-0.31622776601683794</v>
      </c>
      <c r="M383" s="1">
        <v>-0.31622776601683794</v>
      </c>
    </row>
    <row r="384" spans="1:13" x14ac:dyDescent="0.25">
      <c r="A384" t="s">
        <v>1141</v>
      </c>
      <c r="B384" t="s">
        <v>3595</v>
      </c>
      <c r="C384" t="s">
        <v>1240</v>
      </c>
      <c r="D384" s="1">
        <v>0.55488185830918157</v>
      </c>
      <c r="E384" s="1">
        <v>-0.40842226862975756</v>
      </c>
      <c r="F384" s="1">
        <v>-0.40842226862975756</v>
      </c>
      <c r="G384" s="1">
        <v>-0.40842226862975756</v>
      </c>
      <c r="H384" s="1">
        <v>-0.40842226862975756</v>
      </c>
      <c r="I384" s="1">
        <v>-0.40842226862975756</v>
      </c>
      <c r="J384">
        <v>2.712496290728879</v>
      </c>
      <c r="K384" s="1">
        <v>-0.40842226862975756</v>
      </c>
      <c r="L384" s="1">
        <v>-0.40842226862975756</v>
      </c>
      <c r="M384" s="1">
        <v>-0.40842226862975756</v>
      </c>
    </row>
    <row r="385" spans="1:13" x14ac:dyDescent="0.25">
      <c r="A385" t="s">
        <v>489</v>
      </c>
      <c r="B385" t="s">
        <v>3086</v>
      </c>
      <c r="C385" t="s">
        <v>1600</v>
      </c>
      <c r="D385" s="1">
        <v>-0.47355006362318591</v>
      </c>
      <c r="E385" s="1">
        <v>-0.47355006362318591</v>
      </c>
      <c r="F385" s="1">
        <v>1.77169823471539</v>
      </c>
      <c r="G385" s="1">
        <v>-0.47355006362318591</v>
      </c>
      <c r="H385" s="1">
        <v>2.0167022742700973</v>
      </c>
      <c r="I385" s="1">
        <v>-0.47355006362318591</v>
      </c>
      <c r="J385">
        <v>-0.47355006362318591</v>
      </c>
      <c r="K385" s="1">
        <v>-0.47355006362318591</v>
      </c>
      <c r="L385" s="1">
        <v>-0.47355006362318591</v>
      </c>
      <c r="M385" s="1">
        <v>-0.47355006362318591</v>
      </c>
    </row>
    <row r="386" spans="1:13" x14ac:dyDescent="0.25">
      <c r="A386" t="s">
        <v>484</v>
      </c>
      <c r="B386" t="s">
        <v>2564</v>
      </c>
      <c r="C386" t="s">
        <v>1592</v>
      </c>
      <c r="D386" s="1">
        <v>-0.47430868823397604</v>
      </c>
      <c r="E386" s="1">
        <v>-0.47430868823397604</v>
      </c>
      <c r="F386" s="1">
        <v>1.8722274476972633</v>
      </c>
      <c r="G386" s="1">
        <v>1.9222420581745452</v>
      </c>
      <c r="H386" s="1">
        <v>-0.47430868823397604</v>
      </c>
      <c r="I386" s="1">
        <v>-0.47430868823397604</v>
      </c>
      <c r="J386">
        <v>-0.47430868823397604</v>
      </c>
      <c r="K386" s="1">
        <v>-0.47430868823397604</v>
      </c>
      <c r="L386" s="1">
        <v>-0.47430868823397604</v>
      </c>
      <c r="M386" s="1">
        <v>-0.47430868823397604</v>
      </c>
    </row>
    <row r="387" spans="1:13" x14ac:dyDescent="0.25">
      <c r="A387" t="s">
        <v>1063</v>
      </c>
      <c r="B387" t="s">
        <v>2581</v>
      </c>
      <c r="C387" t="s">
        <v>2274</v>
      </c>
      <c r="D387" s="1">
        <v>-0.31622776601683794</v>
      </c>
      <c r="E387" s="1">
        <v>2.8460498941515415</v>
      </c>
      <c r="F387" s="1">
        <v>-0.31622776601683794</v>
      </c>
      <c r="G387" s="1">
        <v>-0.31622776601683794</v>
      </c>
      <c r="H387" s="1">
        <v>-0.31622776601683794</v>
      </c>
      <c r="I387" s="1">
        <v>-0.31622776601683794</v>
      </c>
      <c r="J387">
        <v>-0.31622776601683794</v>
      </c>
      <c r="K387" s="1">
        <v>-0.31622776601683794</v>
      </c>
      <c r="L387" s="1">
        <v>-0.31622776601683794</v>
      </c>
      <c r="M387" s="1">
        <v>-0.31622776601683794</v>
      </c>
    </row>
    <row r="388" spans="1:13" x14ac:dyDescent="0.25">
      <c r="A388" t="s">
        <v>332</v>
      </c>
      <c r="B388" t="s">
        <v>2723</v>
      </c>
      <c r="C388" t="s">
        <v>1415</v>
      </c>
      <c r="D388" s="1">
        <v>-0.71500455813229857</v>
      </c>
      <c r="E388" s="1">
        <v>-0.71500455813229857</v>
      </c>
      <c r="F388" s="1">
        <v>1.9803824819544606</v>
      </c>
      <c r="G388" s="1">
        <v>0.70540161914833177</v>
      </c>
      <c r="H388" s="1">
        <v>0.46573904917051612</v>
      </c>
      <c r="I388" s="1">
        <v>-0.71500455813229857</v>
      </c>
      <c r="J388">
        <v>1.138504198520482</v>
      </c>
      <c r="K388" s="1">
        <v>-0.71500455813229857</v>
      </c>
      <c r="L388" s="1">
        <v>-0.71500455813229857</v>
      </c>
      <c r="M388" s="1">
        <v>-0.71500455813229857</v>
      </c>
    </row>
    <row r="389" spans="1:13" x14ac:dyDescent="0.25">
      <c r="A389" t="s">
        <v>340</v>
      </c>
      <c r="B389" t="s">
        <v>3297</v>
      </c>
      <c r="C389" t="s">
        <v>1425</v>
      </c>
      <c r="D389" s="1">
        <v>-0.37603360132619396</v>
      </c>
      <c r="E389" s="1">
        <v>-0.37603360132619396</v>
      </c>
      <c r="F389" s="1">
        <v>-0.27944390379867379</v>
      </c>
      <c r="G389" s="1">
        <v>-0.26610041539079932</v>
      </c>
      <c r="H389" s="1">
        <v>-6.2415062988693565E-2</v>
      </c>
      <c r="I389" s="1">
        <v>-0.37603360132619396</v>
      </c>
      <c r="J389">
        <v>-0.37603360132619396</v>
      </c>
      <c r="K389" s="1">
        <v>2.8322719199480422</v>
      </c>
      <c r="L389" s="1">
        <v>-0.37603360132619396</v>
      </c>
      <c r="M389" s="1">
        <v>-0.34414453113890581</v>
      </c>
    </row>
    <row r="390" spans="1:13" x14ac:dyDescent="0.25">
      <c r="A390" t="s">
        <v>459</v>
      </c>
      <c r="B390" t="s">
        <v>3802</v>
      </c>
      <c r="C390" t="s">
        <v>1357</v>
      </c>
      <c r="D390" s="1">
        <v>2.4313637937092274</v>
      </c>
      <c r="E390" s="1">
        <v>0.59276307952432206</v>
      </c>
      <c r="F390" s="1">
        <v>-0.54672599285864065</v>
      </c>
      <c r="G390" s="1">
        <v>-0.54672599285864065</v>
      </c>
      <c r="H390" s="1">
        <v>-0.54672599285864065</v>
      </c>
      <c r="I390" s="1">
        <v>0.80295507677693467</v>
      </c>
      <c r="J390">
        <v>-0.54672599285864065</v>
      </c>
      <c r="K390" s="1">
        <v>-0.54672599285864065</v>
      </c>
      <c r="L390" s="1">
        <v>-0.54672599285864065</v>
      </c>
      <c r="M390" s="1">
        <v>-0.54672599285864065</v>
      </c>
    </row>
    <row r="391" spans="1:13" x14ac:dyDescent="0.25">
      <c r="A391" t="s">
        <v>938</v>
      </c>
      <c r="B391" t="s">
        <v>3654</v>
      </c>
      <c r="C391" t="s">
        <v>1342</v>
      </c>
      <c r="D391" s="1">
        <v>-0.52719113901263337</v>
      </c>
      <c r="E391" s="1">
        <v>-5.1219692907102106E-2</v>
      </c>
      <c r="F391" s="1">
        <v>-0.52719113901263337</v>
      </c>
      <c r="G391" s="1">
        <v>-0.52719113901263337</v>
      </c>
      <c r="H391" s="1">
        <v>-0.52719113901263337</v>
      </c>
      <c r="I391" s="1">
        <v>-0.52719113901263337</v>
      </c>
      <c r="J391">
        <v>-0.52719113901263337</v>
      </c>
      <c r="K391" s="1">
        <v>-0.52719113901263337</v>
      </c>
      <c r="L391" s="1">
        <v>2.0323897541934843</v>
      </c>
      <c r="M391" s="1">
        <v>1.7091679118020517</v>
      </c>
    </row>
    <row r="392" spans="1:13" x14ac:dyDescent="0.25">
      <c r="A392" t="s">
        <v>513</v>
      </c>
      <c r="B392" t="s">
        <v>2909</v>
      </c>
      <c r="C392" t="s">
        <v>1626</v>
      </c>
      <c r="D392" s="1">
        <v>-0.59367957028077056</v>
      </c>
      <c r="E392" s="1">
        <v>-0.59367957028077056</v>
      </c>
      <c r="F392" s="1">
        <v>0.97818422471281063</v>
      </c>
      <c r="G392" s="1">
        <v>-0.59367957028077056</v>
      </c>
      <c r="H392" s="1">
        <v>1.0752285720076515</v>
      </c>
      <c r="I392" s="1">
        <v>-0.59367957028077056</v>
      </c>
      <c r="J392">
        <v>-0.59367957028077056</v>
      </c>
      <c r="K392" s="1">
        <v>-0.59367957028077056</v>
      </c>
      <c r="L392" s="1">
        <v>-0.59367957028077056</v>
      </c>
      <c r="M392" s="1">
        <v>2.1023441952449318</v>
      </c>
    </row>
    <row r="393" spans="1:13" x14ac:dyDescent="0.25">
      <c r="A393" t="s">
        <v>257</v>
      </c>
      <c r="B393" t="s">
        <v>3156</v>
      </c>
      <c r="C393" t="s">
        <v>1337</v>
      </c>
      <c r="D393" s="1">
        <v>-0.12627700055225105</v>
      </c>
      <c r="E393" s="1">
        <v>0.12403065034893988</v>
      </c>
      <c r="F393" s="1">
        <v>2.4220679059260415</v>
      </c>
      <c r="G393" s="1">
        <v>-0.35941328176033471</v>
      </c>
      <c r="H393" s="1">
        <v>-0.19076660131518425</v>
      </c>
      <c r="I393" s="1">
        <v>0.96400313632717505</v>
      </c>
      <c r="J393">
        <v>-0.70841120224359666</v>
      </c>
      <c r="K393" s="1">
        <v>-0.70841120224359666</v>
      </c>
      <c r="L393" s="1">
        <v>-0.70841120224359666</v>
      </c>
      <c r="M393" s="1">
        <v>-0.70841120224359666</v>
      </c>
    </row>
    <row r="394" spans="1:13" x14ac:dyDescent="0.25">
      <c r="A394" t="s">
        <v>355</v>
      </c>
      <c r="B394" t="s">
        <v>3350</v>
      </c>
      <c r="C394" t="s">
        <v>1240</v>
      </c>
      <c r="D394" s="1">
        <v>-0.61234278207292392</v>
      </c>
      <c r="E394" s="1">
        <v>-0.61234278207292392</v>
      </c>
      <c r="F394" s="1">
        <v>1.326283505641251</v>
      </c>
      <c r="G394" s="1">
        <v>1.1372147193782363</v>
      </c>
      <c r="H394" s="1">
        <v>1.8229012494909795</v>
      </c>
      <c r="I394" s="1">
        <v>-0.61234278207292392</v>
      </c>
      <c r="J394">
        <v>-0.61234278207292392</v>
      </c>
      <c r="K394" s="1">
        <v>-0.61234278207292392</v>
      </c>
      <c r="L394" s="1">
        <v>-0.61234278207292392</v>
      </c>
      <c r="M394" s="1">
        <v>-0.61234278207292392</v>
      </c>
    </row>
    <row r="395" spans="1:13" x14ac:dyDescent="0.25">
      <c r="A395" t="s">
        <v>420</v>
      </c>
      <c r="B395" t="s">
        <v>3244</v>
      </c>
      <c r="C395" t="s">
        <v>1348</v>
      </c>
      <c r="D395" s="1">
        <v>-0.61875251953605381</v>
      </c>
      <c r="E395" s="1">
        <v>-0.61875251953605381</v>
      </c>
      <c r="F395" s="1">
        <v>1.5640439964246795</v>
      </c>
      <c r="G395" s="1">
        <v>1.533645610404877</v>
      </c>
      <c r="H395" s="1">
        <v>1.2335780299228203</v>
      </c>
      <c r="I395" s="1">
        <v>-0.61875251953605381</v>
      </c>
      <c r="J395">
        <v>-0.61875251953605381</v>
      </c>
      <c r="K395" s="1">
        <v>-0.61875251953605381</v>
      </c>
      <c r="L395" s="1">
        <v>-0.61875251953605381</v>
      </c>
      <c r="M395" s="1">
        <v>-0.61875251953605381</v>
      </c>
    </row>
    <row r="396" spans="1:13" x14ac:dyDescent="0.25">
      <c r="A396" t="s">
        <v>1094</v>
      </c>
      <c r="B396" t="s">
        <v>2466</v>
      </c>
      <c r="C396" t="s">
        <v>2311</v>
      </c>
      <c r="D396" s="1">
        <v>-0.31622776601683794</v>
      </c>
      <c r="E396" s="1">
        <v>-0.31622776601683794</v>
      </c>
      <c r="F396" s="1">
        <v>-0.31622776601683794</v>
      </c>
      <c r="G396" s="1">
        <v>2.8460498941515411</v>
      </c>
      <c r="H396" s="1">
        <v>-0.31622776601683794</v>
      </c>
      <c r="I396" s="1">
        <v>-0.31622776601683794</v>
      </c>
      <c r="J396">
        <v>-0.31622776601683794</v>
      </c>
      <c r="K396" s="1">
        <v>-0.31622776601683794</v>
      </c>
      <c r="L396" s="1">
        <v>-0.31622776601683794</v>
      </c>
      <c r="M396" s="1">
        <v>-0.31622776601683794</v>
      </c>
    </row>
    <row r="397" spans="1:13" x14ac:dyDescent="0.25">
      <c r="A397" t="s">
        <v>632</v>
      </c>
      <c r="B397" t="s">
        <v>3777</v>
      </c>
      <c r="C397" t="s">
        <v>1764</v>
      </c>
      <c r="D397" s="1">
        <v>-0.47434159659404557</v>
      </c>
      <c r="E397" s="1">
        <v>-0.47434159659404557</v>
      </c>
      <c r="F397" s="1">
        <v>1.8983637891205047</v>
      </c>
      <c r="G397" s="1">
        <v>-0.47434159659404557</v>
      </c>
      <c r="H397" s="1">
        <v>1.8963689836318598</v>
      </c>
      <c r="I397" s="1">
        <v>-0.47434159659404557</v>
      </c>
      <c r="J397">
        <v>-0.47434159659404557</v>
      </c>
      <c r="K397" s="1">
        <v>-0.47434159659404557</v>
      </c>
      <c r="L397" s="1">
        <v>-0.47434159659404557</v>
      </c>
      <c r="M397" s="1">
        <v>-0.47434159659404557</v>
      </c>
    </row>
    <row r="398" spans="1:13" x14ac:dyDescent="0.25">
      <c r="A398" t="s">
        <v>356</v>
      </c>
      <c r="B398" t="s">
        <v>3775</v>
      </c>
      <c r="C398" t="s">
        <v>1240</v>
      </c>
      <c r="D398" s="1">
        <v>-0.61613481930081193</v>
      </c>
      <c r="E398" s="1">
        <v>-0.61613481930081193</v>
      </c>
      <c r="F398" s="1">
        <v>1.6090260438435664</v>
      </c>
      <c r="G398" s="1">
        <v>1.130492210684525</v>
      </c>
      <c r="H398" s="1">
        <v>1.5734254805775918</v>
      </c>
      <c r="I398" s="1">
        <v>-0.61613481930081193</v>
      </c>
      <c r="J398">
        <v>-0.61613481930081193</v>
      </c>
      <c r="K398" s="1">
        <v>-0.61613481930081193</v>
      </c>
      <c r="L398" s="1">
        <v>-0.61613481930081193</v>
      </c>
      <c r="M398" s="1">
        <v>-0.61613481930081193</v>
      </c>
    </row>
    <row r="399" spans="1:13" x14ac:dyDescent="0.25">
      <c r="A399" t="s">
        <v>389</v>
      </c>
      <c r="B399" t="s">
        <v>2692</v>
      </c>
      <c r="C399" t="s">
        <v>1342</v>
      </c>
      <c r="D399" s="1">
        <v>-0.61492225306349535</v>
      </c>
      <c r="E399" s="1">
        <v>-0.61492225306349535</v>
      </c>
      <c r="F399" s="1">
        <v>1.4252574026846527</v>
      </c>
      <c r="G399" s="1">
        <v>1.1422407545605968</v>
      </c>
      <c r="H399" s="1">
        <v>1.7369576141992176</v>
      </c>
      <c r="I399" s="1">
        <v>-0.61492225306349535</v>
      </c>
      <c r="J399">
        <v>-0.61492225306349535</v>
      </c>
      <c r="K399" s="1">
        <v>-0.61492225306349535</v>
      </c>
      <c r="L399" s="1">
        <v>-0.61492225306349535</v>
      </c>
      <c r="M399" s="1">
        <v>-0.61492225306349535</v>
      </c>
    </row>
    <row r="400" spans="1:13" x14ac:dyDescent="0.25">
      <c r="A400" t="s">
        <v>465</v>
      </c>
      <c r="B400" t="s">
        <v>2534</v>
      </c>
      <c r="C400" t="s">
        <v>1565</v>
      </c>
      <c r="D400" s="1">
        <v>1.3275187124449299</v>
      </c>
      <c r="E400" s="1">
        <v>-0.62009710983409272</v>
      </c>
      <c r="F400" s="1">
        <v>-0.62009710983409272</v>
      </c>
      <c r="G400" s="1">
        <v>1.449653764488861</v>
      </c>
      <c r="H400" s="1">
        <v>-0.62009710983409272</v>
      </c>
      <c r="I400" s="1">
        <v>1.563507291904858</v>
      </c>
      <c r="J400">
        <v>-0.62009710983409272</v>
      </c>
      <c r="K400" s="1">
        <v>-0.62009710983409272</v>
      </c>
      <c r="L400" s="1">
        <v>-0.62009710983409272</v>
      </c>
      <c r="M400" s="1">
        <v>-0.62009710983409272</v>
      </c>
    </row>
    <row r="401" spans="1:13" x14ac:dyDescent="0.25">
      <c r="A401" t="s">
        <v>1177</v>
      </c>
      <c r="B401" t="s">
        <v>3442</v>
      </c>
      <c r="C401" t="s">
        <v>1867</v>
      </c>
      <c r="D401" s="1">
        <v>2.8460498941515411</v>
      </c>
      <c r="E401" s="1">
        <v>-0.31622776601683789</v>
      </c>
      <c r="F401" s="1">
        <v>-0.31622776601683789</v>
      </c>
      <c r="G401" s="1">
        <v>-0.31622776601683789</v>
      </c>
      <c r="H401" s="1">
        <v>-0.31622776601683789</v>
      </c>
      <c r="I401" s="1">
        <v>-0.31622776601683789</v>
      </c>
      <c r="J401">
        <v>-0.31622776601683789</v>
      </c>
      <c r="K401" s="1">
        <v>-0.31622776601683789</v>
      </c>
      <c r="L401" s="1">
        <v>-0.31622776601683789</v>
      </c>
      <c r="M401" s="1">
        <v>-0.31622776601683789</v>
      </c>
    </row>
    <row r="402" spans="1:13" x14ac:dyDescent="0.25">
      <c r="A402" t="s">
        <v>854</v>
      </c>
      <c r="B402" t="s">
        <v>3744</v>
      </c>
      <c r="C402" t="s">
        <v>2014</v>
      </c>
      <c r="D402" s="1">
        <v>-0.316227766016838</v>
      </c>
      <c r="E402" s="1">
        <v>2.8460498941515415</v>
      </c>
      <c r="F402" s="1">
        <v>-0.316227766016838</v>
      </c>
      <c r="G402" s="1">
        <v>-0.316227766016838</v>
      </c>
      <c r="H402" s="1">
        <v>-0.316227766016838</v>
      </c>
      <c r="I402" s="1">
        <v>-0.316227766016838</v>
      </c>
      <c r="J402">
        <v>-0.316227766016838</v>
      </c>
      <c r="K402" s="1">
        <v>-0.316227766016838</v>
      </c>
      <c r="L402" s="1">
        <v>-0.316227766016838</v>
      </c>
      <c r="M402" s="1">
        <v>-0.316227766016838</v>
      </c>
    </row>
    <row r="403" spans="1:13" x14ac:dyDescent="0.25">
      <c r="A403" t="s">
        <v>1160</v>
      </c>
      <c r="B403" t="s">
        <v>3878</v>
      </c>
      <c r="C403" t="s">
        <v>2388</v>
      </c>
      <c r="D403" s="1">
        <v>-0.47171538986624401</v>
      </c>
      <c r="E403" s="1">
        <v>1.6639449399258563</v>
      </c>
      <c r="F403" s="1">
        <v>-0.47171538986624401</v>
      </c>
      <c r="G403" s="1">
        <v>-0.47171538986624401</v>
      </c>
      <c r="H403" s="1">
        <v>-0.47171538986624401</v>
      </c>
      <c r="I403" s="1">
        <v>-0.47171538986624401</v>
      </c>
      <c r="J403">
        <v>-0.47171538986624401</v>
      </c>
      <c r="K403" s="1">
        <v>-0.47171538986624401</v>
      </c>
      <c r="L403" s="1">
        <v>-0.47171538986624401</v>
      </c>
      <c r="M403" s="1">
        <v>2.1097781790040959</v>
      </c>
    </row>
    <row r="404" spans="1:13" x14ac:dyDescent="0.25">
      <c r="A404" t="s">
        <v>364</v>
      </c>
      <c r="B404" t="s">
        <v>3253</v>
      </c>
      <c r="C404" t="s">
        <v>1352</v>
      </c>
      <c r="D404" s="1">
        <v>-0.62016058017246767</v>
      </c>
      <c r="E404" s="1">
        <v>-0.62016058017246767</v>
      </c>
      <c r="F404" s="1">
        <v>1.4610006478509763</v>
      </c>
      <c r="G404" s="1">
        <v>1.5534805157410745</v>
      </c>
      <c r="H404" s="1">
        <v>1.3266428976152218</v>
      </c>
      <c r="I404" s="1">
        <v>-0.62016058017246767</v>
      </c>
      <c r="J404">
        <v>-0.62016058017246767</v>
      </c>
      <c r="K404" s="1">
        <v>-0.62016058017246767</v>
      </c>
      <c r="L404" s="1">
        <v>-0.62016058017246767</v>
      </c>
      <c r="M404" s="1">
        <v>-0.62016058017246767</v>
      </c>
    </row>
    <row r="405" spans="1:13" x14ac:dyDescent="0.25">
      <c r="A405" t="s">
        <v>403</v>
      </c>
      <c r="B405" t="s">
        <v>3671</v>
      </c>
      <c r="C405" t="s">
        <v>1352</v>
      </c>
      <c r="D405" s="1">
        <v>-0.76572376169731404</v>
      </c>
      <c r="E405" s="1">
        <v>-0.76572376169731404</v>
      </c>
      <c r="F405" s="1">
        <v>1.0678591570970053</v>
      </c>
      <c r="G405" s="1">
        <v>0.96526284207014745</v>
      </c>
      <c r="H405" s="1">
        <v>1.0256379495032724</v>
      </c>
      <c r="I405" s="1">
        <v>-0.76572376169731404</v>
      </c>
      <c r="J405">
        <v>-0.76572376169731404</v>
      </c>
      <c r="K405" s="1">
        <v>-0.76572376169731404</v>
      </c>
      <c r="L405" s="1">
        <v>-0.76572376169731404</v>
      </c>
      <c r="M405" s="1">
        <v>1.5355826215134591</v>
      </c>
    </row>
    <row r="406" spans="1:13" x14ac:dyDescent="0.25">
      <c r="A406" t="s">
        <v>998</v>
      </c>
      <c r="B406" t="s">
        <v>3710</v>
      </c>
      <c r="C406" t="s">
        <v>1348</v>
      </c>
      <c r="D406" s="1">
        <v>-0.31622776601683794</v>
      </c>
      <c r="E406" s="1">
        <v>2.8460498941515415</v>
      </c>
      <c r="F406" s="1">
        <v>-0.31622776601683794</v>
      </c>
      <c r="G406" s="1">
        <v>-0.31622776601683794</v>
      </c>
      <c r="H406" s="1">
        <v>-0.31622776601683794</v>
      </c>
      <c r="I406" s="1">
        <v>-0.31622776601683794</v>
      </c>
      <c r="J406">
        <v>-0.31622776601683794</v>
      </c>
      <c r="K406" s="1">
        <v>-0.31622776601683794</v>
      </c>
      <c r="L406" s="1">
        <v>-0.31622776601683794</v>
      </c>
      <c r="M406" s="1">
        <v>-0.31622776601683794</v>
      </c>
    </row>
    <row r="407" spans="1:13" x14ac:dyDescent="0.25">
      <c r="A407" t="s">
        <v>369</v>
      </c>
      <c r="B407" t="s">
        <v>2578</v>
      </c>
      <c r="C407" t="s">
        <v>1240</v>
      </c>
      <c r="D407" s="1">
        <v>-0.59144210254652096</v>
      </c>
      <c r="E407" s="1">
        <v>-0.59144210254652096</v>
      </c>
      <c r="F407" s="1">
        <v>0.89166563086046813</v>
      </c>
      <c r="G407" s="1">
        <v>1.1342347931005217</v>
      </c>
      <c r="H407" s="1">
        <v>2.114194293864657</v>
      </c>
      <c r="I407" s="1">
        <v>-0.59144210254652096</v>
      </c>
      <c r="J407">
        <v>-0.59144210254652096</v>
      </c>
      <c r="K407" s="1">
        <v>-0.59144210254652096</v>
      </c>
      <c r="L407" s="1">
        <v>-0.59144210254652096</v>
      </c>
      <c r="M407" s="1">
        <v>-0.59144210254652096</v>
      </c>
    </row>
    <row r="408" spans="1:13" x14ac:dyDescent="0.25">
      <c r="A408" t="s">
        <v>1135</v>
      </c>
      <c r="B408" t="s">
        <v>2825</v>
      </c>
      <c r="C408" t="s">
        <v>2364</v>
      </c>
      <c r="D408" s="1">
        <v>-0.31622776601683789</v>
      </c>
      <c r="E408" s="1">
        <v>2.8460498941515411</v>
      </c>
      <c r="F408" s="1">
        <v>-0.31622776601683789</v>
      </c>
      <c r="G408" s="1">
        <v>-0.31622776601683789</v>
      </c>
      <c r="H408" s="1">
        <v>-0.31622776601683789</v>
      </c>
      <c r="I408" s="1">
        <v>-0.31622776601683789</v>
      </c>
      <c r="J408">
        <v>-0.31622776601683789</v>
      </c>
      <c r="K408" s="1">
        <v>-0.31622776601683789</v>
      </c>
      <c r="L408" s="1">
        <v>-0.31622776601683789</v>
      </c>
      <c r="M408" s="1">
        <v>-0.31622776601683789</v>
      </c>
    </row>
    <row r="409" spans="1:13" x14ac:dyDescent="0.25">
      <c r="A409" t="s">
        <v>512</v>
      </c>
      <c r="B409" t="s">
        <v>2835</v>
      </c>
      <c r="C409" t="s">
        <v>1240</v>
      </c>
      <c r="D409" s="1">
        <v>-0.60214389245217048</v>
      </c>
      <c r="E409" s="1">
        <v>-0.60214389245217048</v>
      </c>
      <c r="F409" s="1">
        <v>1.2610302403006854</v>
      </c>
      <c r="G409" s="1">
        <v>1.9813553262819237</v>
      </c>
      <c r="H409" s="1">
        <v>-0.60214389245217048</v>
      </c>
      <c r="I409" s="1">
        <v>-0.60214389245217048</v>
      </c>
      <c r="J409">
        <v>-0.60214389245217048</v>
      </c>
      <c r="K409" s="1">
        <v>-0.60214389245217048</v>
      </c>
      <c r="L409" s="1">
        <v>-0.60214389245217048</v>
      </c>
      <c r="M409" s="1">
        <v>0.9726216805825838</v>
      </c>
    </row>
    <row r="410" spans="1:13" x14ac:dyDescent="0.25">
      <c r="A410" t="s">
        <v>586</v>
      </c>
      <c r="B410" t="s">
        <v>3149</v>
      </c>
      <c r="C410" t="s">
        <v>1352</v>
      </c>
      <c r="D410" s="1">
        <v>-0.64624189952223832</v>
      </c>
      <c r="E410" s="1">
        <v>0.69803374262660323</v>
      </c>
      <c r="F410" s="1">
        <v>0.61773641984133321</v>
      </c>
      <c r="G410" s="1">
        <v>-0.64624189952223832</v>
      </c>
      <c r="H410" s="1">
        <v>-0.64624189952223832</v>
      </c>
      <c r="I410" s="1">
        <v>-0.64624189952223832</v>
      </c>
      <c r="J410">
        <v>-0.64624189952223832</v>
      </c>
      <c r="K410" s="1">
        <v>-0.64624189952223832</v>
      </c>
      <c r="L410" s="1">
        <v>2.3634933039199506</v>
      </c>
      <c r="M410" s="1">
        <v>0.19818793074554353</v>
      </c>
    </row>
    <row r="411" spans="1:13" x14ac:dyDescent="0.25">
      <c r="A411" t="s">
        <v>327</v>
      </c>
      <c r="B411" t="s">
        <v>3538</v>
      </c>
      <c r="C411" t="s">
        <v>1352</v>
      </c>
      <c r="D411" s="1">
        <v>-0.59222104358152672</v>
      </c>
      <c r="E411" s="1">
        <v>-0.59222104358152672</v>
      </c>
      <c r="F411" s="1">
        <v>0.85072189518447183</v>
      </c>
      <c r="G411" s="1">
        <v>2.0908395111988072</v>
      </c>
      <c r="H411" s="1">
        <v>1.2039858986874079</v>
      </c>
      <c r="I411" s="1">
        <v>-0.59222104358152672</v>
      </c>
      <c r="J411">
        <v>-0.59222104358152672</v>
      </c>
      <c r="K411" s="1">
        <v>-0.59222104358152672</v>
      </c>
      <c r="L411" s="1">
        <v>-0.59222104358152672</v>
      </c>
      <c r="M411" s="1">
        <v>-0.59222104358152672</v>
      </c>
    </row>
    <row r="412" spans="1:13" x14ac:dyDescent="0.25">
      <c r="A412" t="s">
        <v>807</v>
      </c>
      <c r="B412" t="s">
        <v>2991</v>
      </c>
      <c r="C412" t="s">
        <v>1240</v>
      </c>
      <c r="D412" s="1">
        <v>0.70894028664195552</v>
      </c>
      <c r="E412" s="1">
        <v>-0.50378660352719973</v>
      </c>
      <c r="F412" s="1">
        <v>-0.50378660352719973</v>
      </c>
      <c r="G412" s="1">
        <v>-0.50378660352719973</v>
      </c>
      <c r="H412" s="1">
        <v>-0.50378660352719973</v>
      </c>
      <c r="I412" s="1">
        <v>-0.50378660352719973</v>
      </c>
      <c r="J412">
        <v>-0.50378660352719973</v>
      </c>
      <c r="K412" s="1">
        <v>-0.50378660352719973</v>
      </c>
      <c r="L412" s="1">
        <v>2.5816977504760361</v>
      </c>
      <c r="M412" s="1">
        <v>0.23586818757240594</v>
      </c>
    </row>
    <row r="413" spans="1:13" x14ac:dyDescent="0.25">
      <c r="A413" t="s">
        <v>925</v>
      </c>
      <c r="B413" t="s">
        <v>2514</v>
      </c>
      <c r="C413" t="s">
        <v>1342</v>
      </c>
      <c r="D413" s="1">
        <v>-0.56984084549460068</v>
      </c>
      <c r="E413" s="1">
        <v>0.49204697169000999</v>
      </c>
      <c r="F413" s="1">
        <v>-0.56984084549460068</v>
      </c>
      <c r="G413" s="1">
        <v>-0.56984084549460068</v>
      </c>
      <c r="H413" s="1">
        <v>-0.56984084549460068</v>
      </c>
      <c r="I413" s="1">
        <v>-0.56984084549460068</v>
      </c>
      <c r="J413">
        <v>1.317769764538383</v>
      </c>
      <c r="K413" s="1">
        <v>2.1790691822338122</v>
      </c>
      <c r="L413" s="1">
        <v>-0.56984084549460068</v>
      </c>
      <c r="M413" s="1">
        <v>-0.56984084549460068</v>
      </c>
    </row>
    <row r="414" spans="1:13" x14ac:dyDescent="0.25">
      <c r="A414" t="s">
        <v>569</v>
      </c>
      <c r="B414" t="s">
        <v>2790</v>
      </c>
      <c r="C414" t="s">
        <v>1348</v>
      </c>
      <c r="D414" s="1">
        <v>1.5327624620022371</v>
      </c>
      <c r="E414" s="1">
        <v>-0.59781639897154981</v>
      </c>
      <c r="F414" s="1">
        <v>-0.59781639897154981</v>
      </c>
      <c r="G414" s="1">
        <v>-0.59781639897154981</v>
      </c>
      <c r="H414" s="1">
        <v>-0.59781639897154981</v>
      </c>
      <c r="I414" s="1">
        <v>1.8883472726352508</v>
      </c>
      <c r="J414">
        <v>0.76360505816336166</v>
      </c>
      <c r="K414" s="1">
        <v>-0.59781639897154981</v>
      </c>
      <c r="L414" s="1">
        <v>-0.59781639897154981</v>
      </c>
      <c r="M414" s="1">
        <v>-0.59781639897154981</v>
      </c>
    </row>
    <row r="415" spans="1:13" x14ac:dyDescent="0.25">
      <c r="A415" t="s">
        <v>784</v>
      </c>
      <c r="B415" t="s">
        <v>2917</v>
      </c>
      <c r="C415" t="s">
        <v>1342</v>
      </c>
      <c r="D415" s="1">
        <v>2.8460498941515415</v>
      </c>
      <c r="E415" s="1">
        <v>-0.31622776601683794</v>
      </c>
      <c r="F415" s="1">
        <v>-0.31622776601683794</v>
      </c>
      <c r="G415" s="1">
        <v>-0.31622776601683794</v>
      </c>
      <c r="H415" s="1">
        <v>-0.31622776601683794</v>
      </c>
      <c r="I415" s="1">
        <v>-0.31622776601683794</v>
      </c>
      <c r="J415">
        <v>-0.31622776601683794</v>
      </c>
      <c r="K415" s="1">
        <v>-0.31622776601683794</v>
      </c>
      <c r="L415" s="1">
        <v>-0.31622776601683794</v>
      </c>
      <c r="M415" s="1">
        <v>-0.31622776601683794</v>
      </c>
    </row>
    <row r="416" spans="1:13" x14ac:dyDescent="0.25">
      <c r="A416" t="s">
        <v>787</v>
      </c>
      <c r="B416" t="s">
        <v>2924</v>
      </c>
      <c r="C416" t="s">
        <v>1940</v>
      </c>
      <c r="D416" s="1">
        <v>-0.31622776601683794</v>
      </c>
      <c r="E416" s="1">
        <v>2.8460498941515415</v>
      </c>
      <c r="F416" s="1">
        <v>-0.31622776601683794</v>
      </c>
      <c r="G416" s="1">
        <v>-0.31622776601683794</v>
      </c>
      <c r="H416" s="1">
        <v>-0.31622776601683794</v>
      </c>
      <c r="I416" s="1">
        <v>-0.31622776601683794</v>
      </c>
      <c r="J416">
        <v>-0.31622776601683794</v>
      </c>
      <c r="K416" s="1">
        <v>-0.31622776601683794</v>
      </c>
      <c r="L416" s="1">
        <v>-0.31622776601683794</v>
      </c>
      <c r="M416" s="1">
        <v>-0.31622776601683794</v>
      </c>
    </row>
    <row r="417" spans="1:13" x14ac:dyDescent="0.25">
      <c r="A417" t="s">
        <v>617</v>
      </c>
      <c r="B417" t="s">
        <v>3365</v>
      </c>
      <c r="C417" t="s">
        <v>1348</v>
      </c>
      <c r="D417" s="1">
        <v>-0.61905510373190986</v>
      </c>
      <c r="E417" s="1">
        <v>1.5247415536193734</v>
      </c>
      <c r="F417" s="1">
        <v>-0.61905510373190986</v>
      </c>
      <c r="G417" s="1">
        <v>-0.61905510373190986</v>
      </c>
      <c r="H417" s="1">
        <v>-0.61905510373190986</v>
      </c>
      <c r="I417" s="1">
        <v>1.5597531008539343</v>
      </c>
      <c r="J417">
        <v>1.248891071650061</v>
      </c>
      <c r="K417" s="1">
        <v>-0.61905510373190986</v>
      </c>
      <c r="L417" s="1">
        <v>-0.61905510373190986</v>
      </c>
      <c r="M417" s="1">
        <v>-0.61905510373190986</v>
      </c>
    </row>
    <row r="418" spans="1:13" x14ac:dyDescent="0.25">
      <c r="A418" t="s">
        <v>1038</v>
      </c>
      <c r="B418" t="s">
        <v>3279</v>
      </c>
      <c r="C418" t="s">
        <v>2246</v>
      </c>
      <c r="D418" s="1">
        <v>-0.41089462277662003</v>
      </c>
      <c r="E418" s="1">
        <v>-0.41089462277662003</v>
      </c>
      <c r="F418" s="1">
        <v>-0.41089462277662003</v>
      </c>
      <c r="G418" s="1">
        <v>-0.41089462277662003</v>
      </c>
      <c r="H418" s="1">
        <v>-0.41089462277662003</v>
      </c>
      <c r="I418" s="1">
        <v>0.58371426420513783</v>
      </c>
      <c r="J418">
        <v>2.7034427180078229</v>
      </c>
      <c r="K418" s="1">
        <v>-0.41089462277662003</v>
      </c>
      <c r="L418" s="1">
        <v>-0.41089462277662003</v>
      </c>
      <c r="M418" s="1">
        <v>-0.41089462277662003</v>
      </c>
    </row>
    <row r="419" spans="1:13" x14ac:dyDescent="0.25">
      <c r="A419" t="s">
        <v>491</v>
      </c>
      <c r="B419" t="s">
        <v>2829</v>
      </c>
      <c r="C419" t="s">
        <v>1352</v>
      </c>
      <c r="D419" s="1">
        <v>-0.4733877032944343</v>
      </c>
      <c r="E419" s="1">
        <v>-0.4733877032944343</v>
      </c>
      <c r="F419" s="1">
        <v>1.7590827969344252</v>
      </c>
      <c r="G419" s="1">
        <v>-0.4733877032944343</v>
      </c>
      <c r="H419" s="1">
        <v>2.0280188294210495</v>
      </c>
      <c r="I419" s="1">
        <v>-0.4733877032944343</v>
      </c>
      <c r="J419">
        <v>-0.4733877032944343</v>
      </c>
      <c r="K419" s="1">
        <v>-0.4733877032944343</v>
      </c>
      <c r="L419" s="1">
        <v>-0.4733877032944343</v>
      </c>
      <c r="M419" s="1">
        <v>-0.4733877032944343</v>
      </c>
    </row>
    <row r="420" spans="1:13" x14ac:dyDescent="0.25">
      <c r="A420" t="s">
        <v>265</v>
      </c>
      <c r="B420" t="s">
        <v>2509</v>
      </c>
      <c r="C420" t="s">
        <v>1348</v>
      </c>
      <c r="D420" s="1">
        <v>-0.1759497481174192</v>
      </c>
      <c r="E420" s="1">
        <v>5.5502763900911536E-2</v>
      </c>
      <c r="F420" s="1">
        <v>2.3142628388105968</v>
      </c>
      <c r="G420" s="1">
        <v>0.84463356949145829</v>
      </c>
      <c r="H420" s="1">
        <v>0.46283553233148284</v>
      </c>
      <c r="I420" s="1">
        <v>-0.80766434120188269</v>
      </c>
      <c r="J420">
        <v>-0.27062759160949929</v>
      </c>
      <c r="K420" s="1">
        <v>-0.80766434120188269</v>
      </c>
      <c r="L420" s="1">
        <v>-0.80766434120188269</v>
      </c>
      <c r="M420" s="1">
        <v>-0.80766434120188269</v>
      </c>
    </row>
    <row r="421" spans="1:13" x14ac:dyDescent="0.25">
      <c r="A421" t="s">
        <v>1129</v>
      </c>
      <c r="B421" t="s">
        <v>3102</v>
      </c>
      <c r="C421" t="s">
        <v>2355</v>
      </c>
      <c r="D421" s="1">
        <v>-0.31622776601683794</v>
      </c>
      <c r="E421" s="1">
        <v>2.8460498941515411</v>
      </c>
      <c r="F421" s="1">
        <v>-0.31622776601683794</v>
      </c>
      <c r="G421" s="1">
        <v>-0.31622776601683794</v>
      </c>
      <c r="H421" s="1">
        <v>-0.31622776601683794</v>
      </c>
      <c r="I421" s="1">
        <v>-0.31622776601683794</v>
      </c>
      <c r="J421">
        <v>-0.31622776601683794</v>
      </c>
      <c r="K421" s="1">
        <v>-0.31622776601683794</v>
      </c>
      <c r="L421" s="1">
        <v>-0.31622776601683794</v>
      </c>
      <c r="M421" s="1">
        <v>-0.31622776601683794</v>
      </c>
    </row>
    <row r="422" spans="1:13" x14ac:dyDescent="0.25">
      <c r="A422" t="s">
        <v>276</v>
      </c>
      <c r="B422" t="s">
        <v>2654</v>
      </c>
      <c r="C422" t="s">
        <v>1240</v>
      </c>
      <c r="D422" s="1">
        <v>-0.80339115671467998</v>
      </c>
      <c r="E422" s="1">
        <v>-0.80339115671467998</v>
      </c>
      <c r="F422" s="1">
        <v>1.3343167200593973</v>
      </c>
      <c r="G422" s="1">
        <v>1.2271650200325355</v>
      </c>
      <c r="H422" s="1">
        <v>1.1587544239600509</v>
      </c>
      <c r="I422" s="1">
        <v>-0.72788965905743908</v>
      </c>
      <c r="J422">
        <v>-0.73191645044101805</v>
      </c>
      <c r="K422" s="1">
        <v>0.89885727976364449</v>
      </c>
      <c r="L422" s="1">
        <v>-0.80339115671467998</v>
      </c>
      <c r="M422" s="1">
        <v>-0.74911386417312953</v>
      </c>
    </row>
    <row r="423" spans="1:13" x14ac:dyDescent="0.25">
      <c r="A423" t="s">
        <v>738</v>
      </c>
      <c r="B423" t="s">
        <v>2643</v>
      </c>
      <c r="C423" t="s">
        <v>1889</v>
      </c>
      <c r="D423" s="1">
        <v>2.6769806803013001</v>
      </c>
      <c r="E423" s="1">
        <v>-0.47307239811573659</v>
      </c>
      <c r="F423" s="1">
        <v>-0.47307239811573659</v>
      </c>
      <c r="G423" s="1">
        <v>-0.47307239811573659</v>
      </c>
      <c r="H423" s="1">
        <v>-0.47307239811573659</v>
      </c>
      <c r="I423" s="1">
        <v>-0.47307239811573659</v>
      </c>
      <c r="J423">
        <v>-0.47307239811573659</v>
      </c>
      <c r="K423" s="1">
        <v>-0.47307239811573659</v>
      </c>
      <c r="L423" s="1">
        <v>0.49875725475977339</v>
      </c>
      <c r="M423" s="1">
        <v>0.13576885174908238</v>
      </c>
    </row>
    <row r="424" spans="1:13" x14ac:dyDescent="0.25">
      <c r="A424" t="s">
        <v>985</v>
      </c>
      <c r="B424" t="s">
        <v>3408</v>
      </c>
      <c r="C424" t="s">
        <v>2172</v>
      </c>
      <c r="D424" s="1">
        <v>-0.25940034049086891</v>
      </c>
      <c r="E424" s="1">
        <v>-0.32325954387273592</v>
      </c>
      <c r="F424" s="1">
        <v>-0.32325954387273592</v>
      </c>
      <c r="G424" s="1">
        <v>-0.32325954387273592</v>
      </c>
      <c r="H424" s="1">
        <v>-0.32325954387273592</v>
      </c>
      <c r="I424" s="1">
        <v>-0.32325954387273592</v>
      </c>
      <c r="J424">
        <v>2.8454766914727565</v>
      </c>
      <c r="K424" s="1">
        <v>-0.32325954387273592</v>
      </c>
      <c r="L424" s="1">
        <v>-0.32325954387273592</v>
      </c>
      <c r="M424" s="1">
        <v>-0.32325954387273592</v>
      </c>
    </row>
    <row r="425" spans="1:13" x14ac:dyDescent="0.25">
      <c r="A425" t="s">
        <v>727</v>
      </c>
      <c r="B425" t="s">
        <v>2958</v>
      </c>
      <c r="C425" t="s">
        <v>1342</v>
      </c>
      <c r="D425" s="1">
        <v>1.5962800497427057</v>
      </c>
      <c r="E425" s="1">
        <v>-0.47007132528855083</v>
      </c>
      <c r="F425" s="1">
        <v>-0.47007132528855083</v>
      </c>
      <c r="G425" s="1">
        <v>-0.47007132528855083</v>
      </c>
      <c r="H425" s="1">
        <v>-0.47007132528855083</v>
      </c>
      <c r="I425" s="1">
        <v>-0.47007132528855083</v>
      </c>
      <c r="J425">
        <v>2.164290552565701</v>
      </c>
      <c r="K425" s="1">
        <v>-0.47007132528855083</v>
      </c>
      <c r="L425" s="1">
        <v>-0.47007132528855083</v>
      </c>
      <c r="M425" s="1">
        <v>-0.47007132528855083</v>
      </c>
    </row>
    <row r="426" spans="1:13" x14ac:dyDescent="0.25">
      <c r="A426" t="s">
        <v>973</v>
      </c>
      <c r="B426" t="s">
        <v>2448</v>
      </c>
      <c r="C426" t="s">
        <v>1352</v>
      </c>
      <c r="D426" s="1">
        <v>-0.57413133001943661</v>
      </c>
      <c r="E426" s="1">
        <v>1.1103951501438953</v>
      </c>
      <c r="F426" s="1">
        <v>-0.57413133001943661</v>
      </c>
      <c r="G426" s="1">
        <v>-0.57413133001943661</v>
      </c>
      <c r="H426" s="1">
        <v>-0.57413133001943661</v>
      </c>
      <c r="I426" s="1">
        <v>-0.57413133001943661</v>
      </c>
      <c r="J426">
        <v>-0.57413133001943661</v>
      </c>
      <c r="K426" s="1">
        <v>-0.57413133001943661</v>
      </c>
      <c r="L426" s="1">
        <v>2.2384427757348409</v>
      </c>
      <c r="M426" s="1">
        <v>0.67008138425732056</v>
      </c>
    </row>
    <row r="427" spans="1:13" x14ac:dyDescent="0.25">
      <c r="A427" t="s">
        <v>773</v>
      </c>
      <c r="B427" t="s">
        <v>3325</v>
      </c>
      <c r="C427" t="s">
        <v>1348</v>
      </c>
      <c r="D427" s="1">
        <v>-0.58404292389852674</v>
      </c>
      <c r="E427" s="1">
        <v>-0.58404292389852674</v>
      </c>
      <c r="F427" s="1">
        <v>-0.58404292389852674</v>
      </c>
      <c r="G427" s="1">
        <v>-0.58404292389852674</v>
      </c>
      <c r="H427" s="1">
        <v>0.65454130864751481</v>
      </c>
      <c r="I427" s="1">
        <v>-0.58404292389852674</v>
      </c>
      <c r="J427">
        <v>2.5444898094849546</v>
      </c>
      <c r="K427" s="1">
        <v>-0.58404292389852674</v>
      </c>
      <c r="L427" s="1">
        <v>0.10829122244680876</v>
      </c>
      <c r="M427" s="1">
        <v>0.19693520281188245</v>
      </c>
    </row>
    <row r="428" spans="1:13" x14ac:dyDescent="0.25">
      <c r="A428" t="s">
        <v>834</v>
      </c>
      <c r="B428" t="s">
        <v>3431</v>
      </c>
      <c r="C428" t="s">
        <v>1993</v>
      </c>
      <c r="D428" s="1">
        <v>2.0944530295618473</v>
      </c>
      <c r="E428" s="1">
        <v>-0.47209848852894643</v>
      </c>
      <c r="F428" s="1">
        <v>-0.47209848852894643</v>
      </c>
      <c r="G428" s="1">
        <v>-0.47209848852894643</v>
      </c>
      <c r="H428" s="1">
        <v>-0.47209848852894643</v>
      </c>
      <c r="I428" s="1">
        <v>-0.47209848852894643</v>
      </c>
      <c r="J428">
        <v>-0.47209848852894643</v>
      </c>
      <c r="K428" s="1">
        <v>-0.47209848852894643</v>
      </c>
      <c r="L428" s="1">
        <v>-0.47209848852894643</v>
      </c>
      <c r="M428" s="1">
        <v>1.6823348786697243</v>
      </c>
    </row>
    <row r="429" spans="1:13" x14ac:dyDescent="0.25">
      <c r="A429" t="s">
        <v>256</v>
      </c>
      <c r="B429" t="s">
        <v>3516</v>
      </c>
      <c r="C429" t="s">
        <v>1336</v>
      </c>
      <c r="D429" s="1">
        <v>0.53738389335886383</v>
      </c>
      <c r="E429" s="1">
        <v>-0.11900520430064698</v>
      </c>
      <c r="F429" s="1">
        <v>1.8560969456588108</v>
      </c>
      <c r="G429" s="1">
        <v>0.92354459369715436</v>
      </c>
      <c r="H429" s="1">
        <v>0.89951164129203309</v>
      </c>
      <c r="I429" s="1">
        <v>-0.38873855081132386</v>
      </c>
      <c r="J429">
        <v>-0.92719832972372285</v>
      </c>
      <c r="K429" s="1">
        <v>-0.92719832972372285</v>
      </c>
      <c r="L429" s="1">
        <v>-0.92719832972372285</v>
      </c>
      <c r="M429" s="1">
        <v>-0.92719832972372285</v>
      </c>
    </row>
    <row r="430" spans="1:13" x14ac:dyDescent="0.25">
      <c r="A430" t="s">
        <v>904</v>
      </c>
      <c r="B430" t="s">
        <v>2900</v>
      </c>
      <c r="C430" t="s">
        <v>1352</v>
      </c>
      <c r="D430" s="1">
        <v>-0.31622776601683794</v>
      </c>
      <c r="E430" s="1">
        <v>-0.31622776601683794</v>
      </c>
      <c r="F430" s="1">
        <v>-0.31622776601683794</v>
      </c>
      <c r="G430" s="1">
        <v>-0.31622776601683794</v>
      </c>
      <c r="H430" s="1">
        <v>2.8460498941515415</v>
      </c>
      <c r="I430" s="1">
        <v>-0.31622776601683794</v>
      </c>
      <c r="J430">
        <v>-0.31622776601683794</v>
      </c>
      <c r="K430" s="1">
        <v>-0.31622776601683794</v>
      </c>
      <c r="L430" s="1">
        <v>-0.31622776601683794</v>
      </c>
      <c r="M430" s="1">
        <v>-0.31622776601683794</v>
      </c>
    </row>
    <row r="431" spans="1:13" x14ac:dyDescent="0.25">
      <c r="A431" t="s">
        <v>710</v>
      </c>
      <c r="B431" t="s">
        <v>3006</v>
      </c>
      <c r="C431" t="s">
        <v>1861</v>
      </c>
      <c r="D431" s="1">
        <v>2.6446125159485541</v>
      </c>
      <c r="E431" s="1">
        <v>-0.42449146836198864</v>
      </c>
      <c r="F431" s="1">
        <v>-0.42449146836198864</v>
      </c>
      <c r="G431" s="1">
        <v>-0.42449146836198864</v>
      </c>
      <c r="H431" s="1">
        <v>-0.42449146836198864</v>
      </c>
      <c r="I431" s="1">
        <v>-0.42449146836198864</v>
      </c>
      <c r="J431">
        <v>0.75131923094735487</v>
      </c>
      <c r="K431" s="1">
        <v>-0.42449146836198864</v>
      </c>
      <c r="L431" s="1">
        <v>-0.42449146836198864</v>
      </c>
      <c r="M431" s="1">
        <v>-0.42449146836198864</v>
      </c>
    </row>
    <row r="432" spans="1:13" x14ac:dyDescent="0.25">
      <c r="A432" t="s">
        <v>453</v>
      </c>
      <c r="B432" t="s">
        <v>3010</v>
      </c>
      <c r="C432" t="s">
        <v>1352</v>
      </c>
      <c r="D432" s="1">
        <v>1.5844718582033746</v>
      </c>
      <c r="E432" s="1">
        <v>-0.68504051021311396</v>
      </c>
      <c r="F432" s="1">
        <v>-0.68504051021311396</v>
      </c>
      <c r="G432" s="1">
        <v>-0.68504051021311396</v>
      </c>
      <c r="H432" s="1">
        <v>0.85421317480147452</v>
      </c>
      <c r="I432" s="1">
        <v>-4.3718756700368976E-2</v>
      </c>
      <c r="J432">
        <v>1.7152767849742043</v>
      </c>
      <c r="K432" s="1">
        <v>-0.68504051021311396</v>
      </c>
      <c r="L432" s="1">
        <v>-0.68504051021311396</v>
      </c>
      <c r="M432" s="1">
        <v>-0.68504051021311396</v>
      </c>
    </row>
    <row r="433" spans="1:13" x14ac:dyDescent="0.25">
      <c r="A433" t="s">
        <v>284</v>
      </c>
      <c r="B433" t="s">
        <v>2549</v>
      </c>
      <c r="C433" t="s">
        <v>1348</v>
      </c>
      <c r="D433" s="1">
        <v>0.62299804054453989</v>
      </c>
      <c r="E433" s="1">
        <v>-0.85616043599494107</v>
      </c>
      <c r="F433" s="1">
        <v>1.5134017045844919</v>
      </c>
      <c r="G433" s="1">
        <v>1.4440417738247651</v>
      </c>
      <c r="H433" s="1">
        <v>0.87091402587724109</v>
      </c>
      <c r="I433" s="1">
        <v>-0.85616043599494107</v>
      </c>
      <c r="J433">
        <v>-0.85616043599494107</v>
      </c>
      <c r="K433" s="1">
        <v>-0.85616043599494107</v>
      </c>
      <c r="L433" s="1">
        <v>-0.4168492480442918</v>
      </c>
      <c r="M433" s="1">
        <v>-0.60986455280698226</v>
      </c>
    </row>
    <row r="434" spans="1:13" x14ac:dyDescent="0.25">
      <c r="A434" t="s">
        <v>711</v>
      </c>
      <c r="B434" t="s">
        <v>2770</v>
      </c>
      <c r="C434" t="s">
        <v>1346</v>
      </c>
      <c r="D434" s="1">
        <v>2.7788179993436994</v>
      </c>
      <c r="E434" s="1">
        <v>-0.38515104287184604</v>
      </c>
      <c r="F434" s="1">
        <v>-0.38515104287184604</v>
      </c>
      <c r="G434" s="1">
        <v>-0.38515104287184604</v>
      </c>
      <c r="H434" s="1">
        <v>-0.38515104287184604</v>
      </c>
      <c r="I434" s="1">
        <v>-0.38515104287184604</v>
      </c>
      <c r="J434">
        <v>0.30239034363106854</v>
      </c>
      <c r="K434" s="1">
        <v>-0.38515104287184604</v>
      </c>
      <c r="L434" s="1">
        <v>-0.38515104287184604</v>
      </c>
      <c r="M434" s="1">
        <v>-0.38515104287184604</v>
      </c>
    </row>
    <row r="435" spans="1:13" x14ac:dyDescent="0.25">
      <c r="A435" t="s">
        <v>837</v>
      </c>
      <c r="B435" t="s">
        <v>2768</v>
      </c>
      <c r="C435" t="s">
        <v>1342</v>
      </c>
      <c r="D435" s="1">
        <v>-0.53866890625080721</v>
      </c>
      <c r="E435" s="1">
        <v>-0.53866890625080721</v>
      </c>
      <c r="F435" s="1">
        <v>1.3393952824958117</v>
      </c>
      <c r="G435" s="1">
        <v>-0.53866890625080721</v>
      </c>
      <c r="H435" s="1">
        <v>-0.53866890625080721</v>
      </c>
      <c r="I435" s="1">
        <v>-0.53866890625080721</v>
      </c>
      <c r="J435">
        <v>-0.53866890625080721</v>
      </c>
      <c r="K435" s="1">
        <v>2.2690410235482208</v>
      </c>
      <c r="L435" s="1">
        <v>-0.53866890625080721</v>
      </c>
      <c r="M435" s="1">
        <v>0.16224603771161736</v>
      </c>
    </row>
    <row r="436" spans="1:13" x14ac:dyDescent="0.25">
      <c r="A436" t="s">
        <v>319</v>
      </c>
      <c r="B436" t="s">
        <v>2737</v>
      </c>
      <c r="C436" t="s">
        <v>1400</v>
      </c>
      <c r="D436" s="1">
        <v>-0.33454166500041599</v>
      </c>
      <c r="E436" s="1">
        <v>-0.36818012187826904</v>
      </c>
      <c r="F436" s="1">
        <v>-0.46316425477567102</v>
      </c>
      <c r="G436" s="1">
        <v>-0.46316425477567102</v>
      </c>
      <c r="H436" s="1">
        <v>0.1601467292955229</v>
      </c>
      <c r="I436" s="1">
        <v>-0.11573233589760744</v>
      </c>
      <c r="J436">
        <v>2.7889307179017813</v>
      </c>
      <c r="K436" s="1">
        <v>-0.46316425477567102</v>
      </c>
      <c r="L436" s="1">
        <v>-0.46316425477567102</v>
      </c>
      <c r="M436" s="1">
        <v>-0.27796630531832739</v>
      </c>
    </row>
    <row r="437" spans="1:13" x14ac:dyDescent="0.25">
      <c r="A437" t="s">
        <v>851</v>
      </c>
      <c r="B437" t="s">
        <v>3964</v>
      </c>
      <c r="C437" t="s">
        <v>2010</v>
      </c>
      <c r="D437" s="1">
        <v>-0.31622776601683789</v>
      </c>
      <c r="E437" s="1">
        <v>2.8460498941515411</v>
      </c>
      <c r="F437" s="1">
        <v>-0.31622776601683789</v>
      </c>
      <c r="G437" s="1">
        <v>-0.31622776601683789</v>
      </c>
      <c r="H437" s="1">
        <v>-0.31622776601683789</v>
      </c>
      <c r="I437" s="1">
        <v>-0.31622776601683789</v>
      </c>
      <c r="J437">
        <v>-0.31622776601683789</v>
      </c>
      <c r="K437" s="1">
        <v>-0.31622776601683789</v>
      </c>
      <c r="L437" s="1">
        <v>-0.31622776601683789</v>
      </c>
      <c r="M437" s="1">
        <v>-0.31622776601683789</v>
      </c>
    </row>
    <row r="438" spans="1:13" x14ac:dyDescent="0.25">
      <c r="A438" t="s">
        <v>892</v>
      </c>
      <c r="B438" t="s">
        <v>3499</v>
      </c>
      <c r="C438" t="s">
        <v>2055</v>
      </c>
      <c r="D438" s="1">
        <v>-0.3986484368585122</v>
      </c>
      <c r="E438" s="1">
        <v>-0.3986484368585122</v>
      </c>
      <c r="F438" s="1">
        <v>0.44499013061419151</v>
      </c>
      <c r="G438" s="1">
        <v>-0.3986484368585122</v>
      </c>
      <c r="H438" s="1">
        <v>-0.3986484368585122</v>
      </c>
      <c r="I438" s="1">
        <v>-0.3986484368585122</v>
      </c>
      <c r="J438">
        <v>2.7441973642539059</v>
      </c>
      <c r="K438" s="1">
        <v>-0.3986484368585122</v>
      </c>
      <c r="L438" s="1">
        <v>-0.3986484368585122</v>
      </c>
      <c r="M438" s="1">
        <v>-0.3986484368585122</v>
      </c>
    </row>
    <row r="439" spans="1:13" x14ac:dyDescent="0.25">
      <c r="A439" t="s">
        <v>321</v>
      </c>
      <c r="B439" t="s">
        <v>2623</v>
      </c>
      <c r="C439" t="s">
        <v>1352</v>
      </c>
      <c r="D439" s="1">
        <v>2.3328878266227702</v>
      </c>
      <c r="E439" s="1">
        <v>-0.26806357023170363</v>
      </c>
      <c r="F439" s="1">
        <v>-0.80001289240965823</v>
      </c>
      <c r="G439" s="1">
        <v>-0.80001289240965823</v>
      </c>
      <c r="H439" s="1">
        <v>0.15898985196605525</v>
      </c>
      <c r="I439" s="1">
        <v>-0.15484049490025958</v>
      </c>
      <c r="J439">
        <v>0.22146647464579736</v>
      </c>
      <c r="K439" s="1">
        <v>-0.80001289240965823</v>
      </c>
      <c r="L439" s="1">
        <v>0.90961148153597271</v>
      </c>
      <c r="M439" s="1">
        <v>-0.80001289240965823</v>
      </c>
    </row>
    <row r="440" spans="1:13" x14ac:dyDescent="0.25">
      <c r="A440" t="s">
        <v>464</v>
      </c>
      <c r="B440" t="s">
        <v>2625</v>
      </c>
      <c r="C440" t="s">
        <v>1564</v>
      </c>
      <c r="D440" s="1">
        <v>-0.10311990703216473</v>
      </c>
      <c r="E440" s="1">
        <v>-0.43568514157443811</v>
      </c>
      <c r="F440" s="1">
        <v>4.1063197307656639E-2</v>
      </c>
      <c r="G440" s="1">
        <v>-0.43568514157443811</v>
      </c>
      <c r="H440" s="1">
        <v>-0.43568514157443811</v>
      </c>
      <c r="I440" s="1">
        <v>-0.12270615067273535</v>
      </c>
      <c r="J440">
        <v>2.7988737098438721</v>
      </c>
      <c r="K440" s="1">
        <v>-0.43568514157443811</v>
      </c>
      <c r="L440" s="1">
        <v>-0.43568514157443811</v>
      </c>
      <c r="M440" s="1">
        <v>-0.43568514157443811</v>
      </c>
    </row>
    <row r="441" spans="1:13" x14ac:dyDescent="0.25">
      <c r="A441" t="s">
        <v>756</v>
      </c>
      <c r="B441" t="s">
        <v>2554</v>
      </c>
      <c r="C441" t="s">
        <v>1352</v>
      </c>
      <c r="D441" s="1">
        <v>-0.44520332631943665</v>
      </c>
      <c r="E441" s="1">
        <v>-0.44520332631943665</v>
      </c>
      <c r="F441" s="1">
        <v>-0.44520332631943665</v>
      </c>
      <c r="G441" s="1">
        <v>-0.44520332631943665</v>
      </c>
      <c r="H441" s="1">
        <v>-0.40436360739336452</v>
      </c>
      <c r="I441" s="1">
        <v>-0.44520332631943665</v>
      </c>
      <c r="J441">
        <v>0.96948324467939473</v>
      </c>
      <c r="K441" s="1">
        <v>2.5513036469500263</v>
      </c>
      <c r="L441" s="1">
        <v>-0.44520332631943665</v>
      </c>
      <c r="M441" s="1">
        <v>-0.44520332631943665</v>
      </c>
    </row>
    <row r="442" spans="1:13" x14ac:dyDescent="0.25">
      <c r="A442" t="s">
        <v>728</v>
      </c>
      <c r="B442" t="s">
        <v>2547</v>
      </c>
      <c r="C442" t="s">
        <v>1881</v>
      </c>
      <c r="D442" s="1">
        <v>-0.34631227088824035</v>
      </c>
      <c r="E442" s="1">
        <v>-0.34631227088824035</v>
      </c>
      <c r="F442" s="1">
        <v>-0.34631227088824035</v>
      </c>
      <c r="G442" s="1">
        <v>-0.34631227088824035</v>
      </c>
      <c r="H442" s="1">
        <v>-0.23874613686326487</v>
      </c>
      <c r="I442" s="1">
        <v>-0.34631227088824035</v>
      </c>
      <c r="J442">
        <v>-0.17814841319881608</v>
      </c>
      <c r="K442" s="1">
        <v>2.8410804462797636</v>
      </c>
      <c r="L442" s="1">
        <v>-0.34631227088824035</v>
      </c>
      <c r="M442" s="1">
        <v>-0.34631227088824035</v>
      </c>
    </row>
    <row r="443" spans="1:13" x14ac:dyDescent="0.25">
      <c r="A443" t="s">
        <v>579</v>
      </c>
      <c r="B443" t="s">
        <v>3226</v>
      </c>
      <c r="C443" t="s">
        <v>1709</v>
      </c>
      <c r="D443" s="1">
        <v>-0.42154942505298382</v>
      </c>
      <c r="E443" s="1">
        <v>-0.42154942505298382</v>
      </c>
      <c r="F443" s="1">
        <v>0.71361266806822921</v>
      </c>
      <c r="G443" s="1">
        <v>-0.42154942505298382</v>
      </c>
      <c r="H443" s="1">
        <v>2.6587827323556419</v>
      </c>
      <c r="I443" s="1">
        <v>-0.42154942505298382</v>
      </c>
      <c r="J443">
        <v>-0.42154942505298382</v>
      </c>
      <c r="K443" s="1">
        <v>-0.42154942505298382</v>
      </c>
      <c r="L443" s="1">
        <v>-0.42154942505298382</v>
      </c>
      <c r="M443" s="1">
        <v>-0.42154942505298382</v>
      </c>
    </row>
    <row r="444" spans="1:13" x14ac:dyDescent="0.25">
      <c r="A444" t="s">
        <v>556</v>
      </c>
      <c r="B444" t="s">
        <v>3262</v>
      </c>
      <c r="C444" t="s">
        <v>1240</v>
      </c>
      <c r="D444" s="1">
        <v>-0.34422358614498577</v>
      </c>
      <c r="E444" s="1">
        <v>-0.34422358614498577</v>
      </c>
      <c r="F444" s="1">
        <v>-0.34422358614498577</v>
      </c>
      <c r="G444" s="1">
        <v>-0.34422358614498577</v>
      </c>
      <c r="H444" s="1">
        <v>-0.32331429487390073</v>
      </c>
      <c r="I444" s="1">
        <v>-0.28285113166722819</v>
      </c>
      <c r="J444">
        <v>-0.17024273780945667</v>
      </c>
      <c r="K444" s="1">
        <v>2.8417496812205001</v>
      </c>
      <c r="L444" s="1">
        <v>-0.34422358614498577</v>
      </c>
      <c r="M444" s="1">
        <v>-0.34422358614498577</v>
      </c>
    </row>
    <row r="445" spans="1:13" x14ac:dyDescent="0.25">
      <c r="A445" t="s">
        <v>740</v>
      </c>
      <c r="B445" t="s">
        <v>3433</v>
      </c>
      <c r="C445" t="s">
        <v>1891</v>
      </c>
      <c r="D445" s="1">
        <v>5.901330695241516E-3</v>
      </c>
      <c r="E445" s="1">
        <v>-0.37642305167904461</v>
      </c>
      <c r="F445" s="1">
        <v>-0.37642305167904461</v>
      </c>
      <c r="G445" s="1">
        <v>-0.37642305167904461</v>
      </c>
      <c r="H445" s="1">
        <v>-0.37642305167904461</v>
      </c>
      <c r="I445" s="1">
        <v>-0.37642305167904461</v>
      </c>
      <c r="J445">
        <v>2.8231927767177218</v>
      </c>
      <c r="K445" s="1">
        <v>-0.37642305167904461</v>
      </c>
      <c r="L445" s="1">
        <v>-0.19413274565965127</v>
      </c>
      <c r="M445" s="1">
        <v>-0.37642305167904461</v>
      </c>
    </row>
    <row r="446" spans="1:13" x14ac:dyDescent="0.25">
      <c r="A446" t="s">
        <v>806</v>
      </c>
      <c r="B446" t="s">
        <v>3354</v>
      </c>
      <c r="C446" t="s">
        <v>1352</v>
      </c>
      <c r="D446" s="1">
        <v>4.3292131962622783E-3</v>
      </c>
      <c r="E446" s="1">
        <v>-0.52766226551579642</v>
      </c>
      <c r="F446" s="1">
        <v>-0.52766226551579642</v>
      </c>
      <c r="G446" s="1">
        <v>-0.52766226551579642</v>
      </c>
      <c r="H446" s="1">
        <v>-0.52766226551579642</v>
      </c>
      <c r="I446" s="1">
        <v>-0.52766226551579642</v>
      </c>
      <c r="J446">
        <v>0.32778902765725348</v>
      </c>
      <c r="K446" s="1">
        <v>-0.52766226551579642</v>
      </c>
      <c r="L446" s="1">
        <v>2.683143047582337</v>
      </c>
      <c r="M446" s="1">
        <v>0.15071230465892618</v>
      </c>
    </row>
    <row r="447" spans="1:13" x14ac:dyDescent="0.25">
      <c r="A447" t="s">
        <v>779</v>
      </c>
      <c r="B447" t="s">
        <v>3340</v>
      </c>
      <c r="C447" t="s">
        <v>1348</v>
      </c>
      <c r="D447" s="1">
        <v>-0.316227766016838</v>
      </c>
      <c r="E447" s="1">
        <v>-0.316227766016838</v>
      </c>
      <c r="F447" s="1">
        <v>-0.316227766016838</v>
      </c>
      <c r="G447" s="1">
        <v>-0.316227766016838</v>
      </c>
      <c r="H447" s="1">
        <v>2.846049894151542</v>
      </c>
      <c r="I447" s="1">
        <v>-0.316227766016838</v>
      </c>
      <c r="J447">
        <v>-0.316227766016838</v>
      </c>
      <c r="K447" s="1">
        <v>-0.316227766016838</v>
      </c>
      <c r="L447" s="1">
        <v>-0.316227766016838</v>
      </c>
      <c r="M447" s="1">
        <v>-0.316227766016838</v>
      </c>
    </row>
    <row r="448" spans="1:13" x14ac:dyDescent="0.25">
      <c r="A448" t="s">
        <v>810</v>
      </c>
      <c r="B448" t="s">
        <v>2498</v>
      </c>
      <c r="C448" t="s">
        <v>1967</v>
      </c>
      <c r="D448" s="1">
        <v>2.5309836379572448</v>
      </c>
      <c r="E448" s="1">
        <v>-0.44291102025533058</v>
      </c>
      <c r="F448" s="1">
        <v>-0.44291102025533058</v>
      </c>
      <c r="G448" s="1">
        <v>-0.44291102025533058</v>
      </c>
      <c r="H448" s="1">
        <v>-0.44291102025533058</v>
      </c>
      <c r="I448" s="1">
        <v>-0.44291102025533058</v>
      </c>
      <c r="J448">
        <v>1.0123045240853994</v>
      </c>
      <c r="K448" s="1">
        <v>-0.44291102025533058</v>
      </c>
      <c r="L448" s="1">
        <v>-0.44291102025533058</v>
      </c>
      <c r="M448" s="1">
        <v>-0.44291102025533058</v>
      </c>
    </row>
    <row r="449" spans="1:13" x14ac:dyDescent="0.25">
      <c r="A449" t="s">
        <v>744</v>
      </c>
      <c r="B449" t="s">
        <v>3450</v>
      </c>
      <c r="C449" t="s">
        <v>1240</v>
      </c>
      <c r="D449" s="1">
        <v>-4.9624436183842893E-2</v>
      </c>
      <c r="E449" s="1">
        <v>-0.34798581611955653</v>
      </c>
      <c r="F449" s="1">
        <v>-0.34798581611955653</v>
      </c>
      <c r="G449" s="1">
        <v>-0.34798581611955653</v>
      </c>
      <c r="H449" s="1">
        <v>-0.34798581611955653</v>
      </c>
      <c r="I449" s="1">
        <v>-0.34798581611955653</v>
      </c>
      <c r="J449">
        <v>-0.34798581611955653</v>
      </c>
      <c r="K449" s="1">
        <v>2.8335109651402948</v>
      </c>
      <c r="L449" s="1">
        <v>-0.34798581611955653</v>
      </c>
      <c r="M449" s="1">
        <v>-0.34798581611955653</v>
      </c>
    </row>
    <row r="450" spans="1:13" x14ac:dyDescent="0.25">
      <c r="A450" t="s">
        <v>283</v>
      </c>
      <c r="B450" t="s">
        <v>2793</v>
      </c>
      <c r="C450" t="s">
        <v>1365</v>
      </c>
      <c r="D450" s="1">
        <v>2.3293070018441511</v>
      </c>
      <c r="E450" s="1">
        <v>-0.56153390912839996</v>
      </c>
      <c r="F450" s="1">
        <v>-0.42085231336923856</v>
      </c>
      <c r="G450" s="1">
        <v>-0.56153390912839996</v>
      </c>
      <c r="H450" s="1">
        <v>-0.31144555878102215</v>
      </c>
      <c r="I450" s="1">
        <v>-0.323446155146143</v>
      </c>
      <c r="J450">
        <v>1.3410864112129661</v>
      </c>
      <c r="K450" s="1">
        <v>-0.56153390912839996</v>
      </c>
      <c r="L450" s="1">
        <v>-0.56153390912839996</v>
      </c>
      <c r="M450" s="1">
        <v>-0.36851374924711372</v>
      </c>
    </row>
    <row r="451" spans="1:13" x14ac:dyDescent="0.25">
      <c r="A451" t="s">
        <v>522</v>
      </c>
      <c r="B451" t="s">
        <v>2801</v>
      </c>
      <c r="C451" t="s">
        <v>1641</v>
      </c>
      <c r="D451" s="1">
        <v>-0.47431704032876187</v>
      </c>
      <c r="E451" s="1">
        <v>-0.47431704032876187</v>
      </c>
      <c r="F451" s="1">
        <v>1.8756601749379631</v>
      </c>
      <c r="G451" s="1">
        <v>-0.47431704032876187</v>
      </c>
      <c r="H451" s="1">
        <v>1.9188761476921321</v>
      </c>
      <c r="I451" s="1">
        <v>-0.47431704032876187</v>
      </c>
      <c r="J451">
        <v>-0.47431704032876187</v>
      </c>
      <c r="K451" s="1">
        <v>-0.47431704032876187</v>
      </c>
      <c r="L451" s="1">
        <v>-0.47431704032876187</v>
      </c>
      <c r="M451" s="1">
        <v>-0.47431704032876187</v>
      </c>
    </row>
    <row r="452" spans="1:13" x14ac:dyDescent="0.25">
      <c r="A452" t="s">
        <v>580</v>
      </c>
      <c r="B452" t="s">
        <v>2460</v>
      </c>
      <c r="C452" t="s">
        <v>1711</v>
      </c>
      <c r="D452" s="1">
        <v>0.5682856956546577</v>
      </c>
      <c r="E452" s="1">
        <v>-0.68347929009018482</v>
      </c>
      <c r="F452" s="1">
        <v>-0.68347929009018482</v>
      </c>
      <c r="G452" s="1">
        <v>-0.68347929009018482</v>
      </c>
      <c r="H452" s="1">
        <v>-0.68347929009018482</v>
      </c>
      <c r="I452" s="1">
        <v>0.15299868879580553</v>
      </c>
      <c r="J452">
        <v>-0.68347929009018482</v>
      </c>
      <c r="K452" s="1">
        <v>-0.68347929009018482</v>
      </c>
      <c r="L452" s="1">
        <v>1.4252580981377949</v>
      </c>
      <c r="M452" s="1">
        <v>1.9543332579528512</v>
      </c>
    </row>
    <row r="453" spans="1:13" x14ac:dyDescent="0.25">
      <c r="A453" t="s">
        <v>633</v>
      </c>
      <c r="B453" t="s">
        <v>3076</v>
      </c>
      <c r="C453" t="s">
        <v>1765</v>
      </c>
      <c r="D453" s="1">
        <v>-0.47421962137498258</v>
      </c>
      <c r="E453" s="1">
        <v>-0.47421962137498258</v>
      </c>
      <c r="F453" s="1">
        <v>1.8487638925019387</v>
      </c>
      <c r="G453" s="1">
        <v>-0.47421962137498258</v>
      </c>
      <c r="H453" s="1">
        <v>1.9449930784979226</v>
      </c>
      <c r="I453" s="1">
        <v>-0.47421962137498258</v>
      </c>
      <c r="J453">
        <v>-0.47421962137498258</v>
      </c>
      <c r="K453" s="1">
        <v>-0.47421962137498258</v>
      </c>
      <c r="L453" s="1">
        <v>-0.47421962137498258</v>
      </c>
      <c r="M453" s="1">
        <v>-0.47421962137498258</v>
      </c>
    </row>
    <row r="454" spans="1:13" x14ac:dyDescent="0.25">
      <c r="A454" t="s">
        <v>839</v>
      </c>
      <c r="B454" t="s">
        <v>2524</v>
      </c>
      <c r="C454" t="s">
        <v>1240</v>
      </c>
      <c r="D454" s="1">
        <v>-0.45958267200538183</v>
      </c>
      <c r="E454" s="1">
        <v>-0.45958267200538183</v>
      </c>
      <c r="F454" s="1">
        <v>1.3132827360705885</v>
      </c>
      <c r="G454" s="1">
        <v>-0.45958267200538183</v>
      </c>
      <c r="H454" s="1">
        <v>-0.45958267200538183</v>
      </c>
      <c r="I454" s="1">
        <v>-0.45958267200538183</v>
      </c>
      <c r="J454">
        <v>2.3633786399724648</v>
      </c>
      <c r="K454" s="1">
        <v>-0.45958267200538183</v>
      </c>
      <c r="L454" s="1">
        <v>-0.45958267200538183</v>
      </c>
      <c r="M454" s="1">
        <v>-0.45958267200538183</v>
      </c>
    </row>
    <row r="455" spans="1:13" x14ac:dyDescent="0.25">
      <c r="A455" t="s">
        <v>771</v>
      </c>
      <c r="B455" t="s">
        <v>2520</v>
      </c>
      <c r="C455" t="s">
        <v>1926</v>
      </c>
      <c r="D455" s="1">
        <v>2.5602499491965669</v>
      </c>
      <c r="E455" s="1">
        <v>-0.43888869074524095</v>
      </c>
      <c r="F455" s="1">
        <v>-0.43888869074524095</v>
      </c>
      <c r="G455" s="1">
        <v>-0.43888869074524095</v>
      </c>
      <c r="H455" s="1">
        <v>-0.43888869074524095</v>
      </c>
      <c r="I455" s="1">
        <v>-0.43888869074524095</v>
      </c>
      <c r="J455">
        <v>-0.43888869074524095</v>
      </c>
      <c r="K455" s="1">
        <v>-0.43888869074524095</v>
      </c>
      <c r="L455" s="1">
        <v>0.95085957676536104</v>
      </c>
      <c r="M455" s="1">
        <v>-0.43888869074524095</v>
      </c>
    </row>
    <row r="456" spans="1:13" x14ac:dyDescent="0.25">
      <c r="A456" t="s">
        <v>1175</v>
      </c>
      <c r="B456" t="s">
        <v>2944</v>
      </c>
      <c r="C456" t="s">
        <v>1346</v>
      </c>
      <c r="D456" s="1">
        <v>2.2888039124952599</v>
      </c>
      <c r="E456" s="1">
        <v>-0.46444732829300622</v>
      </c>
      <c r="F456" s="1">
        <v>-0.46444732829300622</v>
      </c>
      <c r="G456" s="1">
        <v>-0.46444732829300622</v>
      </c>
      <c r="H456" s="1">
        <v>-0.46444732829300622</v>
      </c>
      <c r="I456" s="1">
        <v>-0.46444732829300622</v>
      </c>
      <c r="J456">
        <v>-0.46444732829300622</v>
      </c>
      <c r="K456" s="1">
        <v>-0.46444732829300622</v>
      </c>
      <c r="L456" s="1">
        <v>-0.46444732829300622</v>
      </c>
      <c r="M456" s="1">
        <v>1.4267747138487901</v>
      </c>
    </row>
    <row r="457" spans="1:13" x14ac:dyDescent="0.25">
      <c r="A457" t="s">
        <v>876</v>
      </c>
      <c r="B457" t="s">
        <v>3147</v>
      </c>
      <c r="C457" t="s">
        <v>2041</v>
      </c>
      <c r="D457" s="1">
        <v>2.8460498941515415</v>
      </c>
      <c r="E457" s="1">
        <v>-0.31622776601683794</v>
      </c>
      <c r="F457" s="1">
        <v>-0.31622776601683794</v>
      </c>
      <c r="G457" s="1">
        <v>-0.31622776601683794</v>
      </c>
      <c r="H457" s="1">
        <v>-0.31622776601683794</v>
      </c>
      <c r="I457" s="1">
        <v>-0.31622776601683794</v>
      </c>
      <c r="J457">
        <v>-0.31622776601683794</v>
      </c>
      <c r="K457" s="1">
        <v>-0.31622776601683794</v>
      </c>
      <c r="L457" s="1">
        <v>-0.31622776601683794</v>
      </c>
      <c r="M457" s="1">
        <v>-0.31622776601683794</v>
      </c>
    </row>
    <row r="458" spans="1:13" x14ac:dyDescent="0.25">
      <c r="A458" t="s">
        <v>749</v>
      </c>
      <c r="B458" t="s">
        <v>2650</v>
      </c>
      <c r="C458" t="s">
        <v>1352</v>
      </c>
      <c r="D458" s="1">
        <v>0.99737065368434752</v>
      </c>
      <c r="E458" s="1">
        <v>-0.44195178564005316</v>
      </c>
      <c r="F458" s="1">
        <v>-0.44195178564005316</v>
      </c>
      <c r="G458" s="1">
        <v>-0.44195178564005316</v>
      </c>
      <c r="H458" s="1">
        <v>-0.44195178564005316</v>
      </c>
      <c r="I458" s="1">
        <v>-0.44195178564005316</v>
      </c>
      <c r="J458">
        <v>2.5382436314360772</v>
      </c>
      <c r="K458" s="1">
        <v>-0.44195178564005316</v>
      </c>
      <c r="L458" s="1">
        <v>-0.44195178564005316</v>
      </c>
      <c r="M458" s="1">
        <v>-0.44195178564005316</v>
      </c>
    </row>
    <row r="459" spans="1:13" x14ac:dyDescent="0.25">
      <c r="A459" t="s">
        <v>739</v>
      </c>
      <c r="B459" t="s">
        <v>3779</v>
      </c>
      <c r="C459" t="s">
        <v>1352</v>
      </c>
      <c r="D459" s="1">
        <v>2.7298025847390655</v>
      </c>
      <c r="E459" s="1">
        <v>-0.40332512022954492</v>
      </c>
      <c r="F459" s="1">
        <v>-0.40332512022954492</v>
      </c>
      <c r="G459" s="1">
        <v>-0.40332512022954492</v>
      </c>
      <c r="H459" s="1">
        <v>-0.40332512022954492</v>
      </c>
      <c r="I459" s="1">
        <v>-0.40332512022954492</v>
      </c>
      <c r="J459">
        <v>0.49679837709729385</v>
      </c>
      <c r="K459" s="1">
        <v>-0.40332512022954492</v>
      </c>
      <c r="L459" s="1">
        <v>-0.40332512022954492</v>
      </c>
      <c r="M459" s="1">
        <v>-0.40332512022954492</v>
      </c>
    </row>
    <row r="460" spans="1:13" x14ac:dyDescent="0.25">
      <c r="A460" t="s">
        <v>581</v>
      </c>
      <c r="B460" t="s">
        <v>2946</v>
      </c>
      <c r="C460" t="s">
        <v>1713</v>
      </c>
      <c r="D460" s="1">
        <v>-0.56070735954546569</v>
      </c>
      <c r="E460" s="1">
        <v>-0.56070735954546569</v>
      </c>
      <c r="F460" s="1">
        <v>-0.56070735954546569</v>
      </c>
      <c r="G460" s="1">
        <v>-0.56070735954546569</v>
      </c>
      <c r="H460" s="1">
        <v>0.75098199726316206</v>
      </c>
      <c r="I460" s="1">
        <v>-8.1877670591894366E-2</v>
      </c>
      <c r="J460">
        <v>2.5540267680947157</v>
      </c>
      <c r="K460" s="1">
        <v>-0.56070735954546569</v>
      </c>
      <c r="L460" s="1">
        <v>-0.56070735954546569</v>
      </c>
      <c r="M460" s="1">
        <v>0.14111306250681185</v>
      </c>
    </row>
    <row r="461" spans="1:13" x14ac:dyDescent="0.25">
      <c r="A461" t="s">
        <v>300</v>
      </c>
      <c r="B461" t="s">
        <v>2782</v>
      </c>
      <c r="C461" t="s">
        <v>1348</v>
      </c>
      <c r="D461" s="1">
        <v>1.0503000451364606</v>
      </c>
      <c r="E461" s="1">
        <v>-0.71607877477650661</v>
      </c>
      <c r="F461" s="1">
        <v>0.75331254886838672</v>
      </c>
      <c r="G461" s="1">
        <v>-0.71607877477650661</v>
      </c>
      <c r="H461" s="1">
        <v>2.0032660474615676</v>
      </c>
      <c r="I461" s="1">
        <v>0.48959400719262547</v>
      </c>
      <c r="J461">
        <v>-0.71607877477650661</v>
      </c>
      <c r="K461" s="1">
        <v>-0.71607877477650661</v>
      </c>
      <c r="L461" s="1">
        <v>-0.71607877477650661</v>
      </c>
      <c r="M461" s="1">
        <v>-0.71607877477650661</v>
      </c>
    </row>
    <row r="462" spans="1:13" x14ac:dyDescent="0.25">
      <c r="A462" t="s">
        <v>527</v>
      </c>
      <c r="B462" t="s">
        <v>2774</v>
      </c>
      <c r="C462" t="s">
        <v>1648</v>
      </c>
      <c r="D462" s="1">
        <v>-0.46710386816869276</v>
      </c>
      <c r="E462" s="1">
        <v>-0.46710386816869276</v>
      </c>
      <c r="F462" s="1">
        <v>-0.46710386816869276</v>
      </c>
      <c r="G462" s="1">
        <v>1.4992549021409014</v>
      </c>
      <c r="H462" s="1">
        <v>2.23757604320864</v>
      </c>
      <c r="I462" s="1">
        <v>-0.46710386816869276</v>
      </c>
      <c r="J462">
        <v>-0.46710386816869276</v>
      </c>
      <c r="K462" s="1">
        <v>-0.46710386816869276</v>
      </c>
      <c r="L462" s="1">
        <v>-0.46710386816869276</v>
      </c>
      <c r="M462" s="1">
        <v>-0.46710386816869276</v>
      </c>
    </row>
    <row r="463" spans="1:13" x14ac:dyDescent="0.25">
      <c r="A463" t="s">
        <v>819</v>
      </c>
      <c r="B463" t="s">
        <v>2594</v>
      </c>
      <c r="C463" t="s">
        <v>1980</v>
      </c>
      <c r="D463" s="1">
        <v>-0.31622776601683794</v>
      </c>
      <c r="E463" s="1">
        <v>-0.31622776601683794</v>
      </c>
      <c r="F463" s="1">
        <v>-0.31622776601683794</v>
      </c>
      <c r="G463" s="1">
        <v>-0.31622776601683794</v>
      </c>
      <c r="H463" s="1">
        <v>2.8460498941515415</v>
      </c>
      <c r="I463" s="1">
        <v>-0.31622776601683794</v>
      </c>
      <c r="J463">
        <v>-0.31622776601683794</v>
      </c>
      <c r="K463" s="1">
        <v>-0.31622776601683794</v>
      </c>
      <c r="L463" s="1">
        <v>-0.31622776601683794</v>
      </c>
      <c r="M463" s="1">
        <v>-0.31622776601683794</v>
      </c>
    </row>
    <row r="464" spans="1:13" x14ac:dyDescent="0.25">
      <c r="A464" t="s">
        <v>1001</v>
      </c>
      <c r="B464" t="s">
        <v>3080</v>
      </c>
      <c r="C464" t="s">
        <v>2194</v>
      </c>
      <c r="D464" s="1">
        <v>2.846049894151542</v>
      </c>
      <c r="E464" s="1">
        <v>-0.316227766016838</v>
      </c>
      <c r="F464" s="1">
        <v>-0.316227766016838</v>
      </c>
      <c r="G464" s="1">
        <v>-0.316227766016838</v>
      </c>
      <c r="H464" s="1">
        <v>-0.316227766016838</v>
      </c>
      <c r="I464" s="1">
        <v>-0.316227766016838</v>
      </c>
      <c r="J464">
        <v>-0.316227766016838</v>
      </c>
      <c r="K464" s="1">
        <v>-0.316227766016838</v>
      </c>
      <c r="L464" s="1">
        <v>-0.316227766016838</v>
      </c>
      <c r="M464" s="1">
        <v>-0.316227766016838</v>
      </c>
    </row>
    <row r="465" spans="1:13" x14ac:dyDescent="0.25">
      <c r="A465" t="s">
        <v>877</v>
      </c>
      <c r="B465" t="s">
        <v>3587</v>
      </c>
      <c r="C465" t="s">
        <v>2043</v>
      </c>
      <c r="D465" s="1">
        <v>0.76614034250356022</v>
      </c>
      <c r="E465" s="1">
        <v>-0.58274712662245387</v>
      </c>
      <c r="F465" s="1">
        <v>-0.58274712662245387</v>
      </c>
      <c r="G465" s="1">
        <v>-0.58274712662245387</v>
      </c>
      <c r="H465" s="1">
        <v>-0.58274712662245387</v>
      </c>
      <c r="I465" s="1">
        <v>-0.58274712662245387</v>
      </c>
      <c r="J465">
        <v>-0.58274712662245387</v>
      </c>
      <c r="K465" s="1">
        <v>-0.58274712662245387</v>
      </c>
      <c r="L465" s="1">
        <v>2.179798208458934</v>
      </c>
      <c r="M465" s="1">
        <v>1.1332913353946825</v>
      </c>
    </row>
    <row r="466" spans="1:13" x14ac:dyDescent="0.25">
      <c r="A466" t="s">
        <v>814</v>
      </c>
      <c r="B466" t="s">
        <v>2491</v>
      </c>
      <c r="C466" t="s">
        <v>1972</v>
      </c>
      <c r="D466" s="1">
        <v>-0.41200937769377005</v>
      </c>
      <c r="E466" s="1">
        <v>2.6992108807991912</v>
      </c>
      <c r="F466" s="1">
        <v>-0.41200937769377005</v>
      </c>
      <c r="G466" s="1">
        <v>-0.41200937769377005</v>
      </c>
      <c r="H466" s="1">
        <v>-0.41200937769377005</v>
      </c>
      <c r="I466" s="1">
        <v>-0.41200937769377005</v>
      </c>
      <c r="J466">
        <v>-0.41200937769377005</v>
      </c>
      <c r="K466" s="1">
        <v>-0.41200937769377005</v>
      </c>
      <c r="L466" s="1">
        <v>-0.41200937769377005</v>
      </c>
      <c r="M466" s="1">
        <v>0.59686414075096905</v>
      </c>
    </row>
    <row r="467" spans="1:13" x14ac:dyDescent="0.25">
      <c r="A467" t="s">
        <v>374</v>
      </c>
      <c r="B467" t="s">
        <v>3179</v>
      </c>
      <c r="C467" t="s">
        <v>1473</v>
      </c>
      <c r="D467" s="1">
        <v>-0.61545593423683553</v>
      </c>
      <c r="E467" s="1">
        <v>-0.61545593423683553</v>
      </c>
      <c r="F467" s="1">
        <v>1.10800437342286</v>
      </c>
      <c r="G467" s="1">
        <v>1.5894796748622921</v>
      </c>
      <c r="H467" s="1">
        <v>1.610707491372696</v>
      </c>
      <c r="I467" s="1">
        <v>-0.61545593423683553</v>
      </c>
      <c r="J467">
        <v>-0.61545593423683553</v>
      </c>
      <c r="K467" s="1">
        <v>-0.61545593423683553</v>
      </c>
      <c r="L467" s="1">
        <v>-0.61545593423683553</v>
      </c>
      <c r="M467" s="1">
        <v>-0.61545593423683553</v>
      </c>
    </row>
    <row r="468" spans="1:13" x14ac:dyDescent="0.25">
      <c r="A468" t="s">
        <v>902</v>
      </c>
      <c r="B468" t="s">
        <v>3175</v>
      </c>
      <c r="C468" t="s">
        <v>1352</v>
      </c>
      <c r="D468" s="1">
        <v>-0.31622776601683794</v>
      </c>
      <c r="E468" s="1">
        <v>2.8460498941515415</v>
      </c>
      <c r="F468" s="1">
        <v>-0.31622776601683794</v>
      </c>
      <c r="G468" s="1">
        <v>-0.31622776601683794</v>
      </c>
      <c r="H468" s="1">
        <v>-0.31622776601683794</v>
      </c>
      <c r="I468" s="1">
        <v>-0.31622776601683794</v>
      </c>
      <c r="J468">
        <v>-0.31622776601683794</v>
      </c>
      <c r="K468" s="1">
        <v>-0.31622776601683794</v>
      </c>
      <c r="L468" s="1">
        <v>-0.31622776601683794</v>
      </c>
      <c r="M468" s="1">
        <v>-0.31622776601683794</v>
      </c>
    </row>
    <row r="469" spans="1:13" x14ac:dyDescent="0.25">
      <c r="A469" t="s">
        <v>918</v>
      </c>
      <c r="B469" t="s">
        <v>2656</v>
      </c>
      <c r="C469" t="s">
        <v>1348</v>
      </c>
      <c r="D469" s="1">
        <v>-0.41461160069351316</v>
      </c>
      <c r="E469" s="1">
        <v>0.62793953166292071</v>
      </c>
      <c r="F469" s="1">
        <v>-0.41461160069351316</v>
      </c>
      <c r="G469" s="1">
        <v>-0.41461160069351316</v>
      </c>
      <c r="H469" s="1">
        <v>-0.41461160069351316</v>
      </c>
      <c r="I469" s="1">
        <v>-0.41461160069351316</v>
      </c>
      <c r="J469">
        <v>-0.41461160069351316</v>
      </c>
      <c r="K469" s="1">
        <v>-0.41461160069351316</v>
      </c>
      <c r="L469" s="1">
        <v>2.6889532738851849</v>
      </c>
      <c r="M469" s="1">
        <v>-0.41461160069351316</v>
      </c>
    </row>
    <row r="470" spans="1:13" x14ac:dyDescent="0.25">
      <c r="A470" t="s">
        <v>1181</v>
      </c>
      <c r="B470" t="s">
        <v>3557</v>
      </c>
      <c r="C470" t="s">
        <v>1346</v>
      </c>
      <c r="D470" s="1">
        <v>-0.31622776601683794</v>
      </c>
      <c r="E470" s="1">
        <v>-0.31622776601683794</v>
      </c>
      <c r="F470" s="1">
        <v>-0.31622776601683794</v>
      </c>
      <c r="G470" s="1">
        <v>-0.31622776601683794</v>
      </c>
      <c r="H470" s="1">
        <v>-0.31622776601683794</v>
      </c>
      <c r="I470" s="1">
        <v>2.8460498941515415</v>
      </c>
      <c r="J470">
        <v>-0.31622776601683794</v>
      </c>
      <c r="K470" s="1">
        <v>-0.31622776601683794</v>
      </c>
      <c r="L470" s="1">
        <v>-0.31622776601683794</v>
      </c>
      <c r="M470" s="1">
        <v>-0.31622776601683794</v>
      </c>
    </row>
    <row r="471" spans="1:13" x14ac:dyDescent="0.25">
      <c r="A471" t="s">
        <v>563</v>
      </c>
      <c r="B471" t="s">
        <v>2911</v>
      </c>
      <c r="C471" t="s">
        <v>1352</v>
      </c>
      <c r="D471" s="1">
        <v>6.3987692101169641E-2</v>
      </c>
      <c r="E471" s="1">
        <v>-0.44087164122476358</v>
      </c>
      <c r="F471" s="1">
        <v>-0.44087164122476358</v>
      </c>
      <c r="G471" s="1">
        <v>-0.44087164122476358</v>
      </c>
      <c r="H471" s="1">
        <v>7.9227391431424717E-3</v>
      </c>
      <c r="I471" s="1">
        <v>-0.44087164122476358</v>
      </c>
      <c r="J471">
        <v>-0.28922584887267355</v>
      </c>
      <c r="K471" s="1">
        <v>2.7932559446658716</v>
      </c>
      <c r="L471" s="1">
        <v>-0.44087164122476358</v>
      </c>
      <c r="M471" s="1">
        <v>-0.3715823209136912</v>
      </c>
    </row>
    <row r="472" spans="1:13" x14ac:dyDescent="0.25">
      <c r="A472" t="s">
        <v>639</v>
      </c>
      <c r="B472" t="s">
        <v>3505</v>
      </c>
      <c r="C472" t="s">
        <v>1773</v>
      </c>
      <c r="D472" s="1">
        <v>-0.31622776601683794</v>
      </c>
      <c r="E472" s="1">
        <v>-0.31622776601683794</v>
      </c>
      <c r="F472" s="1">
        <v>2.8460498941515411</v>
      </c>
      <c r="G472" s="1">
        <v>-0.31622776601683794</v>
      </c>
      <c r="H472" s="1">
        <v>-0.31622776601683794</v>
      </c>
      <c r="I472" s="1">
        <v>-0.31622776601683794</v>
      </c>
      <c r="J472">
        <v>-0.31622776601683794</v>
      </c>
      <c r="K472" s="1">
        <v>-0.31622776601683794</v>
      </c>
      <c r="L472" s="1">
        <v>-0.31622776601683794</v>
      </c>
      <c r="M472" s="1">
        <v>-0.31622776601683794</v>
      </c>
    </row>
    <row r="473" spans="1:13" x14ac:dyDescent="0.25">
      <c r="A473" t="s">
        <v>731</v>
      </c>
      <c r="B473" t="s">
        <v>2993</v>
      </c>
      <c r="C473" t="s">
        <v>1342</v>
      </c>
      <c r="D473" s="1">
        <v>-0.35012997374077259</v>
      </c>
      <c r="E473" s="1">
        <v>-0.35012997374077259</v>
      </c>
      <c r="F473" s="1">
        <v>-0.35012997374077259</v>
      </c>
      <c r="G473" s="1">
        <v>-0.35012997374077259</v>
      </c>
      <c r="H473" s="1">
        <v>-0.15229039442463949</v>
      </c>
      <c r="I473" s="1">
        <v>-0.35012997374077259</v>
      </c>
      <c r="J473">
        <v>-0.23631162459430491</v>
      </c>
      <c r="K473" s="1">
        <v>2.8395118352043522</v>
      </c>
      <c r="L473" s="1">
        <v>-0.35012997374077259</v>
      </c>
      <c r="M473" s="1">
        <v>-0.35012997374077259</v>
      </c>
    </row>
    <row r="474" spans="1:13" x14ac:dyDescent="0.25">
      <c r="A474" t="s">
        <v>330</v>
      </c>
      <c r="B474" t="s">
        <v>2995</v>
      </c>
      <c r="C474" t="s">
        <v>1411</v>
      </c>
      <c r="D474" s="1">
        <v>-0.32142011228679646</v>
      </c>
      <c r="E474" s="1">
        <v>-0.43945392462346383</v>
      </c>
      <c r="F474" s="1">
        <v>-0.43945392462346383</v>
      </c>
      <c r="G474" s="1">
        <v>-0.43945392462346383</v>
      </c>
      <c r="H474" s="1">
        <v>-0.12912715083691556</v>
      </c>
      <c r="I474" s="1">
        <v>0.3279717493734397</v>
      </c>
      <c r="J474">
        <v>-0.43945392462346383</v>
      </c>
      <c r="K474" s="1">
        <v>2.7592990614910549</v>
      </c>
      <c r="L474" s="1">
        <v>-0.43945392462346383</v>
      </c>
      <c r="M474" s="1">
        <v>-0.43945392462346383</v>
      </c>
    </row>
    <row r="475" spans="1:13" x14ac:dyDescent="0.25">
      <c r="A475" t="s">
        <v>262</v>
      </c>
      <c r="B475" t="s">
        <v>2661</v>
      </c>
      <c r="C475" t="s">
        <v>1344</v>
      </c>
      <c r="D475" s="1">
        <v>-0.78364542041941143</v>
      </c>
      <c r="E475" s="1">
        <v>-0.30834070483006348</v>
      </c>
      <c r="F475" s="1">
        <v>1.8396767051605853</v>
      </c>
      <c r="G475" s="1">
        <v>0.68150619387613232</v>
      </c>
      <c r="H475" s="1">
        <v>1.5252736051331</v>
      </c>
      <c r="I475" s="1">
        <v>-0.51516583115505354</v>
      </c>
      <c r="J475">
        <v>-0.78364542041941143</v>
      </c>
      <c r="K475" s="1">
        <v>-0.78364542041941143</v>
      </c>
      <c r="L475" s="1">
        <v>-8.8368286507054958E-2</v>
      </c>
      <c r="M475" s="1">
        <v>-0.78364542041941143</v>
      </c>
    </row>
    <row r="476" spans="1:13" x14ac:dyDescent="0.25">
      <c r="A476" t="s">
        <v>754</v>
      </c>
      <c r="B476" t="s">
        <v>2748</v>
      </c>
      <c r="C476" t="s">
        <v>1904</v>
      </c>
      <c r="D476" s="1">
        <v>-0.41065187755485749</v>
      </c>
      <c r="E476" s="1">
        <v>-0.41065187755485749</v>
      </c>
      <c r="F476" s="1">
        <v>-0.41065187755485749</v>
      </c>
      <c r="G476" s="1">
        <v>-0.41065187755485749</v>
      </c>
      <c r="H476" s="1">
        <v>0.58086332765311766</v>
      </c>
      <c r="I476" s="1">
        <v>-0.41065187755485749</v>
      </c>
      <c r="J476">
        <v>-0.41065187755485749</v>
      </c>
      <c r="K476" s="1">
        <v>2.7043516927857421</v>
      </c>
      <c r="L476" s="1">
        <v>-0.41065187755485749</v>
      </c>
      <c r="M476" s="1">
        <v>-0.41065187755485749</v>
      </c>
    </row>
    <row r="477" spans="1:13" x14ac:dyDescent="0.25">
      <c r="A477" t="s">
        <v>707</v>
      </c>
      <c r="B477" t="s">
        <v>3257</v>
      </c>
      <c r="C477" t="s">
        <v>1858</v>
      </c>
      <c r="D477" s="1">
        <v>2.8138652831089619</v>
      </c>
      <c r="E477" s="1">
        <v>-0.36567192611061144</v>
      </c>
      <c r="F477" s="1">
        <v>-0.36567192611061144</v>
      </c>
      <c r="G477" s="1">
        <v>-0.36567192611061144</v>
      </c>
      <c r="H477" s="1">
        <v>-0.36567192611061144</v>
      </c>
      <c r="I477" s="1">
        <v>-0.36567192611061144</v>
      </c>
      <c r="J477">
        <v>0.11151012577592957</v>
      </c>
      <c r="K477" s="1">
        <v>-0.36567192611061144</v>
      </c>
      <c r="L477" s="1">
        <v>-0.36567192611061144</v>
      </c>
      <c r="M477" s="1">
        <v>-0.36567192611061144</v>
      </c>
    </row>
    <row r="478" spans="1:13" x14ac:dyDescent="0.25">
      <c r="A478" t="s">
        <v>303</v>
      </c>
      <c r="B478" t="s">
        <v>3652</v>
      </c>
      <c r="C478" t="s">
        <v>1386</v>
      </c>
      <c r="D478" s="1">
        <v>2.6363690240914321</v>
      </c>
      <c r="E478" s="1">
        <v>-0.62118222570387571</v>
      </c>
      <c r="F478" s="1">
        <v>0.28277193673807788</v>
      </c>
      <c r="G478" s="1">
        <v>-0.62118222570387571</v>
      </c>
      <c r="H478" s="1">
        <v>0.18226721682927155</v>
      </c>
      <c r="I478" s="1">
        <v>6.1539485763614503E-2</v>
      </c>
      <c r="J478">
        <v>-0.62118222570387571</v>
      </c>
      <c r="K478" s="1">
        <v>-0.62118222570387571</v>
      </c>
      <c r="L478" s="1">
        <v>-0.62118222570387571</v>
      </c>
      <c r="M478" s="1">
        <v>-5.7036534903017556E-2</v>
      </c>
    </row>
    <row r="479" spans="1:13" x14ac:dyDescent="0.25">
      <c r="A479" t="s">
        <v>410</v>
      </c>
      <c r="B479" t="s">
        <v>3420</v>
      </c>
      <c r="C479" t="s">
        <v>1352</v>
      </c>
      <c r="D479" s="1">
        <v>0.86100785979324868</v>
      </c>
      <c r="E479" s="1">
        <v>-0.60476373672918049</v>
      </c>
      <c r="F479" s="1">
        <v>1.7641384656349566</v>
      </c>
      <c r="G479" s="1">
        <v>-0.60476373672918049</v>
      </c>
      <c r="H479" s="1">
        <v>1.608199831676058</v>
      </c>
      <c r="I479" s="1">
        <v>-0.60476373672918049</v>
      </c>
      <c r="J479">
        <v>-0.60476373672918049</v>
      </c>
      <c r="K479" s="1">
        <v>-0.60476373672918049</v>
      </c>
      <c r="L479" s="1">
        <v>-0.60476373672918049</v>
      </c>
      <c r="M479" s="1">
        <v>-0.60476373672918049</v>
      </c>
    </row>
    <row r="480" spans="1:13" x14ac:dyDescent="0.25">
      <c r="A480" t="s">
        <v>655</v>
      </c>
      <c r="B480" t="s">
        <v>3930</v>
      </c>
      <c r="C480" t="s">
        <v>1792</v>
      </c>
      <c r="D480" s="1">
        <v>-0.316227766016838</v>
      </c>
      <c r="E480" s="1">
        <v>-0.316227766016838</v>
      </c>
      <c r="F480" s="1">
        <v>2.846049894151542</v>
      </c>
      <c r="G480" s="1">
        <v>-0.316227766016838</v>
      </c>
      <c r="H480" s="1">
        <v>-0.316227766016838</v>
      </c>
      <c r="I480" s="1">
        <v>-0.316227766016838</v>
      </c>
      <c r="J480">
        <v>-0.316227766016838</v>
      </c>
      <c r="K480" s="1">
        <v>-0.316227766016838</v>
      </c>
      <c r="L480" s="1">
        <v>-0.316227766016838</v>
      </c>
      <c r="M480" s="1">
        <v>-0.316227766016838</v>
      </c>
    </row>
    <row r="481" spans="1:13" x14ac:dyDescent="0.25">
      <c r="A481" t="s">
        <v>301</v>
      </c>
      <c r="B481" t="s">
        <v>3391</v>
      </c>
      <c r="C481" t="s">
        <v>1384</v>
      </c>
      <c r="D481" s="1">
        <v>-0.76425976979968024</v>
      </c>
      <c r="E481" s="1">
        <v>-0.76425976979968024</v>
      </c>
      <c r="F481" s="1">
        <v>1.3897834458943177</v>
      </c>
      <c r="G481" s="1">
        <v>1.3763669471571525</v>
      </c>
      <c r="H481" s="1">
        <v>0.99465963043585504</v>
      </c>
      <c r="I481" s="1">
        <v>0.82474859531075606</v>
      </c>
      <c r="J481">
        <v>-0.76425976979968024</v>
      </c>
      <c r="K481" s="1">
        <v>-0.76425976979968024</v>
      </c>
      <c r="L481" s="1">
        <v>-0.76425976979968024</v>
      </c>
      <c r="M481" s="1">
        <v>-0.76425976979968024</v>
      </c>
    </row>
    <row r="482" spans="1:13" x14ac:dyDescent="0.25">
      <c r="A482" t="s">
        <v>653</v>
      </c>
      <c r="B482" t="s">
        <v>3899</v>
      </c>
      <c r="C482" t="s">
        <v>1352</v>
      </c>
      <c r="D482" s="1">
        <v>-0.316227766016838</v>
      </c>
      <c r="E482" s="1">
        <v>-0.316227766016838</v>
      </c>
      <c r="F482" s="1">
        <v>2.846049894151542</v>
      </c>
      <c r="G482" s="1">
        <v>-0.316227766016838</v>
      </c>
      <c r="H482" s="1">
        <v>-0.316227766016838</v>
      </c>
      <c r="I482" s="1">
        <v>-0.316227766016838</v>
      </c>
      <c r="J482">
        <v>-0.316227766016838</v>
      </c>
      <c r="K482" s="1">
        <v>-0.316227766016838</v>
      </c>
      <c r="L482" s="1">
        <v>-0.316227766016838</v>
      </c>
      <c r="M482" s="1">
        <v>-0.316227766016838</v>
      </c>
    </row>
    <row r="483" spans="1:13" x14ac:dyDescent="0.25">
      <c r="A483" t="s">
        <v>649</v>
      </c>
      <c r="B483" t="s">
        <v>3173</v>
      </c>
      <c r="C483" t="s">
        <v>1352</v>
      </c>
      <c r="D483" s="1">
        <v>2.8460498941515411</v>
      </c>
      <c r="E483" s="1">
        <v>-0.31622776601683794</v>
      </c>
      <c r="F483" s="1">
        <v>-0.31622776601683794</v>
      </c>
      <c r="G483" s="1">
        <v>-0.31622776601683794</v>
      </c>
      <c r="H483" s="1">
        <v>-0.31622776601683794</v>
      </c>
      <c r="I483" s="1">
        <v>-0.31622776601683794</v>
      </c>
      <c r="J483">
        <v>-0.31622776601683794</v>
      </c>
      <c r="K483" s="1">
        <v>-0.31622776601683794</v>
      </c>
      <c r="L483" s="1">
        <v>-0.31622776601683794</v>
      </c>
      <c r="M483" s="1">
        <v>-0.31622776601683794</v>
      </c>
    </row>
    <row r="484" spans="1:13" x14ac:dyDescent="0.25">
      <c r="A484" t="s">
        <v>975</v>
      </c>
      <c r="B484" t="s">
        <v>3188</v>
      </c>
      <c r="C484" t="s">
        <v>2158</v>
      </c>
      <c r="D484" s="1">
        <v>-0.31622776601683794</v>
      </c>
      <c r="E484" s="1">
        <v>-0.31622776601683794</v>
      </c>
      <c r="F484" s="1">
        <v>2.8460498941515411</v>
      </c>
      <c r="G484" s="1">
        <v>-0.31622776601683794</v>
      </c>
      <c r="H484" s="1">
        <v>-0.31622776601683794</v>
      </c>
      <c r="I484" s="1">
        <v>-0.31622776601683794</v>
      </c>
      <c r="J484">
        <v>-0.31622776601683794</v>
      </c>
      <c r="K484" s="1">
        <v>-0.31622776601683794</v>
      </c>
      <c r="L484" s="1">
        <v>-0.31622776601683794</v>
      </c>
      <c r="M484" s="1">
        <v>-0.31622776601683794</v>
      </c>
    </row>
    <row r="485" spans="1:13" x14ac:dyDescent="0.25">
      <c r="A485" t="s">
        <v>520</v>
      </c>
      <c r="B485" t="s">
        <v>3186</v>
      </c>
      <c r="C485" t="s">
        <v>1352</v>
      </c>
      <c r="D485" s="1">
        <v>-0.47419481278829734</v>
      </c>
      <c r="E485" s="1">
        <v>-0.47419481278829734</v>
      </c>
      <c r="F485" s="1">
        <v>1.844000557597623</v>
      </c>
      <c r="G485" s="1">
        <v>1.9495579447087559</v>
      </c>
      <c r="H485" s="1">
        <v>-0.47419481278829734</v>
      </c>
      <c r="I485" s="1">
        <v>-0.47419481278829734</v>
      </c>
      <c r="J485">
        <v>-0.47419481278829734</v>
      </c>
      <c r="K485" s="1">
        <v>-0.47419481278829734</v>
      </c>
      <c r="L485" s="1">
        <v>-0.47419481278829734</v>
      </c>
      <c r="M485" s="1">
        <v>-0.47419481278829734</v>
      </c>
    </row>
    <row r="486" spans="1:13" x14ac:dyDescent="0.25">
      <c r="A486" t="s">
        <v>889</v>
      </c>
      <c r="B486" t="s">
        <v>2696</v>
      </c>
      <c r="C486" t="s">
        <v>1352</v>
      </c>
      <c r="D486" s="1">
        <v>-0.316227766016838</v>
      </c>
      <c r="E486" s="1">
        <v>2.846049894151542</v>
      </c>
      <c r="F486" s="1">
        <v>-0.316227766016838</v>
      </c>
      <c r="G486" s="1">
        <v>-0.316227766016838</v>
      </c>
      <c r="H486" s="1">
        <v>-0.316227766016838</v>
      </c>
      <c r="I486" s="1">
        <v>-0.316227766016838</v>
      </c>
      <c r="J486">
        <v>-0.316227766016838</v>
      </c>
      <c r="K486" s="1">
        <v>-0.316227766016838</v>
      </c>
      <c r="L486" s="1">
        <v>-0.316227766016838</v>
      </c>
      <c r="M486" s="1">
        <v>-0.316227766016838</v>
      </c>
    </row>
    <row r="487" spans="1:13" x14ac:dyDescent="0.25">
      <c r="A487" t="s">
        <v>290</v>
      </c>
      <c r="B487" t="s">
        <v>2601</v>
      </c>
      <c r="C487" t="s">
        <v>1240</v>
      </c>
      <c r="D487" s="1">
        <v>-9.507176601875493E-2</v>
      </c>
      <c r="E487" s="1">
        <v>-0.86823118451770609</v>
      </c>
      <c r="F487" s="1">
        <v>1.1770982891747852</v>
      </c>
      <c r="G487" s="1">
        <v>0.6913089445240701</v>
      </c>
      <c r="H487" s="1">
        <v>1.1085320261566816</v>
      </c>
      <c r="I487" s="1">
        <v>-0.86823118451770609</v>
      </c>
      <c r="J487">
        <v>-0.86823118451770609</v>
      </c>
      <c r="K487" s="1">
        <v>1.4592884287517496</v>
      </c>
      <c r="L487" s="1">
        <v>-0.86823118451770609</v>
      </c>
      <c r="M487" s="1">
        <v>-0.86823118451770609</v>
      </c>
    </row>
    <row r="488" spans="1:13" x14ac:dyDescent="0.25">
      <c r="A488" t="s">
        <v>467</v>
      </c>
      <c r="B488" t="s">
        <v>2528</v>
      </c>
      <c r="C488" t="s">
        <v>1568</v>
      </c>
      <c r="D488" s="1">
        <v>-0.27758887109468883</v>
      </c>
      <c r="E488" s="1">
        <v>-0.35741739662007693</v>
      </c>
      <c r="F488" s="1">
        <v>-0.35741739662007693</v>
      </c>
      <c r="G488" s="1">
        <v>-0.35741739662007693</v>
      </c>
      <c r="H488" s="1">
        <v>-0.26312287640841714</v>
      </c>
      <c r="I488" s="1">
        <v>-0.2569433882513486</v>
      </c>
      <c r="J488">
        <v>-0.25819480151889695</v>
      </c>
      <c r="K488" s="1">
        <v>2.8429369203737362</v>
      </c>
      <c r="L488" s="1">
        <v>-0.35741739662007693</v>
      </c>
      <c r="M488" s="1">
        <v>-0.35741739662007693</v>
      </c>
    </row>
    <row r="489" spans="1:13" x14ac:dyDescent="0.25">
      <c r="A489" t="s">
        <v>572</v>
      </c>
      <c r="B489" t="s">
        <v>2532</v>
      </c>
      <c r="C489" t="s">
        <v>1615</v>
      </c>
      <c r="D489" s="1">
        <v>1.1141430317324732</v>
      </c>
      <c r="E489" s="1">
        <v>-0.85037892979013974</v>
      </c>
      <c r="F489" s="1">
        <v>-0.85037892979013974</v>
      </c>
      <c r="G489" s="1">
        <v>-0.85037892979013974</v>
      </c>
      <c r="H489" s="1">
        <v>0.4155503675331545</v>
      </c>
      <c r="I489" s="1">
        <v>-0.85037892979013974</v>
      </c>
      <c r="J489">
        <v>1.0686141750327809</v>
      </c>
      <c r="K489" s="1">
        <v>-0.85037892979013974</v>
      </c>
      <c r="L489" s="1">
        <v>1.6815362512232468</v>
      </c>
      <c r="M489" s="1">
        <v>-2.7949176570956278E-2</v>
      </c>
    </row>
    <row r="490" spans="1:13" x14ac:dyDescent="0.25">
      <c r="A490" t="s">
        <v>461</v>
      </c>
      <c r="B490" t="s">
        <v>2574</v>
      </c>
      <c r="C490" t="s">
        <v>1352</v>
      </c>
      <c r="D490" s="1">
        <v>2.1442185439524302</v>
      </c>
      <c r="E490" s="1">
        <v>0.61774089956485878</v>
      </c>
      <c r="F490" s="1">
        <v>-0.70263222489194443</v>
      </c>
      <c r="G490" s="1">
        <v>-0.70263222489194443</v>
      </c>
      <c r="H490" s="1">
        <v>-0.70263222489194443</v>
      </c>
      <c r="I490" s="1">
        <v>0.69730071447543907</v>
      </c>
      <c r="J490">
        <v>0.75653319135893815</v>
      </c>
      <c r="K490" s="1">
        <v>-0.70263222489194443</v>
      </c>
      <c r="L490" s="1">
        <v>-0.70263222489194443</v>
      </c>
      <c r="M490" s="1">
        <v>-0.70263222489194443</v>
      </c>
    </row>
    <row r="491" spans="1:13" x14ac:dyDescent="0.25">
      <c r="A491" t="s">
        <v>439</v>
      </c>
      <c r="B491" t="s">
        <v>3206</v>
      </c>
      <c r="C491" t="s">
        <v>1545</v>
      </c>
      <c r="D491" s="1">
        <v>2.4177190877952341</v>
      </c>
      <c r="E491" s="1">
        <v>-0.54879011049054716</v>
      </c>
      <c r="F491" s="1">
        <v>-0.54879011049054716</v>
      </c>
      <c r="G491" s="1">
        <v>-0.54879011049054716</v>
      </c>
      <c r="H491" s="1">
        <v>1.8777256155603574E-2</v>
      </c>
      <c r="I491" s="1">
        <v>-0.27212106539962283</v>
      </c>
      <c r="J491">
        <v>1.1283653843920676</v>
      </c>
      <c r="K491" s="1">
        <v>-0.54879011049054716</v>
      </c>
      <c r="L491" s="1">
        <v>-0.54879011049054716</v>
      </c>
      <c r="M491" s="1">
        <v>-0.54879011049054716</v>
      </c>
    </row>
    <row r="492" spans="1:13" x14ac:dyDescent="0.25">
      <c r="A492" t="s">
        <v>964</v>
      </c>
      <c r="B492" t="s">
        <v>2733</v>
      </c>
      <c r="C492" t="s">
        <v>2144</v>
      </c>
      <c r="D492" s="1">
        <v>-0.31622776601683794</v>
      </c>
      <c r="E492" s="1">
        <v>2.8460498941515411</v>
      </c>
      <c r="F492" s="1">
        <v>-0.31622776601683794</v>
      </c>
      <c r="G492" s="1">
        <v>-0.31622776601683794</v>
      </c>
      <c r="H492" s="1">
        <v>-0.31622776601683794</v>
      </c>
      <c r="I492" s="1">
        <v>-0.31622776601683794</v>
      </c>
      <c r="J492">
        <v>-0.31622776601683794</v>
      </c>
      <c r="K492" s="1">
        <v>-0.31622776601683794</v>
      </c>
      <c r="L492" s="1">
        <v>-0.31622776601683794</v>
      </c>
      <c r="M492" s="1">
        <v>-0.31622776601683794</v>
      </c>
    </row>
    <row r="493" spans="1:13" x14ac:dyDescent="0.25">
      <c r="A493" t="s">
        <v>947</v>
      </c>
      <c r="B493" t="s">
        <v>2663</v>
      </c>
      <c r="C493" t="s">
        <v>2118</v>
      </c>
      <c r="D493" s="1">
        <v>-0.31622776601683789</v>
      </c>
      <c r="E493" s="1">
        <v>2.8460498941515415</v>
      </c>
      <c r="F493" s="1">
        <v>-0.31622776601683789</v>
      </c>
      <c r="G493" s="1">
        <v>-0.31622776601683789</v>
      </c>
      <c r="H493" s="1">
        <v>-0.31622776601683789</v>
      </c>
      <c r="I493" s="1">
        <v>-0.31622776601683789</v>
      </c>
      <c r="J493">
        <v>-0.31622776601683789</v>
      </c>
      <c r="K493" s="1">
        <v>-0.31622776601683789</v>
      </c>
      <c r="L493" s="1">
        <v>-0.31622776601683789</v>
      </c>
      <c r="M493" s="1">
        <v>-0.31622776601683789</v>
      </c>
    </row>
    <row r="494" spans="1:13" x14ac:dyDescent="0.25">
      <c r="A494" t="s">
        <v>1027</v>
      </c>
      <c r="B494" t="s">
        <v>2712</v>
      </c>
      <c r="C494" t="s">
        <v>1346</v>
      </c>
      <c r="D494" s="1">
        <v>-0.31622776601683794</v>
      </c>
      <c r="E494" s="1">
        <v>-0.31622776601683794</v>
      </c>
      <c r="F494" s="1">
        <v>2.8460498941515411</v>
      </c>
      <c r="G494" s="1">
        <v>-0.31622776601683794</v>
      </c>
      <c r="H494" s="1">
        <v>-0.31622776601683794</v>
      </c>
      <c r="I494" s="1">
        <v>-0.31622776601683794</v>
      </c>
      <c r="J494">
        <v>-0.31622776601683794</v>
      </c>
      <c r="K494" s="1">
        <v>-0.31622776601683794</v>
      </c>
      <c r="L494" s="1">
        <v>-0.31622776601683794</v>
      </c>
      <c r="M494" s="1">
        <v>-0.31622776601683794</v>
      </c>
    </row>
    <row r="495" spans="1:13" x14ac:dyDescent="0.25">
      <c r="A495" t="s">
        <v>993</v>
      </c>
      <c r="B495" t="s">
        <v>2599</v>
      </c>
      <c r="C495" t="s">
        <v>2183</v>
      </c>
      <c r="D495" s="1">
        <v>-0.47427601899154559</v>
      </c>
      <c r="E495" s="1">
        <v>1.8618173052068525</v>
      </c>
      <c r="F495" s="1">
        <v>-0.47427601899154559</v>
      </c>
      <c r="G495" s="1">
        <v>-0.47427601899154559</v>
      </c>
      <c r="H495" s="1">
        <v>-0.47427601899154559</v>
      </c>
      <c r="I495" s="1">
        <v>-0.47427601899154559</v>
      </c>
      <c r="J495">
        <v>1.932390846725512</v>
      </c>
      <c r="K495" s="1">
        <v>-0.47427601899154559</v>
      </c>
      <c r="L495" s="1">
        <v>-0.47427601899154559</v>
      </c>
      <c r="M495" s="1">
        <v>-0.47427601899154559</v>
      </c>
    </row>
    <row r="496" spans="1:13" x14ac:dyDescent="0.25">
      <c r="A496" t="s">
        <v>793</v>
      </c>
      <c r="B496" t="s">
        <v>3641</v>
      </c>
      <c r="C496" t="s">
        <v>1949</v>
      </c>
      <c r="D496" s="1">
        <v>-0.46530731687791071</v>
      </c>
      <c r="E496" s="1">
        <v>-0.46530731687791071</v>
      </c>
      <c r="F496" s="1">
        <v>-0.46530731687791071</v>
      </c>
      <c r="G496" s="1">
        <v>-0.46530731687791071</v>
      </c>
      <c r="H496" s="1">
        <v>1.4491831327189575</v>
      </c>
      <c r="I496" s="1">
        <v>-0.46530731687791071</v>
      </c>
      <c r="J496">
        <v>-0.46530731687791071</v>
      </c>
      <c r="K496" s="1">
        <v>2.273275402304328</v>
      </c>
      <c r="L496" s="1">
        <v>-0.46530731687791071</v>
      </c>
      <c r="M496" s="1">
        <v>-0.46530731687791071</v>
      </c>
    </row>
    <row r="497" spans="1:13" x14ac:dyDescent="0.25">
      <c r="A497" t="s">
        <v>341</v>
      </c>
      <c r="B497" t="s">
        <v>4044</v>
      </c>
      <c r="C497" t="s">
        <v>1427</v>
      </c>
      <c r="D497" s="1">
        <v>0.49037670265046052</v>
      </c>
      <c r="E497" s="1">
        <v>-0.49843296938066223</v>
      </c>
      <c r="F497" s="1">
        <v>0.3758236903884758</v>
      </c>
      <c r="G497" s="1">
        <v>-0.49843296938066223</v>
      </c>
      <c r="H497" s="1">
        <v>2.6228303926256995</v>
      </c>
      <c r="I497" s="1">
        <v>-0.49843296938066223</v>
      </c>
      <c r="J497">
        <v>-0.49843296938066223</v>
      </c>
      <c r="K497" s="1">
        <v>-0.49843296938066223</v>
      </c>
      <c r="L497" s="1">
        <v>-0.49843296938066223</v>
      </c>
      <c r="M497" s="1">
        <v>-0.49843296938066223</v>
      </c>
    </row>
    <row r="498" spans="1:13" x14ac:dyDescent="0.25">
      <c r="A498" t="s">
        <v>399</v>
      </c>
      <c r="B498" t="s">
        <v>3208</v>
      </c>
      <c r="C498" t="s">
        <v>1352</v>
      </c>
      <c r="D498" s="1">
        <v>-0.62008663494327254</v>
      </c>
      <c r="E498" s="1">
        <v>-0.62008663494327254</v>
      </c>
      <c r="F498" s="1">
        <v>1.4294673168968755</v>
      </c>
      <c r="G498" s="1">
        <v>1.337871569719234</v>
      </c>
      <c r="H498" s="1">
        <v>1.5732675579867976</v>
      </c>
      <c r="I498" s="1">
        <v>-0.62008663494327254</v>
      </c>
      <c r="J498">
        <v>-0.62008663494327254</v>
      </c>
      <c r="K498" s="1">
        <v>-0.62008663494327254</v>
      </c>
      <c r="L498" s="1">
        <v>-0.62008663494327254</v>
      </c>
      <c r="M498" s="1">
        <v>-0.62008663494327254</v>
      </c>
    </row>
    <row r="499" spans="1:13" x14ac:dyDescent="0.25">
      <c r="A499" t="s">
        <v>367</v>
      </c>
      <c r="B499" t="s">
        <v>3210</v>
      </c>
      <c r="C499" t="s">
        <v>1462</v>
      </c>
      <c r="D499" s="1">
        <v>-0.60643897811119862</v>
      </c>
      <c r="E499" s="1">
        <v>-0.60643897811119862</v>
      </c>
      <c r="F499" s="1">
        <v>1.0699068836597174</v>
      </c>
      <c r="G499" s="1">
        <v>1.9340524422741325</v>
      </c>
      <c r="H499" s="1">
        <v>1.2411135208445396</v>
      </c>
      <c r="I499" s="1">
        <v>-0.60643897811119862</v>
      </c>
      <c r="J499">
        <v>-0.60643897811119862</v>
      </c>
      <c r="K499" s="1">
        <v>-0.60643897811119862</v>
      </c>
      <c r="L499" s="1">
        <v>-0.60643897811119862</v>
      </c>
      <c r="M499" s="1">
        <v>-0.60643897811119862</v>
      </c>
    </row>
    <row r="500" spans="1:13" x14ac:dyDescent="0.25">
      <c r="A500" t="s">
        <v>336</v>
      </c>
      <c r="B500" t="s">
        <v>3629</v>
      </c>
      <c r="C500" t="s">
        <v>1357</v>
      </c>
      <c r="D500" s="1">
        <v>-0.6147844700759646</v>
      </c>
      <c r="E500" s="1">
        <v>-0.6147844700759646</v>
      </c>
      <c r="F500" s="1">
        <v>1.3669629530258509</v>
      </c>
      <c r="G500" s="1">
        <v>1.1732274472747857</v>
      </c>
      <c r="H500" s="1">
        <v>1.7633008902311151</v>
      </c>
      <c r="I500" s="1">
        <v>-0.6147844700759646</v>
      </c>
      <c r="J500">
        <v>-0.6147844700759646</v>
      </c>
      <c r="K500" s="1">
        <v>-0.6147844700759646</v>
      </c>
      <c r="L500" s="1">
        <v>-0.6147844700759646</v>
      </c>
      <c r="M500" s="1">
        <v>-0.6147844700759646</v>
      </c>
    </row>
    <row r="501" spans="1:13" x14ac:dyDescent="0.25">
      <c r="A501" t="s">
        <v>585</v>
      </c>
      <c r="B501" t="s">
        <v>2560</v>
      </c>
      <c r="C501" t="s">
        <v>1717</v>
      </c>
      <c r="D501" s="1">
        <v>-0.47403582698519797</v>
      </c>
      <c r="E501" s="1">
        <v>-0.47403582698519797</v>
      </c>
      <c r="F501" s="1">
        <v>-0.47403582698519797</v>
      </c>
      <c r="G501" s="1">
        <v>-0.47403582698519797</v>
      </c>
      <c r="H501" s="1">
        <v>1.8199810161607388</v>
      </c>
      <c r="I501" s="1">
        <v>1.9723055997208447</v>
      </c>
      <c r="J501">
        <v>-0.47403582698519797</v>
      </c>
      <c r="K501" s="1">
        <v>-0.47403582698519797</v>
      </c>
      <c r="L501" s="1">
        <v>-0.47403582698519797</v>
      </c>
      <c r="M501" s="1">
        <v>-0.47403582698519797</v>
      </c>
    </row>
    <row r="502" spans="1:13" x14ac:dyDescent="0.25">
      <c r="A502" t="s">
        <v>666</v>
      </c>
      <c r="B502" t="s">
        <v>2558</v>
      </c>
      <c r="C502" t="s">
        <v>1348</v>
      </c>
      <c r="D502" s="1">
        <v>-0.31622776601683794</v>
      </c>
      <c r="E502" s="1">
        <v>-0.31622776601683794</v>
      </c>
      <c r="F502" s="1">
        <v>2.8460498941515415</v>
      </c>
      <c r="G502" s="1">
        <v>-0.31622776601683794</v>
      </c>
      <c r="H502" s="1">
        <v>-0.31622776601683794</v>
      </c>
      <c r="I502" s="1">
        <v>-0.31622776601683794</v>
      </c>
      <c r="J502">
        <v>-0.31622776601683794</v>
      </c>
      <c r="K502" s="1">
        <v>-0.31622776601683794</v>
      </c>
      <c r="L502" s="1">
        <v>-0.31622776601683794</v>
      </c>
      <c r="M502" s="1">
        <v>-0.31622776601683794</v>
      </c>
    </row>
    <row r="503" spans="1:13" x14ac:dyDescent="0.25">
      <c r="A503" t="s">
        <v>721</v>
      </c>
      <c r="B503" t="s">
        <v>2682</v>
      </c>
      <c r="C503" t="s">
        <v>1875</v>
      </c>
      <c r="D503" s="1">
        <v>2.8460498941515415</v>
      </c>
      <c r="E503" s="1">
        <v>-0.31622776601683794</v>
      </c>
      <c r="F503" s="1">
        <v>-0.31622776601683794</v>
      </c>
      <c r="G503" s="1">
        <v>-0.31622776601683794</v>
      </c>
      <c r="H503" s="1">
        <v>-0.31622776601683794</v>
      </c>
      <c r="I503" s="1">
        <v>-0.31622776601683794</v>
      </c>
      <c r="J503">
        <v>-0.31622776601683794</v>
      </c>
      <c r="K503" s="1">
        <v>-0.31622776601683794</v>
      </c>
      <c r="L503" s="1">
        <v>-0.31622776601683794</v>
      </c>
      <c r="M503" s="1">
        <v>-0.31622776601683794</v>
      </c>
    </row>
    <row r="504" spans="1:13" x14ac:dyDescent="0.25">
      <c r="A504" t="s">
        <v>708</v>
      </c>
      <c r="B504" t="s">
        <v>2603</v>
      </c>
      <c r="C504" t="s">
        <v>1342</v>
      </c>
      <c r="D504" s="1">
        <v>2.826118109721254</v>
      </c>
      <c r="E504" s="1">
        <v>-0.35578270544499102</v>
      </c>
      <c r="F504" s="1">
        <v>-0.35578270544499102</v>
      </c>
      <c r="G504" s="1">
        <v>-0.35578270544499102</v>
      </c>
      <c r="H504" s="1">
        <v>-0.35578270544499102</v>
      </c>
      <c r="I504" s="1">
        <v>-0.35578270544499102</v>
      </c>
      <c r="J504">
        <v>2.0143533838674045E-2</v>
      </c>
      <c r="K504" s="1">
        <v>-0.35578270544499102</v>
      </c>
      <c r="L504" s="1">
        <v>-0.35578270544499102</v>
      </c>
      <c r="M504" s="1">
        <v>-0.35578270544499102</v>
      </c>
    </row>
    <row r="505" spans="1:13" x14ac:dyDescent="0.25">
      <c r="A505" t="s">
        <v>774</v>
      </c>
      <c r="B505" t="s">
        <v>2680</v>
      </c>
      <c r="C505" t="s">
        <v>1342</v>
      </c>
      <c r="D505" s="1">
        <v>2.8460498941515411</v>
      </c>
      <c r="E505" s="1">
        <v>-0.31622776601683794</v>
      </c>
      <c r="F505" s="1">
        <v>-0.31622776601683794</v>
      </c>
      <c r="G505" s="1">
        <v>-0.31622776601683794</v>
      </c>
      <c r="H505" s="1">
        <v>-0.31622776601683794</v>
      </c>
      <c r="I505" s="1">
        <v>-0.31622776601683794</v>
      </c>
      <c r="J505">
        <v>-0.31622776601683794</v>
      </c>
      <c r="K505" s="1">
        <v>-0.31622776601683794</v>
      </c>
      <c r="L505" s="1">
        <v>-0.31622776601683794</v>
      </c>
      <c r="M505" s="1">
        <v>-0.31622776601683794</v>
      </c>
    </row>
    <row r="506" spans="1:13" x14ac:dyDescent="0.25">
      <c r="A506" t="s">
        <v>380</v>
      </c>
      <c r="B506" t="s">
        <v>3017</v>
      </c>
      <c r="C506" t="s">
        <v>1479</v>
      </c>
      <c r="D506" s="1">
        <v>-0.58080261133730782</v>
      </c>
      <c r="E506" s="1">
        <v>-0.58080261133730782</v>
      </c>
      <c r="F506" s="1">
        <v>-0.58080261133730782</v>
      </c>
      <c r="G506" s="1">
        <v>0.8207471066317914</v>
      </c>
      <c r="H506" s="1">
        <v>2.2142370774902442</v>
      </c>
      <c r="I506" s="1">
        <v>1.0306340952391184</v>
      </c>
      <c r="J506">
        <v>-0.58080261133730782</v>
      </c>
      <c r="K506" s="1">
        <v>-0.58080261133730782</v>
      </c>
      <c r="L506" s="1">
        <v>-0.58080261133730782</v>
      </c>
      <c r="M506" s="1">
        <v>-0.58080261133730782</v>
      </c>
    </row>
    <row r="507" spans="1:13" x14ac:dyDescent="0.25">
      <c r="A507" t="s">
        <v>751</v>
      </c>
      <c r="B507" t="s">
        <v>2870</v>
      </c>
      <c r="C507" t="s">
        <v>1348</v>
      </c>
      <c r="D507" s="1">
        <v>2.1579549859626992</v>
      </c>
      <c r="E507" s="1">
        <v>-0.47028583383270511</v>
      </c>
      <c r="F507" s="1">
        <v>-0.47028583383270511</v>
      </c>
      <c r="G507" s="1">
        <v>-0.47028583383270511</v>
      </c>
      <c r="H507" s="1">
        <v>-0.47028583383270511</v>
      </c>
      <c r="I507" s="1">
        <v>-0.47028583383270511</v>
      </c>
      <c r="J507">
        <v>-0.47028583383270511</v>
      </c>
      <c r="K507" s="1">
        <v>-0.47028583383270511</v>
      </c>
      <c r="L507" s="1">
        <v>1.6043316846989422</v>
      </c>
      <c r="M507" s="1">
        <v>-0.47028583383270511</v>
      </c>
    </row>
    <row r="508" spans="1:13" x14ac:dyDescent="0.25">
      <c r="A508" t="s">
        <v>820</v>
      </c>
      <c r="B508" t="s">
        <v>3031</v>
      </c>
      <c r="C508" t="s">
        <v>1352</v>
      </c>
      <c r="D508" s="1">
        <v>-0.51571020336593409</v>
      </c>
      <c r="E508" s="1">
        <v>-0.51571020336593409</v>
      </c>
      <c r="F508" s="1">
        <v>0.28796347939580114</v>
      </c>
      <c r="G508" s="1">
        <v>-0.51571020336593409</v>
      </c>
      <c r="H508" s="1">
        <v>-0.51571020336593409</v>
      </c>
      <c r="I508" s="1">
        <v>-0.51571020336593409</v>
      </c>
      <c r="J508">
        <v>-0.51571020336593409</v>
      </c>
      <c r="K508" s="1">
        <v>-0.51571020336593409</v>
      </c>
      <c r="L508" s="1">
        <v>2.5377905900789459</v>
      </c>
      <c r="M508" s="1">
        <v>0.78421735408679194</v>
      </c>
    </row>
    <row r="509" spans="1:13" x14ac:dyDescent="0.25">
      <c r="A509" t="s">
        <v>1139</v>
      </c>
      <c r="B509" t="s">
        <v>3782</v>
      </c>
      <c r="C509" t="s">
        <v>2368</v>
      </c>
      <c r="D509" s="1">
        <v>2.8460498941515415</v>
      </c>
      <c r="E509" s="1">
        <v>-0.31622776601683794</v>
      </c>
      <c r="F509" s="1">
        <v>-0.31622776601683794</v>
      </c>
      <c r="G509" s="1">
        <v>-0.31622776601683794</v>
      </c>
      <c r="H509" s="1">
        <v>-0.31622776601683794</v>
      </c>
      <c r="I509" s="1">
        <v>-0.31622776601683794</v>
      </c>
      <c r="J509">
        <v>-0.31622776601683794</v>
      </c>
      <c r="K509" s="1">
        <v>-0.31622776601683794</v>
      </c>
      <c r="L509" s="1">
        <v>-0.31622776601683794</v>
      </c>
      <c r="M509" s="1">
        <v>-0.31622776601683794</v>
      </c>
    </row>
    <row r="510" spans="1:13" x14ac:dyDescent="0.25">
      <c r="A510" t="s">
        <v>730</v>
      </c>
      <c r="B510" t="s">
        <v>3482</v>
      </c>
      <c r="C510" t="s">
        <v>1883</v>
      </c>
      <c r="D510" s="1">
        <v>2.690561015400398</v>
      </c>
      <c r="E510" s="1">
        <v>-0.43529205458894132</v>
      </c>
      <c r="F510" s="1">
        <v>-0.43529205458894132</v>
      </c>
      <c r="G510" s="1">
        <v>-0.43529205458894132</v>
      </c>
      <c r="H510" s="1">
        <v>-0.43529205458894132</v>
      </c>
      <c r="I510" s="1">
        <v>-0.43529205458894132</v>
      </c>
      <c r="J510">
        <v>-0.43529205458894132</v>
      </c>
      <c r="K510" s="1">
        <v>-0.43529205458894132</v>
      </c>
      <c r="L510" s="1">
        <v>0.60893125690273142</v>
      </c>
      <c r="M510" s="1">
        <v>-0.25244789018054042</v>
      </c>
    </row>
    <row r="511" spans="1:13" x14ac:dyDescent="0.25">
      <c r="A511" t="s">
        <v>827</v>
      </c>
      <c r="B511" t="s">
        <v>3204</v>
      </c>
      <c r="C511" t="s">
        <v>1987</v>
      </c>
      <c r="D511" s="1">
        <v>2.8460498941515411</v>
      </c>
      <c r="E511" s="1">
        <v>-0.31622776601683789</v>
      </c>
      <c r="F511" s="1">
        <v>-0.31622776601683789</v>
      </c>
      <c r="G511" s="1">
        <v>-0.31622776601683789</v>
      </c>
      <c r="H511" s="1">
        <v>-0.31622776601683789</v>
      </c>
      <c r="I511" s="1">
        <v>-0.31622776601683789</v>
      </c>
      <c r="J511">
        <v>-0.31622776601683789</v>
      </c>
      <c r="K511" s="1">
        <v>-0.31622776601683789</v>
      </c>
      <c r="L511" s="1">
        <v>-0.31622776601683789</v>
      </c>
      <c r="M511" s="1">
        <v>-0.31622776601683789</v>
      </c>
    </row>
    <row r="512" spans="1:13" x14ac:dyDescent="0.25">
      <c r="A512" t="s">
        <v>912</v>
      </c>
      <c r="B512" t="s">
        <v>3853</v>
      </c>
      <c r="C512" t="s">
        <v>2077</v>
      </c>
      <c r="D512" s="1">
        <v>2.8460498941515411</v>
      </c>
      <c r="E512" s="1">
        <v>-0.31622776601683794</v>
      </c>
      <c r="F512" s="1">
        <v>-0.31622776601683794</v>
      </c>
      <c r="G512" s="1">
        <v>-0.31622776601683794</v>
      </c>
      <c r="H512" s="1">
        <v>-0.31622776601683794</v>
      </c>
      <c r="I512" s="1">
        <v>-0.31622776601683794</v>
      </c>
      <c r="J512">
        <v>-0.31622776601683794</v>
      </c>
      <c r="K512" s="1">
        <v>-0.31622776601683794</v>
      </c>
      <c r="L512" s="1">
        <v>-0.31622776601683794</v>
      </c>
      <c r="M512" s="1">
        <v>-0.31622776601683794</v>
      </c>
    </row>
    <row r="513" spans="1:13" x14ac:dyDescent="0.25">
      <c r="A513" t="s">
        <v>272</v>
      </c>
      <c r="B513" t="s">
        <v>3151</v>
      </c>
      <c r="C513" t="s">
        <v>1348</v>
      </c>
      <c r="D513" s="1">
        <v>2.8347389121066455</v>
      </c>
      <c r="E513" s="1">
        <v>-0.39033865031925569</v>
      </c>
      <c r="F513" s="1">
        <v>-0.34772076841250621</v>
      </c>
      <c r="G513" s="1">
        <v>-0.4079211536618022</v>
      </c>
      <c r="H513" s="1">
        <v>-0.30729433783039428</v>
      </c>
      <c r="I513" s="1">
        <v>-0.14459403523034545</v>
      </c>
      <c r="J513">
        <v>-0.30087308557093956</v>
      </c>
      <c r="K513" s="1">
        <v>-0.1837629466815735</v>
      </c>
      <c r="L513" s="1">
        <v>-0.4079211536618022</v>
      </c>
      <c r="M513" s="1">
        <v>-0.34431278073802629</v>
      </c>
    </row>
    <row r="514" spans="1:13" x14ac:dyDescent="0.25">
      <c r="A514" t="s">
        <v>481</v>
      </c>
      <c r="B514" t="s">
        <v>2646</v>
      </c>
      <c r="C514" t="s">
        <v>1240</v>
      </c>
      <c r="D514" s="1">
        <v>-0.4740830091159417</v>
      </c>
      <c r="E514" s="1">
        <v>-0.4740830091159417</v>
      </c>
      <c r="F514" s="1">
        <v>1.8262891256770377</v>
      </c>
      <c r="G514" s="1">
        <v>1.9663749472504963</v>
      </c>
      <c r="H514" s="1">
        <v>-0.4740830091159417</v>
      </c>
      <c r="I514" s="1">
        <v>-0.4740830091159417</v>
      </c>
      <c r="J514">
        <v>-0.4740830091159417</v>
      </c>
      <c r="K514" s="1">
        <v>-0.4740830091159417</v>
      </c>
      <c r="L514" s="1">
        <v>-0.4740830091159417</v>
      </c>
      <c r="M514" s="1">
        <v>-0.4740830091159417</v>
      </c>
    </row>
    <row r="515" spans="1:13" x14ac:dyDescent="0.25">
      <c r="A515" t="s">
        <v>719</v>
      </c>
      <c r="B515" t="s">
        <v>2776</v>
      </c>
      <c r="C515" t="s">
        <v>1873</v>
      </c>
      <c r="D515" s="1">
        <v>-0.31622776601683794</v>
      </c>
      <c r="E515" s="1">
        <v>-0.31622776601683794</v>
      </c>
      <c r="F515" s="1">
        <v>-0.31622776601683794</v>
      </c>
      <c r="G515" s="1">
        <v>-0.31622776601683794</v>
      </c>
      <c r="H515" s="1">
        <v>2.8460498941515415</v>
      </c>
      <c r="I515" s="1">
        <v>-0.31622776601683794</v>
      </c>
      <c r="J515">
        <v>-0.31622776601683794</v>
      </c>
      <c r="K515" s="1">
        <v>-0.31622776601683794</v>
      </c>
      <c r="L515" s="1">
        <v>-0.31622776601683794</v>
      </c>
      <c r="M515" s="1">
        <v>-0.31622776601683794</v>
      </c>
    </row>
    <row r="516" spans="1:13" x14ac:dyDescent="0.25">
      <c r="A516" t="s">
        <v>446</v>
      </c>
      <c r="B516" t="s">
        <v>2882</v>
      </c>
      <c r="C516" t="s">
        <v>1550</v>
      </c>
      <c r="D516" s="1">
        <v>2.3332622172196418</v>
      </c>
      <c r="E516" s="1">
        <v>-0.60607561027980072</v>
      </c>
      <c r="F516" s="1">
        <v>-0.60607561027980072</v>
      </c>
      <c r="G516" s="1">
        <v>-0.60607561027980072</v>
      </c>
      <c r="H516" s="1">
        <v>0.71941435104904849</v>
      </c>
      <c r="I516" s="1">
        <v>0.86806850884734632</v>
      </c>
      <c r="J516">
        <v>-0.28429141543723185</v>
      </c>
      <c r="K516" s="1">
        <v>-0.60607561027980072</v>
      </c>
      <c r="L516" s="1">
        <v>-0.60607561027980072</v>
      </c>
      <c r="M516" s="1">
        <v>-0.60607561027980072</v>
      </c>
    </row>
    <row r="517" spans="1:13" x14ac:dyDescent="0.25">
      <c r="A517" t="s">
        <v>443</v>
      </c>
      <c r="B517" t="s">
        <v>2892</v>
      </c>
      <c r="C517" t="s">
        <v>1352</v>
      </c>
      <c r="D517" s="1">
        <v>-0.38146962935544904</v>
      </c>
      <c r="E517" s="1">
        <v>-0.54942419486401994</v>
      </c>
      <c r="F517" s="1">
        <v>-0.54942419486401994</v>
      </c>
      <c r="G517" s="1">
        <v>-0.54942419486401994</v>
      </c>
      <c r="H517" s="1">
        <v>-0.16661225728442078</v>
      </c>
      <c r="I517" s="1">
        <v>-0.36717445758087913</v>
      </c>
      <c r="J517">
        <v>2.3190747392681437</v>
      </c>
      <c r="K517" s="1">
        <v>1.3433025792727047</v>
      </c>
      <c r="L517" s="1">
        <v>-0.54942419486401994</v>
      </c>
      <c r="M517" s="1">
        <v>-0.54942419486401994</v>
      </c>
    </row>
    <row r="518" spans="1:13" x14ac:dyDescent="0.25">
      <c r="A518" t="s">
        <v>1081</v>
      </c>
      <c r="B518" t="s">
        <v>2878</v>
      </c>
      <c r="C518" t="s">
        <v>1352</v>
      </c>
      <c r="D518" s="1">
        <v>2.8460498941515415</v>
      </c>
      <c r="E518" s="1">
        <v>-0.31622776601683789</v>
      </c>
      <c r="F518" s="1">
        <v>-0.31622776601683789</v>
      </c>
      <c r="G518" s="1">
        <v>-0.31622776601683789</v>
      </c>
      <c r="H518" s="1">
        <v>-0.31622776601683789</v>
      </c>
      <c r="I518" s="1">
        <v>-0.31622776601683789</v>
      </c>
      <c r="J518">
        <v>-0.31622776601683789</v>
      </c>
      <c r="K518" s="1">
        <v>-0.31622776601683789</v>
      </c>
      <c r="L518" s="1">
        <v>-0.31622776601683789</v>
      </c>
      <c r="M518" s="1">
        <v>-0.31622776601683789</v>
      </c>
    </row>
    <row r="519" spans="1:13" x14ac:dyDescent="0.25">
      <c r="A519" t="s">
        <v>258</v>
      </c>
      <c r="B519" t="s">
        <v>2813</v>
      </c>
      <c r="C519" t="s">
        <v>1339</v>
      </c>
      <c r="D519" s="1">
        <v>-4.2257464486827365E-2</v>
      </c>
      <c r="E519" s="1">
        <v>0.72488817563189978</v>
      </c>
      <c r="F519" s="1">
        <v>3.4803583361694167E-2</v>
      </c>
      <c r="G519" s="1">
        <v>-0.3790392974447554</v>
      </c>
      <c r="H519" s="1">
        <v>2.4893532478900489</v>
      </c>
      <c r="I519" s="1">
        <v>-9.5298084988024154E-2</v>
      </c>
      <c r="J519">
        <v>-0.8289826517762835</v>
      </c>
      <c r="K519" s="1">
        <v>-0.24550220463518707</v>
      </c>
      <c r="L519" s="1">
        <v>-0.8289826517762835</v>
      </c>
      <c r="M519" s="1">
        <v>-0.8289826517762835</v>
      </c>
    </row>
    <row r="520" spans="1:13" x14ac:dyDescent="0.25">
      <c r="A520" t="s">
        <v>777</v>
      </c>
      <c r="B520" t="s">
        <v>2805</v>
      </c>
      <c r="C520" t="s">
        <v>1932</v>
      </c>
      <c r="D520" s="1">
        <v>-0.57071509779131258</v>
      </c>
      <c r="E520" s="1">
        <v>-0.57071509779131258</v>
      </c>
      <c r="F520" s="1">
        <v>1.6169955561379394</v>
      </c>
      <c r="G520" s="1">
        <v>-0.57071509779131258</v>
      </c>
      <c r="H520" s="1">
        <v>-0.57071509779131258</v>
      </c>
      <c r="I520" s="1">
        <v>-0.57071509779131258</v>
      </c>
      <c r="J520">
        <v>-0.57071509779131258</v>
      </c>
      <c r="K520" s="1">
        <v>-0.57071509779131258</v>
      </c>
      <c r="L520" s="1">
        <v>1.9883326647850359</v>
      </c>
      <c r="M520" s="1">
        <v>0.38967746361621192</v>
      </c>
    </row>
    <row r="521" spans="1:13" x14ac:dyDescent="0.25">
      <c r="A521" t="s">
        <v>263</v>
      </c>
      <c r="B521" t="s">
        <v>3511</v>
      </c>
      <c r="C521" t="s">
        <v>1345</v>
      </c>
      <c r="D521" s="1">
        <v>-0.42488708026137301</v>
      </c>
      <c r="E521" s="1">
        <v>-0.35783727823397821</v>
      </c>
      <c r="F521" s="1">
        <v>-0.21396398435335426</v>
      </c>
      <c r="G521" s="1">
        <v>-0.16681644213752303</v>
      </c>
      <c r="H521" s="1">
        <v>-0.11225691081081524</v>
      </c>
      <c r="I521" s="1">
        <v>-0.27580398210018642</v>
      </c>
      <c r="J521">
        <v>-0.42488708026137301</v>
      </c>
      <c r="K521" s="1">
        <v>2.8262269186813489</v>
      </c>
      <c r="L521" s="1">
        <v>-0.42488708026137301</v>
      </c>
      <c r="M521" s="1">
        <v>-0.42488708026137301</v>
      </c>
    </row>
    <row r="522" spans="1:13" x14ac:dyDescent="0.25">
      <c r="A522" t="s">
        <v>1098</v>
      </c>
      <c r="B522" t="s">
        <v>2678</v>
      </c>
      <c r="C522" t="s">
        <v>2316</v>
      </c>
      <c r="D522" s="1">
        <v>-0.57046867531637535</v>
      </c>
      <c r="E522" s="1">
        <v>0.69414829636479791</v>
      </c>
      <c r="F522" s="1">
        <v>-0.57046867531637535</v>
      </c>
      <c r="G522" s="1">
        <v>-0.57046867531637535</v>
      </c>
      <c r="H522" s="1">
        <v>-0.57046867531637535</v>
      </c>
      <c r="I522" s="1">
        <v>-0.57046867531637535</v>
      </c>
      <c r="J522">
        <v>-0.57046867531637535</v>
      </c>
      <c r="K522" s="1">
        <v>-0.57046867531637535</v>
      </c>
      <c r="L522" s="1">
        <v>2.281222442296285</v>
      </c>
      <c r="M522" s="1">
        <v>1.0179099885535454</v>
      </c>
    </row>
    <row r="523" spans="1:13" x14ac:dyDescent="0.25">
      <c r="A523" t="s">
        <v>316</v>
      </c>
      <c r="B523" t="s">
        <v>2526</v>
      </c>
      <c r="C523" t="s">
        <v>1399</v>
      </c>
      <c r="D523" s="1">
        <v>1.5649706556390546</v>
      </c>
      <c r="E523" s="1">
        <v>-0.762116359979506</v>
      </c>
      <c r="F523" s="1">
        <v>1.1377383653384925</v>
      </c>
      <c r="G523" s="1">
        <v>-0.762116359979506</v>
      </c>
      <c r="H523" s="1">
        <v>1.0423735532735514</v>
      </c>
      <c r="I523" s="1">
        <v>0.82761558562593607</v>
      </c>
      <c r="J523">
        <v>-0.762116359979506</v>
      </c>
      <c r="K523" s="1">
        <v>-0.762116359979506</v>
      </c>
      <c r="L523" s="1">
        <v>-0.762116359979506</v>
      </c>
      <c r="M523" s="1">
        <v>-0.762116359979506</v>
      </c>
    </row>
    <row r="524" spans="1:13" x14ac:dyDescent="0.25">
      <c r="A524" t="s">
        <v>449</v>
      </c>
      <c r="B524" t="s">
        <v>3501</v>
      </c>
      <c r="C524" t="s">
        <v>1554</v>
      </c>
      <c r="D524" s="1">
        <v>2.82717346857486</v>
      </c>
      <c r="E524" s="1">
        <v>-0.14225415935226332</v>
      </c>
      <c r="F524" s="1">
        <v>-0.3747472373863151</v>
      </c>
      <c r="G524" s="1">
        <v>-0.3747472373863151</v>
      </c>
      <c r="H524" s="1">
        <v>-0.3747472373863151</v>
      </c>
      <c r="I524" s="1">
        <v>-6.1688647518390642E-2</v>
      </c>
      <c r="J524">
        <v>-0.3747472373863151</v>
      </c>
      <c r="K524" s="1">
        <v>-0.3747472373863151</v>
      </c>
      <c r="L524" s="1">
        <v>-0.3747472373863151</v>
      </c>
      <c r="M524" s="1">
        <v>-0.3747472373863151</v>
      </c>
    </row>
    <row r="525" spans="1:13" x14ac:dyDescent="0.25">
      <c r="A525" t="s">
        <v>716</v>
      </c>
      <c r="B525" t="s">
        <v>3299</v>
      </c>
      <c r="C525" t="s">
        <v>1240</v>
      </c>
      <c r="D525" s="1">
        <v>2.8460498941515411</v>
      </c>
      <c r="E525" s="1">
        <v>-0.31622776601683789</v>
      </c>
      <c r="F525" s="1">
        <v>-0.31622776601683789</v>
      </c>
      <c r="G525" s="1">
        <v>-0.31622776601683789</v>
      </c>
      <c r="H525" s="1">
        <v>-0.31622776601683789</v>
      </c>
      <c r="I525" s="1">
        <v>-0.31622776601683789</v>
      </c>
      <c r="J525">
        <v>-0.31622776601683789</v>
      </c>
      <c r="K525" s="1">
        <v>-0.31622776601683789</v>
      </c>
      <c r="L525" s="1">
        <v>-0.31622776601683789</v>
      </c>
      <c r="M525" s="1">
        <v>-0.31622776601683789</v>
      </c>
    </row>
    <row r="526" spans="1:13" x14ac:dyDescent="0.25">
      <c r="A526" t="s">
        <v>384</v>
      </c>
      <c r="B526" t="s">
        <v>3307</v>
      </c>
      <c r="C526" t="s">
        <v>1352</v>
      </c>
      <c r="D526" s="1">
        <v>-0.62044471363558762</v>
      </c>
      <c r="E526" s="1">
        <v>-0.62044471363558762</v>
      </c>
      <c r="F526" s="1">
        <v>1.5173418517136563</v>
      </c>
      <c r="G526" s="1">
        <v>1.3403565159461321</v>
      </c>
      <c r="H526" s="1">
        <v>1.4854146277893241</v>
      </c>
      <c r="I526" s="1">
        <v>-0.62044471363558762</v>
      </c>
      <c r="J526">
        <v>-0.62044471363558762</v>
      </c>
      <c r="K526" s="1">
        <v>-0.62044471363558762</v>
      </c>
      <c r="L526" s="1">
        <v>-0.62044471363558762</v>
      </c>
      <c r="M526" s="1">
        <v>-0.62044471363558762</v>
      </c>
    </row>
    <row r="527" spans="1:13" x14ac:dyDescent="0.25">
      <c r="A527" t="s">
        <v>853</v>
      </c>
      <c r="B527" t="s">
        <v>2505</v>
      </c>
      <c r="C527" t="s">
        <v>2012</v>
      </c>
      <c r="D527" s="1">
        <v>2.5272074681970021E-2</v>
      </c>
      <c r="E527" s="1">
        <v>-0.53702145450175587</v>
      </c>
      <c r="F527" s="1">
        <v>-0.53702145450175587</v>
      </c>
      <c r="G527" s="1">
        <v>-0.53702145450175587</v>
      </c>
      <c r="H527" s="1">
        <v>-0.53702145450175587</v>
      </c>
      <c r="I527" s="1">
        <v>-0.53702145450175587</v>
      </c>
      <c r="J527">
        <v>1.9365600478838132</v>
      </c>
      <c r="K527" s="1">
        <v>-0.53702145450175587</v>
      </c>
      <c r="L527" s="1">
        <v>-0.53702145450175587</v>
      </c>
      <c r="M527" s="1">
        <v>1.7973180589465085</v>
      </c>
    </row>
    <row r="528" spans="1:13" x14ac:dyDescent="0.25">
      <c r="A528" t="s">
        <v>365</v>
      </c>
      <c r="B528" t="s">
        <v>3001</v>
      </c>
      <c r="C528" t="s">
        <v>1458</v>
      </c>
      <c r="D528" s="1">
        <v>-0.60707219725895123</v>
      </c>
      <c r="E528" s="1">
        <v>-0.60707219725895123</v>
      </c>
      <c r="F528" s="1">
        <v>0.89994575400365207</v>
      </c>
      <c r="G528" s="1">
        <v>1.6916057499709702</v>
      </c>
      <c r="H528" s="1">
        <v>1.6579538768380362</v>
      </c>
      <c r="I528" s="1">
        <v>-0.60707219725895123</v>
      </c>
      <c r="J528">
        <v>-0.60707219725895123</v>
      </c>
      <c r="K528" s="1">
        <v>-0.60707219725895123</v>
      </c>
      <c r="L528" s="1">
        <v>-0.60707219725895123</v>
      </c>
      <c r="M528" s="1">
        <v>-0.60707219725895123</v>
      </c>
    </row>
    <row r="529" spans="1:13" x14ac:dyDescent="0.25">
      <c r="A529" t="s">
        <v>472</v>
      </c>
      <c r="B529" t="s">
        <v>2858</v>
      </c>
      <c r="C529" t="s">
        <v>1240</v>
      </c>
      <c r="D529" s="1">
        <v>-0.47167850120226174</v>
      </c>
      <c r="E529" s="1">
        <v>-0.47167850120226174</v>
      </c>
      <c r="F529" s="1">
        <v>-0.47167850120226174</v>
      </c>
      <c r="G529" s="1">
        <v>2.1111863417946077</v>
      </c>
      <c r="H529" s="1">
        <v>1.6622416678234859</v>
      </c>
      <c r="I529" s="1">
        <v>-0.47167850120226174</v>
      </c>
      <c r="J529">
        <v>-0.47167850120226174</v>
      </c>
      <c r="K529" s="1">
        <v>-0.47167850120226174</v>
      </c>
      <c r="L529" s="1">
        <v>-0.47167850120226174</v>
      </c>
      <c r="M529" s="1">
        <v>-0.47167850120226174</v>
      </c>
    </row>
    <row r="530" spans="1:13" x14ac:dyDescent="0.25">
      <c r="A530" t="s">
        <v>741</v>
      </c>
      <c r="B530" t="s">
        <v>3978</v>
      </c>
      <c r="C530" t="s">
        <v>1893</v>
      </c>
      <c r="D530" s="1">
        <v>2.8460498941515415</v>
      </c>
      <c r="E530" s="1">
        <v>-0.31622776601683794</v>
      </c>
      <c r="F530" s="1">
        <v>-0.31622776601683794</v>
      </c>
      <c r="G530" s="1">
        <v>-0.31622776601683794</v>
      </c>
      <c r="H530" s="1">
        <v>-0.31622776601683794</v>
      </c>
      <c r="I530" s="1">
        <v>-0.31622776601683794</v>
      </c>
      <c r="J530">
        <v>-0.31622776601683794</v>
      </c>
      <c r="K530" s="1">
        <v>-0.31622776601683794</v>
      </c>
      <c r="L530" s="1">
        <v>-0.31622776601683794</v>
      </c>
      <c r="M530" s="1">
        <v>-0.31622776601683794</v>
      </c>
    </row>
    <row r="531" spans="1:13" x14ac:dyDescent="0.25">
      <c r="A531" t="s">
        <v>940</v>
      </c>
      <c r="B531" t="s">
        <v>2698</v>
      </c>
      <c r="C531" t="s">
        <v>1342</v>
      </c>
      <c r="D531" s="1">
        <v>2.0287922198859336</v>
      </c>
      <c r="E531" s="1">
        <v>-0.47337601960708514</v>
      </c>
      <c r="F531" s="1">
        <v>-0.47337601960708514</v>
      </c>
      <c r="G531" s="1">
        <v>-0.47337601960708514</v>
      </c>
      <c r="H531" s="1">
        <v>-0.47337601960708514</v>
      </c>
      <c r="I531" s="1">
        <v>-0.47337601960708514</v>
      </c>
      <c r="J531">
        <v>-0.47337601960708514</v>
      </c>
      <c r="K531" s="1">
        <v>-0.47337601960708514</v>
      </c>
      <c r="L531" s="1">
        <v>-0.47337601960708514</v>
      </c>
      <c r="M531" s="1">
        <v>1.7582159369707477</v>
      </c>
    </row>
    <row r="532" spans="1:13" x14ac:dyDescent="0.25">
      <c r="A532" t="s">
        <v>1132</v>
      </c>
      <c r="B532" t="s">
        <v>2690</v>
      </c>
      <c r="C532" t="s">
        <v>2360</v>
      </c>
      <c r="D532" s="1">
        <v>-0.31622776601683789</v>
      </c>
      <c r="E532" s="1">
        <v>-0.31622776601683789</v>
      </c>
      <c r="F532" s="1">
        <v>-0.31622776601683789</v>
      </c>
      <c r="G532" s="1">
        <v>-0.31622776601683789</v>
      </c>
      <c r="H532" s="1">
        <v>-0.31622776601683789</v>
      </c>
      <c r="I532" s="1">
        <v>2.8460498941515411</v>
      </c>
      <c r="J532">
        <v>-0.31622776601683789</v>
      </c>
      <c r="K532" s="1">
        <v>-0.31622776601683789</v>
      </c>
      <c r="L532" s="1">
        <v>-0.31622776601683789</v>
      </c>
      <c r="M532" s="1">
        <v>-0.31622776601683789</v>
      </c>
    </row>
    <row r="533" spans="1:13" x14ac:dyDescent="0.25">
      <c r="A533" t="s">
        <v>1193</v>
      </c>
      <c r="B533" t="s">
        <v>2766</v>
      </c>
      <c r="C533" t="s">
        <v>1240</v>
      </c>
      <c r="D533" s="1">
        <v>2.846049894151542</v>
      </c>
      <c r="E533" s="1">
        <v>-0.31622776601683794</v>
      </c>
      <c r="F533" s="1">
        <v>-0.31622776601683794</v>
      </c>
      <c r="G533" s="1">
        <v>-0.31622776601683794</v>
      </c>
      <c r="H533" s="1">
        <v>-0.31622776601683794</v>
      </c>
      <c r="I533" s="1">
        <v>-0.31622776601683794</v>
      </c>
      <c r="J533">
        <v>-0.31622776601683794</v>
      </c>
      <c r="K533" s="1">
        <v>-0.31622776601683794</v>
      </c>
      <c r="L533" s="1">
        <v>-0.31622776601683794</v>
      </c>
      <c r="M533" s="1">
        <v>-0.31622776601683794</v>
      </c>
    </row>
    <row r="534" spans="1:13" x14ac:dyDescent="0.25">
      <c r="A534" t="s">
        <v>635</v>
      </c>
      <c r="B534" t="s">
        <v>3400</v>
      </c>
      <c r="C534" t="s">
        <v>1357</v>
      </c>
      <c r="D534" s="1">
        <v>-0.40896651388765037</v>
      </c>
      <c r="E534" s="1">
        <v>-0.40896651388765037</v>
      </c>
      <c r="F534" s="1">
        <v>-0.40896651388765037</v>
      </c>
      <c r="G534" s="1">
        <v>-0.40896651388765037</v>
      </c>
      <c r="H534" s="1">
        <v>2.7105417323813583</v>
      </c>
      <c r="I534" s="1">
        <v>-0.40896651388765037</v>
      </c>
      <c r="J534">
        <v>-0.40896651388765037</v>
      </c>
      <c r="K534" s="1">
        <v>0.56119037871984423</v>
      </c>
      <c r="L534" s="1">
        <v>-0.40896651388765037</v>
      </c>
      <c r="M534" s="1">
        <v>-0.40896651388765037</v>
      </c>
    </row>
    <row r="535" spans="1:13" x14ac:dyDescent="0.25">
      <c r="A535" t="s">
        <v>863</v>
      </c>
      <c r="B535" t="s">
        <v>3121</v>
      </c>
      <c r="C535" t="s">
        <v>2026</v>
      </c>
      <c r="D535" s="1">
        <v>1.6397760302869215</v>
      </c>
      <c r="E535" s="1">
        <v>-0.47116993596177353</v>
      </c>
      <c r="F535" s="1">
        <v>-0.47116993596177353</v>
      </c>
      <c r="G535" s="1">
        <v>-0.47116993596177353</v>
      </c>
      <c r="H535" s="1">
        <v>-0.47116993596177353</v>
      </c>
      <c r="I535" s="1">
        <v>-0.47116993596177353</v>
      </c>
      <c r="J535">
        <v>-0.47116993596177353</v>
      </c>
      <c r="K535" s="1">
        <v>-0.47116993596177353</v>
      </c>
      <c r="L535" s="1">
        <v>-0.47116993596177353</v>
      </c>
      <c r="M535" s="1">
        <v>2.129583457407267</v>
      </c>
    </row>
    <row r="536" spans="1:13" x14ac:dyDescent="0.25">
      <c r="A536" t="s">
        <v>1128</v>
      </c>
      <c r="B536" t="s">
        <v>3317</v>
      </c>
      <c r="C536" t="s">
        <v>1240</v>
      </c>
      <c r="D536" s="1">
        <v>-0.31622776601683789</v>
      </c>
      <c r="E536" s="1">
        <v>-0.31622776601683789</v>
      </c>
      <c r="F536" s="1">
        <v>-0.31622776601683789</v>
      </c>
      <c r="G536" s="1">
        <v>-0.31622776601683789</v>
      </c>
      <c r="H536" s="1">
        <v>-0.31622776601683789</v>
      </c>
      <c r="I536" s="1">
        <v>2.8460498941515411</v>
      </c>
      <c r="J536">
        <v>-0.31622776601683789</v>
      </c>
      <c r="K536" s="1">
        <v>-0.31622776601683789</v>
      </c>
      <c r="L536" s="1">
        <v>-0.31622776601683789</v>
      </c>
      <c r="M536" s="1">
        <v>-0.31622776601683789</v>
      </c>
    </row>
    <row r="537" spans="1:13" x14ac:dyDescent="0.25">
      <c r="A537" t="s">
        <v>745</v>
      </c>
      <c r="B537" t="s">
        <v>3158</v>
      </c>
      <c r="C537" t="s">
        <v>1896</v>
      </c>
      <c r="D537" s="1">
        <v>1.386933558153183</v>
      </c>
      <c r="E537" s="1">
        <v>-0.58639746933331849</v>
      </c>
      <c r="F537" s="1">
        <v>-0.58639746933331849</v>
      </c>
      <c r="G537" s="1">
        <v>-0.58639746933331849</v>
      </c>
      <c r="H537" s="1">
        <v>-0.58639746933331849</v>
      </c>
      <c r="I537" s="1">
        <v>-0.58639746933331849</v>
      </c>
      <c r="J537">
        <v>2.0575052497684996</v>
      </c>
      <c r="K537" s="1">
        <v>-0.58639746933331849</v>
      </c>
      <c r="L537" s="1">
        <v>-0.58639746933331849</v>
      </c>
      <c r="M537" s="1">
        <v>0.66034347741154698</v>
      </c>
    </row>
    <row r="538" spans="1:13" x14ac:dyDescent="0.25">
      <c r="A538" t="s">
        <v>769</v>
      </c>
      <c r="B538" t="s">
        <v>3513</v>
      </c>
      <c r="C538" t="s">
        <v>1923</v>
      </c>
      <c r="D538" s="1">
        <v>-0.45635866851731449</v>
      </c>
      <c r="E538" s="1">
        <v>-0.45635866851731449</v>
      </c>
      <c r="F538" s="1">
        <v>-0.45635866851731449</v>
      </c>
      <c r="G538" s="1">
        <v>-0.45635866851731449</v>
      </c>
      <c r="H538" s="1">
        <v>-0.240894509910136</v>
      </c>
      <c r="I538" s="1">
        <v>-0.45635866851731449</v>
      </c>
      <c r="J538">
        <v>2.6808382115659701</v>
      </c>
      <c r="K538" s="1">
        <v>0.62922539701893709</v>
      </c>
      <c r="L538" s="1">
        <v>-0.45635866851731449</v>
      </c>
      <c r="M538" s="1">
        <v>-0.33101708757088383</v>
      </c>
    </row>
    <row r="539" spans="1:13" x14ac:dyDescent="0.25">
      <c r="A539" t="s">
        <v>487</v>
      </c>
      <c r="B539" t="s">
        <v>3171</v>
      </c>
      <c r="C539" t="s">
        <v>1596</v>
      </c>
      <c r="D539" s="1">
        <v>-0.4202988093639749</v>
      </c>
      <c r="E539" s="1">
        <v>2.6645457430969466</v>
      </c>
      <c r="F539" s="1">
        <v>0.69784473181485296</v>
      </c>
      <c r="G539" s="1">
        <v>-0.4202988093639749</v>
      </c>
      <c r="H539" s="1">
        <v>-0.4202988093639749</v>
      </c>
      <c r="I539" s="1">
        <v>-0.4202988093639749</v>
      </c>
      <c r="J539">
        <v>-0.4202988093639749</v>
      </c>
      <c r="K539" s="1">
        <v>-0.4202988093639749</v>
      </c>
      <c r="L539" s="1">
        <v>-0.4202988093639749</v>
      </c>
      <c r="M539" s="1">
        <v>-0.4202988093639749</v>
      </c>
    </row>
    <row r="540" spans="1:13" x14ac:dyDescent="0.25">
      <c r="A540" t="s">
        <v>454</v>
      </c>
      <c r="B540" t="s">
        <v>2798</v>
      </c>
      <c r="C540" t="s">
        <v>1348</v>
      </c>
      <c r="D540" s="1">
        <v>2.5621277527301807</v>
      </c>
      <c r="E540" s="1">
        <v>0.5961935265832331</v>
      </c>
      <c r="F540" s="1">
        <v>-0.51676648187210794</v>
      </c>
      <c r="G540" s="1">
        <v>-0.51676648187210794</v>
      </c>
      <c r="H540" s="1">
        <v>-0.51676648187210794</v>
      </c>
      <c r="I540" s="1">
        <v>0.45904409379134142</v>
      </c>
      <c r="J540">
        <v>-0.51676648187210794</v>
      </c>
      <c r="K540" s="1">
        <v>-0.51676648187210794</v>
      </c>
      <c r="L540" s="1">
        <v>-0.51676648187210794</v>
      </c>
      <c r="M540" s="1">
        <v>-0.51676648187210794</v>
      </c>
    </row>
    <row r="541" spans="1:13" x14ac:dyDescent="0.25">
      <c r="A541" t="s">
        <v>552</v>
      </c>
      <c r="B541" t="s">
        <v>2784</v>
      </c>
      <c r="C541" t="s">
        <v>1679</v>
      </c>
      <c r="D541" s="1">
        <v>2.844438339604292</v>
      </c>
      <c r="E541" s="1">
        <v>-0.33058331099647381</v>
      </c>
      <c r="F541" s="1">
        <v>-0.33058331099647381</v>
      </c>
      <c r="G541" s="1">
        <v>-0.33058331099647381</v>
      </c>
      <c r="H541" s="1">
        <v>-0.33058331099647381</v>
      </c>
      <c r="I541" s="1">
        <v>-0.30721895593421616</v>
      </c>
      <c r="J541">
        <v>-0.22313620669475939</v>
      </c>
      <c r="K541" s="1">
        <v>-0.33058331099647381</v>
      </c>
      <c r="L541" s="1">
        <v>-0.33058331099647381</v>
      </c>
      <c r="M541" s="1">
        <v>-0.33058331099647381</v>
      </c>
    </row>
    <row r="542" spans="1:13" x14ac:dyDescent="0.25">
      <c r="A542" t="s">
        <v>949</v>
      </c>
      <c r="B542" t="s">
        <v>3100</v>
      </c>
      <c r="C542" t="s">
        <v>2121</v>
      </c>
      <c r="D542" s="1">
        <v>-0.45583996081214589</v>
      </c>
      <c r="E542" s="1">
        <v>2.9836298120462022E-3</v>
      </c>
      <c r="F542" s="1">
        <v>-0.45583996081214589</v>
      </c>
      <c r="G542" s="1">
        <v>-0.45583996081214589</v>
      </c>
      <c r="H542" s="1">
        <v>-0.45583996081214589</v>
      </c>
      <c r="I542" s="1">
        <v>-0.45583996081214589</v>
      </c>
      <c r="J542">
        <v>-0.45583996081214589</v>
      </c>
      <c r="K542" s="1">
        <v>-0.45583996081214589</v>
      </c>
      <c r="L542" s="1">
        <v>2.7039299959427456</v>
      </c>
      <c r="M542" s="1">
        <v>0.48396609993022949</v>
      </c>
    </row>
    <row r="543" spans="1:13" x14ac:dyDescent="0.25">
      <c r="A543" t="s">
        <v>742</v>
      </c>
      <c r="B543" t="s">
        <v>3359</v>
      </c>
      <c r="C543" t="s">
        <v>1894</v>
      </c>
      <c r="D543" s="1">
        <v>-0.44225469784036936</v>
      </c>
      <c r="E543" s="1">
        <v>-0.44225469784036936</v>
      </c>
      <c r="F543" s="1">
        <v>-0.44225469784036936</v>
      </c>
      <c r="G543" s="1">
        <v>-0.44225469784036936</v>
      </c>
      <c r="H543" s="1">
        <v>0.22081499893702938</v>
      </c>
      <c r="I543" s="1">
        <v>-0.44225469784036936</v>
      </c>
      <c r="J543">
        <v>-0.44225469784036936</v>
      </c>
      <c r="K543" s="1">
        <v>2.7652425355250179</v>
      </c>
      <c r="L543" s="1">
        <v>2.8480372374217702E-2</v>
      </c>
      <c r="M543" s="1">
        <v>-0.36100971979404922</v>
      </c>
    </row>
    <row r="544" spans="1:13" x14ac:dyDescent="0.25">
      <c r="A544" t="s">
        <v>786</v>
      </c>
      <c r="B544" t="s">
        <v>3439</v>
      </c>
      <c r="C544" t="s">
        <v>1240</v>
      </c>
      <c r="D544" s="1">
        <v>-0.31622776601683794</v>
      </c>
      <c r="E544" s="1">
        <v>2.8460498941515411</v>
      </c>
      <c r="F544" s="1">
        <v>-0.31622776601683794</v>
      </c>
      <c r="G544" s="1">
        <v>-0.31622776601683794</v>
      </c>
      <c r="H544" s="1">
        <v>-0.31622776601683794</v>
      </c>
      <c r="I544" s="1">
        <v>-0.31622776601683794</v>
      </c>
      <c r="J544">
        <v>-0.31622776601683794</v>
      </c>
      <c r="K544" s="1">
        <v>-0.31622776601683794</v>
      </c>
      <c r="L544" s="1">
        <v>-0.31622776601683794</v>
      </c>
      <c r="M544" s="1">
        <v>-0.31622776601683794</v>
      </c>
    </row>
    <row r="545" spans="1:13" x14ac:dyDescent="0.25">
      <c r="A545" t="s">
        <v>948</v>
      </c>
      <c r="B545" t="s">
        <v>2456</v>
      </c>
      <c r="C545" t="s">
        <v>2120</v>
      </c>
      <c r="D545" s="1">
        <v>-0.31622776601683794</v>
      </c>
      <c r="E545" s="1">
        <v>2.8460498941515415</v>
      </c>
      <c r="F545" s="1">
        <v>-0.31622776601683794</v>
      </c>
      <c r="G545" s="1">
        <v>-0.31622776601683794</v>
      </c>
      <c r="H545" s="1">
        <v>-0.31622776601683794</v>
      </c>
      <c r="I545" s="1">
        <v>-0.31622776601683794</v>
      </c>
      <c r="J545">
        <v>-0.31622776601683794</v>
      </c>
      <c r="K545" s="1">
        <v>-0.31622776601683794</v>
      </c>
      <c r="L545" s="1">
        <v>-0.31622776601683794</v>
      </c>
      <c r="M545" s="1">
        <v>-0.31622776601683794</v>
      </c>
    </row>
    <row r="546" spans="1:13" x14ac:dyDescent="0.25">
      <c r="A546" t="s">
        <v>400</v>
      </c>
      <c r="B546" t="s">
        <v>3627</v>
      </c>
      <c r="C546" t="s">
        <v>1357</v>
      </c>
      <c r="D546" s="1">
        <v>0.31589419744166941</v>
      </c>
      <c r="E546" s="1">
        <v>-0.61047063700795601</v>
      </c>
      <c r="F546" s="1">
        <v>0.35367002395016045</v>
      </c>
      <c r="G546" s="1">
        <v>0.4819179052983853</v>
      </c>
      <c r="H546" s="1">
        <v>-0.61047063700795601</v>
      </c>
      <c r="I546" s="1">
        <v>-0.61047063700795601</v>
      </c>
      <c r="J546">
        <v>-0.61047063700795601</v>
      </c>
      <c r="K546" s="1">
        <v>-0.61047063700795601</v>
      </c>
      <c r="L546" s="1">
        <v>2.5113416953575221</v>
      </c>
      <c r="M546" s="1">
        <v>-0.61047063700795601</v>
      </c>
    </row>
    <row r="547" spans="1:13" x14ac:dyDescent="0.25">
      <c r="A547" t="s">
        <v>559</v>
      </c>
      <c r="B547" t="s">
        <v>2874</v>
      </c>
      <c r="C547" t="s">
        <v>1683</v>
      </c>
      <c r="D547" s="1">
        <v>0.17009942017468732</v>
      </c>
      <c r="E547" s="1">
        <v>-0.4998386709746333</v>
      </c>
      <c r="F547" s="1">
        <v>-0.4998386709746333</v>
      </c>
      <c r="G547" s="1">
        <v>-0.4998386709746333</v>
      </c>
      <c r="H547" s="1">
        <v>0.19307487665894282</v>
      </c>
      <c r="I547" s="1">
        <v>-0.4998386709746333</v>
      </c>
      <c r="J547">
        <v>2.7381715363281982</v>
      </c>
      <c r="K547" s="1">
        <v>-0.4998386709746333</v>
      </c>
      <c r="L547" s="1">
        <v>-0.24760835935460732</v>
      </c>
      <c r="M547" s="1">
        <v>-0.35454411893405463</v>
      </c>
    </row>
    <row r="548" spans="1:13" x14ac:dyDescent="0.25">
      <c r="A548" t="s">
        <v>612</v>
      </c>
      <c r="B548" t="s">
        <v>3327</v>
      </c>
      <c r="C548" t="s">
        <v>1342</v>
      </c>
      <c r="D548" s="1">
        <v>-0.46390446417665304</v>
      </c>
      <c r="E548" s="1">
        <v>2.2981706358634577</v>
      </c>
      <c r="F548" s="1">
        <v>1.4130650775497666</v>
      </c>
      <c r="G548" s="1">
        <v>-0.46390446417665304</v>
      </c>
      <c r="H548" s="1">
        <v>-0.46390446417665304</v>
      </c>
      <c r="I548" s="1">
        <v>-0.46390446417665304</v>
      </c>
      <c r="J548">
        <v>-0.46390446417665304</v>
      </c>
      <c r="K548" s="1">
        <v>-0.46390446417665304</v>
      </c>
      <c r="L548" s="1">
        <v>-0.46390446417665304</v>
      </c>
      <c r="M548" s="1">
        <v>-0.46390446417665304</v>
      </c>
    </row>
    <row r="549" spans="1:13" x14ac:dyDescent="0.25">
      <c r="A549" t="s">
        <v>270</v>
      </c>
      <c r="B549" t="s">
        <v>3423</v>
      </c>
      <c r="C549" t="s">
        <v>1354</v>
      </c>
      <c r="D549" s="1">
        <v>0.52387841533717905</v>
      </c>
      <c r="E549" s="1">
        <v>-1.0704423270313923</v>
      </c>
      <c r="F549" s="1">
        <v>-4.1594597123000128E-2</v>
      </c>
      <c r="G549" s="1">
        <v>0.12844743915349152</v>
      </c>
      <c r="H549" s="1">
        <v>0.1616309924682153</v>
      </c>
      <c r="I549" s="1">
        <v>-0.48746367089851295</v>
      </c>
      <c r="J549">
        <v>-1.0704423270313923</v>
      </c>
      <c r="K549" s="1">
        <v>-1.0704423270313923</v>
      </c>
      <c r="L549" s="1">
        <v>2.0648973484494344</v>
      </c>
      <c r="M549" s="1">
        <v>0.8615310537073686</v>
      </c>
    </row>
    <row r="550" spans="1:13" x14ac:dyDescent="0.25">
      <c r="A550" t="s">
        <v>560</v>
      </c>
      <c r="B550" t="s">
        <v>3480</v>
      </c>
      <c r="C550" t="s">
        <v>1685</v>
      </c>
      <c r="D550" s="1">
        <v>-0.57975242575552266</v>
      </c>
      <c r="E550" s="1">
        <v>1.7235394811667801</v>
      </c>
      <c r="F550" s="1">
        <v>-0.57975242575552266</v>
      </c>
      <c r="G550" s="1">
        <v>-0.57975242575552266</v>
      </c>
      <c r="H550" s="1">
        <v>-0.57975242575552266</v>
      </c>
      <c r="I550" s="1">
        <v>1.8569814998746559</v>
      </c>
      <c r="J550">
        <v>0.47774599924722277</v>
      </c>
      <c r="K550" s="1">
        <v>-0.57975242575552266</v>
      </c>
      <c r="L550" s="1">
        <v>-0.57975242575552266</v>
      </c>
      <c r="M550" s="1">
        <v>-0.57975242575552266</v>
      </c>
    </row>
    <row r="551" spans="1:13" x14ac:dyDescent="0.25">
      <c r="A551" t="s">
        <v>832</v>
      </c>
      <c r="B551" t="s">
        <v>3600</v>
      </c>
      <c r="C551" t="s">
        <v>1991</v>
      </c>
      <c r="D551" s="1">
        <v>-0.31622776601683794</v>
      </c>
      <c r="E551" s="1">
        <v>2.8460498941515415</v>
      </c>
      <c r="F551" s="1">
        <v>-0.31622776601683794</v>
      </c>
      <c r="G551" s="1">
        <v>-0.31622776601683794</v>
      </c>
      <c r="H551" s="1">
        <v>-0.31622776601683794</v>
      </c>
      <c r="I551" s="1">
        <v>-0.31622776601683794</v>
      </c>
      <c r="J551">
        <v>-0.31622776601683794</v>
      </c>
      <c r="K551" s="1">
        <v>-0.31622776601683794</v>
      </c>
      <c r="L551" s="1">
        <v>-0.31622776601683794</v>
      </c>
      <c r="M551" s="1">
        <v>-0.31622776601683794</v>
      </c>
    </row>
    <row r="552" spans="1:13" x14ac:dyDescent="0.25">
      <c r="A552" t="s">
        <v>1144</v>
      </c>
      <c r="B552" t="s">
        <v>3346</v>
      </c>
      <c r="C552" t="s">
        <v>2372</v>
      </c>
      <c r="D552" s="1">
        <v>2.8460498941515415</v>
      </c>
      <c r="E552" s="1">
        <v>-0.31622776601683794</v>
      </c>
      <c r="F552" s="1">
        <v>-0.31622776601683794</v>
      </c>
      <c r="G552" s="1">
        <v>-0.31622776601683794</v>
      </c>
      <c r="H552" s="1">
        <v>-0.31622776601683794</v>
      </c>
      <c r="I552" s="1">
        <v>-0.31622776601683794</v>
      </c>
      <c r="J552">
        <v>-0.31622776601683794</v>
      </c>
      <c r="K552" s="1">
        <v>-0.31622776601683794</v>
      </c>
      <c r="L552" s="1">
        <v>-0.31622776601683794</v>
      </c>
      <c r="M552" s="1">
        <v>-0.31622776601683794</v>
      </c>
    </row>
    <row r="553" spans="1:13" x14ac:dyDescent="0.25">
      <c r="A553" t="s">
        <v>674</v>
      </c>
      <c r="B553" t="s">
        <v>2562</v>
      </c>
      <c r="C553" t="s">
        <v>1352</v>
      </c>
      <c r="D553" s="1">
        <v>-0.31622776601683794</v>
      </c>
      <c r="E553" s="1">
        <v>2.8460498941515415</v>
      </c>
      <c r="F553" s="1">
        <v>-0.31622776601683794</v>
      </c>
      <c r="G553" s="1">
        <v>-0.31622776601683794</v>
      </c>
      <c r="H553" s="1">
        <v>-0.31622776601683794</v>
      </c>
      <c r="I553" s="1">
        <v>-0.31622776601683794</v>
      </c>
      <c r="J553">
        <v>-0.31622776601683794</v>
      </c>
      <c r="K553" s="1">
        <v>-0.31622776601683794</v>
      </c>
      <c r="L553" s="1">
        <v>-0.31622776601683794</v>
      </c>
      <c r="M553" s="1">
        <v>-0.31622776601683794</v>
      </c>
    </row>
    <row r="554" spans="1:13" x14ac:dyDescent="0.25">
      <c r="A554" t="s">
        <v>445</v>
      </c>
      <c r="B554" t="s">
        <v>3976</v>
      </c>
      <c r="C554" t="s">
        <v>1549</v>
      </c>
      <c r="D554" s="1">
        <v>2.8140671187181789</v>
      </c>
      <c r="E554" s="1">
        <v>-0.43158689485666091</v>
      </c>
      <c r="F554" s="1">
        <v>-0.12157715402924768</v>
      </c>
      <c r="G554" s="1">
        <v>-0.43158689485666091</v>
      </c>
      <c r="H554" s="1">
        <v>-6.8879310861180709E-2</v>
      </c>
      <c r="I554" s="1">
        <v>-0.43158689485666091</v>
      </c>
      <c r="J554">
        <v>-0.43158689485666091</v>
      </c>
      <c r="K554" s="1">
        <v>-0.43158689485666091</v>
      </c>
      <c r="L554" s="1">
        <v>-0.1285848012270232</v>
      </c>
      <c r="M554" s="1">
        <v>-0.33709137831742192</v>
      </c>
    </row>
    <row r="555" spans="1:13" x14ac:dyDescent="0.25">
      <c r="A555" t="s">
        <v>747</v>
      </c>
      <c r="B555" t="s">
        <v>3384</v>
      </c>
      <c r="C555" t="s">
        <v>1342</v>
      </c>
      <c r="D555" s="1">
        <v>2.8189352217917514</v>
      </c>
      <c r="E555" s="1">
        <v>-0.361902142261464</v>
      </c>
      <c r="F555" s="1">
        <v>-0.361902142261464</v>
      </c>
      <c r="G555" s="1">
        <v>-0.361902142261464</v>
      </c>
      <c r="H555" s="1">
        <v>-0.361902142261464</v>
      </c>
      <c r="I555" s="1">
        <v>-0.361902142261464</v>
      </c>
      <c r="J555">
        <v>-0.361902142261464</v>
      </c>
      <c r="K555" s="1">
        <v>-0.361902142261464</v>
      </c>
      <c r="L555" s="1">
        <v>-0.361902142261464</v>
      </c>
      <c r="M555" s="1">
        <v>7.62819162999607E-2</v>
      </c>
    </row>
    <row r="556" spans="1:13" x14ac:dyDescent="0.25">
      <c r="A556" t="s">
        <v>354</v>
      </c>
      <c r="B556" t="s">
        <v>2746</v>
      </c>
      <c r="C556" t="s">
        <v>1240</v>
      </c>
      <c r="D556" s="1">
        <v>0.45575274450172149</v>
      </c>
      <c r="E556" s="1">
        <v>-0.69590137558509635</v>
      </c>
      <c r="F556" s="1">
        <v>1.7350451657473889</v>
      </c>
      <c r="G556" s="1">
        <v>-0.69590137558509635</v>
      </c>
      <c r="H556" s="1">
        <v>1.6656907425179437</v>
      </c>
      <c r="I556" s="1">
        <v>-0.69590137558509635</v>
      </c>
      <c r="J556">
        <v>-0.69590137558509635</v>
      </c>
      <c r="K556" s="1">
        <v>-0.69590137558509635</v>
      </c>
      <c r="L556" s="1">
        <v>-0.69590137558509635</v>
      </c>
      <c r="M556" s="1">
        <v>0.31891960074352443</v>
      </c>
    </row>
    <row r="557" spans="1:13" x14ac:dyDescent="0.25">
      <c r="A557" t="s">
        <v>1105</v>
      </c>
      <c r="B557" t="s">
        <v>2987</v>
      </c>
      <c r="C557" t="s">
        <v>2327</v>
      </c>
      <c r="D557" s="1">
        <v>-0.31622776601683794</v>
      </c>
      <c r="E557" s="1">
        <v>-0.31622776601683794</v>
      </c>
      <c r="F557" s="1">
        <v>-0.31622776601683794</v>
      </c>
      <c r="G557" s="1">
        <v>-0.31622776601683794</v>
      </c>
      <c r="H557" s="1">
        <v>-0.31622776601683794</v>
      </c>
      <c r="I557" s="1">
        <v>2.8460498941515411</v>
      </c>
      <c r="J557">
        <v>-0.31622776601683794</v>
      </c>
      <c r="K557" s="1">
        <v>-0.31622776601683794</v>
      </c>
      <c r="L557" s="1">
        <v>-0.31622776601683794</v>
      </c>
      <c r="M557" s="1">
        <v>-0.31622776601683794</v>
      </c>
    </row>
    <row r="558" spans="1:13" x14ac:dyDescent="0.25">
      <c r="A558" t="s">
        <v>850</v>
      </c>
      <c r="B558" t="s">
        <v>2973</v>
      </c>
      <c r="C558" t="s">
        <v>1342</v>
      </c>
      <c r="D558" s="1">
        <v>2.8460498941515415</v>
      </c>
      <c r="E558" s="1">
        <v>-0.31622776601683789</v>
      </c>
      <c r="F558" s="1">
        <v>-0.31622776601683789</v>
      </c>
      <c r="G558" s="1">
        <v>-0.31622776601683789</v>
      </c>
      <c r="H558" s="1">
        <v>-0.31622776601683789</v>
      </c>
      <c r="I558" s="1">
        <v>-0.31622776601683789</v>
      </c>
      <c r="J558">
        <v>-0.31622776601683789</v>
      </c>
      <c r="K558" s="1">
        <v>-0.31622776601683789</v>
      </c>
      <c r="L558" s="1">
        <v>-0.31622776601683789</v>
      </c>
      <c r="M558" s="1">
        <v>-0.31622776601683789</v>
      </c>
    </row>
    <row r="559" spans="1:13" x14ac:dyDescent="0.25">
      <c r="A559" t="s">
        <v>790</v>
      </c>
      <c r="B559" t="s">
        <v>4041</v>
      </c>
      <c r="C559" t="s">
        <v>1945</v>
      </c>
      <c r="D559" s="1">
        <v>2.8460498941515411</v>
      </c>
      <c r="E559" s="1">
        <v>-0.31622776601683789</v>
      </c>
      <c r="F559" s="1">
        <v>-0.31622776601683789</v>
      </c>
      <c r="G559" s="1">
        <v>-0.31622776601683789</v>
      </c>
      <c r="H559" s="1">
        <v>-0.31622776601683789</v>
      </c>
      <c r="I559" s="1">
        <v>-0.31622776601683789</v>
      </c>
      <c r="J559">
        <v>-0.31622776601683789</v>
      </c>
      <c r="K559" s="1">
        <v>-0.31622776601683789</v>
      </c>
      <c r="L559" s="1">
        <v>-0.31622776601683789</v>
      </c>
      <c r="M559" s="1">
        <v>-0.31622776601683789</v>
      </c>
    </row>
    <row r="560" spans="1:13" x14ac:dyDescent="0.25">
      <c r="A560" t="s">
        <v>1151</v>
      </c>
      <c r="B560" t="s">
        <v>3645</v>
      </c>
      <c r="C560" t="s">
        <v>1869</v>
      </c>
      <c r="D560" s="1">
        <v>-0.31622776601683789</v>
      </c>
      <c r="E560" s="1">
        <v>2.8460498941515411</v>
      </c>
      <c r="F560" s="1">
        <v>-0.31622776601683789</v>
      </c>
      <c r="G560" s="1">
        <v>-0.31622776601683789</v>
      </c>
      <c r="H560" s="1">
        <v>-0.31622776601683789</v>
      </c>
      <c r="I560" s="1">
        <v>-0.31622776601683789</v>
      </c>
      <c r="J560">
        <v>-0.31622776601683789</v>
      </c>
      <c r="K560" s="1">
        <v>-0.31622776601683789</v>
      </c>
      <c r="L560" s="1">
        <v>-0.31622776601683789</v>
      </c>
      <c r="M560" s="1">
        <v>-0.31622776601683789</v>
      </c>
    </row>
    <row r="561" spans="1:13" x14ac:dyDescent="0.25">
      <c r="A561" t="s">
        <v>675</v>
      </c>
      <c r="B561" t="s">
        <v>2852</v>
      </c>
      <c r="C561" t="s">
        <v>1342</v>
      </c>
      <c r="D561" s="1">
        <v>-0.31622776601683794</v>
      </c>
      <c r="E561" s="1">
        <v>-0.31622776601683794</v>
      </c>
      <c r="F561" s="1">
        <v>-0.31622776601683794</v>
      </c>
      <c r="G561" s="1">
        <v>-0.31622776601683794</v>
      </c>
      <c r="H561" s="1">
        <v>2.8460498941515415</v>
      </c>
      <c r="I561" s="1">
        <v>-0.31622776601683794</v>
      </c>
      <c r="J561">
        <v>-0.31622776601683794</v>
      </c>
      <c r="K561" s="1">
        <v>-0.31622776601683794</v>
      </c>
      <c r="L561" s="1">
        <v>-0.31622776601683794</v>
      </c>
      <c r="M561" s="1">
        <v>-0.31622776601683794</v>
      </c>
    </row>
    <row r="562" spans="1:13" x14ac:dyDescent="0.25">
      <c r="A562" t="s">
        <v>488</v>
      </c>
      <c r="B562" t="s">
        <v>3545</v>
      </c>
      <c r="C562" t="s">
        <v>1598</v>
      </c>
      <c r="D562" s="1">
        <v>-0.54415319946597207</v>
      </c>
      <c r="E562" s="1">
        <v>-0.54415319946597207</v>
      </c>
      <c r="F562" s="1">
        <v>0.50970672663343708</v>
      </c>
      <c r="G562" s="1">
        <v>-0.54415319946597207</v>
      </c>
      <c r="H562" s="1">
        <v>0.86719538748990754</v>
      </c>
      <c r="I562" s="1">
        <v>-0.54415319946597207</v>
      </c>
      <c r="J562">
        <v>2.4321702821384594</v>
      </c>
      <c r="K562" s="1">
        <v>-0.54415319946597207</v>
      </c>
      <c r="L562" s="1">
        <v>-0.54415319946597207</v>
      </c>
      <c r="M562" s="1">
        <v>-0.54415319946597207</v>
      </c>
    </row>
    <row r="563" spans="1:13" x14ac:dyDescent="0.25">
      <c r="A563" t="s">
        <v>812</v>
      </c>
      <c r="B563" t="s">
        <v>3581</v>
      </c>
      <c r="C563" t="s">
        <v>1970</v>
      </c>
      <c r="D563" s="1">
        <v>-0.31622776601683794</v>
      </c>
      <c r="E563" s="1">
        <v>-0.31622776601683794</v>
      </c>
      <c r="F563" s="1">
        <v>-0.31622776601683794</v>
      </c>
      <c r="G563" s="1">
        <v>-0.31622776601683794</v>
      </c>
      <c r="H563" s="1">
        <v>2.8460498941515415</v>
      </c>
      <c r="I563" s="1">
        <v>-0.31622776601683794</v>
      </c>
      <c r="J563">
        <v>-0.31622776601683794</v>
      </c>
      <c r="K563" s="1">
        <v>-0.31622776601683794</v>
      </c>
      <c r="L563" s="1">
        <v>-0.31622776601683794</v>
      </c>
      <c r="M563" s="1">
        <v>-0.31622776601683794</v>
      </c>
    </row>
    <row r="564" spans="1:13" x14ac:dyDescent="0.25">
      <c r="A564" t="s">
        <v>530</v>
      </c>
      <c r="B564" t="s">
        <v>2786</v>
      </c>
      <c r="C564" t="s">
        <v>1352</v>
      </c>
      <c r="D564" s="1">
        <v>-0.47337700127292143</v>
      </c>
      <c r="E564" s="1">
        <v>-0.47337700127292143</v>
      </c>
      <c r="F564" s="1">
        <v>1.7582885785393918</v>
      </c>
      <c r="G564" s="1">
        <v>-0.47337700127292143</v>
      </c>
      <c r="H564" s="1">
        <v>2.0287274316439792</v>
      </c>
      <c r="I564" s="1">
        <v>-0.47337700127292143</v>
      </c>
      <c r="J564">
        <v>-0.47337700127292143</v>
      </c>
      <c r="K564" s="1">
        <v>-0.47337700127292143</v>
      </c>
      <c r="L564" s="1">
        <v>-0.47337700127292143</v>
      </c>
      <c r="M564" s="1">
        <v>-0.47337700127292143</v>
      </c>
    </row>
    <row r="565" spans="1:13" x14ac:dyDescent="0.25">
      <c r="A565" t="s">
        <v>907</v>
      </c>
      <c r="B565" t="s">
        <v>2754</v>
      </c>
      <c r="C565" t="s">
        <v>1916</v>
      </c>
      <c r="D565" s="1">
        <v>-0.34352524125743761</v>
      </c>
      <c r="E565" s="1">
        <v>-8.8707352003068271E-2</v>
      </c>
      <c r="F565" s="1">
        <v>-0.34352524125743761</v>
      </c>
      <c r="G565" s="1">
        <v>-0.34352524125743761</v>
      </c>
      <c r="H565" s="1">
        <v>-0.34352524125743761</v>
      </c>
      <c r="I565" s="1">
        <v>-0.34352524125743761</v>
      </c>
      <c r="J565">
        <v>-0.34352524125743761</v>
      </c>
      <c r="K565" s="1">
        <v>-0.34352524125743761</v>
      </c>
      <c r="L565" s="1">
        <v>2.8369092820625688</v>
      </c>
      <c r="M565" s="1">
        <v>-0.34352524125743761</v>
      </c>
    </row>
    <row r="566" spans="1:13" x14ac:dyDescent="0.25">
      <c r="A566" t="s">
        <v>616</v>
      </c>
      <c r="B566" t="s">
        <v>3563</v>
      </c>
      <c r="C566" t="s">
        <v>1751</v>
      </c>
      <c r="D566" s="1">
        <v>-0.47430317287150336</v>
      </c>
      <c r="E566" s="1">
        <v>1.8701941038009755</v>
      </c>
      <c r="F566" s="1">
        <v>-0.47430317287150336</v>
      </c>
      <c r="G566" s="1">
        <v>-0.47430317287150336</v>
      </c>
      <c r="H566" s="1">
        <v>-0.47430317287150336</v>
      </c>
      <c r="I566" s="1">
        <v>1.9242312791710514</v>
      </c>
      <c r="J566">
        <v>-0.47430317287150336</v>
      </c>
      <c r="K566" s="1">
        <v>-0.47430317287150336</v>
      </c>
      <c r="L566" s="1">
        <v>-0.47430317287150336</v>
      </c>
      <c r="M566" s="1">
        <v>-0.47430317287150336</v>
      </c>
    </row>
    <row r="567" spans="1:13" x14ac:dyDescent="0.25">
      <c r="A567" t="s">
        <v>857</v>
      </c>
      <c r="B567" t="s">
        <v>2890</v>
      </c>
      <c r="C567" t="s">
        <v>2019</v>
      </c>
      <c r="D567" s="1">
        <v>2.8460498941515415</v>
      </c>
      <c r="E567" s="1">
        <v>-0.31622776601683789</v>
      </c>
      <c r="F567" s="1">
        <v>-0.31622776601683789</v>
      </c>
      <c r="G567" s="1">
        <v>-0.31622776601683789</v>
      </c>
      <c r="H567" s="1">
        <v>-0.31622776601683789</v>
      </c>
      <c r="I567" s="1">
        <v>-0.31622776601683789</v>
      </c>
      <c r="J567">
        <v>-0.31622776601683789</v>
      </c>
      <c r="K567" s="1">
        <v>-0.31622776601683789</v>
      </c>
      <c r="L567" s="1">
        <v>-0.31622776601683789</v>
      </c>
      <c r="M567" s="1">
        <v>-0.31622776601683789</v>
      </c>
    </row>
    <row r="568" spans="1:13" x14ac:dyDescent="0.25">
      <c r="A568" t="s">
        <v>466</v>
      </c>
      <c r="B568" t="s">
        <v>2841</v>
      </c>
      <c r="C568" t="s">
        <v>1566</v>
      </c>
      <c r="D568" s="1">
        <v>1.3320374547558802</v>
      </c>
      <c r="E568" s="1">
        <v>0.57456203870907885</v>
      </c>
      <c r="F568" s="1">
        <v>-0.72893198707580154</v>
      </c>
      <c r="G568" s="1">
        <v>-0.72893198707580154</v>
      </c>
      <c r="H568" s="1">
        <v>-0.72893198707580154</v>
      </c>
      <c r="I568" s="1">
        <v>0.65709452740437535</v>
      </c>
      <c r="J568">
        <v>1.8098979015854744</v>
      </c>
      <c r="K568" s="1">
        <v>-0.72893198707580154</v>
      </c>
      <c r="L568" s="1">
        <v>-0.72893198707580154</v>
      </c>
      <c r="M568" s="1">
        <v>-0.72893198707580154</v>
      </c>
    </row>
    <row r="569" spans="1:13" x14ac:dyDescent="0.25">
      <c r="A569" t="s">
        <v>1065</v>
      </c>
      <c r="B569" t="s">
        <v>2464</v>
      </c>
      <c r="C569" t="s">
        <v>2277</v>
      </c>
      <c r="D569" s="1">
        <v>2.8460498941515415</v>
      </c>
      <c r="E569" s="1">
        <v>-0.31622776601683794</v>
      </c>
      <c r="F569" s="1">
        <v>-0.31622776601683794</v>
      </c>
      <c r="G569" s="1">
        <v>-0.31622776601683794</v>
      </c>
      <c r="H569" s="1">
        <v>-0.31622776601683794</v>
      </c>
      <c r="I569" s="1">
        <v>-0.31622776601683794</v>
      </c>
      <c r="J569">
        <v>-0.31622776601683794</v>
      </c>
      <c r="K569" s="1">
        <v>-0.31622776601683794</v>
      </c>
      <c r="L569" s="1">
        <v>-0.31622776601683794</v>
      </c>
      <c r="M569" s="1">
        <v>-0.31622776601683794</v>
      </c>
    </row>
    <row r="570" spans="1:13" x14ac:dyDescent="0.25">
      <c r="A570" t="s">
        <v>390</v>
      </c>
      <c r="B570" t="s">
        <v>3395</v>
      </c>
      <c r="C570" t="s">
        <v>1240</v>
      </c>
      <c r="D570" s="1">
        <v>-0.61006794320154345</v>
      </c>
      <c r="E570" s="1">
        <v>-0.61006794320154345</v>
      </c>
      <c r="F570" s="1">
        <v>1.4123381280007941</v>
      </c>
      <c r="G570" s="1">
        <v>1.0318623465044863</v>
      </c>
      <c r="H570" s="1">
        <v>1.8262751279055234</v>
      </c>
      <c r="I570" s="1">
        <v>-0.61006794320154345</v>
      </c>
      <c r="J570">
        <v>-0.61006794320154345</v>
      </c>
      <c r="K570" s="1">
        <v>-0.61006794320154345</v>
      </c>
      <c r="L570" s="1">
        <v>-0.61006794320154345</v>
      </c>
      <c r="M570" s="1">
        <v>-0.61006794320154345</v>
      </c>
    </row>
    <row r="571" spans="1:13" x14ac:dyDescent="0.25">
      <c r="A571" t="s">
        <v>640</v>
      </c>
      <c r="B571" t="s">
        <v>3163</v>
      </c>
      <c r="C571" t="s">
        <v>1240</v>
      </c>
      <c r="D571" s="1">
        <v>-0.31622776601683794</v>
      </c>
      <c r="E571" s="1">
        <v>-0.31622776601683794</v>
      </c>
      <c r="F571" s="1">
        <v>2.8460498941515411</v>
      </c>
      <c r="G571" s="1">
        <v>-0.31622776601683794</v>
      </c>
      <c r="H571" s="1">
        <v>-0.31622776601683794</v>
      </c>
      <c r="I571" s="1">
        <v>-0.31622776601683794</v>
      </c>
      <c r="J571">
        <v>-0.31622776601683794</v>
      </c>
      <c r="K571" s="1">
        <v>-0.31622776601683794</v>
      </c>
      <c r="L571" s="1">
        <v>-0.31622776601683794</v>
      </c>
      <c r="M571" s="1">
        <v>-0.31622776601683794</v>
      </c>
    </row>
    <row r="572" spans="1:13" x14ac:dyDescent="0.25">
      <c r="A572" t="s">
        <v>322</v>
      </c>
      <c r="B572" t="s">
        <v>2854</v>
      </c>
      <c r="C572" t="s">
        <v>1352</v>
      </c>
      <c r="D572" s="1">
        <v>1.3626325523913654</v>
      </c>
      <c r="E572" s="1">
        <v>0.9972475970618162</v>
      </c>
      <c r="F572" s="1">
        <v>1.0995173825935129</v>
      </c>
      <c r="G572" s="1">
        <v>-0.91949897486066245</v>
      </c>
      <c r="H572" s="1">
        <v>-0.91949897486066245</v>
      </c>
      <c r="I572" s="1">
        <v>0.3890949567769405</v>
      </c>
      <c r="J572">
        <v>-0.91949897486066245</v>
      </c>
      <c r="K572" s="1">
        <v>-0.91949897486066245</v>
      </c>
      <c r="L572" s="1">
        <v>-0.91949897486066245</v>
      </c>
      <c r="M572" s="1">
        <v>0.74900238547967513</v>
      </c>
    </row>
    <row r="573" spans="1:13" x14ac:dyDescent="0.25">
      <c r="A573" t="s">
        <v>570</v>
      </c>
      <c r="B573" t="s">
        <v>3855</v>
      </c>
      <c r="C573" t="s">
        <v>1698</v>
      </c>
      <c r="D573" s="1">
        <v>2.6688732906304073</v>
      </c>
      <c r="E573" s="1">
        <v>0.685829230269971</v>
      </c>
      <c r="F573" s="1">
        <v>-0.41933781511254725</v>
      </c>
      <c r="G573" s="1">
        <v>-0.41933781511254725</v>
      </c>
      <c r="H573" s="1">
        <v>-0.41933781511254725</v>
      </c>
      <c r="I573" s="1">
        <v>-0.41933781511254725</v>
      </c>
      <c r="J573">
        <v>-0.41933781511254725</v>
      </c>
      <c r="K573" s="1">
        <v>-0.41933781511254725</v>
      </c>
      <c r="L573" s="1">
        <v>-0.41933781511254725</v>
      </c>
      <c r="M573" s="1">
        <v>-0.41933781511254725</v>
      </c>
    </row>
    <row r="574" spans="1:13" x14ac:dyDescent="0.25">
      <c r="A574" t="s">
        <v>334</v>
      </c>
      <c r="B574" t="s">
        <v>3620</v>
      </c>
      <c r="C574" t="s">
        <v>1419</v>
      </c>
      <c r="D574" s="1">
        <v>-0.60608755492437316</v>
      </c>
      <c r="E574" s="1">
        <v>-0.60608755492437316</v>
      </c>
      <c r="F574" s="1">
        <v>1.9362466218548189</v>
      </c>
      <c r="G574" s="1">
        <v>1.0534547976955408</v>
      </c>
      <c r="H574" s="1">
        <v>1.2529114649202522</v>
      </c>
      <c r="I574" s="1">
        <v>-0.60608755492437316</v>
      </c>
      <c r="J574">
        <v>-0.60608755492437316</v>
      </c>
      <c r="K574" s="1">
        <v>-0.60608755492437316</v>
      </c>
      <c r="L574" s="1">
        <v>-0.60608755492437316</v>
      </c>
      <c r="M574" s="1">
        <v>-0.60608755492437316</v>
      </c>
    </row>
    <row r="575" spans="1:13" x14ac:dyDescent="0.25">
      <c r="A575" t="s">
        <v>1158</v>
      </c>
      <c r="B575" t="s">
        <v>3633</v>
      </c>
      <c r="C575" t="s">
        <v>1346</v>
      </c>
      <c r="D575" s="1">
        <v>0.25189151621447914</v>
      </c>
      <c r="E575" s="1">
        <v>-0.47239359618195348</v>
      </c>
      <c r="F575" s="1">
        <v>-0.47239359618195348</v>
      </c>
      <c r="G575" s="1">
        <v>-0.47239359618195348</v>
      </c>
      <c r="H575" s="1">
        <v>-0.47239359618195348</v>
      </c>
      <c r="I575" s="1">
        <v>-0.47239359618195348</v>
      </c>
      <c r="J575">
        <v>-0.47239359618195348</v>
      </c>
      <c r="K575" s="1">
        <v>-0.47239359618195348</v>
      </c>
      <c r="L575" s="1">
        <v>2.6911252405700288</v>
      </c>
      <c r="M575" s="1">
        <v>0.36373841648916666</v>
      </c>
    </row>
    <row r="576" spans="1:13" x14ac:dyDescent="0.25">
      <c r="A576" t="s">
        <v>535</v>
      </c>
      <c r="B576" t="s">
        <v>3734</v>
      </c>
      <c r="C576" t="s">
        <v>1348</v>
      </c>
      <c r="D576" s="1">
        <v>2.2100649627192679</v>
      </c>
      <c r="E576" s="1">
        <v>-0.46832644943466295</v>
      </c>
      <c r="F576" s="1">
        <v>1.5365466327580362</v>
      </c>
      <c r="G576" s="1">
        <v>-0.46832644943466295</v>
      </c>
      <c r="H576" s="1">
        <v>-0.46832644943466295</v>
      </c>
      <c r="I576" s="1">
        <v>-0.46832644943466295</v>
      </c>
      <c r="J576">
        <v>-0.46832644943466295</v>
      </c>
      <c r="K576" s="1">
        <v>-0.46832644943466295</v>
      </c>
      <c r="L576" s="1">
        <v>-0.46832644943466295</v>
      </c>
      <c r="M576" s="1">
        <v>-0.46832644943466295</v>
      </c>
    </row>
    <row r="577" spans="1:13" x14ac:dyDescent="0.25">
      <c r="A577" t="s">
        <v>1069</v>
      </c>
      <c r="B577" t="s">
        <v>2954</v>
      </c>
      <c r="C577" t="s">
        <v>2280</v>
      </c>
      <c r="D577" s="1">
        <v>2.8460498941515411</v>
      </c>
      <c r="E577" s="1">
        <v>-0.31622776601683794</v>
      </c>
      <c r="F577" s="1">
        <v>-0.31622776601683794</v>
      </c>
      <c r="G577" s="1">
        <v>-0.31622776601683794</v>
      </c>
      <c r="H577" s="1">
        <v>-0.31622776601683794</v>
      </c>
      <c r="I577" s="1">
        <v>-0.31622776601683794</v>
      </c>
      <c r="J577">
        <v>-0.31622776601683794</v>
      </c>
      <c r="K577" s="1">
        <v>-0.31622776601683794</v>
      </c>
      <c r="L577" s="1">
        <v>-0.31622776601683794</v>
      </c>
      <c r="M577" s="1">
        <v>-0.31622776601683794</v>
      </c>
    </row>
    <row r="578" spans="1:13" x14ac:dyDescent="0.25">
      <c r="A578" t="s">
        <v>631</v>
      </c>
      <c r="B578" t="s">
        <v>3798</v>
      </c>
      <c r="C578" t="s">
        <v>1342</v>
      </c>
      <c r="D578" s="1">
        <v>7.8284055401379865E-2</v>
      </c>
      <c r="E578" s="1">
        <v>-0.42399602292313721</v>
      </c>
      <c r="F578" s="1">
        <v>0.11061870757855663</v>
      </c>
      <c r="G578" s="1">
        <v>-0.42399602292313721</v>
      </c>
      <c r="H578" s="1">
        <v>-0.42399602292313721</v>
      </c>
      <c r="I578" s="1">
        <v>-0.42399602292313721</v>
      </c>
      <c r="J578">
        <v>-0.42399602292313721</v>
      </c>
      <c r="K578" s="1">
        <v>-0.42399602292313721</v>
      </c>
      <c r="L578" s="1">
        <v>2.779069397482024</v>
      </c>
      <c r="M578" s="1">
        <v>-0.42399602292313721</v>
      </c>
    </row>
    <row r="579" spans="1:13" x14ac:dyDescent="0.25">
      <c r="A579" t="s">
        <v>682</v>
      </c>
      <c r="B579" t="s">
        <v>2989</v>
      </c>
      <c r="C579" t="s">
        <v>1240</v>
      </c>
      <c r="D579" s="1">
        <v>2.8460498941515411</v>
      </c>
      <c r="E579" s="1">
        <v>-0.31622776601683794</v>
      </c>
      <c r="F579" s="1">
        <v>-0.31622776601683794</v>
      </c>
      <c r="G579" s="1">
        <v>-0.31622776601683794</v>
      </c>
      <c r="H579" s="1">
        <v>-0.31622776601683794</v>
      </c>
      <c r="I579" s="1">
        <v>-0.31622776601683794</v>
      </c>
      <c r="J579">
        <v>-0.31622776601683794</v>
      </c>
      <c r="K579" s="1">
        <v>-0.31622776601683794</v>
      </c>
      <c r="L579" s="1">
        <v>-0.31622776601683794</v>
      </c>
      <c r="M579" s="1">
        <v>-0.31622776601683794</v>
      </c>
    </row>
    <row r="580" spans="1:13" x14ac:dyDescent="0.25">
      <c r="A580" t="s">
        <v>1040</v>
      </c>
      <c r="B580" t="s">
        <v>3070</v>
      </c>
      <c r="C580" t="s">
        <v>1352</v>
      </c>
      <c r="D580" s="1">
        <v>-0.31622776601683794</v>
      </c>
      <c r="E580" s="1">
        <v>-0.31622776601683794</v>
      </c>
      <c r="F580" s="1">
        <v>2.846049894151542</v>
      </c>
      <c r="G580" s="1">
        <v>-0.31622776601683794</v>
      </c>
      <c r="H580" s="1">
        <v>-0.31622776601683794</v>
      </c>
      <c r="I580" s="1">
        <v>-0.31622776601683794</v>
      </c>
      <c r="J580">
        <v>-0.31622776601683794</v>
      </c>
      <c r="K580" s="1">
        <v>-0.31622776601683794</v>
      </c>
      <c r="L580" s="1">
        <v>-0.31622776601683794</v>
      </c>
      <c r="M580" s="1">
        <v>-0.31622776601683794</v>
      </c>
    </row>
    <row r="581" spans="1:13" x14ac:dyDescent="0.25">
      <c r="A581" t="s">
        <v>768</v>
      </c>
      <c r="B581" t="s">
        <v>3068</v>
      </c>
      <c r="C581" t="s">
        <v>1922</v>
      </c>
      <c r="D581" s="1">
        <v>-0.49005906948670186</v>
      </c>
      <c r="E581" s="1">
        <v>-0.49005906948670186</v>
      </c>
      <c r="F581" s="1">
        <v>-0.49005906948670186</v>
      </c>
      <c r="G581" s="1">
        <v>-0.49005906948670186</v>
      </c>
      <c r="H581" s="1">
        <v>0.11135520262747299</v>
      </c>
      <c r="I581" s="1">
        <v>-0.49005906948670186</v>
      </c>
      <c r="J581">
        <v>0.55444705224274882</v>
      </c>
      <c r="K581" s="1">
        <v>2.6624723580082144</v>
      </c>
      <c r="L581" s="1">
        <v>-0.49005906948670186</v>
      </c>
      <c r="M581" s="1">
        <v>-0.38792019595822541</v>
      </c>
    </row>
    <row r="582" spans="1:13" x14ac:dyDescent="0.25">
      <c r="A582" t="s">
        <v>626</v>
      </c>
      <c r="B582" t="s">
        <v>3602</v>
      </c>
      <c r="C582" t="s">
        <v>1342</v>
      </c>
      <c r="D582" s="1">
        <v>0.66502846807167171</v>
      </c>
      <c r="E582" s="1">
        <v>-0.52816627381696146</v>
      </c>
      <c r="F582" s="1">
        <v>-0.52816627381696146</v>
      </c>
      <c r="G582" s="1">
        <v>-0.52816627381696146</v>
      </c>
      <c r="H582" s="1">
        <v>-0.52816627381696146</v>
      </c>
      <c r="I582" s="1">
        <v>0.5140454796604319</v>
      </c>
      <c r="J582">
        <v>-0.52816627381696146</v>
      </c>
      <c r="K582" s="1">
        <v>-0.52816627381696146</v>
      </c>
      <c r="L582" s="1">
        <v>2.5180899689866263</v>
      </c>
      <c r="M582" s="1">
        <v>-0.52816627381696146</v>
      </c>
    </row>
    <row r="583" spans="1:13" x14ac:dyDescent="0.25">
      <c r="A583" t="s">
        <v>901</v>
      </c>
      <c r="B583" t="s">
        <v>3555</v>
      </c>
      <c r="C583" t="s">
        <v>1240</v>
      </c>
      <c r="D583" s="1">
        <v>2.8460498941515415</v>
      </c>
      <c r="E583" s="1">
        <v>-0.31622776601683789</v>
      </c>
      <c r="F583" s="1">
        <v>-0.31622776601683789</v>
      </c>
      <c r="G583" s="1">
        <v>-0.31622776601683789</v>
      </c>
      <c r="H583" s="1">
        <v>-0.31622776601683789</v>
      </c>
      <c r="I583" s="1">
        <v>-0.31622776601683789</v>
      </c>
      <c r="J583">
        <v>-0.31622776601683789</v>
      </c>
      <c r="K583" s="1">
        <v>-0.31622776601683789</v>
      </c>
      <c r="L583" s="1">
        <v>-0.31622776601683789</v>
      </c>
      <c r="M583" s="1">
        <v>-0.31622776601683789</v>
      </c>
    </row>
    <row r="584" spans="1:13" x14ac:dyDescent="0.25">
      <c r="A584" t="s">
        <v>791</v>
      </c>
      <c r="B584" t="s">
        <v>3541</v>
      </c>
      <c r="C584" t="s">
        <v>1946</v>
      </c>
      <c r="D584" s="1">
        <v>-0.31622776601683794</v>
      </c>
      <c r="E584" s="1">
        <v>2.8460498941515415</v>
      </c>
      <c r="F584" s="1">
        <v>-0.31622776601683794</v>
      </c>
      <c r="G584" s="1">
        <v>-0.31622776601683794</v>
      </c>
      <c r="H584" s="1">
        <v>-0.31622776601683794</v>
      </c>
      <c r="I584" s="1">
        <v>-0.31622776601683794</v>
      </c>
      <c r="J584">
        <v>-0.31622776601683794</v>
      </c>
      <c r="K584" s="1">
        <v>-0.31622776601683794</v>
      </c>
      <c r="L584" s="1">
        <v>-0.31622776601683794</v>
      </c>
      <c r="M584" s="1">
        <v>-0.31622776601683794</v>
      </c>
    </row>
    <row r="585" spans="1:13" x14ac:dyDescent="0.25">
      <c r="A585" t="s">
        <v>306</v>
      </c>
      <c r="B585" t="s">
        <v>2833</v>
      </c>
      <c r="C585" t="s">
        <v>1240</v>
      </c>
      <c r="D585" s="1">
        <v>0.87325828860505361</v>
      </c>
      <c r="E585" s="1">
        <v>-0.93810050236669207</v>
      </c>
      <c r="F585" s="1">
        <v>0.64221556288044246</v>
      </c>
      <c r="G585" s="1">
        <v>-1.7330769245234554E-2</v>
      </c>
      <c r="H585" s="1">
        <v>-9.9606292951075828E-2</v>
      </c>
      <c r="I585" s="1">
        <v>-0.93810050236669207</v>
      </c>
      <c r="J585">
        <v>2.0499407473576396</v>
      </c>
      <c r="K585" s="1">
        <v>-0.93810050236669207</v>
      </c>
      <c r="L585" s="1">
        <v>-0.93810050236669207</v>
      </c>
      <c r="M585" s="1">
        <v>0.30392447281994334</v>
      </c>
    </row>
    <row r="586" spans="1:13" x14ac:dyDescent="0.25">
      <c r="A586" t="s">
        <v>282</v>
      </c>
      <c r="B586" t="s">
        <v>2821</v>
      </c>
      <c r="C586" t="s">
        <v>1352</v>
      </c>
      <c r="D586" s="1">
        <v>1.2794267182186767</v>
      </c>
      <c r="E586" s="1">
        <v>-0.76530878416169146</v>
      </c>
      <c r="F586" s="1">
        <v>0.85377061094375417</v>
      </c>
      <c r="G586" s="1">
        <v>1.0085736648232599</v>
      </c>
      <c r="H586" s="1">
        <v>1.4500817109844584</v>
      </c>
      <c r="I586" s="1">
        <v>-0.76530878416169146</v>
      </c>
      <c r="J586">
        <v>-0.76530878416169146</v>
      </c>
      <c r="K586" s="1">
        <v>-0.76530878416169146</v>
      </c>
      <c r="L586" s="1">
        <v>-0.76530878416169146</v>
      </c>
      <c r="M586" s="1">
        <v>-0.76530878416169146</v>
      </c>
    </row>
    <row r="587" spans="1:13" x14ac:dyDescent="0.25">
      <c r="A587" t="s">
        <v>1041</v>
      </c>
      <c r="B587" t="s">
        <v>3133</v>
      </c>
      <c r="C587" t="s">
        <v>1348</v>
      </c>
      <c r="D587" s="1">
        <v>-0.31622776601683794</v>
      </c>
      <c r="E587" s="1">
        <v>2.8460498941515415</v>
      </c>
      <c r="F587" s="1">
        <v>-0.31622776601683794</v>
      </c>
      <c r="G587" s="1">
        <v>-0.31622776601683794</v>
      </c>
      <c r="H587" s="1">
        <v>-0.31622776601683794</v>
      </c>
      <c r="I587" s="1">
        <v>-0.31622776601683794</v>
      </c>
      <c r="J587">
        <v>-0.31622776601683794</v>
      </c>
      <c r="K587" s="1">
        <v>-0.31622776601683794</v>
      </c>
      <c r="L587" s="1">
        <v>-0.31622776601683794</v>
      </c>
      <c r="M587" s="1">
        <v>-0.31622776601683794</v>
      </c>
    </row>
    <row r="588" spans="1:13" x14ac:dyDescent="0.25">
      <c r="A588" t="s">
        <v>561</v>
      </c>
      <c r="B588" t="s">
        <v>3836</v>
      </c>
      <c r="C588" t="s">
        <v>1686</v>
      </c>
      <c r="D588" s="1">
        <v>-0.48807364170801304</v>
      </c>
      <c r="E588" s="1">
        <v>-0.48807364170801304</v>
      </c>
      <c r="F588" s="1">
        <v>-0.48807364170801304</v>
      </c>
      <c r="G588" s="1">
        <v>-0.48807364170801304</v>
      </c>
      <c r="H588" s="1">
        <v>0.31133268988035612</v>
      </c>
      <c r="I588" s="1">
        <v>0.45384650777384156</v>
      </c>
      <c r="J588">
        <v>-0.48807364170801304</v>
      </c>
      <c r="K588" s="1">
        <v>2.6513362943018932</v>
      </c>
      <c r="L588" s="1">
        <v>-0.48807364170801304</v>
      </c>
      <c r="M588" s="1">
        <v>-0.48807364170801304</v>
      </c>
    </row>
    <row r="589" spans="1:13" x14ac:dyDescent="0.25">
      <c r="A589" t="s">
        <v>423</v>
      </c>
      <c r="B589" t="s">
        <v>3762</v>
      </c>
      <c r="C589" t="s">
        <v>1348</v>
      </c>
      <c r="D589" s="1">
        <v>-0.92273220165427117</v>
      </c>
      <c r="E589" s="1">
        <v>-0.92273220165427117</v>
      </c>
      <c r="F589" s="1">
        <v>0.82179535898342282</v>
      </c>
      <c r="G589" s="1">
        <v>0.70963502654339794</v>
      </c>
      <c r="H589" s="1">
        <v>1.2800383522231376</v>
      </c>
      <c r="I589" s="1">
        <v>-0.92273220165427117</v>
      </c>
      <c r="J589">
        <v>-0.92273220165427117</v>
      </c>
      <c r="K589" s="1">
        <v>-0.92273220165427117</v>
      </c>
      <c r="L589" s="1">
        <v>1.2893294826702835</v>
      </c>
      <c r="M589" s="1">
        <v>0.51286278785111516</v>
      </c>
    </row>
    <row r="590" spans="1:13" x14ac:dyDescent="0.25">
      <c r="A590" t="s">
        <v>576</v>
      </c>
      <c r="B590" t="s">
        <v>3412</v>
      </c>
      <c r="C590" t="s">
        <v>1706</v>
      </c>
      <c r="D590" s="1">
        <v>2.288259953780952</v>
      </c>
      <c r="E590" s="1">
        <v>-0.56777191499194513</v>
      </c>
      <c r="F590" s="1">
        <v>-0.56777191499194513</v>
      </c>
      <c r="G590" s="1">
        <v>-0.56777191499194513</v>
      </c>
      <c r="H590" s="1">
        <v>-0.56777191499194513</v>
      </c>
      <c r="I590" s="1">
        <v>0.63598251437311071</v>
      </c>
      <c r="J590">
        <v>1.0501609367895532</v>
      </c>
      <c r="K590" s="1">
        <v>-0.56777191499194513</v>
      </c>
      <c r="L590" s="1">
        <v>-0.56777191499194513</v>
      </c>
      <c r="M590" s="1">
        <v>-0.56777191499194513</v>
      </c>
    </row>
    <row r="591" spans="1:13" x14ac:dyDescent="0.25">
      <c r="A591" t="s">
        <v>846</v>
      </c>
      <c r="B591" t="s">
        <v>3524</v>
      </c>
      <c r="C591" t="s">
        <v>2004</v>
      </c>
      <c r="D591" s="1">
        <v>-0.47372332215855872</v>
      </c>
      <c r="E591" s="1">
        <v>1.7866145702212048</v>
      </c>
      <c r="F591" s="1">
        <v>-0.47372332215855872</v>
      </c>
      <c r="G591" s="1">
        <v>-0.47372332215855872</v>
      </c>
      <c r="H591" s="1">
        <v>-0.47372332215855872</v>
      </c>
      <c r="I591" s="1">
        <v>-0.47372332215855872</v>
      </c>
      <c r="J591">
        <v>-0.47372332215855872</v>
      </c>
      <c r="K591" s="1">
        <v>-0.47372332215855872</v>
      </c>
      <c r="L591" s="1">
        <v>2.0031720070472652</v>
      </c>
      <c r="M591" s="1">
        <v>-0.47372332215855872</v>
      </c>
    </row>
    <row r="592" spans="1:13" x14ac:dyDescent="0.25">
      <c r="A592" t="s">
        <v>778</v>
      </c>
      <c r="B592" t="s">
        <v>2809</v>
      </c>
      <c r="C592" t="s">
        <v>1613</v>
      </c>
      <c r="D592" s="1">
        <v>2.0029149271911733</v>
      </c>
      <c r="E592" s="1">
        <v>-0.60152933546697906</v>
      </c>
      <c r="F592" s="1">
        <v>-0.60152933546697906</v>
      </c>
      <c r="G592" s="1">
        <v>-0.60152933546697906</v>
      </c>
      <c r="H592" s="1">
        <v>-0.60152933546697906</v>
      </c>
      <c r="I592" s="1">
        <v>-0.60152933546697906</v>
      </c>
      <c r="J592">
        <v>1.199550144395332</v>
      </c>
      <c r="K592" s="1">
        <v>-0.60152933546697906</v>
      </c>
      <c r="L592" s="1">
        <v>-0.60152933546697906</v>
      </c>
      <c r="M592" s="1">
        <v>1.0082402766823482</v>
      </c>
    </row>
    <row r="593" spans="1:13" x14ac:dyDescent="0.25">
      <c r="A593" t="s">
        <v>486</v>
      </c>
      <c r="B593" t="s">
        <v>3082</v>
      </c>
      <c r="C593" t="s">
        <v>1240</v>
      </c>
      <c r="D593" s="1">
        <v>-0.47419396529587876</v>
      </c>
      <c r="E593" s="1">
        <v>-0.47419396529587876</v>
      </c>
      <c r="F593" s="1">
        <v>1.8438450994336724</v>
      </c>
      <c r="G593" s="1">
        <v>-0.47419396529587876</v>
      </c>
      <c r="H593" s="1">
        <v>1.9497066229333579</v>
      </c>
      <c r="I593" s="1">
        <v>-0.47419396529587876</v>
      </c>
      <c r="J593">
        <v>-0.47419396529587876</v>
      </c>
      <c r="K593" s="1">
        <v>-0.47419396529587876</v>
      </c>
      <c r="L593" s="1">
        <v>-0.47419396529587876</v>
      </c>
      <c r="M593" s="1">
        <v>-0.47419396529587876</v>
      </c>
    </row>
    <row r="594" spans="1:13" x14ac:dyDescent="0.25">
      <c r="A594" t="s">
        <v>792</v>
      </c>
      <c r="B594" t="s">
        <v>2538</v>
      </c>
      <c r="C594" t="s">
        <v>1947</v>
      </c>
      <c r="D594" s="1">
        <v>2.8460498941515415</v>
      </c>
      <c r="E594" s="1">
        <v>-0.31622776601683789</v>
      </c>
      <c r="F594" s="1">
        <v>-0.31622776601683789</v>
      </c>
      <c r="G594" s="1">
        <v>-0.31622776601683789</v>
      </c>
      <c r="H594" s="1">
        <v>-0.31622776601683789</v>
      </c>
      <c r="I594" s="1">
        <v>-0.31622776601683789</v>
      </c>
      <c r="J594">
        <v>-0.31622776601683789</v>
      </c>
      <c r="K594" s="1">
        <v>-0.31622776601683789</v>
      </c>
      <c r="L594" s="1">
        <v>-0.31622776601683789</v>
      </c>
      <c r="M594" s="1">
        <v>-0.31622776601683789</v>
      </c>
    </row>
    <row r="595" spans="1:13" x14ac:dyDescent="0.25">
      <c r="A595" t="s">
        <v>822</v>
      </c>
      <c r="B595" t="s">
        <v>2819</v>
      </c>
      <c r="C595" t="s">
        <v>1982</v>
      </c>
      <c r="D595" s="1">
        <v>2.8460498941515415</v>
      </c>
      <c r="E595" s="1">
        <v>-0.316227766016838</v>
      </c>
      <c r="F595" s="1">
        <v>-0.316227766016838</v>
      </c>
      <c r="G595" s="1">
        <v>-0.316227766016838</v>
      </c>
      <c r="H595" s="1">
        <v>-0.316227766016838</v>
      </c>
      <c r="I595" s="1">
        <v>-0.316227766016838</v>
      </c>
      <c r="J595">
        <v>-0.316227766016838</v>
      </c>
      <c r="K595" s="1">
        <v>-0.316227766016838</v>
      </c>
      <c r="L595" s="1">
        <v>-0.316227766016838</v>
      </c>
      <c r="M595" s="1">
        <v>-0.316227766016838</v>
      </c>
    </row>
    <row r="596" spans="1:13" x14ac:dyDescent="0.25">
      <c r="A596" t="s">
        <v>785</v>
      </c>
      <c r="B596" t="s">
        <v>3536</v>
      </c>
      <c r="C596" t="s">
        <v>1869</v>
      </c>
      <c r="D596" s="1">
        <v>2.8460498941515415</v>
      </c>
      <c r="E596" s="1">
        <v>-0.31622776601683794</v>
      </c>
      <c r="F596" s="1">
        <v>-0.31622776601683794</v>
      </c>
      <c r="G596" s="1">
        <v>-0.31622776601683794</v>
      </c>
      <c r="H596" s="1">
        <v>-0.31622776601683794</v>
      </c>
      <c r="I596" s="1">
        <v>-0.31622776601683794</v>
      </c>
      <c r="J596">
        <v>-0.31622776601683794</v>
      </c>
      <c r="K596" s="1">
        <v>-0.31622776601683794</v>
      </c>
      <c r="L596" s="1">
        <v>-0.31622776601683794</v>
      </c>
      <c r="M596" s="1">
        <v>-0.31622776601683794</v>
      </c>
    </row>
    <row r="597" spans="1:13" x14ac:dyDescent="0.25">
      <c r="A597" t="s">
        <v>848</v>
      </c>
      <c r="B597" t="s">
        <v>3255</v>
      </c>
      <c r="C597" t="s">
        <v>1352</v>
      </c>
      <c r="D597" s="1">
        <v>1.6482151521148052</v>
      </c>
      <c r="E597" s="1">
        <v>-0.61564446179939136</v>
      </c>
      <c r="F597" s="1">
        <v>-0.61564446179939136</v>
      </c>
      <c r="G597" s="1">
        <v>-0.61564446179939136</v>
      </c>
      <c r="H597" s="1">
        <v>-0.61564446179939136</v>
      </c>
      <c r="I597" s="1">
        <v>-0.61564446179939136</v>
      </c>
      <c r="J597">
        <v>1.1196839734687267</v>
      </c>
      <c r="K597" s="1">
        <v>1.541612107012208</v>
      </c>
      <c r="L597" s="1">
        <v>-0.61564446179939136</v>
      </c>
      <c r="M597" s="1">
        <v>-0.61564446179939136</v>
      </c>
    </row>
    <row r="598" spans="1:13" x14ac:dyDescent="0.25">
      <c r="A598" t="s">
        <v>269</v>
      </c>
      <c r="B598" t="s">
        <v>2725</v>
      </c>
      <c r="C598" t="s">
        <v>1353</v>
      </c>
      <c r="D598" s="1">
        <v>0.1947721733908048</v>
      </c>
      <c r="E598" s="1">
        <v>0.31584448473245885</v>
      </c>
      <c r="F598" s="1">
        <v>1.7662307878900483</v>
      </c>
      <c r="G598" s="1">
        <v>0.82763012398904523</v>
      </c>
      <c r="H598" s="1">
        <v>1.1785298805660409</v>
      </c>
      <c r="I598" s="1">
        <v>-0.85660149011367959</v>
      </c>
      <c r="J598">
        <v>-0.85660149011367959</v>
      </c>
      <c r="K598" s="1">
        <v>-0.85660149011367959</v>
      </c>
      <c r="L598" s="1">
        <v>-0.85660149011367959</v>
      </c>
      <c r="M598" s="1">
        <v>-0.85660149011367959</v>
      </c>
    </row>
    <row r="599" spans="1:13" x14ac:dyDescent="0.25">
      <c r="A599" t="s">
        <v>895</v>
      </c>
      <c r="B599" t="s">
        <v>2827</v>
      </c>
      <c r="C599" t="s">
        <v>1240</v>
      </c>
      <c r="D599" s="1">
        <v>2.8460498941515415</v>
      </c>
      <c r="E599" s="1">
        <v>-0.31622776601683794</v>
      </c>
      <c r="F599" s="1">
        <v>-0.31622776601683794</v>
      </c>
      <c r="G599" s="1">
        <v>-0.31622776601683794</v>
      </c>
      <c r="H599" s="1">
        <v>-0.31622776601683794</v>
      </c>
      <c r="I599" s="1">
        <v>-0.31622776601683794</v>
      </c>
      <c r="J599">
        <v>-0.31622776601683794</v>
      </c>
      <c r="K599" s="1">
        <v>-0.31622776601683794</v>
      </c>
      <c r="L599" s="1">
        <v>-0.31622776601683794</v>
      </c>
      <c r="M599" s="1">
        <v>-0.31622776601683794</v>
      </c>
    </row>
    <row r="600" spans="1:13" x14ac:dyDescent="0.25">
      <c r="A600" t="s">
        <v>268</v>
      </c>
      <c r="B600" t="s">
        <v>3169</v>
      </c>
      <c r="C600" t="s">
        <v>1352</v>
      </c>
      <c r="D600" s="1">
        <v>0.67458369924829686</v>
      </c>
      <c r="E600" s="1">
        <v>-0.97952854806101353</v>
      </c>
      <c r="F600" s="1">
        <v>0.2925726731749016</v>
      </c>
      <c r="G600" s="1">
        <v>0.10774651251797336</v>
      </c>
      <c r="H600" s="1">
        <v>1.4996483226978961</v>
      </c>
      <c r="I600" s="1">
        <v>-0.18212078788622091</v>
      </c>
      <c r="J600">
        <v>1.5256837724912087</v>
      </c>
      <c r="K600" s="1">
        <v>-0.97952854806101353</v>
      </c>
      <c r="L600" s="1">
        <v>-0.97952854806101353</v>
      </c>
      <c r="M600" s="1">
        <v>-0.97952854806101353</v>
      </c>
    </row>
    <row r="601" spans="1:13" x14ac:dyDescent="0.25">
      <c r="A601" t="s">
        <v>376</v>
      </c>
      <c r="B601" t="s">
        <v>3380</v>
      </c>
      <c r="C601" t="s">
        <v>1346</v>
      </c>
      <c r="D601" s="1">
        <v>-0.61299296472813281</v>
      </c>
      <c r="E601" s="1">
        <v>-0.61299296472813281</v>
      </c>
      <c r="F601" s="1">
        <v>1.7041093730233015</v>
      </c>
      <c r="G601" s="1">
        <v>1.0486611567186861</v>
      </c>
      <c r="H601" s="1">
        <v>1.5381802233549413</v>
      </c>
      <c r="I601" s="1">
        <v>-0.61299296472813281</v>
      </c>
      <c r="J601">
        <v>-0.61299296472813281</v>
      </c>
      <c r="K601" s="1">
        <v>-0.61299296472813281</v>
      </c>
      <c r="L601" s="1">
        <v>-0.61299296472813281</v>
      </c>
      <c r="M601" s="1">
        <v>-0.61299296472813281</v>
      </c>
    </row>
    <row r="602" spans="1:13" x14ac:dyDescent="0.25">
      <c r="A602" t="s">
        <v>335</v>
      </c>
      <c r="B602" t="s">
        <v>2676</v>
      </c>
      <c r="C602" t="s">
        <v>1342</v>
      </c>
      <c r="D602" s="1">
        <v>-0.59512174529216699</v>
      </c>
      <c r="E602" s="1">
        <v>-0.59512174529216699</v>
      </c>
      <c r="F602" s="1">
        <v>0.86230005853746172</v>
      </c>
      <c r="G602" s="1">
        <v>2.0521015312417727</v>
      </c>
      <c r="H602" s="1">
        <v>1.2514506272659336</v>
      </c>
      <c r="I602" s="1">
        <v>-0.59512174529216699</v>
      </c>
      <c r="J602">
        <v>-0.59512174529216699</v>
      </c>
      <c r="K602" s="1">
        <v>-0.59512174529216699</v>
      </c>
      <c r="L602" s="1">
        <v>-0.59512174529216699</v>
      </c>
      <c r="M602" s="1">
        <v>-0.59512174529216699</v>
      </c>
    </row>
    <row r="603" spans="1:13" x14ac:dyDescent="0.25">
      <c r="A603" t="s">
        <v>968</v>
      </c>
      <c r="B603" t="s">
        <v>3410</v>
      </c>
      <c r="C603" t="s">
        <v>2149</v>
      </c>
      <c r="D603" s="1">
        <v>-0.31622776601683794</v>
      </c>
      <c r="E603" s="1">
        <v>2.846049894151542</v>
      </c>
      <c r="F603" s="1">
        <v>-0.31622776601683794</v>
      </c>
      <c r="G603" s="1">
        <v>-0.31622776601683794</v>
      </c>
      <c r="H603" s="1">
        <v>-0.31622776601683794</v>
      </c>
      <c r="I603" s="1">
        <v>-0.31622776601683794</v>
      </c>
      <c r="J603">
        <v>-0.31622776601683794</v>
      </c>
      <c r="K603" s="1">
        <v>-0.31622776601683794</v>
      </c>
      <c r="L603" s="1">
        <v>-0.31622776601683794</v>
      </c>
      <c r="M603" s="1">
        <v>-0.31622776601683794</v>
      </c>
    </row>
    <row r="604" spans="1:13" x14ac:dyDescent="0.25">
      <c r="A604" t="s">
        <v>613</v>
      </c>
      <c r="B604" t="s">
        <v>3050</v>
      </c>
      <c r="C604" t="s">
        <v>1368</v>
      </c>
      <c r="D604" s="1">
        <v>-0.47384340202353742</v>
      </c>
      <c r="E604" s="1">
        <v>-0.47384340202353742</v>
      </c>
      <c r="F604" s="1">
        <v>-0.47384340202353742</v>
      </c>
      <c r="G604" s="1">
        <v>-0.47384340202353742</v>
      </c>
      <c r="H604" s="1">
        <v>1.9925775543885571</v>
      </c>
      <c r="I604" s="1">
        <v>1.7981696617997429</v>
      </c>
      <c r="J604">
        <v>-0.47384340202353742</v>
      </c>
      <c r="K604" s="1">
        <v>-0.47384340202353742</v>
      </c>
      <c r="L604" s="1">
        <v>-0.47384340202353742</v>
      </c>
      <c r="M604" s="1">
        <v>-0.47384340202353742</v>
      </c>
    </row>
    <row r="605" spans="1:13" x14ac:dyDescent="0.25">
      <c r="A605" t="s">
        <v>1068</v>
      </c>
      <c r="B605" t="s">
        <v>3052</v>
      </c>
      <c r="C605" t="s">
        <v>1352</v>
      </c>
      <c r="D605" s="1">
        <v>-0.31622776601683794</v>
      </c>
      <c r="E605" s="1">
        <v>-0.31622776601683794</v>
      </c>
      <c r="F605" s="1">
        <v>-0.31622776601683794</v>
      </c>
      <c r="G605" s="1">
        <v>-0.31622776601683794</v>
      </c>
      <c r="H605" s="1">
        <v>2.846049894151542</v>
      </c>
      <c r="I605" s="1">
        <v>-0.31622776601683794</v>
      </c>
      <c r="J605">
        <v>-0.31622776601683794</v>
      </c>
      <c r="K605" s="1">
        <v>-0.31622776601683794</v>
      </c>
      <c r="L605" s="1">
        <v>-0.31622776601683794</v>
      </c>
      <c r="M605" s="1">
        <v>-0.31622776601683794</v>
      </c>
    </row>
    <row r="606" spans="1:13" x14ac:dyDescent="0.25">
      <c r="A606" t="s">
        <v>816</v>
      </c>
      <c r="B606" t="s">
        <v>2956</v>
      </c>
      <c r="C606" t="s">
        <v>1975</v>
      </c>
      <c r="D606" s="1">
        <v>1.553064495203802</v>
      </c>
      <c r="E606" s="1">
        <v>-0.69797405989581518</v>
      </c>
      <c r="F606" s="1">
        <v>-0.69797405989581518</v>
      </c>
      <c r="G606" s="1">
        <v>-0.69797405989581518</v>
      </c>
      <c r="H606" s="1">
        <v>-0.69797405989581518</v>
      </c>
      <c r="I606" s="1">
        <v>-0.69797405989581518</v>
      </c>
      <c r="J606">
        <v>1.1838756025033268</v>
      </c>
      <c r="K606" s="1">
        <v>1.5035462490314246</v>
      </c>
      <c r="L606" s="1">
        <v>-0.69797405989581518</v>
      </c>
      <c r="M606" s="1">
        <v>-5.2641987363661713E-2</v>
      </c>
    </row>
    <row r="607" spans="1:13" x14ac:dyDescent="0.25">
      <c r="A607" t="s">
        <v>937</v>
      </c>
      <c r="B607" t="s">
        <v>4005</v>
      </c>
      <c r="C607" t="s">
        <v>1352</v>
      </c>
      <c r="D607" s="1">
        <v>-0.31622776601683794</v>
      </c>
      <c r="E607" s="1">
        <v>2.8460498941515415</v>
      </c>
      <c r="F607" s="1">
        <v>-0.31622776601683794</v>
      </c>
      <c r="G607" s="1">
        <v>-0.31622776601683794</v>
      </c>
      <c r="H607" s="1">
        <v>-0.31622776601683794</v>
      </c>
      <c r="I607" s="1">
        <v>-0.31622776601683794</v>
      </c>
      <c r="J607">
        <v>-0.31622776601683794</v>
      </c>
      <c r="K607" s="1">
        <v>-0.31622776601683794</v>
      </c>
      <c r="L607" s="1">
        <v>-0.31622776601683794</v>
      </c>
      <c r="M607" s="1">
        <v>-0.31622776601683794</v>
      </c>
    </row>
    <row r="608" spans="1:13" x14ac:dyDescent="0.25">
      <c r="A608" t="s">
        <v>676</v>
      </c>
      <c r="B608" t="s">
        <v>2983</v>
      </c>
      <c r="C608" t="s">
        <v>1348</v>
      </c>
      <c r="D608" s="1">
        <v>2.8460498941515415</v>
      </c>
      <c r="E608" s="1">
        <v>-0.31622776601683794</v>
      </c>
      <c r="F608" s="1">
        <v>-0.31622776601683794</v>
      </c>
      <c r="G608" s="1">
        <v>-0.31622776601683794</v>
      </c>
      <c r="H608" s="1">
        <v>-0.31622776601683794</v>
      </c>
      <c r="I608" s="1">
        <v>-0.31622776601683794</v>
      </c>
      <c r="J608">
        <v>-0.31622776601683794</v>
      </c>
      <c r="K608" s="1">
        <v>-0.31622776601683794</v>
      </c>
      <c r="L608" s="1">
        <v>-0.31622776601683794</v>
      </c>
      <c r="M608" s="1">
        <v>-0.31622776601683794</v>
      </c>
    </row>
    <row r="609" spans="1:13" x14ac:dyDescent="0.25">
      <c r="A609" t="s">
        <v>518</v>
      </c>
      <c r="B609" t="s">
        <v>2568</v>
      </c>
      <c r="C609" t="s">
        <v>1635</v>
      </c>
      <c r="D609" s="1">
        <v>-0.4520914248898309</v>
      </c>
      <c r="E609" s="1">
        <v>-0.4520914248898309</v>
      </c>
      <c r="F609" s="1">
        <v>1.1662855870954278</v>
      </c>
      <c r="G609" s="1">
        <v>-0.4520914248898309</v>
      </c>
      <c r="H609" s="1">
        <v>2.4504458120232191</v>
      </c>
      <c r="I609" s="1">
        <v>-0.4520914248898309</v>
      </c>
      <c r="J609">
        <v>-0.4520914248898309</v>
      </c>
      <c r="K609" s="1">
        <v>-0.4520914248898309</v>
      </c>
      <c r="L609" s="1">
        <v>-0.4520914248898309</v>
      </c>
      <c r="M609" s="1">
        <v>-0.4520914248898309</v>
      </c>
    </row>
    <row r="610" spans="1:13" x14ac:dyDescent="0.25">
      <c r="A610" t="s">
        <v>1153</v>
      </c>
      <c r="B610" t="s">
        <v>2963</v>
      </c>
      <c r="C610" t="s">
        <v>1240</v>
      </c>
      <c r="D610" s="1">
        <v>-0.47434161419469473</v>
      </c>
      <c r="E610" s="1">
        <v>-0.47434161419469473</v>
      </c>
      <c r="F610" s="1">
        <v>-0.47434161419469473</v>
      </c>
      <c r="G610" s="1">
        <v>-0.47434161419469473</v>
      </c>
      <c r="H610" s="1">
        <v>-0.47434161419469473</v>
      </c>
      <c r="I610" s="1">
        <v>1.8981793918479803</v>
      </c>
      <c r="J610">
        <v>1.8965535217095775</v>
      </c>
      <c r="K610" s="1">
        <v>-0.47434161419469473</v>
      </c>
      <c r="L610" s="1">
        <v>-0.47434161419469473</v>
      </c>
      <c r="M610" s="1">
        <v>-0.47434161419469473</v>
      </c>
    </row>
    <row r="611" spans="1:13" x14ac:dyDescent="0.25">
      <c r="A611" t="s">
        <v>893</v>
      </c>
      <c r="B611" t="s">
        <v>2811</v>
      </c>
      <c r="C611" t="s">
        <v>2057</v>
      </c>
      <c r="D611" s="1">
        <v>-0.31622776601683794</v>
      </c>
      <c r="E611" s="1">
        <v>2.846049894151542</v>
      </c>
      <c r="F611" s="1">
        <v>-0.31622776601683794</v>
      </c>
      <c r="G611" s="1">
        <v>-0.31622776601683794</v>
      </c>
      <c r="H611" s="1">
        <v>-0.31622776601683794</v>
      </c>
      <c r="I611" s="1">
        <v>-0.31622776601683794</v>
      </c>
      <c r="J611">
        <v>-0.31622776601683794</v>
      </c>
      <c r="K611" s="1">
        <v>-0.31622776601683794</v>
      </c>
      <c r="L611" s="1">
        <v>-0.31622776601683794</v>
      </c>
      <c r="M611" s="1">
        <v>-0.31622776601683794</v>
      </c>
    </row>
    <row r="612" spans="1:13" x14ac:dyDescent="0.25">
      <c r="A612" t="s">
        <v>588</v>
      </c>
      <c r="B612" t="s">
        <v>3435</v>
      </c>
      <c r="C612" t="s">
        <v>1719</v>
      </c>
      <c r="D612" s="1">
        <v>-0.26094162037786778</v>
      </c>
      <c r="E612" s="1">
        <v>-0.31023742529862308</v>
      </c>
      <c r="F612" s="1">
        <v>-0.34483512637566821</v>
      </c>
      <c r="G612" s="1">
        <v>-0.34483512637566821</v>
      </c>
      <c r="H612" s="1">
        <v>-0.34483512637566821</v>
      </c>
      <c r="I612" s="1">
        <v>-0.34483512637566821</v>
      </c>
      <c r="J612">
        <v>-0.34483512637566821</v>
      </c>
      <c r="K612" s="1">
        <v>-0.34483512637566821</v>
      </c>
      <c r="L612" s="1">
        <v>2.8427395624186063</v>
      </c>
      <c r="M612" s="1">
        <v>-0.20254975848810616</v>
      </c>
    </row>
    <row r="613" spans="1:13" x14ac:dyDescent="0.25">
      <c r="A613" t="s">
        <v>977</v>
      </c>
      <c r="B613" t="s">
        <v>3446</v>
      </c>
      <c r="C613" t="s">
        <v>1352</v>
      </c>
      <c r="D613" s="1">
        <v>2.8460498941515415</v>
      </c>
      <c r="E613" s="1">
        <v>-0.31622776601683794</v>
      </c>
      <c r="F613" s="1">
        <v>-0.31622776601683794</v>
      </c>
      <c r="G613" s="1">
        <v>-0.31622776601683794</v>
      </c>
      <c r="H613" s="1">
        <v>-0.31622776601683794</v>
      </c>
      <c r="I613" s="1">
        <v>-0.31622776601683794</v>
      </c>
      <c r="J613">
        <v>-0.31622776601683794</v>
      </c>
      <c r="K613" s="1">
        <v>-0.31622776601683794</v>
      </c>
      <c r="L613" s="1">
        <v>-0.31622776601683794</v>
      </c>
      <c r="M613" s="1">
        <v>-0.31622776601683794</v>
      </c>
    </row>
    <row r="614" spans="1:13" x14ac:dyDescent="0.25">
      <c r="A614" t="s">
        <v>643</v>
      </c>
      <c r="B614" t="s">
        <v>3507</v>
      </c>
      <c r="C614" t="s">
        <v>1240</v>
      </c>
      <c r="D614" s="1">
        <v>-0.31622776601683794</v>
      </c>
      <c r="E614" s="1">
        <v>-0.31622776601683794</v>
      </c>
      <c r="F614" s="1">
        <v>2.8460498941515411</v>
      </c>
      <c r="G614" s="1">
        <v>-0.31622776601683794</v>
      </c>
      <c r="H614" s="1">
        <v>-0.31622776601683794</v>
      </c>
      <c r="I614" s="1">
        <v>-0.31622776601683794</v>
      </c>
      <c r="J614">
        <v>-0.31622776601683794</v>
      </c>
      <c r="K614" s="1">
        <v>-0.31622776601683794</v>
      </c>
      <c r="L614" s="1">
        <v>-0.31622776601683794</v>
      </c>
      <c r="M614" s="1">
        <v>-0.31622776601683794</v>
      </c>
    </row>
    <row r="615" spans="1:13" x14ac:dyDescent="0.25">
      <c r="A615" t="s">
        <v>482</v>
      </c>
      <c r="B615" t="s">
        <v>2612</v>
      </c>
      <c r="C615" t="s">
        <v>1589</v>
      </c>
      <c r="D615" s="1">
        <v>-0.47421353810601252</v>
      </c>
      <c r="E615" s="1">
        <v>-0.47421353810601252</v>
      </c>
      <c r="F615" s="1">
        <v>1.9461532958197219</v>
      </c>
      <c r="G615" s="1">
        <v>-0.47421353810601252</v>
      </c>
      <c r="H615" s="1">
        <v>1.8475550090283783</v>
      </c>
      <c r="I615" s="1">
        <v>-0.47421353810601252</v>
      </c>
      <c r="J615">
        <v>-0.47421353810601252</v>
      </c>
      <c r="K615" s="1">
        <v>-0.47421353810601252</v>
      </c>
      <c r="L615" s="1">
        <v>-0.47421353810601252</v>
      </c>
      <c r="M615" s="1">
        <v>-0.47421353810601252</v>
      </c>
    </row>
    <row r="616" spans="1:13" x14ac:dyDescent="0.25">
      <c r="A616" t="s">
        <v>377</v>
      </c>
      <c r="B616" t="s">
        <v>2485</v>
      </c>
      <c r="C616" t="s">
        <v>1342</v>
      </c>
      <c r="D616" s="1">
        <v>-0.6197695147019997</v>
      </c>
      <c r="E616" s="1">
        <v>-0.6197695147019997</v>
      </c>
      <c r="F616" s="1">
        <v>1.5872324479744884</v>
      </c>
      <c r="G616" s="1">
        <v>1.3144673217069138</v>
      </c>
      <c r="H616" s="1">
        <v>1.4366868332325948</v>
      </c>
      <c r="I616" s="1">
        <v>-0.6197695147019997</v>
      </c>
      <c r="J616">
        <v>-0.6197695147019997</v>
      </c>
      <c r="K616" s="1">
        <v>-0.6197695147019997</v>
      </c>
      <c r="L616" s="1">
        <v>-0.6197695147019997</v>
      </c>
      <c r="M616" s="1">
        <v>-0.6197695147019997</v>
      </c>
    </row>
    <row r="617" spans="1:13" x14ac:dyDescent="0.25">
      <c r="A617" t="s">
        <v>505</v>
      </c>
      <c r="B617" t="s">
        <v>3332</v>
      </c>
      <c r="C617" t="s">
        <v>1618</v>
      </c>
      <c r="D617" s="1">
        <v>-0.47434132418947772</v>
      </c>
      <c r="E617" s="1">
        <v>-0.47434132418947772</v>
      </c>
      <c r="F617" s="1">
        <v>1.8948826925897724</v>
      </c>
      <c r="G617" s="1">
        <v>-0.47434132418947772</v>
      </c>
      <c r="H617" s="1">
        <v>1.8998479009260494</v>
      </c>
      <c r="I617" s="1">
        <v>-0.47434132418947772</v>
      </c>
      <c r="J617">
        <v>-0.47434132418947772</v>
      </c>
      <c r="K617" s="1">
        <v>-0.47434132418947772</v>
      </c>
      <c r="L617" s="1">
        <v>-0.47434132418947772</v>
      </c>
      <c r="M617" s="1">
        <v>-0.47434132418947772</v>
      </c>
    </row>
    <row r="618" spans="1:13" x14ac:dyDescent="0.25">
      <c r="A618" t="s">
        <v>601</v>
      </c>
      <c r="B618" t="s">
        <v>3884</v>
      </c>
      <c r="C618" t="s">
        <v>1352</v>
      </c>
      <c r="D618" s="1">
        <v>0.98414771244645782</v>
      </c>
      <c r="E618" s="1">
        <v>1.6166859448778914</v>
      </c>
      <c r="F618" s="1">
        <v>-0.61084378239054471</v>
      </c>
      <c r="G618" s="1">
        <v>-0.61084378239054471</v>
      </c>
      <c r="H618" s="1">
        <v>-0.61084378239054471</v>
      </c>
      <c r="I618" s="1">
        <v>-0.61084378239054471</v>
      </c>
      <c r="J618">
        <v>-0.61084378239054471</v>
      </c>
      <c r="K618" s="1">
        <v>-0.61084378239054471</v>
      </c>
      <c r="L618" s="1">
        <v>1.6750728194094642</v>
      </c>
      <c r="M618" s="1">
        <v>-0.61084378239054471</v>
      </c>
    </row>
    <row r="619" spans="1:13" x14ac:dyDescent="0.25">
      <c r="A619" t="s">
        <v>543</v>
      </c>
      <c r="B619" t="s">
        <v>2716</v>
      </c>
      <c r="C619" t="s">
        <v>1352</v>
      </c>
      <c r="D619" s="1">
        <v>-0.44256346496768051</v>
      </c>
      <c r="E619" s="1">
        <v>-0.44256346496768051</v>
      </c>
      <c r="F619" s="1">
        <v>-0.44256346496768051</v>
      </c>
      <c r="G619" s="1">
        <v>-0.44256346496768051</v>
      </c>
      <c r="H619" s="1">
        <v>0.22561137162761752</v>
      </c>
      <c r="I619" s="1">
        <v>0.12221924523647974</v>
      </c>
      <c r="J619">
        <v>-0.44256346496768051</v>
      </c>
      <c r="K619" s="1">
        <v>-0.44256346496768051</v>
      </c>
      <c r="L619" s="1">
        <v>2.7501136379096658</v>
      </c>
      <c r="M619" s="1">
        <v>-0.44256346496768051</v>
      </c>
    </row>
    <row r="620" spans="1:13" x14ac:dyDescent="0.25">
      <c r="A620" t="s">
        <v>357</v>
      </c>
      <c r="B620" t="s">
        <v>2475</v>
      </c>
      <c r="C620" t="s">
        <v>1446</v>
      </c>
      <c r="D620" s="1">
        <v>-0.60514638326141024</v>
      </c>
      <c r="E620" s="1">
        <v>-0.60514638326141024</v>
      </c>
      <c r="F620" s="1">
        <v>1.7979793018752226</v>
      </c>
      <c r="G620" s="1">
        <v>0.87856507636759296</v>
      </c>
      <c r="H620" s="1">
        <v>1.5594803045870553</v>
      </c>
      <c r="I620" s="1">
        <v>-0.60514638326141024</v>
      </c>
      <c r="J620">
        <v>-0.60514638326141024</v>
      </c>
      <c r="K620" s="1">
        <v>-0.60514638326141024</v>
      </c>
      <c r="L620" s="1">
        <v>-0.60514638326141024</v>
      </c>
      <c r="M620" s="1">
        <v>-0.60514638326141024</v>
      </c>
    </row>
    <row r="621" spans="1:13" x14ac:dyDescent="0.25">
      <c r="A621" t="s">
        <v>971</v>
      </c>
      <c r="B621" t="s">
        <v>2919</v>
      </c>
      <c r="C621" t="s">
        <v>2153</v>
      </c>
      <c r="D621" s="1">
        <v>1.3687988498740227</v>
      </c>
      <c r="E621" s="1">
        <v>-0.46206660052266263</v>
      </c>
      <c r="F621" s="1">
        <v>-0.46206660052266263</v>
      </c>
      <c r="G621" s="1">
        <v>-0.46206660052266263</v>
      </c>
      <c r="H621" s="1">
        <v>-0.46206660052266263</v>
      </c>
      <c r="I621" s="1">
        <v>-0.46206660052266263</v>
      </c>
      <c r="J621">
        <v>-0.46206660052266263</v>
      </c>
      <c r="K621" s="1">
        <v>-0.46206660052266263</v>
      </c>
      <c r="L621" s="1">
        <v>-0.46206660052266263</v>
      </c>
      <c r="M621" s="1">
        <v>2.3277339543072779</v>
      </c>
    </row>
    <row r="622" spans="1:13" x14ac:dyDescent="0.25">
      <c r="A622" t="s">
        <v>528</v>
      </c>
      <c r="B622" t="s">
        <v>3532</v>
      </c>
      <c r="C622" t="s">
        <v>1240</v>
      </c>
      <c r="D622" s="1">
        <v>-0.47417957002856714</v>
      </c>
      <c r="E622" s="1">
        <v>-0.47417957002856714</v>
      </c>
      <c r="F622" s="1">
        <v>1.8412682363770154</v>
      </c>
      <c r="G622" s="1">
        <v>1.9521683238515217</v>
      </c>
      <c r="H622" s="1">
        <v>-0.47417957002856714</v>
      </c>
      <c r="I622" s="1">
        <v>-0.47417957002856714</v>
      </c>
      <c r="J622">
        <v>-0.47417957002856714</v>
      </c>
      <c r="K622" s="1">
        <v>-0.47417957002856714</v>
      </c>
      <c r="L622" s="1">
        <v>-0.47417957002856714</v>
      </c>
      <c r="M622" s="1">
        <v>-0.47417957002856714</v>
      </c>
    </row>
    <row r="623" spans="1:13" x14ac:dyDescent="0.25">
      <c r="A623" t="s">
        <v>441</v>
      </c>
      <c r="B623" t="s">
        <v>3233</v>
      </c>
      <c r="C623" t="s">
        <v>1352</v>
      </c>
      <c r="D623" s="1">
        <v>2.5514849437603333</v>
      </c>
      <c r="E623" s="1">
        <v>-0.6466264299191844</v>
      </c>
      <c r="F623" s="1">
        <v>-0.11042021050340525</v>
      </c>
      <c r="G623" s="1">
        <v>-0.6466264299191844</v>
      </c>
      <c r="H623" s="1">
        <v>0.59594153665167038</v>
      </c>
      <c r="I623" s="1">
        <v>-0.6466264299191844</v>
      </c>
      <c r="J623">
        <v>0.17782591395524663</v>
      </c>
      <c r="K623" s="1">
        <v>-0.6466264299191844</v>
      </c>
      <c r="L623" s="1">
        <v>1.8299965732076515E-2</v>
      </c>
      <c r="M623" s="1">
        <v>-0.6466264299191844</v>
      </c>
    </row>
    <row r="624" spans="1:13" x14ac:dyDescent="0.25">
      <c r="A624" t="s">
        <v>437</v>
      </c>
      <c r="B624" t="s">
        <v>3236</v>
      </c>
      <c r="C624" t="s">
        <v>1395</v>
      </c>
      <c r="D624" s="1">
        <v>1.5702185530859789</v>
      </c>
      <c r="E624" s="1">
        <v>-0.62012864590581951</v>
      </c>
      <c r="F624" s="1">
        <v>1.3397468582576595</v>
      </c>
      <c r="G624" s="1">
        <v>-0.62012864590581951</v>
      </c>
      <c r="H624" s="1">
        <v>1.4309351099970977</v>
      </c>
      <c r="I624" s="1">
        <v>-0.62012864590581951</v>
      </c>
      <c r="J624">
        <v>-0.62012864590581951</v>
      </c>
      <c r="K624" s="1">
        <v>-0.62012864590581951</v>
      </c>
      <c r="L624" s="1">
        <v>-0.62012864590581951</v>
      </c>
      <c r="M624" s="1">
        <v>-0.62012864590581951</v>
      </c>
    </row>
    <row r="625" spans="1:13" x14ac:dyDescent="0.25">
      <c r="A625" t="s">
        <v>861</v>
      </c>
      <c r="B625" t="s">
        <v>3200</v>
      </c>
      <c r="C625" t="s">
        <v>2024</v>
      </c>
      <c r="D625" s="1">
        <v>-0.316227766016838</v>
      </c>
      <c r="E625" s="1">
        <v>2.8460498941515415</v>
      </c>
      <c r="F625" s="1">
        <v>-0.316227766016838</v>
      </c>
      <c r="G625" s="1">
        <v>-0.316227766016838</v>
      </c>
      <c r="H625" s="1">
        <v>-0.316227766016838</v>
      </c>
      <c r="I625" s="1">
        <v>-0.316227766016838</v>
      </c>
      <c r="J625">
        <v>-0.316227766016838</v>
      </c>
      <c r="K625" s="1">
        <v>-0.316227766016838</v>
      </c>
      <c r="L625" s="1">
        <v>-0.316227766016838</v>
      </c>
      <c r="M625" s="1">
        <v>-0.316227766016838</v>
      </c>
    </row>
    <row r="626" spans="1:13" x14ac:dyDescent="0.25">
      <c r="A626" t="s">
        <v>871</v>
      </c>
      <c r="B626" t="s">
        <v>3376</v>
      </c>
      <c r="C626" t="s">
        <v>1348</v>
      </c>
      <c r="D626" s="1">
        <v>2.846049894151542</v>
      </c>
      <c r="E626" s="1">
        <v>-0.31622776601683794</v>
      </c>
      <c r="F626" s="1">
        <v>-0.31622776601683794</v>
      </c>
      <c r="G626" s="1">
        <v>-0.31622776601683794</v>
      </c>
      <c r="H626" s="1">
        <v>-0.31622776601683794</v>
      </c>
      <c r="I626" s="1">
        <v>-0.31622776601683794</v>
      </c>
      <c r="J626">
        <v>-0.31622776601683794</v>
      </c>
      <c r="K626" s="1">
        <v>-0.31622776601683794</v>
      </c>
      <c r="L626" s="1">
        <v>-0.31622776601683794</v>
      </c>
      <c r="M626" s="1">
        <v>-0.31622776601683794</v>
      </c>
    </row>
    <row r="627" spans="1:13" x14ac:dyDescent="0.25">
      <c r="A627" t="s">
        <v>1085</v>
      </c>
      <c r="B627" t="s">
        <v>3371</v>
      </c>
      <c r="C627" t="s">
        <v>1352</v>
      </c>
      <c r="D627" s="1">
        <v>-0.31622776601683794</v>
      </c>
      <c r="E627" s="1">
        <v>-0.31622776601683794</v>
      </c>
      <c r="F627" s="1">
        <v>-0.31622776601683794</v>
      </c>
      <c r="G627" s="1">
        <v>2.8460498941515415</v>
      </c>
      <c r="H627" s="1">
        <v>-0.31622776601683794</v>
      </c>
      <c r="I627" s="1">
        <v>-0.31622776601683794</v>
      </c>
      <c r="J627">
        <v>-0.31622776601683794</v>
      </c>
      <c r="K627" s="1">
        <v>-0.31622776601683794</v>
      </c>
      <c r="L627" s="1">
        <v>-0.31622776601683794</v>
      </c>
      <c r="M627" s="1">
        <v>-0.31622776601683794</v>
      </c>
    </row>
    <row r="628" spans="1:13" x14ac:dyDescent="0.25">
      <c r="A628" t="s">
        <v>1073</v>
      </c>
      <c r="B628" t="s">
        <v>3127</v>
      </c>
      <c r="C628" t="s">
        <v>1240</v>
      </c>
      <c r="D628" s="1">
        <v>2.8460498941515411</v>
      </c>
      <c r="E628" s="1">
        <v>-0.31622776601683789</v>
      </c>
      <c r="F628" s="1">
        <v>-0.31622776601683789</v>
      </c>
      <c r="G628" s="1">
        <v>-0.31622776601683789</v>
      </c>
      <c r="H628" s="1">
        <v>-0.31622776601683789</v>
      </c>
      <c r="I628" s="1">
        <v>-0.31622776601683789</v>
      </c>
      <c r="J628">
        <v>-0.31622776601683789</v>
      </c>
      <c r="K628" s="1">
        <v>-0.31622776601683789</v>
      </c>
      <c r="L628" s="1">
        <v>-0.31622776601683789</v>
      </c>
      <c r="M628" s="1">
        <v>-0.31622776601683789</v>
      </c>
    </row>
    <row r="629" spans="1:13" x14ac:dyDescent="0.25">
      <c r="A629" t="s">
        <v>397</v>
      </c>
      <c r="B629" t="s">
        <v>3463</v>
      </c>
      <c r="C629" t="s">
        <v>1498</v>
      </c>
      <c r="D629" s="1">
        <v>-0.61303472375374646</v>
      </c>
      <c r="E629" s="1">
        <v>-0.61303472375374646</v>
      </c>
      <c r="F629" s="1">
        <v>1.5477286764876832</v>
      </c>
      <c r="G629" s="1">
        <v>1.0473967990423261</v>
      </c>
      <c r="H629" s="1">
        <v>1.6961175907462156</v>
      </c>
      <c r="I629" s="1">
        <v>-0.61303472375374646</v>
      </c>
      <c r="J629">
        <v>-0.61303472375374646</v>
      </c>
      <c r="K629" s="1">
        <v>-0.61303472375374646</v>
      </c>
      <c r="L629" s="1">
        <v>-0.61303472375374646</v>
      </c>
      <c r="M629" s="1">
        <v>-0.61303472375374646</v>
      </c>
    </row>
    <row r="630" spans="1:13" x14ac:dyDescent="0.25">
      <c r="A630" t="s">
        <v>1003</v>
      </c>
      <c r="B630" t="s">
        <v>3469</v>
      </c>
      <c r="C630" t="s">
        <v>2197</v>
      </c>
      <c r="D630" s="1">
        <v>-0.31622776601683794</v>
      </c>
      <c r="E630" s="1">
        <v>2.8460498941515415</v>
      </c>
      <c r="F630" s="1">
        <v>-0.31622776601683794</v>
      </c>
      <c r="G630" s="1">
        <v>-0.31622776601683794</v>
      </c>
      <c r="H630" s="1">
        <v>-0.31622776601683794</v>
      </c>
      <c r="I630" s="1">
        <v>-0.31622776601683794</v>
      </c>
      <c r="J630">
        <v>-0.31622776601683794</v>
      </c>
      <c r="K630" s="1">
        <v>-0.31622776601683794</v>
      </c>
      <c r="L630" s="1">
        <v>-0.31622776601683794</v>
      </c>
      <c r="M630" s="1">
        <v>-0.31622776601683794</v>
      </c>
    </row>
    <row r="631" spans="1:13" x14ac:dyDescent="0.25">
      <c r="A631" t="s">
        <v>1055</v>
      </c>
      <c r="B631" t="s">
        <v>2856</v>
      </c>
      <c r="C631" t="s">
        <v>2264</v>
      </c>
      <c r="D631" s="1">
        <v>2.8460498941515415</v>
      </c>
      <c r="E631" s="1">
        <v>-0.31622776601683789</v>
      </c>
      <c r="F631" s="1">
        <v>-0.31622776601683789</v>
      </c>
      <c r="G631" s="1">
        <v>-0.31622776601683789</v>
      </c>
      <c r="H631" s="1">
        <v>-0.31622776601683789</v>
      </c>
      <c r="I631" s="1">
        <v>-0.31622776601683789</v>
      </c>
      <c r="J631">
        <v>-0.31622776601683789</v>
      </c>
      <c r="K631" s="1">
        <v>-0.31622776601683789</v>
      </c>
      <c r="L631" s="1">
        <v>-0.31622776601683789</v>
      </c>
      <c r="M631" s="1">
        <v>-0.31622776601683789</v>
      </c>
    </row>
    <row r="632" spans="1:13" x14ac:dyDescent="0.25">
      <c r="A632" t="s">
        <v>347</v>
      </c>
      <c r="B632" t="s">
        <v>2453</v>
      </c>
      <c r="C632" t="s">
        <v>1435</v>
      </c>
      <c r="D632" s="1">
        <v>-0.62022508910961671</v>
      </c>
      <c r="E632" s="1">
        <v>-0.62022508910961671</v>
      </c>
      <c r="F632" s="1">
        <v>1.5694341370258467</v>
      </c>
      <c r="G632" s="1">
        <v>1.4155508226965061</v>
      </c>
      <c r="H632" s="1">
        <v>1.3565906640449636</v>
      </c>
      <c r="I632" s="1">
        <v>-0.62022508910961671</v>
      </c>
      <c r="J632">
        <v>-0.62022508910961671</v>
      </c>
      <c r="K632" s="1">
        <v>-0.62022508910961671</v>
      </c>
      <c r="L632" s="1">
        <v>-0.62022508910961671</v>
      </c>
      <c r="M632" s="1">
        <v>-0.62022508910961671</v>
      </c>
    </row>
    <row r="633" spans="1:13" x14ac:dyDescent="0.25">
      <c r="A633" t="s">
        <v>523</v>
      </c>
      <c r="B633" t="s">
        <v>2942</v>
      </c>
      <c r="C633" t="s">
        <v>1643</v>
      </c>
      <c r="D633" s="1">
        <v>-0.54651373837788031</v>
      </c>
      <c r="E633" s="1">
        <v>-0.54651373837788031</v>
      </c>
      <c r="F633" s="1">
        <v>0.70351808840177421</v>
      </c>
      <c r="G633" s="1">
        <v>-0.54651373837788031</v>
      </c>
      <c r="H633" s="1">
        <v>0.68336151788672383</v>
      </c>
      <c r="I633" s="1">
        <v>-0.54651373837788031</v>
      </c>
      <c r="J633">
        <v>2.4387165623566633</v>
      </c>
      <c r="K633" s="1">
        <v>-0.54651373837788031</v>
      </c>
      <c r="L633" s="1">
        <v>-0.54651373837788031</v>
      </c>
      <c r="M633" s="1">
        <v>-0.54651373837788031</v>
      </c>
    </row>
    <row r="634" spans="1:13" x14ac:dyDescent="0.25">
      <c r="A634" t="s">
        <v>1099</v>
      </c>
      <c r="B634" t="s">
        <v>3707</v>
      </c>
      <c r="C634" t="s">
        <v>1352</v>
      </c>
      <c r="D634" s="1">
        <v>-0.31622776601683794</v>
      </c>
      <c r="E634" s="1">
        <v>2.8460498941515411</v>
      </c>
      <c r="F634" s="1">
        <v>-0.31622776601683794</v>
      </c>
      <c r="G634" s="1">
        <v>-0.31622776601683794</v>
      </c>
      <c r="H634" s="1">
        <v>-0.31622776601683794</v>
      </c>
      <c r="I634" s="1">
        <v>-0.31622776601683794</v>
      </c>
      <c r="J634">
        <v>-0.31622776601683794</v>
      </c>
      <c r="K634" s="1">
        <v>-0.31622776601683794</v>
      </c>
      <c r="L634" s="1">
        <v>-0.31622776601683794</v>
      </c>
      <c r="M634" s="1">
        <v>-0.31622776601683794</v>
      </c>
    </row>
    <row r="635" spans="1:13" x14ac:dyDescent="0.25">
      <c r="A635" t="s">
        <v>304</v>
      </c>
      <c r="B635" t="s">
        <v>3429</v>
      </c>
      <c r="C635" t="s">
        <v>1342</v>
      </c>
      <c r="D635" s="1">
        <v>0.4076611433371039</v>
      </c>
      <c r="E635" s="1">
        <v>0.86061112611488988</v>
      </c>
      <c r="F635" s="1">
        <v>2.0516013536862259</v>
      </c>
      <c r="G635" s="1">
        <v>-0.70876733407705494</v>
      </c>
      <c r="H635" s="1">
        <v>0.93273038132411024</v>
      </c>
      <c r="I635" s="1">
        <v>-0.70876733407705494</v>
      </c>
      <c r="J635">
        <v>-0.70876733407705494</v>
      </c>
      <c r="K635" s="1">
        <v>-0.70876733407705494</v>
      </c>
      <c r="L635" s="1">
        <v>-0.70876733407705494</v>
      </c>
      <c r="M635" s="1">
        <v>-0.70876733407705494</v>
      </c>
    </row>
    <row r="636" spans="1:13" x14ac:dyDescent="0.25">
      <c r="A636" t="s">
        <v>687</v>
      </c>
      <c r="B636" t="s">
        <v>2714</v>
      </c>
      <c r="C636" t="s">
        <v>1833</v>
      </c>
      <c r="D636" s="1">
        <v>2.846049894151542</v>
      </c>
      <c r="E636" s="1">
        <v>-0.31622776601683794</v>
      </c>
      <c r="F636" s="1">
        <v>-0.31622776601683794</v>
      </c>
      <c r="G636" s="1">
        <v>-0.31622776601683794</v>
      </c>
      <c r="H636" s="1">
        <v>-0.31622776601683794</v>
      </c>
      <c r="I636" s="1">
        <v>-0.31622776601683794</v>
      </c>
      <c r="J636">
        <v>-0.31622776601683794</v>
      </c>
      <c r="K636" s="1">
        <v>-0.31622776601683794</v>
      </c>
      <c r="L636" s="1">
        <v>-0.31622776601683794</v>
      </c>
      <c r="M636" s="1">
        <v>-0.31622776601683794</v>
      </c>
    </row>
    <row r="637" spans="1:13" x14ac:dyDescent="0.25">
      <c r="A637" t="s">
        <v>992</v>
      </c>
      <c r="B637" t="s">
        <v>3344</v>
      </c>
      <c r="C637" t="s">
        <v>2181</v>
      </c>
      <c r="D637" s="1">
        <v>2.8460498941515411</v>
      </c>
      <c r="E637" s="1">
        <v>-0.31622776601683794</v>
      </c>
      <c r="F637" s="1">
        <v>-0.31622776601683794</v>
      </c>
      <c r="G637" s="1">
        <v>-0.31622776601683794</v>
      </c>
      <c r="H637" s="1">
        <v>-0.31622776601683794</v>
      </c>
      <c r="I637" s="1">
        <v>-0.31622776601683794</v>
      </c>
      <c r="J637">
        <v>-0.31622776601683794</v>
      </c>
      <c r="K637" s="1">
        <v>-0.31622776601683794</v>
      </c>
      <c r="L637" s="1">
        <v>-0.31622776601683794</v>
      </c>
      <c r="M637" s="1">
        <v>-0.31622776601683794</v>
      </c>
    </row>
    <row r="638" spans="1:13" x14ac:dyDescent="0.25">
      <c r="A638" t="s">
        <v>614</v>
      </c>
      <c r="B638" t="s">
        <v>3565</v>
      </c>
      <c r="C638" t="s">
        <v>1352</v>
      </c>
      <c r="D638" s="1">
        <v>1.4958769599788941</v>
      </c>
      <c r="E638" s="1">
        <v>-0.46698819956076132</v>
      </c>
      <c r="F638" s="1">
        <v>-0.46698819956076132</v>
      </c>
      <c r="G638" s="1">
        <v>-0.46698819956076132</v>
      </c>
      <c r="H638" s="1">
        <v>-0.46698819956076132</v>
      </c>
      <c r="I638" s="1">
        <v>2.2400286365071964</v>
      </c>
      <c r="J638">
        <v>-0.46698819956076132</v>
      </c>
      <c r="K638" s="1">
        <v>-0.46698819956076132</v>
      </c>
      <c r="L638" s="1">
        <v>-0.46698819956076132</v>
      </c>
      <c r="M638" s="1">
        <v>-0.46698819956076132</v>
      </c>
    </row>
    <row r="639" spans="1:13" x14ac:dyDescent="0.25">
      <c r="A639" t="s">
        <v>944</v>
      </c>
      <c r="B639" t="s">
        <v>3757</v>
      </c>
      <c r="C639" t="s">
        <v>2115</v>
      </c>
      <c r="D639" s="1">
        <v>-0.31622776601683794</v>
      </c>
      <c r="E639" s="1">
        <v>2.8460498941515415</v>
      </c>
      <c r="F639" s="1">
        <v>-0.31622776601683794</v>
      </c>
      <c r="G639" s="1">
        <v>-0.31622776601683794</v>
      </c>
      <c r="H639" s="1">
        <v>-0.31622776601683794</v>
      </c>
      <c r="I639" s="1">
        <v>-0.31622776601683794</v>
      </c>
      <c r="J639">
        <v>-0.31622776601683794</v>
      </c>
      <c r="K639" s="1">
        <v>-0.31622776601683794</v>
      </c>
      <c r="L639" s="1">
        <v>-0.31622776601683794</v>
      </c>
      <c r="M639" s="1">
        <v>-0.31622776601683794</v>
      </c>
    </row>
    <row r="640" spans="1:13" x14ac:dyDescent="0.25">
      <c r="A640" t="s">
        <v>811</v>
      </c>
      <c r="B640" t="s">
        <v>2522</v>
      </c>
      <c r="C640" t="s">
        <v>1969</v>
      </c>
      <c r="D640" s="1">
        <v>2.8460498941515415</v>
      </c>
      <c r="E640" s="1">
        <v>-0.31622776601683794</v>
      </c>
      <c r="F640" s="1">
        <v>-0.31622776601683794</v>
      </c>
      <c r="G640" s="1">
        <v>-0.31622776601683794</v>
      </c>
      <c r="H640" s="1">
        <v>-0.31622776601683794</v>
      </c>
      <c r="I640" s="1">
        <v>-0.31622776601683794</v>
      </c>
      <c r="J640">
        <v>-0.31622776601683794</v>
      </c>
      <c r="K640" s="1">
        <v>-0.31622776601683794</v>
      </c>
      <c r="L640" s="1">
        <v>-0.31622776601683794</v>
      </c>
      <c r="M640" s="1">
        <v>-0.31622776601683794</v>
      </c>
    </row>
    <row r="641" spans="1:13" x14ac:dyDescent="0.25">
      <c r="A641" t="s">
        <v>492</v>
      </c>
      <c r="B641" t="s">
        <v>2607</v>
      </c>
      <c r="C641" t="s">
        <v>1240</v>
      </c>
      <c r="D641" s="1">
        <v>-0.47396877259683029</v>
      </c>
      <c r="E641" s="1">
        <v>-0.47396877259683029</v>
      </c>
      <c r="F641" s="1">
        <v>1.9799705840899149</v>
      </c>
      <c r="G641" s="1">
        <v>-0.47396877259683029</v>
      </c>
      <c r="H641" s="1">
        <v>1.8117795966847274</v>
      </c>
      <c r="I641" s="1">
        <v>-0.47396877259683029</v>
      </c>
      <c r="J641">
        <v>-0.47396877259683029</v>
      </c>
      <c r="K641" s="1">
        <v>-0.47396877259683029</v>
      </c>
      <c r="L641" s="1">
        <v>-0.47396877259683029</v>
      </c>
      <c r="M641" s="1">
        <v>-0.47396877259683029</v>
      </c>
    </row>
    <row r="642" spans="1:13" x14ac:dyDescent="0.25">
      <c r="A642" t="s">
        <v>1031</v>
      </c>
      <c r="B642" t="s">
        <v>2752</v>
      </c>
      <c r="C642" t="s">
        <v>2239</v>
      </c>
      <c r="D642" s="1">
        <v>-0.61595019739407586</v>
      </c>
      <c r="E642" s="1">
        <v>1.1403626853266917</v>
      </c>
      <c r="F642" s="1">
        <v>-0.61595019739407586</v>
      </c>
      <c r="G642" s="1">
        <v>-0.61595019739407586</v>
      </c>
      <c r="H642" s="1">
        <v>-0.61595019739407586</v>
      </c>
      <c r="I642" s="1">
        <v>-0.61595019739407586</v>
      </c>
      <c r="J642">
        <v>-0.61595019739407586</v>
      </c>
      <c r="K642" s="1">
        <v>1.6730355038545635</v>
      </c>
      <c r="L642" s="1">
        <v>1.4982531925772753</v>
      </c>
      <c r="M642" s="1">
        <v>-0.61595019739407586</v>
      </c>
    </row>
    <row r="643" spans="1:13" x14ac:dyDescent="0.25">
      <c r="A643" t="s">
        <v>935</v>
      </c>
      <c r="B643" t="s">
        <v>2617</v>
      </c>
      <c r="C643" t="s">
        <v>2110</v>
      </c>
      <c r="D643" s="1">
        <v>2.8460498941515411</v>
      </c>
      <c r="E643" s="1">
        <v>-0.31622776601683794</v>
      </c>
      <c r="F643" s="1">
        <v>-0.31622776601683794</v>
      </c>
      <c r="G643" s="1">
        <v>-0.31622776601683794</v>
      </c>
      <c r="H643" s="1">
        <v>-0.31622776601683794</v>
      </c>
      <c r="I643" s="1">
        <v>-0.31622776601683794</v>
      </c>
      <c r="J643">
        <v>-0.31622776601683794</v>
      </c>
      <c r="K643" s="1">
        <v>-0.31622776601683794</v>
      </c>
      <c r="L643" s="1">
        <v>-0.31622776601683794</v>
      </c>
      <c r="M643" s="1">
        <v>-0.31622776601683794</v>
      </c>
    </row>
    <row r="644" spans="1:13" x14ac:dyDescent="0.25">
      <c r="A644" t="s">
        <v>546</v>
      </c>
      <c r="B644" t="s">
        <v>2788</v>
      </c>
      <c r="C644" t="s">
        <v>1357</v>
      </c>
      <c r="D644" s="1">
        <v>-0.47428952738380936</v>
      </c>
      <c r="E644" s="1">
        <v>-0.47428952738380936</v>
      </c>
      <c r="F644" s="1">
        <v>-0.47428952738380936</v>
      </c>
      <c r="G644" s="1">
        <v>1.8657115790293703</v>
      </c>
      <c r="H644" s="1">
        <v>1.9286046400411043</v>
      </c>
      <c r="I644" s="1">
        <v>-0.47428952738380936</v>
      </c>
      <c r="J644">
        <v>-0.47428952738380936</v>
      </c>
      <c r="K644" s="1">
        <v>-0.47428952738380936</v>
      </c>
      <c r="L644" s="1">
        <v>-0.47428952738380936</v>
      </c>
      <c r="M644" s="1">
        <v>-0.47428952738380936</v>
      </c>
    </row>
    <row r="645" spans="1:13" x14ac:dyDescent="0.25">
      <c r="A645" t="s">
        <v>1054</v>
      </c>
      <c r="B645" t="s">
        <v>2795</v>
      </c>
      <c r="C645" t="s">
        <v>1240</v>
      </c>
      <c r="D645" s="1">
        <v>-0.31622776601683794</v>
      </c>
      <c r="E645" s="1">
        <v>2.8460498941515411</v>
      </c>
      <c r="F645" s="1">
        <v>-0.31622776601683794</v>
      </c>
      <c r="G645" s="1">
        <v>-0.31622776601683794</v>
      </c>
      <c r="H645" s="1">
        <v>-0.31622776601683794</v>
      </c>
      <c r="I645" s="1">
        <v>-0.31622776601683794</v>
      </c>
      <c r="J645">
        <v>-0.31622776601683794</v>
      </c>
      <c r="K645" s="1">
        <v>-0.31622776601683794</v>
      </c>
      <c r="L645" s="1">
        <v>-0.31622776601683794</v>
      </c>
      <c r="M645" s="1">
        <v>-0.31622776601683794</v>
      </c>
    </row>
    <row r="646" spans="1:13" x14ac:dyDescent="0.25">
      <c r="A646" t="s">
        <v>650</v>
      </c>
      <c r="B646" t="s">
        <v>2570</v>
      </c>
      <c r="C646" t="s">
        <v>1785</v>
      </c>
      <c r="D646" s="1">
        <v>-0.31622776601683794</v>
      </c>
      <c r="E646" s="1">
        <v>-0.31622776601683794</v>
      </c>
      <c r="F646" s="1">
        <v>2.8460498941515415</v>
      </c>
      <c r="G646" s="1">
        <v>-0.31622776601683794</v>
      </c>
      <c r="H646" s="1">
        <v>-0.31622776601683794</v>
      </c>
      <c r="I646" s="1">
        <v>-0.31622776601683794</v>
      </c>
      <c r="J646">
        <v>-0.31622776601683794</v>
      </c>
      <c r="K646" s="1">
        <v>-0.31622776601683794</v>
      </c>
      <c r="L646" s="1">
        <v>-0.31622776601683794</v>
      </c>
      <c r="M646" s="1">
        <v>-0.31622776601683794</v>
      </c>
    </row>
    <row r="647" spans="1:13" x14ac:dyDescent="0.25">
      <c r="A647" t="s">
        <v>565</v>
      </c>
      <c r="B647" t="s">
        <v>3106</v>
      </c>
      <c r="C647" t="s">
        <v>1692</v>
      </c>
      <c r="D647" s="1">
        <v>-0.37074048177312963</v>
      </c>
      <c r="E647" s="1">
        <v>-0.37074048177312963</v>
      </c>
      <c r="F647" s="1">
        <v>-0.37074048177312963</v>
      </c>
      <c r="G647" s="1">
        <v>-0.37074048177312963</v>
      </c>
      <c r="H647" s="1">
        <v>-0.18284968839849991</v>
      </c>
      <c r="I647" s="1">
        <v>-0.27396137710027529</v>
      </c>
      <c r="J647">
        <v>-0.15474233044768804</v>
      </c>
      <c r="K647" s="1">
        <v>2.8359962865852411</v>
      </c>
      <c r="L647" s="1">
        <v>-0.37074048177312963</v>
      </c>
      <c r="M647" s="1">
        <v>-0.37074048177312963</v>
      </c>
    </row>
    <row r="648" spans="1:13" x14ac:dyDescent="0.25">
      <c r="A648" t="s">
        <v>1071</v>
      </c>
      <c r="B648" t="s">
        <v>3606</v>
      </c>
      <c r="C648" t="s">
        <v>1342</v>
      </c>
      <c r="D648" s="1">
        <v>0.6112746810222649</v>
      </c>
      <c r="E648" s="1">
        <v>-0.41322172922483102</v>
      </c>
      <c r="F648" s="1">
        <v>-0.41322172922483102</v>
      </c>
      <c r="G648" s="1">
        <v>-0.41322172922483102</v>
      </c>
      <c r="H648" s="1">
        <v>-0.41322172922483102</v>
      </c>
      <c r="I648" s="1">
        <v>-0.41322172922483102</v>
      </c>
      <c r="J648">
        <v>2.6944991527763835</v>
      </c>
      <c r="K648" s="1">
        <v>-0.41322172922483102</v>
      </c>
      <c r="L648" s="1">
        <v>-0.41322172922483102</v>
      </c>
      <c r="M648" s="1">
        <v>-0.41322172922483102</v>
      </c>
    </row>
    <row r="649" spans="1:13" x14ac:dyDescent="0.25">
      <c r="A649" t="s">
        <v>881</v>
      </c>
      <c r="B649" t="s">
        <v>3315</v>
      </c>
      <c r="C649" t="s">
        <v>1348</v>
      </c>
      <c r="D649" s="1">
        <v>0.56414621232332296</v>
      </c>
      <c r="E649" s="1">
        <v>-0.49216168437281416</v>
      </c>
      <c r="F649" s="1">
        <v>-0.49216168437281416</v>
      </c>
      <c r="G649" s="1">
        <v>-0.49216168437281416</v>
      </c>
      <c r="H649" s="1">
        <v>-0.49216168437281416</v>
      </c>
      <c r="I649" s="1">
        <v>-0.49216168437281416</v>
      </c>
      <c r="J649">
        <v>-0.49216168437281416</v>
      </c>
      <c r="K649" s="1">
        <v>-0.49216168437281416</v>
      </c>
      <c r="L649" s="1">
        <v>2.6313198620260239</v>
      </c>
      <c r="M649" s="1">
        <v>0.24966571626035244</v>
      </c>
    </row>
    <row r="650" spans="1:13" x14ac:dyDescent="0.25">
      <c r="A650" t="s">
        <v>1163</v>
      </c>
      <c r="B650" t="s">
        <v>2969</v>
      </c>
      <c r="C650" t="s">
        <v>2394</v>
      </c>
      <c r="D650" s="1">
        <v>2.8460498941515415</v>
      </c>
      <c r="E650" s="1">
        <v>-0.31622776601683794</v>
      </c>
      <c r="F650" s="1">
        <v>-0.31622776601683794</v>
      </c>
      <c r="G650" s="1">
        <v>-0.31622776601683794</v>
      </c>
      <c r="H650" s="1">
        <v>-0.31622776601683794</v>
      </c>
      <c r="I650" s="1">
        <v>-0.31622776601683794</v>
      </c>
      <c r="J650">
        <v>-0.31622776601683794</v>
      </c>
      <c r="K650" s="1">
        <v>-0.31622776601683794</v>
      </c>
      <c r="L650" s="1">
        <v>-0.31622776601683794</v>
      </c>
      <c r="M650" s="1">
        <v>-0.31622776601683794</v>
      </c>
    </row>
    <row r="651" spans="1:13" x14ac:dyDescent="0.25">
      <c r="A651" t="s">
        <v>432</v>
      </c>
      <c r="B651" t="s">
        <v>3559</v>
      </c>
      <c r="C651" t="s">
        <v>1540</v>
      </c>
      <c r="D651" s="1">
        <v>-0.61875191036582133</v>
      </c>
      <c r="E651" s="1">
        <v>-0.61875191036582133</v>
      </c>
      <c r="F651" s="1">
        <v>1.6401277986904588</v>
      </c>
      <c r="G651" s="1">
        <v>1.4122685343755894</v>
      </c>
      <c r="H651" s="1">
        <v>1.2788670394947013</v>
      </c>
      <c r="I651" s="1">
        <v>-0.61875191036582133</v>
      </c>
      <c r="J651">
        <v>-0.61875191036582133</v>
      </c>
      <c r="K651" s="1">
        <v>-0.61875191036582133</v>
      </c>
      <c r="L651" s="1">
        <v>-0.61875191036582133</v>
      </c>
      <c r="M651" s="1">
        <v>-0.61875191036582133</v>
      </c>
    </row>
    <row r="652" spans="1:13" x14ac:dyDescent="0.25">
      <c r="A652" t="s">
        <v>961</v>
      </c>
      <c r="B652" t="s">
        <v>3886</v>
      </c>
      <c r="C652" t="s">
        <v>1352</v>
      </c>
      <c r="D652" s="1">
        <v>-0.31622776601683789</v>
      </c>
      <c r="E652" s="1">
        <v>-0.31622776601683789</v>
      </c>
      <c r="F652" s="1">
        <v>-0.31622776601683789</v>
      </c>
      <c r="G652" s="1">
        <v>-0.31622776601683789</v>
      </c>
      <c r="H652" s="1">
        <v>-0.31622776601683789</v>
      </c>
      <c r="I652" s="1">
        <v>2.8460498941515415</v>
      </c>
      <c r="J652">
        <v>-0.31622776601683789</v>
      </c>
      <c r="K652" s="1">
        <v>-0.31622776601683789</v>
      </c>
      <c r="L652" s="1">
        <v>-0.31622776601683789</v>
      </c>
      <c r="M652" s="1">
        <v>-0.31622776601683789</v>
      </c>
    </row>
    <row r="653" spans="1:13" x14ac:dyDescent="0.25">
      <c r="A653" t="s">
        <v>532</v>
      </c>
      <c r="B653" t="s">
        <v>3547</v>
      </c>
      <c r="C653" t="s">
        <v>1653</v>
      </c>
      <c r="D653" s="1">
        <v>-0.47427974191655453</v>
      </c>
      <c r="E653" s="1">
        <v>-0.47427974191655453</v>
      </c>
      <c r="F653" s="1">
        <v>1.9313903573568498</v>
      </c>
      <c r="G653" s="1">
        <v>-0.47427974191655453</v>
      </c>
      <c r="H653" s="1">
        <v>1.8628475779755871</v>
      </c>
      <c r="I653" s="1">
        <v>-0.47427974191655453</v>
      </c>
      <c r="J653">
        <v>-0.47427974191655453</v>
      </c>
      <c r="K653" s="1">
        <v>-0.47427974191655453</v>
      </c>
      <c r="L653" s="1">
        <v>-0.47427974191655453</v>
      </c>
      <c r="M653" s="1">
        <v>-0.47427974191655453</v>
      </c>
    </row>
    <row r="654" spans="1:13" x14ac:dyDescent="0.25">
      <c r="A654" t="s">
        <v>434</v>
      </c>
      <c r="B654" t="s">
        <v>3551</v>
      </c>
      <c r="C654" t="s">
        <v>1352</v>
      </c>
      <c r="D654" s="1">
        <v>-0.62053620167890156</v>
      </c>
      <c r="E654" s="1">
        <v>-0.62053620167890156</v>
      </c>
      <c r="F654" s="1">
        <v>1.4128340966419415</v>
      </c>
      <c r="G654" s="1">
        <v>1.3839134854688002</v>
      </c>
      <c r="H654" s="1">
        <v>1.5470058296415685</v>
      </c>
      <c r="I654" s="1">
        <v>-0.62053620167890156</v>
      </c>
      <c r="J654">
        <v>-0.62053620167890156</v>
      </c>
      <c r="K654" s="1">
        <v>-0.62053620167890156</v>
      </c>
      <c r="L654" s="1">
        <v>-0.62053620167890156</v>
      </c>
      <c r="M654" s="1">
        <v>-0.62053620167890156</v>
      </c>
    </row>
    <row r="655" spans="1:13" x14ac:dyDescent="0.25">
      <c r="A655" t="s">
        <v>428</v>
      </c>
      <c r="B655" t="s">
        <v>3553</v>
      </c>
      <c r="C655" t="s">
        <v>1348</v>
      </c>
      <c r="D655" s="1">
        <v>-0.6186666656288442</v>
      </c>
      <c r="E655" s="1">
        <v>-0.6186666656288442</v>
      </c>
      <c r="F655" s="1">
        <v>1.5088607669506393</v>
      </c>
      <c r="G655" s="1">
        <v>1.2336942606334982</v>
      </c>
      <c r="H655" s="1">
        <v>1.5881116318177717</v>
      </c>
      <c r="I655" s="1">
        <v>-0.6186666656288442</v>
      </c>
      <c r="J655">
        <v>-0.6186666656288442</v>
      </c>
      <c r="K655" s="1">
        <v>-0.6186666656288442</v>
      </c>
      <c r="L655" s="1">
        <v>-0.6186666656288442</v>
      </c>
      <c r="M655" s="1">
        <v>-0.6186666656288442</v>
      </c>
    </row>
    <row r="656" spans="1:13" x14ac:dyDescent="0.25">
      <c r="A656" t="s">
        <v>549</v>
      </c>
      <c r="B656" t="s">
        <v>3571</v>
      </c>
      <c r="C656" t="s">
        <v>1676</v>
      </c>
      <c r="D656" s="1">
        <v>-0.47422087541064034</v>
      </c>
      <c r="E656" s="1">
        <v>-0.47422087541064034</v>
      </c>
      <c r="F656" s="1">
        <v>1.8490167439152965</v>
      </c>
      <c r="G656" s="1">
        <v>-0.47422087541064034</v>
      </c>
      <c r="H656" s="1">
        <v>1.9447502593698258</v>
      </c>
      <c r="I656" s="1">
        <v>-0.47422087541064034</v>
      </c>
      <c r="J656">
        <v>-0.47422087541064034</v>
      </c>
      <c r="K656" s="1">
        <v>-0.47422087541064034</v>
      </c>
      <c r="L656" s="1">
        <v>-0.47422087541064034</v>
      </c>
      <c r="M656" s="1">
        <v>-0.47422087541064034</v>
      </c>
    </row>
    <row r="657" spans="1:13" x14ac:dyDescent="0.25">
      <c r="A657" t="s">
        <v>836</v>
      </c>
      <c r="B657" t="s">
        <v>3334</v>
      </c>
      <c r="C657" t="s">
        <v>1996</v>
      </c>
      <c r="D657" s="1">
        <v>2.4341795093590965</v>
      </c>
      <c r="E657" s="1">
        <v>-0.45366173495747691</v>
      </c>
      <c r="F657" s="1">
        <v>-0.45366173495747691</v>
      </c>
      <c r="G657" s="1">
        <v>-0.45366173495747691</v>
      </c>
      <c r="H657" s="1">
        <v>-0.45366173495747691</v>
      </c>
      <c r="I657" s="1">
        <v>-0.45366173495747691</v>
      </c>
      <c r="J657">
        <v>1.1951143703007188</v>
      </c>
      <c r="K657" s="1">
        <v>-0.45366173495747691</v>
      </c>
      <c r="L657" s="1">
        <v>-0.45366173495747691</v>
      </c>
      <c r="M657" s="1">
        <v>-0.45366173495747691</v>
      </c>
    </row>
    <row r="658" spans="1:13" x14ac:dyDescent="0.25">
      <c r="A658" t="s">
        <v>317</v>
      </c>
      <c r="B658" t="s">
        <v>2971</v>
      </c>
      <c r="C658" t="s">
        <v>1342</v>
      </c>
      <c r="D658" s="1">
        <v>0.87132754521246558</v>
      </c>
      <c r="E658" s="1">
        <v>-0.76896514348856837</v>
      </c>
      <c r="F658" s="1">
        <v>1.2767146659325785</v>
      </c>
      <c r="G658" s="1">
        <v>1.3400783765485957</v>
      </c>
      <c r="H658" s="1">
        <v>1.1256702732377699</v>
      </c>
      <c r="I658" s="1">
        <v>-0.76896514348856837</v>
      </c>
      <c r="J658">
        <v>-0.76896514348856837</v>
      </c>
      <c r="K658" s="1">
        <v>-0.76896514348856837</v>
      </c>
      <c r="L658" s="1">
        <v>-0.76896514348856837</v>
      </c>
      <c r="M658" s="1">
        <v>-0.76896514348856837</v>
      </c>
    </row>
    <row r="659" spans="1:13" x14ac:dyDescent="0.25">
      <c r="A659" t="s">
        <v>285</v>
      </c>
      <c r="B659" t="s">
        <v>2936</v>
      </c>
      <c r="C659" t="s">
        <v>1348</v>
      </c>
      <c r="D659" s="1">
        <v>-0.61492610670596903</v>
      </c>
      <c r="E659" s="1">
        <v>-0.61492610670596903</v>
      </c>
      <c r="F659" s="1">
        <v>0.98335267366674695</v>
      </c>
      <c r="G659" s="1">
        <v>2.3435945512126817</v>
      </c>
      <c r="H659" s="1">
        <v>0.50226779310607716</v>
      </c>
      <c r="I659" s="1">
        <v>-0.13965837774969259</v>
      </c>
      <c r="J659">
        <v>-0.61492610670596903</v>
      </c>
      <c r="K659" s="1">
        <v>-0.61492610670596903</v>
      </c>
      <c r="L659" s="1">
        <v>-0.61492610670596903</v>
      </c>
      <c r="M659" s="1">
        <v>-0.61492610670596903</v>
      </c>
    </row>
    <row r="660" spans="1:13" x14ac:dyDescent="0.25">
      <c r="A660" t="s">
        <v>988</v>
      </c>
      <c r="B660" t="s">
        <v>3427</v>
      </c>
      <c r="C660" t="s">
        <v>2177</v>
      </c>
      <c r="D660" s="1">
        <v>0.1384793995195836</v>
      </c>
      <c r="E660" s="1">
        <v>-0.36852122820842553</v>
      </c>
      <c r="F660" s="1">
        <v>-0.36852122820842553</v>
      </c>
      <c r="G660" s="1">
        <v>-0.36852122820842553</v>
      </c>
      <c r="H660" s="1">
        <v>-0.36852122820842553</v>
      </c>
      <c r="I660" s="1">
        <v>-0.36852122820842553</v>
      </c>
      <c r="J660">
        <v>-0.36852122820842553</v>
      </c>
      <c r="K660" s="1">
        <v>2.8096904261478208</v>
      </c>
      <c r="L660" s="1">
        <v>-0.36852122820842553</v>
      </c>
      <c r="M660" s="1">
        <v>-0.36852122820842553</v>
      </c>
    </row>
    <row r="661" spans="1:13" x14ac:dyDescent="0.25">
      <c r="A661" t="s">
        <v>419</v>
      </c>
      <c r="B661" t="s">
        <v>3788</v>
      </c>
      <c r="C661" t="s">
        <v>1524</v>
      </c>
      <c r="D661" s="1">
        <v>-0.62048213725442614</v>
      </c>
      <c r="E661" s="1">
        <v>1.5142066061766941</v>
      </c>
      <c r="F661" s="1">
        <v>-0.62048213725442614</v>
      </c>
      <c r="G661" s="1">
        <v>-0.62048213725442614</v>
      </c>
      <c r="H661" s="1">
        <v>1.4856298875911682</v>
      </c>
      <c r="I661" s="1">
        <v>1.343538467013121</v>
      </c>
      <c r="J661">
        <v>-0.62048213725442614</v>
      </c>
      <c r="K661" s="1">
        <v>-0.62048213725442614</v>
      </c>
      <c r="L661" s="1">
        <v>-0.62048213725442614</v>
      </c>
      <c r="M661" s="1">
        <v>-0.62048213725442614</v>
      </c>
    </row>
    <row r="662" spans="1:13" x14ac:dyDescent="0.25">
      <c r="A662" t="s">
        <v>1070</v>
      </c>
      <c r="B662" t="s">
        <v>2817</v>
      </c>
      <c r="C662" t="s">
        <v>2282</v>
      </c>
      <c r="D662" s="1">
        <v>0.50670781181565805</v>
      </c>
      <c r="E662" s="1">
        <v>-0.40420569020959407</v>
      </c>
      <c r="F662" s="1">
        <v>-0.40420569020959407</v>
      </c>
      <c r="G662" s="1">
        <v>-0.40420569020959407</v>
      </c>
      <c r="H662" s="1">
        <v>-0.40420569020959407</v>
      </c>
      <c r="I662" s="1">
        <v>-0.40420569020959407</v>
      </c>
      <c r="J662">
        <v>-0.40420569020959407</v>
      </c>
      <c r="K662" s="1">
        <v>-0.40420569020959407</v>
      </c>
      <c r="L662" s="1">
        <v>2.7269377098610947</v>
      </c>
      <c r="M662" s="1">
        <v>-0.40420569020959407</v>
      </c>
    </row>
    <row r="663" spans="1:13" x14ac:dyDescent="0.25">
      <c r="A663" t="s">
        <v>1037</v>
      </c>
      <c r="B663" t="s">
        <v>2940</v>
      </c>
      <c r="C663" t="s">
        <v>1240</v>
      </c>
      <c r="D663" s="1">
        <v>-0.31622776601683794</v>
      </c>
      <c r="E663" s="1">
        <v>-0.31622776601683794</v>
      </c>
      <c r="F663" s="1">
        <v>-0.31622776601683794</v>
      </c>
      <c r="G663" s="1">
        <v>-0.31622776601683794</v>
      </c>
      <c r="H663" s="1">
        <v>-0.31622776601683794</v>
      </c>
      <c r="I663" s="1">
        <v>2.8460498941515411</v>
      </c>
      <c r="J663">
        <v>-0.31622776601683794</v>
      </c>
      <c r="K663" s="1">
        <v>-0.31622776601683794</v>
      </c>
      <c r="L663" s="1">
        <v>-0.31622776601683794</v>
      </c>
      <c r="M663" s="1">
        <v>-0.31622776601683794</v>
      </c>
    </row>
    <row r="664" spans="1:13" x14ac:dyDescent="0.25">
      <c r="A664" t="s">
        <v>519</v>
      </c>
      <c r="B664" t="s">
        <v>3610</v>
      </c>
      <c r="C664" t="s">
        <v>1637</v>
      </c>
      <c r="D664" s="1">
        <v>-0.47386505687110797</v>
      </c>
      <c r="E664" s="1">
        <v>-0.47386505687110797</v>
      </c>
      <c r="F664" s="1">
        <v>1.9905294524251693</v>
      </c>
      <c r="G664" s="1">
        <v>-0.47386505687110797</v>
      </c>
      <c r="H664" s="1">
        <v>1.8003910025436944</v>
      </c>
      <c r="I664" s="1">
        <v>-0.47386505687110797</v>
      </c>
      <c r="J664">
        <v>-0.47386505687110797</v>
      </c>
      <c r="K664" s="1">
        <v>-0.47386505687110797</v>
      </c>
      <c r="L664" s="1">
        <v>-0.47386505687110797</v>
      </c>
      <c r="M664" s="1">
        <v>-0.47386505687110797</v>
      </c>
    </row>
    <row r="665" spans="1:13" x14ac:dyDescent="0.25">
      <c r="A665" t="s">
        <v>696</v>
      </c>
      <c r="B665" t="s">
        <v>3589</v>
      </c>
      <c r="C665" t="s">
        <v>1844</v>
      </c>
      <c r="D665" s="1">
        <v>-0.31622776601683794</v>
      </c>
      <c r="E665" s="1">
        <v>-0.31622776601683794</v>
      </c>
      <c r="F665" s="1">
        <v>-0.31622776601683794</v>
      </c>
      <c r="G665" s="1">
        <v>2.8460498941515415</v>
      </c>
      <c r="H665" s="1">
        <v>-0.31622776601683794</v>
      </c>
      <c r="I665" s="1">
        <v>-0.31622776601683794</v>
      </c>
      <c r="J665">
        <v>-0.31622776601683794</v>
      </c>
      <c r="K665" s="1">
        <v>-0.31622776601683794</v>
      </c>
      <c r="L665" s="1">
        <v>-0.31622776601683794</v>
      </c>
      <c r="M665" s="1">
        <v>-0.31622776601683794</v>
      </c>
    </row>
    <row r="666" spans="1:13" x14ac:dyDescent="0.25">
      <c r="A666" t="s">
        <v>470</v>
      </c>
      <c r="B666" t="s">
        <v>3575</v>
      </c>
      <c r="C666" t="s">
        <v>1352</v>
      </c>
      <c r="D666" s="1">
        <v>-0.61858265865026618</v>
      </c>
      <c r="E666" s="1">
        <v>-0.61858265865026618</v>
      </c>
      <c r="F666" s="1">
        <v>1.2865167757560103</v>
      </c>
      <c r="G666" s="1">
        <v>1.3900070096893253</v>
      </c>
      <c r="H666" s="1">
        <v>1.6535548251065282</v>
      </c>
      <c r="I666" s="1">
        <v>-0.61858265865026618</v>
      </c>
      <c r="J666">
        <v>-0.61858265865026618</v>
      </c>
      <c r="K666" s="1">
        <v>-0.61858265865026618</v>
      </c>
      <c r="L666" s="1">
        <v>-0.61858265865026618</v>
      </c>
      <c r="M666" s="1">
        <v>-0.61858265865026618</v>
      </c>
    </row>
    <row r="667" spans="1:13" x14ac:dyDescent="0.25">
      <c r="A667" t="s">
        <v>544</v>
      </c>
      <c r="B667" t="s">
        <v>3579</v>
      </c>
      <c r="C667" t="s">
        <v>1671</v>
      </c>
      <c r="D667" s="1">
        <v>-0.47257885428766178</v>
      </c>
      <c r="E667" s="1">
        <v>-0.47257885428766178</v>
      </c>
      <c r="F667" s="1">
        <v>-0.47257885428766178</v>
      </c>
      <c r="G667" s="1">
        <v>2.0730297559509197</v>
      </c>
      <c r="H667" s="1">
        <v>1.7076010783503737</v>
      </c>
      <c r="I667" s="1">
        <v>-0.47257885428766178</v>
      </c>
      <c r="J667">
        <v>-0.47257885428766178</v>
      </c>
      <c r="K667" s="1">
        <v>-0.47257885428766178</v>
      </c>
      <c r="L667" s="1">
        <v>-0.47257885428766178</v>
      </c>
      <c r="M667" s="1">
        <v>-0.47257885428766178</v>
      </c>
    </row>
    <row r="668" spans="1:13" x14ac:dyDescent="0.25">
      <c r="A668" t="s">
        <v>1154</v>
      </c>
      <c r="B668" t="s">
        <v>2487</v>
      </c>
      <c r="C668" t="s">
        <v>2383</v>
      </c>
      <c r="D668" s="1">
        <v>2.8460498941515415</v>
      </c>
      <c r="E668" s="1">
        <v>-0.316227766016838</v>
      </c>
      <c r="F668" s="1">
        <v>-0.316227766016838</v>
      </c>
      <c r="G668" s="1">
        <v>-0.316227766016838</v>
      </c>
      <c r="H668" s="1">
        <v>-0.316227766016838</v>
      </c>
      <c r="I668" s="1">
        <v>-0.316227766016838</v>
      </c>
      <c r="J668">
        <v>-0.316227766016838</v>
      </c>
      <c r="K668" s="1">
        <v>-0.316227766016838</v>
      </c>
      <c r="L668" s="1">
        <v>-0.316227766016838</v>
      </c>
      <c r="M668" s="1">
        <v>-0.316227766016838</v>
      </c>
    </row>
    <row r="669" spans="1:13" x14ac:dyDescent="0.25">
      <c r="A669" t="s">
        <v>680</v>
      </c>
      <c r="B669" t="s">
        <v>3857</v>
      </c>
      <c r="C669" t="s">
        <v>1352</v>
      </c>
      <c r="D669" s="1">
        <v>-0.31622776601683794</v>
      </c>
      <c r="E669" s="1">
        <v>-0.31622776601683794</v>
      </c>
      <c r="F669" s="1">
        <v>2.8460498941515415</v>
      </c>
      <c r="G669" s="1">
        <v>-0.31622776601683794</v>
      </c>
      <c r="H669" s="1">
        <v>-0.31622776601683794</v>
      </c>
      <c r="I669" s="1">
        <v>-0.31622776601683794</v>
      </c>
      <c r="J669">
        <v>-0.31622776601683794</v>
      </c>
      <c r="K669" s="1">
        <v>-0.31622776601683794</v>
      </c>
      <c r="L669" s="1">
        <v>-0.31622776601683794</v>
      </c>
      <c r="M669" s="1">
        <v>-0.31622776601683794</v>
      </c>
    </row>
    <row r="670" spans="1:13" x14ac:dyDescent="0.25">
      <c r="A670" t="s">
        <v>411</v>
      </c>
      <c r="B670" t="s">
        <v>3293</v>
      </c>
      <c r="C670" t="s">
        <v>1511</v>
      </c>
      <c r="D670" s="1">
        <v>-0.62056102788509271</v>
      </c>
      <c r="E670" s="1">
        <v>-0.62056102788509271</v>
      </c>
      <c r="F670" s="1">
        <v>1.5457554227351227</v>
      </c>
      <c r="G670" s="1">
        <v>1.4056285798230854</v>
      </c>
      <c r="H670" s="1">
        <v>1.392543192637441</v>
      </c>
      <c r="I670" s="1">
        <v>-0.62056102788509271</v>
      </c>
      <c r="J670">
        <v>-0.62056102788509271</v>
      </c>
      <c r="K670" s="1">
        <v>-0.62056102788509271</v>
      </c>
      <c r="L670" s="1">
        <v>-0.62056102788509271</v>
      </c>
      <c r="M670" s="1">
        <v>-0.62056102788509271</v>
      </c>
    </row>
    <row r="671" spans="1:13" x14ac:dyDescent="0.25">
      <c r="A671" t="s">
        <v>833</v>
      </c>
      <c r="B671" t="s">
        <v>3722</v>
      </c>
      <c r="C671" t="s">
        <v>1352</v>
      </c>
      <c r="D671" s="1">
        <v>1.9856927017628936</v>
      </c>
      <c r="E671" s="1">
        <v>-0.59761781850316043</v>
      </c>
      <c r="F671" s="1">
        <v>-0.59761781850316043</v>
      </c>
      <c r="G671" s="1">
        <v>-0.59761781850316043</v>
      </c>
      <c r="H671" s="1">
        <v>-0.59761781850316043</v>
      </c>
      <c r="I671" s="1">
        <v>-0.59761781850316043</v>
      </c>
      <c r="J671">
        <v>1.3654635626229628</v>
      </c>
      <c r="K671" s="1">
        <v>-0.59761781850316043</v>
      </c>
      <c r="L671" s="1">
        <v>-0.59761781850316043</v>
      </c>
      <c r="M671" s="1">
        <v>0.83216846513626608</v>
      </c>
    </row>
    <row r="672" spans="1:13" x14ac:dyDescent="0.25">
      <c r="A672" t="s">
        <v>485</v>
      </c>
      <c r="B672" t="s">
        <v>3961</v>
      </c>
      <c r="C672" t="s">
        <v>1594</v>
      </c>
      <c r="D672" s="1">
        <v>-0.46930851133379076</v>
      </c>
      <c r="E672" s="1">
        <v>-0.46930851133379076</v>
      </c>
      <c r="F672" s="1">
        <v>1.5690288802369392</v>
      </c>
      <c r="G672" s="1">
        <v>-0.46930851133379076</v>
      </c>
      <c r="H672" s="1">
        <v>2.1854392104333873</v>
      </c>
      <c r="I672" s="1">
        <v>-0.46930851133379076</v>
      </c>
      <c r="J672">
        <v>-0.46930851133379076</v>
      </c>
      <c r="K672" s="1">
        <v>-0.46930851133379076</v>
      </c>
      <c r="L672" s="1">
        <v>-0.46930851133379076</v>
      </c>
      <c r="M672" s="1">
        <v>-0.46930851133379076</v>
      </c>
    </row>
    <row r="673" spans="1:13" x14ac:dyDescent="0.25">
      <c r="A673" t="s">
        <v>275</v>
      </c>
      <c r="B673" t="s">
        <v>3240</v>
      </c>
      <c r="C673" t="s">
        <v>1359</v>
      </c>
      <c r="D673" s="1">
        <v>0.62803349499610073</v>
      </c>
      <c r="E673" s="1">
        <v>-0.72817236528676987</v>
      </c>
      <c r="F673" s="1">
        <v>-0.72817236528676987</v>
      </c>
      <c r="G673" s="1">
        <v>-0.68303077765311004</v>
      </c>
      <c r="H673" s="1">
        <v>1.0571186856186776</v>
      </c>
      <c r="I673" s="1">
        <v>-0.23665461668774906</v>
      </c>
      <c r="J673">
        <v>-5.3179455222763287E-2</v>
      </c>
      <c r="K673" s="1">
        <v>2.2004021300959238</v>
      </c>
      <c r="L673" s="1">
        <v>-0.72817236528676987</v>
      </c>
      <c r="M673" s="1">
        <v>-0.72817236528676987</v>
      </c>
    </row>
    <row r="674" spans="1:13" x14ac:dyDescent="0.25">
      <c r="A674" t="s">
        <v>611</v>
      </c>
      <c r="B674" t="s">
        <v>3765</v>
      </c>
      <c r="C674" t="s">
        <v>1747</v>
      </c>
      <c r="D674" s="1">
        <v>-0.35159475632199788</v>
      </c>
      <c r="E674" s="1">
        <v>-0.28711862896615953</v>
      </c>
      <c r="F674" s="1">
        <v>-0.35159475632199788</v>
      </c>
      <c r="G674" s="1">
        <v>-0.35159475632199788</v>
      </c>
      <c r="H674" s="1">
        <v>-0.35159475632199788</v>
      </c>
      <c r="I674" s="1">
        <v>-0.28290957629985453</v>
      </c>
      <c r="J674">
        <v>-0.35159475632199788</v>
      </c>
      <c r="K674" s="1">
        <v>2.843611408502845</v>
      </c>
      <c r="L674" s="1">
        <v>-0.24405115181788919</v>
      </c>
      <c r="M674" s="1">
        <v>-0.27155826980895309</v>
      </c>
    </row>
    <row r="675" spans="1:13" x14ac:dyDescent="0.25">
      <c r="A675" t="s">
        <v>718</v>
      </c>
      <c r="B675" t="s">
        <v>2772</v>
      </c>
      <c r="C675" t="s">
        <v>1871</v>
      </c>
      <c r="D675" s="1">
        <v>2.8460498941515411</v>
      </c>
      <c r="E675" s="1">
        <v>-0.31622776601683789</v>
      </c>
      <c r="F675" s="1">
        <v>-0.31622776601683789</v>
      </c>
      <c r="G675" s="1">
        <v>-0.31622776601683789</v>
      </c>
      <c r="H675" s="1">
        <v>-0.31622776601683789</v>
      </c>
      <c r="I675" s="1">
        <v>-0.31622776601683789</v>
      </c>
      <c r="J675">
        <v>-0.31622776601683789</v>
      </c>
      <c r="K675" s="1">
        <v>-0.31622776601683789</v>
      </c>
      <c r="L675" s="1">
        <v>-0.31622776601683789</v>
      </c>
      <c r="M675" s="1">
        <v>-0.31622776601683789</v>
      </c>
    </row>
    <row r="676" spans="1:13" x14ac:dyDescent="0.25">
      <c r="A676" t="s">
        <v>903</v>
      </c>
      <c r="B676" t="s">
        <v>3862</v>
      </c>
      <c r="C676" t="s">
        <v>1348</v>
      </c>
      <c r="D676" s="1">
        <v>-0.31622776601683794</v>
      </c>
      <c r="E676" s="1">
        <v>2.8460498941515411</v>
      </c>
      <c r="F676" s="1">
        <v>-0.31622776601683794</v>
      </c>
      <c r="G676" s="1">
        <v>-0.31622776601683794</v>
      </c>
      <c r="H676" s="1">
        <v>-0.31622776601683794</v>
      </c>
      <c r="I676" s="1">
        <v>-0.31622776601683794</v>
      </c>
      <c r="J676">
        <v>-0.31622776601683794</v>
      </c>
      <c r="K676" s="1">
        <v>-0.31622776601683794</v>
      </c>
      <c r="L676" s="1">
        <v>-0.31622776601683794</v>
      </c>
      <c r="M676" s="1">
        <v>-0.31622776601683794</v>
      </c>
    </row>
    <row r="677" spans="1:13" x14ac:dyDescent="0.25">
      <c r="A677" t="s">
        <v>462</v>
      </c>
      <c r="B677" t="s">
        <v>3989</v>
      </c>
      <c r="C677" t="s">
        <v>1352</v>
      </c>
      <c r="D677" s="1">
        <v>1.4997040242724136</v>
      </c>
      <c r="E677" s="1">
        <v>1.4929936902057139</v>
      </c>
      <c r="F677" s="1">
        <v>0.58283411572101518</v>
      </c>
      <c r="G677" s="1">
        <v>-0.74762530731441079</v>
      </c>
      <c r="H677" s="1">
        <v>-0.74762530731441079</v>
      </c>
      <c r="I677" s="1">
        <v>-0.74762530731441079</v>
      </c>
      <c r="J677">
        <v>-0.74762530731441079</v>
      </c>
      <c r="K677" s="1">
        <v>-0.74762530731441079</v>
      </c>
      <c r="L677" s="1">
        <v>0.91022001368732286</v>
      </c>
      <c r="M677" s="1">
        <v>-0.74762530731441079</v>
      </c>
    </row>
    <row r="678" spans="1:13" x14ac:dyDescent="0.25">
      <c r="A678" t="s">
        <v>313</v>
      </c>
      <c r="B678" t="s">
        <v>3608</v>
      </c>
      <c r="C678" t="s">
        <v>1393</v>
      </c>
      <c r="D678" s="1">
        <v>-0.76453833920845127</v>
      </c>
      <c r="E678" s="1">
        <v>0.74884790949397884</v>
      </c>
      <c r="F678" s="1">
        <v>1.3246543023885515</v>
      </c>
      <c r="G678" s="1">
        <v>1.1620199084349625</v>
      </c>
      <c r="H678" s="1">
        <v>1.351707914933215</v>
      </c>
      <c r="I678" s="1">
        <v>-0.76453833920845127</v>
      </c>
      <c r="J678">
        <v>-0.76453833920845127</v>
      </c>
      <c r="K678" s="1">
        <v>-0.76453833920845127</v>
      </c>
      <c r="L678" s="1">
        <v>-0.76453833920845127</v>
      </c>
      <c r="M678" s="1">
        <v>-0.76453833920845127</v>
      </c>
    </row>
    <row r="679" spans="1:13" x14ac:dyDescent="0.25">
      <c r="A679" t="s">
        <v>737</v>
      </c>
      <c r="B679" t="s">
        <v>2462</v>
      </c>
      <c r="C679" t="s">
        <v>1240</v>
      </c>
      <c r="D679" s="1">
        <v>0.82976426398499481</v>
      </c>
      <c r="E679" s="1">
        <v>-0.43038956152786756</v>
      </c>
      <c r="F679" s="1">
        <v>-0.43038956152786756</v>
      </c>
      <c r="G679" s="1">
        <v>-0.43038956152786756</v>
      </c>
      <c r="H679" s="1">
        <v>-0.43038956152786756</v>
      </c>
      <c r="I679" s="1">
        <v>-0.43038956152786756</v>
      </c>
      <c r="J679">
        <v>2.6133522282379458</v>
      </c>
      <c r="K679" s="1">
        <v>-0.43038956152786756</v>
      </c>
      <c r="L679" s="1">
        <v>-0.43038956152786756</v>
      </c>
      <c r="M679" s="1">
        <v>-0.43038956152786756</v>
      </c>
    </row>
    <row r="680" spans="1:13" x14ac:dyDescent="0.25">
      <c r="A680" t="s">
        <v>473</v>
      </c>
      <c r="B680" t="s">
        <v>3939</v>
      </c>
      <c r="C680" t="s">
        <v>1576</v>
      </c>
      <c r="D680" s="1">
        <v>-0.4718595682790811</v>
      </c>
      <c r="E680" s="1">
        <v>-0.4718595682790811</v>
      </c>
      <c r="F680" s="1">
        <v>1.6707104334888667</v>
      </c>
      <c r="G680" s="1">
        <v>-0.4718595682790811</v>
      </c>
      <c r="H680" s="1">
        <v>2.1041661127437821</v>
      </c>
      <c r="I680" s="1">
        <v>-0.4718595682790811</v>
      </c>
      <c r="J680">
        <v>-0.4718595682790811</v>
      </c>
      <c r="K680" s="1">
        <v>-0.4718595682790811</v>
      </c>
      <c r="L680" s="1">
        <v>-0.4718595682790811</v>
      </c>
      <c r="M680" s="1">
        <v>-0.4718595682790811</v>
      </c>
    </row>
    <row r="681" spans="1:13" x14ac:dyDescent="0.25">
      <c r="A681" t="s">
        <v>326</v>
      </c>
      <c r="B681" t="s">
        <v>4021</v>
      </c>
      <c r="C681" t="s">
        <v>1240</v>
      </c>
      <c r="D681" s="1">
        <v>-0.60890466947826205</v>
      </c>
      <c r="E681" s="1">
        <v>-0.60890466947826205</v>
      </c>
      <c r="F681" s="1">
        <v>1.7171041952224979</v>
      </c>
      <c r="G681" s="1">
        <v>0.94314127918742863</v>
      </c>
      <c r="H681" s="1">
        <v>1.6020872119379077</v>
      </c>
      <c r="I681" s="1">
        <v>-0.60890466947826205</v>
      </c>
      <c r="J681">
        <v>-0.60890466947826205</v>
      </c>
      <c r="K681" s="1">
        <v>-0.60890466947826205</v>
      </c>
      <c r="L681" s="1">
        <v>-0.60890466947826205</v>
      </c>
      <c r="M681" s="1">
        <v>-0.60890466947826205</v>
      </c>
    </row>
    <row r="682" spans="1:13" x14ac:dyDescent="0.25">
      <c r="A682" t="s">
        <v>267</v>
      </c>
      <c r="B682" t="s">
        <v>3807</v>
      </c>
      <c r="C682" t="s">
        <v>1350</v>
      </c>
      <c r="D682" s="1">
        <v>0.89821334207723824</v>
      </c>
      <c r="E682" s="1">
        <v>-8.2556717131700305E-2</v>
      </c>
      <c r="F682" s="1">
        <v>1.016012003908962</v>
      </c>
      <c r="G682" s="1">
        <v>0.96166816658251253</v>
      </c>
      <c r="H682" s="1">
        <v>1.5046079474968634</v>
      </c>
      <c r="I682" s="1">
        <v>-0.97599346901710271</v>
      </c>
      <c r="J682">
        <v>-0.97599346901710271</v>
      </c>
      <c r="K682" s="1">
        <v>-0.97599346901710271</v>
      </c>
      <c r="L682" s="1">
        <v>-0.97599346901710271</v>
      </c>
      <c r="M682" s="1">
        <v>-0.39397086686546418</v>
      </c>
    </row>
    <row r="683" spans="1:13" x14ac:dyDescent="0.25">
      <c r="A683" t="s">
        <v>683</v>
      </c>
      <c r="B683" t="s">
        <v>3123</v>
      </c>
      <c r="C683" t="s">
        <v>1342</v>
      </c>
      <c r="D683" s="1">
        <v>-0.31622776601683794</v>
      </c>
      <c r="E683" s="1">
        <v>-0.31622776601683794</v>
      </c>
      <c r="F683" s="1">
        <v>-0.31622776601683794</v>
      </c>
      <c r="G683" s="1">
        <v>-0.31622776601683794</v>
      </c>
      <c r="H683" s="1">
        <v>2.846049894151542</v>
      </c>
      <c r="I683" s="1">
        <v>-0.31622776601683794</v>
      </c>
      <c r="J683">
        <v>-0.31622776601683794</v>
      </c>
      <c r="K683" s="1">
        <v>-0.31622776601683794</v>
      </c>
      <c r="L683" s="1">
        <v>-0.31622776601683794</v>
      </c>
      <c r="M683" s="1">
        <v>-0.31622776601683794</v>
      </c>
    </row>
    <row r="684" spans="1:13" x14ac:dyDescent="0.25">
      <c r="A684" t="s">
        <v>286</v>
      </c>
      <c r="B684" t="s">
        <v>3994</v>
      </c>
      <c r="C684" t="s">
        <v>1368</v>
      </c>
      <c r="D684" s="1">
        <v>-0.96856690609628271</v>
      </c>
      <c r="E684" s="1">
        <v>0.32633496317076305</v>
      </c>
      <c r="F684" s="1">
        <v>1.4095953627935223</v>
      </c>
      <c r="G684" s="1">
        <v>1.2757582582155853</v>
      </c>
      <c r="H684" s="1">
        <v>1.1438421539847701</v>
      </c>
      <c r="I684" s="1">
        <v>-0.96856690609628271</v>
      </c>
      <c r="J684">
        <v>-0.96856690609628271</v>
      </c>
      <c r="K684" s="1">
        <v>-0.96856690609628271</v>
      </c>
      <c r="L684" s="1">
        <v>0.158174837318414</v>
      </c>
      <c r="M684" s="1">
        <v>-0.43943795109792522</v>
      </c>
    </row>
    <row r="685" spans="1:13" x14ac:dyDescent="0.25">
      <c r="A685" t="s">
        <v>703</v>
      </c>
      <c r="B685" t="s">
        <v>3268</v>
      </c>
      <c r="C685" t="s">
        <v>1855</v>
      </c>
      <c r="D685" s="1">
        <v>2.8309426472091817</v>
      </c>
      <c r="E685" s="1">
        <v>-0.3564102944518317</v>
      </c>
      <c r="F685" s="1">
        <v>-0.3564102944518317</v>
      </c>
      <c r="G685" s="1">
        <v>-0.3564102944518317</v>
      </c>
      <c r="H685" s="1">
        <v>-0.3564102944518317</v>
      </c>
      <c r="I685" s="1">
        <v>-0.3564102944518317</v>
      </c>
      <c r="J685">
        <v>-2.6448000389252765E-2</v>
      </c>
      <c r="K685" s="1">
        <v>-0.3564102944518317</v>
      </c>
      <c r="L685" s="1">
        <v>-0.3564102944518317</v>
      </c>
      <c r="M685" s="1">
        <v>-0.30962258565710682</v>
      </c>
    </row>
    <row r="686" spans="1:13" x14ac:dyDescent="0.25">
      <c r="A686" t="s">
        <v>406</v>
      </c>
      <c r="B686" t="s">
        <v>3925</v>
      </c>
      <c r="C686" t="s">
        <v>1506</v>
      </c>
      <c r="D686" s="1">
        <v>-0.59862102480688417</v>
      </c>
      <c r="E686" s="1">
        <v>0.74875593261631368</v>
      </c>
      <c r="F686" s="1">
        <v>1.6549947891674364</v>
      </c>
      <c r="G686" s="1">
        <v>-0.59862102480688417</v>
      </c>
      <c r="H686" s="1">
        <v>1.7865964518644377</v>
      </c>
      <c r="I686" s="1">
        <v>-0.59862102480688417</v>
      </c>
      <c r="J686">
        <v>-0.59862102480688417</v>
      </c>
      <c r="K686" s="1">
        <v>-0.59862102480688417</v>
      </c>
      <c r="L686" s="1">
        <v>-0.59862102480688417</v>
      </c>
      <c r="M686" s="1">
        <v>-0.59862102480688417</v>
      </c>
    </row>
    <row r="687" spans="1:13" x14ac:dyDescent="0.25">
      <c r="A687" t="s">
        <v>1185</v>
      </c>
      <c r="B687" t="s">
        <v>3881</v>
      </c>
      <c r="C687" t="s">
        <v>2420</v>
      </c>
      <c r="D687" s="1">
        <v>-0.31622776601683789</v>
      </c>
      <c r="E687" s="1">
        <v>-0.31622776601683789</v>
      </c>
      <c r="F687" s="1">
        <v>-0.31622776601683789</v>
      </c>
      <c r="G687" s="1">
        <v>-0.31622776601683789</v>
      </c>
      <c r="H687" s="1">
        <v>2.8460498941515411</v>
      </c>
      <c r="I687" s="1">
        <v>-0.31622776601683789</v>
      </c>
      <c r="J687">
        <v>-0.31622776601683789</v>
      </c>
      <c r="K687" s="1">
        <v>-0.31622776601683789</v>
      </c>
      <c r="L687" s="1">
        <v>-0.31622776601683789</v>
      </c>
      <c r="M687" s="1">
        <v>-0.31622776601683789</v>
      </c>
    </row>
    <row r="688" spans="1:13" x14ac:dyDescent="0.25">
      <c r="A688" t="s">
        <v>668</v>
      </c>
      <c r="B688" t="s">
        <v>3971</v>
      </c>
      <c r="C688" t="s">
        <v>1808</v>
      </c>
      <c r="D688" s="1">
        <v>-0.42785104987357941</v>
      </c>
      <c r="E688" s="1">
        <v>-0.42785104987357941</v>
      </c>
      <c r="F688" s="1">
        <v>-0.42785104987357941</v>
      </c>
      <c r="G688" s="1">
        <v>-0.42785104987357941</v>
      </c>
      <c r="H688" s="1">
        <v>-0.15441617530057936</v>
      </c>
      <c r="I688" s="1">
        <v>-0.42785104987357941</v>
      </c>
      <c r="J688">
        <v>-0.42785104987357941</v>
      </c>
      <c r="K688" s="1">
        <v>0.40518190960672806</v>
      </c>
      <c r="L688" s="1">
        <v>2.7441916148089072</v>
      </c>
      <c r="M688" s="1">
        <v>-0.42785104987357941</v>
      </c>
    </row>
    <row r="689" spans="1:13" x14ac:dyDescent="0.25">
      <c r="A689" t="s">
        <v>915</v>
      </c>
      <c r="B689" t="s">
        <v>3730</v>
      </c>
      <c r="C689" t="s">
        <v>2081</v>
      </c>
      <c r="D689" s="1">
        <v>1.7523347084674779</v>
      </c>
      <c r="E689" s="1">
        <v>-0.47329497324599351</v>
      </c>
      <c r="F689" s="1">
        <v>-0.47329497324599351</v>
      </c>
      <c r="G689" s="1">
        <v>-0.47329497324599351</v>
      </c>
      <c r="H689" s="1">
        <v>-0.47329497324599351</v>
      </c>
      <c r="I689" s="1">
        <v>-0.47329497324599351</v>
      </c>
      <c r="J689">
        <v>-0.47329497324599351</v>
      </c>
      <c r="K689" s="1">
        <v>-0.47329497324599351</v>
      </c>
      <c r="L689" s="1">
        <v>2.0340250775004702</v>
      </c>
      <c r="M689" s="1">
        <v>-0.47329497324599351</v>
      </c>
    </row>
    <row r="690" spans="1:13" x14ac:dyDescent="0.25">
      <c r="A690" t="s">
        <v>537</v>
      </c>
      <c r="B690" t="s">
        <v>3942</v>
      </c>
      <c r="C690" t="s">
        <v>1661</v>
      </c>
      <c r="D690" s="1">
        <v>-0.47433834852350371</v>
      </c>
      <c r="E690" s="1">
        <v>-0.47433834852350371</v>
      </c>
      <c r="F690" s="1">
        <v>1.8894399624804152</v>
      </c>
      <c r="G690" s="1">
        <v>-0.47433834852350371</v>
      </c>
      <c r="H690" s="1">
        <v>1.9052668257076144</v>
      </c>
      <c r="I690" s="1">
        <v>-0.47433834852350371</v>
      </c>
      <c r="J690">
        <v>-0.47433834852350371</v>
      </c>
      <c r="K690" s="1">
        <v>-0.47433834852350371</v>
      </c>
      <c r="L690" s="1">
        <v>-0.47433834852350371</v>
      </c>
      <c r="M690" s="1">
        <v>-0.47433834852350371</v>
      </c>
    </row>
    <row r="691" spans="1:13" x14ac:dyDescent="0.25">
      <c r="A691" t="s">
        <v>873</v>
      </c>
      <c r="B691" t="s">
        <v>3688</v>
      </c>
      <c r="C691" t="s">
        <v>2038</v>
      </c>
      <c r="D691" s="1">
        <v>-0.45524392212232717</v>
      </c>
      <c r="E691" s="1">
        <v>-0.45524392212232717</v>
      </c>
      <c r="F691" s="1">
        <v>2.4168443211707156</v>
      </c>
      <c r="G691" s="1">
        <v>-0.45524392212232717</v>
      </c>
      <c r="H691" s="1">
        <v>-0.45524392212232717</v>
      </c>
      <c r="I691" s="1">
        <v>-0.45524392212232717</v>
      </c>
      <c r="J691">
        <v>-0.45524392212232717</v>
      </c>
      <c r="K691" s="1">
        <v>-0.45524392212232717</v>
      </c>
      <c r="L691" s="1">
        <v>-0.45524392212232717</v>
      </c>
      <c r="M691" s="1">
        <v>1.2251070558079018</v>
      </c>
    </row>
    <row r="692" spans="1:13" x14ac:dyDescent="0.25">
      <c r="A692" t="s">
        <v>1182</v>
      </c>
      <c r="B692" t="s">
        <v>3674</v>
      </c>
      <c r="C692" t="s">
        <v>1240</v>
      </c>
      <c r="D692" s="1">
        <v>-0.31622776601683794</v>
      </c>
      <c r="E692" s="1">
        <v>-0.31622776601683794</v>
      </c>
      <c r="F692" s="1">
        <v>-0.31622776601683794</v>
      </c>
      <c r="G692" s="1">
        <v>2.8460498941515415</v>
      </c>
      <c r="H692" s="1">
        <v>-0.31622776601683794</v>
      </c>
      <c r="I692" s="1">
        <v>-0.31622776601683794</v>
      </c>
      <c r="J692">
        <v>-0.31622776601683794</v>
      </c>
      <c r="K692" s="1">
        <v>-0.31622776601683794</v>
      </c>
      <c r="L692" s="1">
        <v>-0.31622776601683794</v>
      </c>
      <c r="M692" s="1">
        <v>-0.31622776601683794</v>
      </c>
    </row>
    <row r="693" spans="1:13" x14ac:dyDescent="0.25">
      <c r="A693" t="s">
        <v>331</v>
      </c>
      <c r="B693" t="s">
        <v>3097</v>
      </c>
      <c r="C693" t="s">
        <v>1413</v>
      </c>
      <c r="D693" s="1">
        <v>-0.60690510644656848</v>
      </c>
      <c r="E693" s="1">
        <v>-0.60690510644656848</v>
      </c>
      <c r="F693" s="1">
        <v>1.6478051289017039</v>
      </c>
      <c r="G693" s="1">
        <v>0.89713886604408788</v>
      </c>
      <c r="H693" s="1">
        <v>1.7033917501801874</v>
      </c>
      <c r="I693" s="1">
        <v>-0.60690510644656848</v>
      </c>
      <c r="J693">
        <v>-0.60690510644656848</v>
      </c>
      <c r="K693" s="1">
        <v>-0.60690510644656848</v>
      </c>
      <c r="L693" s="1">
        <v>-0.60690510644656848</v>
      </c>
      <c r="M693" s="1">
        <v>-0.60690510644656848</v>
      </c>
    </row>
    <row r="694" spans="1:13" x14ac:dyDescent="0.25">
      <c r="A694" t="s">
        <v>307</v>
      </c>
      <c r="B694" t="s">
        <v>3813</v>
      </c>
      <c r="C694" t="s">
        <v>1240</v>
      </c>
      <c r="D694" s="1">
        <v>0.11283929338890342</v>
      </c>
      <c r="E694" s="1">
        <v>-0.6788245845783869</v>
      </c>
      <c r="F694" s="1">
        <v>4.0082417672562175E-2</v>
      </c>
      <c r="G694" s="1">
        <v>-0.6788245845783869</v>
      </c>
      <c r="H694" s="1">
        <v>0.64123687271152274</v>
      </c>
      <c r="I694" s="1">
        <v>9.7785305220909405E-2</v>
      </c>
      <c r="J694">
        <v>-0.6788245845783869</v>
      </c>
      <c r="K694" s="1">
        <v>2.5021790338980376</v>
      </c>
      <c r="L694" s="1">
        <v>-0.6788245845783869</v>
      </c>
      <c r="M694" s="1">
        <v>-0.6788245845783869</v>
      </c>
    </row>
    <row r="695" spans="1:13" x14ac:dyDescent="0.25">
      <c r="A695" t="s">
        <v>479</v>
      </c>
      <c r="B695" t="s">
        <v>3014</v>
      </c>
      <c r="C695" t="s">
        <v>1585</v>
      </c>
      <c r="D695" s="1">
        <v>-0.4739276046222084</v>
      </c>
      <c r="E695" s="1">
        <v>-0.4739276046222084</v>
      </c>
      <c r="F695" s="1">
        <v>1.8070960204425002</v>
      </c>
      <c r="G695" s="1">
        <v>1.9843248165351668</v>
      </c>
      <c r="H695" s="1">
        <v>-0.4739276046222084</v>
      </c>
      <c r="I695" s="1">
        <v>-0.4739276046222084</v>
      </c>
      <c r="J695">
        <v>-0.4739276046222084</v>
      </c>
      <c r="K695" s="1">
        <v>-0.4739276046222084</v>
      </c>
      <c r="L695" s="1">
        <v>-0.4739276046222084</v>
      </c>
      <c r="M695" s="1">
        <v>-0.4739276046222084</v>
      </c>
    </row>
    <row r="696" spans="1:13" x14ac:dyDescent="0.25">
      <c r="A696" t="s">
        <v>345</v>
      </c>
      <c r="B696" t="s">
        <v>2500</v>
      </c>
      <c r="C696" t="s">
        <v>1433</v>
      </c>
      <c r="D696" s="1">
        <v>-0.61331299500452052</v>
      </c>
      <c r="E696" s="1">
        <v>-0.61331299500452052</v>
      </c>
      <c r="F696" s="1">
        <v>1.8153842723425828</v>
      </c>
      <c r="G696" s="1">
        <v>1.266716397902532</v>
      </c>
      <c r="H696" s="1">
        <v>1.2110902947865285</v>
      </c>
      <c r="I696" s="1">
        <v>-0.61331299500452052</v>
      </c>
      <c r="J696">
        <v>-0.61331299500452052</v>
      </c>
      <c r="K696" s="1">
        <v>-0.61331299500452052</v>
      </c>
      <c r="L696" s="1">
        <v>-0.61331299500452052</v>
      </c>
      <c r="M696" s="1">
        <v>-0.61331299500452052</v>
      </c>
    </row>
    <row r="697" spans="1:13" x14ac:dyDescent="0.25">
      <c r="A697" t="s">
        <v>312</v>
      </c>
      <c r="B697" t="s">
        <v>3090</v>
      </c>
      <c r="C697" t="s">
        <v>1391</v>
      </c>
      <c r="D697" s="1">
        <v>-0.76332324859128253</v>
      </c>
      <c r="E697" s="1">
        <v>0.8079600959492762</v>
      </c>
      <c r="F697" s="1">
        <v>1.5120138747277818</v>
      </c>
      <c r="G697" s="1">
        <v>1.2052096079785086</v>
      </c>
      <c r="H697" s="1">
        <v>1.0547559128921293</v>
      </c>
      <c r="I697" s="1">
        <v>-0.76332324859128253</v>
      </c>
      <c r="J697">
        <v>-0.76332324859128253</v>
      </c>
      <c r="K697" s="1">
        <v>-0.76332324859128253</v>
      </c>
      <c r="L697" s="1">
        <v>-0.76332324859128253</v>
      </c>
      <c r="M697" s="1">
        <v>-0.76332324859128253</v>
      </c>
    </row>
  </sheetData>
  <sortState ref="A1:M823">
    <sortCondition ref="B1:B823"/>
  </sortState>
  <conditionalFormatting sqref="B1:B1048576">
    <cfRule type="duplicateValues" dxfId="7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C2B-B07C-4023-8BB2-996879678301}">
  <sheetPr codeName="Sheet1"/>
  <dimension ref="A1:M939"/>
  <sheetViews>
    <sheetView workbookViewId="0">
      <selection activeCell="B1" sqref="B1:B1048576"/>
    </sheetView>
  </sheetViews>
  <sheetFormatPr defaultRowHeight="15" x14ac:dyDescent="0.25"/>
  <cols>
    <col min="1" max="2" width="12" customWidth="1"/>
    <col min="3" max="3" width="55.5703125" customWidth="1"/>
    <col min="4" max="9" width="9.140625" style="1"/>
    <col min="11" max="16384" width="9.140625" style="1"/>
  </cols>
  <sheetData>
    <row r="1" spans="1:13" x14ac:dyDescent="0.25">
      <c r="A1" t="s">
        <v>256</v>
      </c>
      <c r="B1" t="s">
        <v>0</v>
      </c>
      <c r="C1" t="s">
        <v>1336</v>
      </c>
      <c r="D1" s="1">
        <v>0.53738389335886383</v>
      </c>
      <c r="E1" s="1">
        <v>-0.11900520430064698</v>
      </c>
      <c r="F1" s="1">
        <v>1.8560969456588108</v>
      </c>
      <c r="G1" s="1">
        <v>0.92354459369715436</v>
      </c>
      <c r="H1" s="1">
        <v>0.89951164129203309</v>
      </c>
      <c r="I1" s="1">
        <v>-0.38873855081132386</v>
      </c>
      <c r="J1">
        <v>-0.92719832972372285</v>
      </c>
      <c r="K1" s="1">
        <v>-0.92719832972372285</v>
      </c>
      <c r="L1" s="1">
        <v>-0.92719832972372285</v>
      </c>
      <c r="M1" s="1">
        <v>-0.92719832972372285</v>
      </c>
    </row>
    <row r="2" spans="1:13" x14ac:dyDescent="0.25">
      <c r="A2" t="s">
        <v>257</v>
      </c>
      <c r="B2" t="s">
        <v>1</v>
      </c>
      <c r="C2" t="s">
        <v>1337</v>
      </c>
      <c r="D2" s="1">
        <v>-0.12627700055225105</v>
      </c>
      <c r="E2" s="1">
        <v>0.12403065034893988</v>
      </c>
      <c r="F2" s="1">
        <v>2.4220679059260415</v>
      </c>
      <c r="G2" s="1">
        <v>-0.35941328176033471</v>
      </c>
      <c r="H2" s="1">
        <v>-0.19076660131518425</v>
      </c>
      <c r="I2" s="1">
        <v>0.96400313632717505</v>
      </c>
      <c r="J2">
        <v>-0.70841120224359666</v>
      </c>
      <c r="K2" s="1">
        <v>-0.70841120224359666</v>
      </c>
      <c r="L2" s="1">
        <v>-0.70841120224359666</v>
      </c>
      <c r="M2" s="1">
        <v>-0.70841120224359666</v>
      </c>
    </row>
    <row r="3" spans="1:13" x14ac:dyDescent="0.25">
      <c r="A3" t="s">
        <v>258</v>
      </c>
      <c r="B3" t="s">
        <v>1338</v>
      </c>
      <c r="C3" t="s">
        <v>1339</v>
      </c>
      <c r="D3" s="1">
        <v>-4.2257464486827365E-2</v>
      </c>
      <c r="E3" s="1">
        <v>0.72488817563189978</v>
      </c>
      <c r="F3" s="1">
        <v>3.4803583361694167E-2</v>
      </c>
      <c r="G3" s="1">
        <v>-0.3790392974447554</v>
      </c>
      <c r="H3" s="1">
        <v>2.4893532478900489</v>
      </c>
      <c r="I3" s="1">
        <v>-9.5298084988024154E-2</v>
      </c>
      <c r="J3">
        <v>-0.8289826517762835</v>
      </c>
      <c r="K3" s="1">
        <v>-0.24550220463518707</v>
      </c>
      <c r="L3" s="1">
        <v>-0.8289826517762835</v>
      </c>
      <c r="M3" s="1">
        <v>-0.8289826517762835</v>
      </c>
    </row>
    <row r="4" spans="1:13" x14ac:dyDescent="0.25">
      <c r="A4" t="s">
        <v>259</v>
      </c>
      <c r="B4" t="s">
        <v>2</v>
      </c>
      <c r="C4" t="s">
        <v>1340</v>
      </c>
      <c r="D4" s="1">
        <v>1.355791704837181</v>
      </c>
      <c r="E4" s="1">
        <v>-0.66935999563609105</v>
      </c>
      <c r="F4" s="1">
        <v>0.41868429359948123</v>
      </c>
      <c r="G4" s="1">
        <v>-0.25290559054646955</v>
      </c>
      <c r="H4" s="1">
        <v>2.1512475272953844</v>
      </c>
      <c r="I4" s="1">
        <v>-0.43791730815862223</v>
      </c>
      <c r="J4">
        <v>-0.55746064448259136</v>
      </c>
      <c r="K4" s="1">
        <v>-0.66935999563609105</v>
      </c>
      <c r="L4" s="1">
        <v>-0.66935999563609105</v>
      </c>
      <c r="M4" s="1">
        <v>-0.66935999563609105</v>
      </c>
    </row>
    <row r="5" spans="1:13" x14ac:dyDescent="0.25">
      <c r="A5" t="s">
        <v>260</v>
      </c>
      <c r="B5" t="s">
        <v>3</v>
      </c>
      <c r="C5" t="s">
        <v>1341</v>
      </c>
      <c r="D5" s="1">
        <v>0.48459886911648231</v>
      </c>
      <c r="E5" s="1">
        <v>-0.41315214345994739</v>
      </c>
      <c r="F5" s="1">
        <v>1.7991203286062003</v>
      </c>
      <c r="G5" s="1">
        <v>1.0641789560347967</v>
      </c>
      <c r="H5" s="1">
        <v>1.0355895026665998</v>
      </c>
      <c r="I5" s="1">
        <v>-0.79406710259282631</v>
      </c>
      <c r="J5">
        <v>-0.79406710259282631</v>
      </c>
      <c r="K5" s="1">
        <v>-0.79406710259282631</v>
      </c>
      <c r="L5" s="1">
        <v>-0.79406710259282631</v>
      </c>
      <c r="M5" s="1">
        <v>-0.79406710259282631</v>
      </c>
    </row>
    <row r="6" spans="1:13" x14ac:dyDescent="0.25">
      <c r="A6" t="s">
        <v>261</v>
      </c>
      <c r="B6" t="s">
        <v>4</v>
      </c>
      <c r="C6" t="s">
        <v>1342</v>
      </c>
      <c r="D6" s="1">
        <v>-0.13322294301438867</v>
      </c>
      <c r="E6" s="1">
        <v>-0.82167268154778395</v>
      </c>
      <c r="F6" s="1">
        <v>-0.24982558293612903</v>
      </c>
      <c r="G6" s="1">
        <v>-0.21599738148210562</v>
      </c>
      <c r="H6" s="1">
        <v>2.1360861696209614</v>
      </c>
      <c r="I6" s="1">
        <v>1.0736938786149661</v>
      </c>
      <c r="J6">
        <v>-0.82167268154778395</v>
      </c>
      <c r="K6" s="1">
        <v>0.67595658538783143</v>
      </c>
      <c r="L6" s="1">
        <v>-0.82167268154778395</v>
      </c>
      <c r="M6" s="1">
        <v>-0.82167268154778395</v>
      </c>
    </row>
    <row r="7" spans="1:13" x14ac:dyDescent="0.25">
      <c r="A7" t="s">
        <v>262</v>
      </c>
      <c r="B7" t="s">
        <v>1343</v>
      </c>
      <c r="C7" t="s">
        <v>1344</v>
      </c>
      <c r="D7" s="1">
        <v>-0.78364542041941143</v>
      </c>
      <c r="E7" s="1">
        <v>-0.30834070483006348</v>
      </c>
      <c r="F7" s="1">
        <v>1.8396767051605853</v>
      </c>
      <c r="G7" s="1">
        <v>0.68150619387613232</v>
      </c>
      <c r="H7" s="1">
        <v>1.5252736051331</v>
      </c>
      <c r="I7" s="1">
        <v>-0.51516583115505354</v>
      </c>
      <c r="J7">
        <v>-0.78364542041941143</v>
      </c>
      <c r="K7" s="1">
        <v>-0.78364542041941143</v>
      </c>
      <c r="L7" s="1">
        <v>-8.8368286507054958E-2</v>
      </c>
      <c r="M7" s="1">
        <v>-0.78364542041941143</v>
      </c>
    </row>
    <row r="8" spans="1:13" x14ac:dyDescent="0.25">
      <c r="A8" t="s">
        <v>263</v>
      </c>
      <c r="B8" t="s">
        <v>5</v>
      </c>
      <c r="C8" t="s">
        <v>1345</v>
      </c>
      <c r="D8" s="1">
        <v>-0.42488708026137301</v>
      </c>
      <c r="E8" s="1">
        <v>-0.35783727823397821</v>
      </c>
      <c r="F8" s="1">
        <v>-0.21396398435335426</v>
      </c>
      <c r="G8" s="1">
        <v>-0.16681644213752303</v>
      </c>
      <c r="H8" s="1">
        <v>-0.11225691081081524</v>
      </c>
      <c r="I8" s="1">
        <v>-0.27580398210018642</v>
      </c>
      <c r="J8">
        <v>-0.42488708026137301</v>
      </c>
      <c r="K8" s="1">
        <v>2.8262269186813489</v>
      </c>
      <c r="L8" s="1">
        <v>-0.42488708026137301</v>
      </c>
      <c r="M8" s="1">
        <v>-0.42488708026137301</v>
      </c>
    </row>
    <row r="9" spans="1:13" x14ac:dyDescent="0.25">
      <c r="A9" t="s">
        <v>264</v>
      </c>
      <c r="B9" t="s">
        <v>6</v>
      </c>
      <c r="C9" t="s">
        <v>1346</v>
      </c>
      <c r="D9" s="1">
        <v>2.4266998691833983</v>
      </c>
      <c r="E9" s="1">
        <v>-0.69656315091374543</v>
      </c>
      <c r="F9" s="1">
        <v>0.42489843142080136</v>
      </c>
      <c r="G9" s="1">
        <v>5.7176815948748662E-2</v>
      </c>
      <c r="H9" s="1">
        <v>0.69723821019388654</v>
      </c>
      <c r="I9" s="1">
        <v>-0.12319757217810721</v>
      </c>
      <c r="J9">
        <v>-0.69656315091374543</v>
      </c>
      <c r="K9" s="1">
        <v>-0.69656315091374543</v>
      </c>
      <c r="L9" s="1">
        <v>-0.69656315091374543</v>
      </c>
      <c r="M9" s="1">
        <v>-0.69656315091374543</v>
      </c>
    </row>
    <row r="10" spans="1:13" x14ac:dyDescent="0.25">
      <c r="A10" t="s">
        <v>265</v>
      </c>
      <c r="B10" t="s">
        <v>1347</v>
      </c>
      <c r="C10" t="s">
        <v>1348</v>
      </c>
      <c r="D10" s="1">
        <v>-0.1759497481174192</v>
      </c>
      <c r="E10" s="1">
        <v>5.5502763900911536E-2</v>
      </c>
      <c r="F10" s="1">
        <v>2.3142628388105968</v>
      </c>
      <c r="G10" s="1">
        <v>0.84463356949145829</v>
      </c>
      <c r="H10" s="1">
        <v>0.46283553233148284</v>
      </c>
      <c r="I10" s="1">
        <v>-0.80766434120188269</v>
      </c>
      <c r="J10">
        <v>-0.27062759160949929</v>
      </c>
      <c r="K10" s="1">
        <v>-0.80766434120188269</v>
      </c>
      <c r="L10" s="1">
        <v>-0.80766434120188269</v>
      </c>
      <c r="M10" s="1">
        <v>-0.80766434120188269</v>
      </c>
    </row>
    <row r="11" spans="1:13" x14ac:dyDescent="0.25">
      <c r="A11" t="s">
        <v>266</v>
      </c>
      <c r="B11" t="s">
        <v>1240</v>
      </c>
      <c r="C11" t="s">
        <v>1240</v>
      </c>
      <c r="D11" s="1">
        <v>-0.27612713001571404</v>
      </c>
      <c r="E11" s="1">
        <v>-0.92031172355986435</v>
      </c>
      <c r="F11" s="1">
        <v>1.6541809977868318</v>
      </c>
      <c r="G11" s="1">
        <v>0.87786529322710316</v>
      </c>
      <c r="H11" s="1">
        <v>0.3570221341026541</v>
      </c>
      <c r="I11" s="1">
        <v>-0.2815657967235688</v>
      </c>
      <c r="J11">
        <v>1.3498713958621515</v>
      </c>
      <c r="K11" s="1">
        <v>-0.92031172355986435</v>
      </c>
      <c r="L11" s="1">
        <v>-0.92031172355986435</v>
      </c>
      <c r="M11" s="1">
        <v>-0.92031172355986435</v>
      </c>
    </row>
    <row r="12" spans="1:13" x14ac:dyDescent="0.25">
      <c r="A12" t="s">
        <v>267</v>
      </c>
      <c r="B12" t="s">
        <v>1349</v>
      </c>
      <c r="C12" t="s">
        <v>1350</v>
      </c>
      <c r="D12" s="1">
        <v>0.89821334207723824</v>
      </c>
      <c r="E12" s="1">
        <v>-8.2556717131700305E-2</v>
      </c>
      <c r="F12" s="1">
        <v>1.016012003908962</v>
      </c>
      <c r="G12" s="1">
        <v>0.96166816658251253</v>
      </c>
      <c r="H12" s="1">
        <v>1.5046079474968634</v>
      </c>
      <c r="I12" s="1">
        <v>-0.97599346901710271</v>
      </c>
      <c r="J12">
        <v>-0.97599346901710271</v>
      </c>
      <c r="K12" s="1">
        <v>-0.97599346901710271</v>
      </c>
      <c r="L12" s="1">
        <v>-0.97599346901710271</v>
      </c>
      <c r="M12" s="1">
        <v>-0.39397086686546418</v>
      </c>
    </row>
    <row r="13" spans="1:13" x14ac:dyDescent="0.25">
      <c r="A13" t="s">
        <v>268</v>
      </c>
      <c r="B13" t="s">
        <v>1351</v>
      </c>
      <c r="C13" t="s">
        <v>1352</v>
      </c>
      <c r="D13" s="1">
        <v>0.67458369924829686</v>
      </c>
      <c r="E13" s="1">
        <v>-0.97952854806101353</v>
      </c>
      <c r="F13" s="1">
        <v>0.2925726731749016</v>
      </c>
      <c r="G13" s="1">
        <v>0.10774651251797336</v>
      </c>
      <c r="H13" s="1">
        <v>1.4996483226978961</v>
      </c>
      <c r="I13" s="1">
        <v>-0.18212078788622091</v>
      </c>
      <c r="J13">
        <v>1.5256837724912087</v>
      </c>
      <c r="K13" s="1">
        <v>-0.97952854806101353</v>
      </c>
      <c r="L13" s="1">
        <v>-0.97952854806101353</v>
      </c>
      <c r="M13" s="1">
        <v>-0.97952854806101353</v>
      </c>
    </row>
    <row r="14" spans="1:13" x14ac:dyDescent="0.25">
      <c r="A14" t="s">
        <v>269</v>
      </c>
      <c r="B14" t="s">
        <v>9</v>
      </c>
      <c r="C14" t="s">
        <v>1353</v>
      </c>
      <c r="D14" s="1">
        <v>0.1947721733908048</v>
      </c>
      <c r="E14" s="1">
        <v>0.31584448473245885</v>
      </c>
      <c r="F14" s="1">
        <v>1.7662307878900483</v>
      </c>
      <c r="G14" s="1">
        <v>0.82763012398904523</v>
      </c>
      <c r="H14" s="1">
        <v>1.1785298805660409</v>
      </c>
      <c r="I14" s="1">
        <v>-0.85660149011367959</v>
      </c>
      <c r="J14">
        <v>-0.85660149011367959</v>
      </c>
      <c r="K14" s="1">
        <v>-0.85660149011367959</v>
      </c>
      <c r="L14" s="1">
        <v>-0.85660149011367959</v>
      </c>
      <c r="M14" s="1">
        <v>-0.85660149011367959</v>
      </c>
    </row>
    <row r="15" spans="1:13" x14ac:dyDescent="0.25">
      <c r="A15" t="s">
        <v>270</v>
      </c>
      <c r="B15" t="s">
        <v>10</v>
      </c>
      <c r="C15" t="s">
        <v>1354</v>
      </c>
      <c r="D15" s="1">
        <v>0.52387841533717905</v>
      </c>
      <c r="E15" s="1">
        <v>-1.0704423270313923</v>
      </c>
      <c r="F15" s="1">
        <v>-4.1594597123000128E-2</v>
      </c>
      <c r="G15" s="1">
        <v>0.12844743915349152</v>
      </c>
      <c r="H15" s="1">
        <v>0.1616309924682153</v>
      </c>
      <c r="I15" s="1">
        <v>-0.48746367089851295</v>
      </c>
      <c r="J15">
        <v>-1.0704423270313923</v>
      </c>
      <c r="K15" s="1">
        <v>-1.0704423270313923</v>
      </c>
      <c r="L15" s="1">
        <v>2.0648973484494344</v>
      </c>
      <c r="M15" s="1">
        <v>0.8615310537073686</v>
      </c>
    </row>
    <row r="16" spans="1:13" x14ac:dyDescent="0.25">
      <c r="A16" t="s">
        <v>271</v>
      </c>
      <c r="B16" t="s">
        <v>11</v>
      </c>
      <c r="C16" t="s">
        <v>1355</v>
      </c>
      <c r="D16" s="1">
        <v>1.6365594726873827</v>
      </c>
      <c r="E16" s="1">
        <v>0.68802337747780407</v>
      </c>
      <c r="F16" s="1">
        <v>1.0548982232826882</v>
      </c>
      <c r="G16" s="1">
        <v>0.1778974393285519</v>
      </c>
      <c r="H16" s="1">
        <v>0.34920777967551669</v>
      </c>
      <c r="I16" s="1">
        <v>-1.057868320550907</v>
      </c>
      <c r="J16">
        <v>0.32488698975168301</v>
      </c>
      <c r="K16" s="1">
        <v>-1.057868320550907</v>
      </c>
      <c r="L16" s="1">
        <v>-1.057868320550907</v>
      </c>
      <c r="M16" s="1">
        <v>-1.057868320550907</v>
      </c>
    </row>
    <row r="17" spans="1:13" x14ac:dyDescent="0.25">
      <c r="A17" t="s">
        <v>272</v>
      </c>
      <c r="B17" t="s">
        <v>12</v>
      </c>
      <c r="C17" t="s">
        <v>1348</v>
      </c>
      <c r="D17" s="1">
        <v>2.8347389121066455</v>
      </c>
      <c r="E17" s="1">
        <v>-0.39033865031925569</v>
      </c>
      <c r="F17" s="1">
        <v>-0.34772076841250621</v>
      </c>
      <c r="G17" s="1">
        <v>-0.4079211536618022</v>
      </c>
      <c r="H17" s="1">
        <v>-0.30729433783039428</v>
      </c>
      <c r="I17" s="1">
        <v>-0.14459403523034545</v>
      </c>
      <c r="J17">
        <v>-0.30087308557093956</v>
      </c>
      <c r="K17" s="1">
        <v>-0.1837629466815735</v>
      </c>
      <c r="L17" s="1">
        <v>-0.4079211536618022</v>
      </c>
      <c r="M17" s="1">
        <v>-0.34431278073802629</v>
      </c>
    </row>
    <row r="18" spans="1:13" x14ac:dyDescent="0.25">
      <c r="A18" t="s">
        <v>273</v>
      </c>
      <c r="B18" t="s">
        <v>13</v>
      </c>
      <c r="C18" t="s">
        <v>1356</v>
      </c>
      <c r="D18" s="1">
        <v>2.588341084936471</v>
      </c>
      <c r="E18" s="1">
        <v>-0.42704846857885204</v>
      </c>
      <c r="F18" s="1">
        <v>-0.44329319012599711</v>
      </c>
      <c r="G18" s="1">
        <v>-0.58776709671555438</v>
      </c>
      <c r="H18" s="1">
        <v>-0.37514356695818674</v>
      </c>
      <c r="I18" s="1">
        <v>-0.12375096091459931</v>
      </c>
      <c r="J18">
        <v>-0.33612575256946309</v>
      </c>
      <c r="K18" s="1">
        <v>0.8240861677209308</v>
      </c>
      <c r="L18" s="1">
        <v>-0.58776709671555438</v>
      </c>
      <c r="M18" s="1">
        <v>-0.53153112007919434</v>
      </c>
    </row>
    <row r="19" spans="1:13" x14ac:dyDescent="0.25">
      <c r="A19" t="s">
        <v>274</v>
      </c>
      <c r="B19" t="s">
        <v>14</v>
      </c>
      <c r="C19" t="s">
        <v>1357</v>
      </c>
      <c r="D19" s="1">
        <v>2.5075516892315735</v>
      </c>
      <c r="E19" s="1">
        <v>0.17491361559310373</v>
      </c>
      <c r="F19" s="1">
        <v>-7.0408470292612768E-2</v>
      </c>
      <c r="G19" s="1">
        <v>-0.79878530337638665</v>
      </c>
      <c r="H19" s="1">
        <v>0.27957260749714041</v>
      </c>
      <c r="I19" s="1">
        <v>0.14226862882260929</v>
      </c>
      <c r="J19">
        <v>-0.79878530337638665</v>
      </c>
      <c r="K19" s="1">
        <v>0.16124314265373085</v>
      </c>
      <c r="L19" s="1">
        <v>-0.79878530337638665</v>
      </c>
      <c r="M19" s="1">
        <v>-0.79878530337638665</v>
      </c>
    </row>
    <row r="20" spans="1:13" x14ac:dyDescent="0.25">
      <c r="A20" t="s">
        <v>275</v>
      </c>
      <c r="B20" t="s">
        <v>1358</v>
      </c>
      <c r="C20" t="s">
        <v>1359</v>
      </c>
      <c r="D20" s="1">
        <v>0.62803349499610073</v>
      </c>
      <c r="E20" s="1">
        <v>-0.72817236528676987</v>
      </c>
      <c r="F20" s="1">
        <v>-0.72817236528676987</v>
      </c>
      <c r="G20" s="1">
        <v>-0.68303077765311004</v>
      </c>
      <c r="H20" s="1">
        <v>1.0571186856186776</v>
      </c>
      <c r="I20" s="1">
        <v>-0.23665461668774906</v>
      </c>
      <c r="J20">
        <v>-5.3179455222763287E-2</v>
      </c>
      <c r="K20" s="1">
        <v>2.2004021300959238</v>
      </c>
      <c r="L20" s="1">
        <v>-0.72817236528676987</v>
      </c>
      <c r="M20" s="1">
        <v>-0.72817236528676987</v>
      </c>
    </row>
    <row r="21" spans="1:13" x14ac:dyDescent="0.25">
      <c r="A21" t="s">
        <v>276</v>
      </c>
      <c r="B21" t="s">
        <v>1240</v>
      </c>
      <c r="C21" t="s">
        <v>1240</v>
      </c>
      <c r="D21" s="1">
        <v>-0.80339115671467998</v>
      </c>
      <c r="E21" s="1">
        <v>-0.80339115671467998</v>
      </c>
      <c r="F21" s="1">
        <v>1.3343167200593973</v>
      </c>
      <c r="G21" s="1">
        <v>1.2271650200325355</v>
      </c>
      <c r="H21" s="1">
        <v>1.1587544239600509</v>
      </c>
      <c r="I21" s="1">
        <v>-0.72788965905743908</v>
      </c>
      <c r="J21">
        <v>-0.73191645044101805</v>
      </c>
      <c r="K21" s="1">
        <v>0.89885727976364449</v>
      </c>
      <c r="L21" s="1">
        <v>-0.80339115671467998</v>
      </c>
      <c r="M21" s="1">
        <v>-0.74911386417312953</v>
      </c>
    </row>
    <row r="22" spans="1:13" x14ac:dyDescent="0.25">
      <c r="A22" t="s">
        <v>277</v>
      </c>
      <c r="B22" t="s">
        <v>15</v>
      </c>
      <c r="C22" t="s">
        <v>1360</v>
      </c>
      <c r="D22" s="1">
        <v>0.15968146096332506</v>
      </c>
      <c r="E22" s="1">
        <v>-0.41686421979499028</v>
      </c>
      <c r="F22" s="1">
        <v>-0.35522070370802428</v>
      </c>
      <c r="G22" s="1">
        <v>-0.33830960227442519</v>
      </c>
      <c r="H22" s="1">
        <v>-0.34330142354285387</v>
      </c>
      <c r="I22" s="1">
        <v>-0.41686421979499028</v>
      </c>
      <c r="J22">
        <v>2.8025641642825079</v>
      </c>
      <c r="K22" s="1">
        <v>-0.41686421979499028</v>
      </c>
      <c r="L22" s="1">
        <v>-0.41686421979499028</v>
      </c>
      <c r="M22" s="1">
        <v>-0.25795701654056868</v>
      </c>
    </row>
    <row r="23" spans="1:13" x14ac:dyDescent="0.25">
      <c r="A23" t="s">
        <v>278</v>
      </c>
      <c r="B23" t="s">
        <v>16</v>
      </c>
      <c r="C23" t="s">
        <v>1361</v>
      </c>
      <c r="D23" s="1">
        <v>0.17455967687377857</v>
      </c>
      <c r="E23" s="1">
        <v>-0.39866113178392582</v>
      </c>
      <c r="F23" s="1">
        <v>-0.33737310670775283</v>
      </c>
      <c r="G23" s="1">
        <v>-0.32055952963557688</v>
      </c>
      <c r="H23" s="1">
        <v>-0.3255225636494643</v>
      </c>
      <c r="I23" s="1">
        <v>-0.39866113178392582</v>
      </c>
      <c r="J23">
        <v>2.8022011820386443</v>
      </c>
      <c r="K23" s="1">
        <v>-0.39866113178392582</v>
      </c>
      <c r="L23" s="1">
        <v>-0.39866113178392582</v>
      </c>
      <c r="M23" s="1">
        <v>-0.39866113178392582</v>
      </c>
    </row>
    <row r="24" spans="1:13" x14ac:dyDescent="0.25">
      <c r="A24" t="s">
        <v>279</v>
      </c>
      <c r="B24" t="s">
        <v>1362</v>
      </c>
      <c r="C24" t="s">
        <v>1363</v>
      </c>
      <c r="D24" s="1">
        <v>2.8009469895035468</v>
      </c>
      <c r="E24" s="1">
        <v>-0.45425302753313063</v>
      </c>
      <c r="F24" s="1">
        <v>-0.33741256326195423</v>
      </c>
      <c r="G24" s="1">
        <v>-0.45425302753313063</v>
      </c>
      <c r="H24" s="1">
        <v>-0.32852743674827334</v>
      </c>
      <c r="I24" s="1">
        <v>3.2747852080136003E-2</v>
      </c>
      <c r="J24">
        <v>-0.32529224770556459</v>
      </c>
      <c r="K24" s="1">
        <v>-2.5450483735367697E-2</v>
      </c>
      <c r="L24" s="1">
        <v>-0.45425302753313063</v>
      </c>
      <c r="M24" s="1">
        <v>-0.45425302753313063</v>
      </c>
    </row>
    <row r="25" spans="1:13" x14ac:dyDescent="0.25">
      <c r="A25" t="s">
        <v>280</v>
      </c>
      <c r="B25" t="s">
        <v>1240</v>
      </c>
      <c r="C25" t="s">
        <v>1240</v>
      </c>
      <c r="D25" s="1">
        <v>-0.26249611562303826</v>
      </c>
      <c r="E25" s="1">
        <v>-0.52234057371757181</v>
      </c>
      <c r="F25" s="1">
        <v>0.68360977530878064</v>
      </c>
      <c r="G25" s="1">
        <v>-0.1180075489531389</v>
      </c>
      <c r="H25" s="1">
        <v>-0.33244971890657893</v>
      </c>
      <c r="I25" s="1">
        <v>-0.52234057371757181</v>
      </c>
      <c r="J25">
        <v>2.6410464767618342</v>
      </c>
      <c r="K25" s="1">
        <v>-0.52234057371757181</v>
      </c>
      <c r="L25" s="1">
        <v>-0.52234057371757181</v>
      </c>
      <c r="M25" s="1">
        <v>-0.52234057371757181</v>
      </c>
    </row>
    <row r="26" spans="1:13" x14ac:dyDescent="0.25">
      <c r="A26" t="s">
        <v>281</v>
      </c>
      <c r="B26" t="s">
        <v>17</v>
      </c>
      <c r="C26" t="s">
        <v>1352</v>
      </c>
      <c r="D26" s="1">
        <v>1.6850378750413779</v>
      </c>
      <c r="E26" s="1">
        <v>-0.79557395871682512</v>
      </c>
      <c r="F26" s="1">
        <v>0.3006940835074941</v>
      </c>
      <c r="G26" s="1">
        <v>6.1340715132592372E-2</v>
      </c>
      <c r="H26" s="1">
        <v>0.24505511185429787</v>
      </c>
      <c r="I26" s="1">
        <v>-0.79557395871682512</v>
      </c>
      <c r="J26">
        <v>1.6857420080483621</v>
      </c>
      <c r="K26" s="1">
        <v>-0.79557395871682512</v>
      </c>
      <c r="L26" s="1">
        <v>-0.79557395871682512</v>
      </c>
      <c r="M26" s="1">
        <v>-0.79557395871682512</v>
      </c>
    </row>
    <row r="27" spans="1:13" x14ac:dyDescent="0.25">
      <c r="A27" t="s">
        <v>282</v>
      </c>
      <c r="B27" t="s">
        <v>18</v>
      </c>
      <c r="C27" t="s">
        <v>1352</v>
      </c>
      <c r="D27" s="1">
        <v>1.2794267182186767</v>
      </c>
      <c r="E27" s="1">
        <v>-0.76530878416169146</v>
      </c>
      <c r="F27" s="1">
        <v>0.85377061094375417</v>
      </c>
      <c r="G27" s="1">
        <v>1.0085736648232599</v>
      </c>
      <c r="H27" s="1">
        <v>1.4500817109844584</v>
      </c>
      <c r="I27" s="1">
        <v>-0.76530878416169146</v>
      </c>
      <c r="J27">
        <v>-0.76530878416169146</v>
      </c>
      <c r="K27" s="1">
        <v>-0.76530878416169146</v>
      </c>
      <c r="L27" s="1">
        <v>-0.76530878416169146</v>
      </c>
      <c r="M27" s="1">
        <v>-0.76530878416169146</v>
      </c>
    </row>
    <row r="28" spans="1:13" x14ac:dyDescent="0.25">
      <c r="A28" t="s">
        <v>283</v>
      </c>
      <c r="B28" t="s">
        <v>1364</v>
      </c>
      <c r="C28" t="s">
        <v>1365</v>
      </c>
      <c r="D28" s="1">
        <v>2.3293070018441511</v>
      </c>
      <c r="E28" s="1">
        <v>-0.56153390912839996</v>
      </c>
      <c r="F28" s="1">
        <v>-0.42085231336923856</v>
      </c>
      <c r="G28" s="1">
        <v>-0.56153390912839996</v>
      </c>
      <c r="H28" s="1">
        <v>-0.31144555878102215</v>
      </c>
      <c r="I28" s="1">
        <v>-0.323446155146143</v>
      </c>
      <c r="J28">
        <v>1.3410864112129661</v>
      </c>
      <c r="K28" s="1">
        <v>-0.56153390912839996</v>
      </c>
      <c r="L28" s="1">
        <v>-0.56153390912839996</v>
      </c>
      <c r="M28" s="1">
        <v>-0.36851374924711372</v>
      </c>
    </row>
    <row r="29" spans="1:13" x14ac:dyDescent="0.25">
      <c r="A29" t="s">
        <v>284</v>
      </c>
      <c r="B29" t="s">
        <v>19</v>
      </c>
      <c r="C29" t="s">
        <v>1348</v>
      </c>
      <c r="D29" s="1">
        <v>0.62299804054453989</v>
      </c>
      <c r="E29" s="1">
        <v>-0.85616043599494107</v>
      </c>
      <c r="F29" s="1">
        <v>1.5134017045844919</v>
      </c>
      <c r="G29" s="1">
        <v>1.4440417738247651</v>
      </c>
      <c r="H29" s="1">
        <v>0.87091402587724109</v>
      </c>
      <c r="I29" s="1">
        <v>-0.85616043599494107</v>
      </c>
      <c r="J29">
        <v>-0.85616043599494107</v>
      </c>
      <c r="K29" s="1">
        <v>-0.85616043599494107</v>
      </c>
      <c r="L29" s="1">
        <v>-0.4168492480442918</v>
      </c>
      <c r="M29" s="1">
        <v>-0.60986455280698226</v>
      </c>
    </row>
    <row r="30" spans="1:13" x14ac:dyDescent="0.25">
      <c r="A30" t="s">
        <v>285</v>
      </c>
      <c r="B30" t="s">
        <v>1366</v>
      </c>
      <c r="C30" t="s">
        <v>1348</v>
      </c>
      <c r="D30" s="1">
        <v>-0.61492610670596903</v>
      </c>
      <c r="E30" s="1">
        <v>-0.61492610670596903</v>
      </c>
      <c r="F30" s="1">
        <v>0.98335267366674695</v>
      </c>
      <c r="G30" s="1">
        <v>2.3435945512126817</v>
      </c>
      <c r="H30" s="1">
        <v>0.50226779310607716</v>
      </c>
      <c r="I30" s="1">
        <v>-0.13965837774969259</v>
      </c>
      <c r="J30">
        <v>-0.61492610670596903</v>
      </c>
      <c r="K30" s="1">
        <v>-0.61492610670596903</v>
      </c>
      <c r="L30" s="1">
        <v>-0.61492610670596903</v>
      </c>
      <c r="M30" s="1">
        <v>-0.61492610670596903</v>
      </c>
    </row>
    <row r="31" spans="1:13" x14ac:dyDescent="0.25">
      <c r="A31" t="s">
        <v>286</v>
      </c>
      <c r="B31" t="s">
        <v>1367</v>
      </c>
      <c r="C31" t="s">
        <v>1368</v>
      </c>
      <c r="D31" s="1">
        <v>-0.96856690609628271</v>
      </c>
      <c r="E31" s="1">
        <v>0.32633496317076305</v>
      </c>
      <c r="F31" s="1">
        <v>1.4095953627935223</v>
      </c>
      <c r="G31" s="1">
        <v>1.2757582582155853</v>
      </c>
      <c r="H31" s="1">
        <v>1.1438421539847701</v>
      </c>
      <c r="I31" s="1">
        <v>-0.96856690609628271</v>
      </c>
      <c r="J31">
        <v>-0.96856690609628271</v>
      </c>
      <c r="K31" s="1">
        <v>-0.96856690609628271</v>
      </c>
      <c r="L31" s="1">
        <v>0.158174837318414</v>
      </c>
      <c r="M31" s="1">
        <v>-0.43943795109792522</v>
      </c>
    </row>
    <row r="32" spans="1:13" x14ac:dyDescent="0.25">
      <c r="A32" t="s">
        <v>287</v>
      </c>
      <c r="B32" t="s">
        <v>20</v>
      </c>
      <c r="C32" t="s">
        <v>1369</v>
      </c>
      <c r="D32" s="1">
        <v>2.2096117711367622</v>
      </c>
      <c r="E32" s="1">
        <v>-0.66336690649112617</v>
      </c>
      <c r="F32" s="1">
        <v>1.1267884792734999</v>
      </c>
      <c r="G32" s="1">
        <v>-0.66336690649112617</v>
      </c>
      <c r="H32" s="1">
        <v>0.33585843944991578</v>
      </c>
      <c r="I32" s="1">
        <v>0.30794274908658004</v>
      </c>
      <c r="J32">
        <v>-0.66336690649112617</v>
      </c>
      <c r="K32" s="1">
        <v>-0.66336690649112617</v>
      </c>
      <c r="L32" s="1">
        <v>-0.66336690649112617</v>
      </c>
      <c r="M32" s="1">
        <v>-0.66336690649112617</v>
      </c>
    </row>
    <row r="33" spans="1:13" x14ac:dyDescent="0.25">
      <c r="A33" t="s">
        <v>288</v>
      </c>
      <c r="B33" t="s">
        <v>21</v>
      </c>
      <c r="C33" t="s">
        <v>1370</v>
      </c>
      <c r="D33" s="1">
        <v>-0.68043037741251344</v>
      </c>
      <c r="E33" s="1">
        <v>0.38155292896443344</v>
      </c>
      <c r="F33" s="1">
        <v>2.1371358765956812</v>
      </c>
      <c r="G33" s="1">
        <v>0.40361272298082845</v>
      </c>
      <c r="H33" s="1">
        <v>1.1602807359341365</v>
      </c>
      <c r="I33" s="1">
        <v>-0.68043037741251344</v>
      </c>
      <c r="J33">
        <v>-0.68043037741251344</v>
      </c>
      <c r="K33" s="1">
        <v>-0.68043037741251344</v>
      </c>
      <c r="L33" s="1">
        <v>-0.68043037741251344</v>
      </c>
      <c r="M33" s="1">
        <v>-0.68043037741251344</v>
      </c>
    </row>
    <row r="34" spans="1:13" x14ac:dyDescent="0.25">
      <c r="A34" t="s">
        <v>289</v>
      </c>
      <c r="B34" t="s">
        <v>1371</v>
      </c>
      <c r="C34" t="s">
        <v>1372</v>
      </c>
      <c r="D34" s="1">
        <v>0.6591219303564303</v>
      </c>
      <c r="E34" s="1">
        <v>-0.62556007493344812</v>
      </c>
      <c r="F34" s="1">
        <v>-0.44469648287154845</v>
      </c>
      <c r="G34" s="1">
        <v>-0.62556007493344812</v>
      </c>
      <c r="H34" s="1">
        <v>0.17016590987791405</v>
      </c>
      <c r="I34" s="1">
        <v>-0.29553318167592824</v>
      </c>
      <c r="J34">
        <v>-0.16717773391274565</v>
      </c>
      <c r="K34" s="1">
        <v>2.5803598579596696</v>
      </c>
      <c r="L34" s="1">
        <v>-0.62556007493344812</v>
      </c>
      <c r="M34" s="1">
        <v>-0.62556007493344812</v>
      </c>
    </row>
    <row r="35" spans="1:13" x14ac:dyDescent="0.25">
      <c r="A35" t="s">
        <v>290</v>
      </c>
      <c r="B35" t="s">
        <v>1240</v>
      </c>
      <c r="C35" t="s">
        <v>1240</v>
      </c>
      <c r="D35" s="1">
        <v>-9.507176601875493E-2</v>
      </c>
      <c r="E35" s="1">
        <v>-0.86823118451770609</v>
      </c>
      <c r="F35" s="1">
        <v>1.1770982891747852</v>
      </c>
      <c r="G35" s="1">
        <v>0.6913089445240701</v>
      </c>
      <c r="H35" s="1">
        <v>1.1085320261566816</v>
      </c>
      <c r="I35" s="1">
        <v>-0.86823118451770609</v>
      </c>
      <c r="J35">
        <v>-0.86823118451770609</v>
      </c>
      <c r="K35" s="1">
        <v>1.4592884287517496</v>
      </c>
      <c r="L35" s="1">
        <v>-0.86823118451770609</v>
      </c>
      <c r="M35" s="1">
        <v>-0.86823118451770609</v>
      </c>
    </row>
    <row r="36" spans="1:13" x14ac:dyDescent="0.25">
      <c r="A36" t="s">
        <v>291</v>
      </c>
      <c r="B36" t="s">
        <v>1240</v>
      </c>
      <c r="C36" t="s">
        <v>1240</v>
      </c>
      <c r="D36" s="1">
        <v>6.6385934168583557E-2</v>
      </c>
      <c r="E36" s="1">
        <v>-0.70840832262185593</v>
      </c>
      <c r="F36" s="1">
        <v>1.6941242282035609</v>
      </c>
      <c r="G36" s="1">
        <v>1.3303568304158413</v>
      </c>
      <c r="H36" s="1">
        <v>1.159582942943151</v>
      </c>
      <c r="I36" s="1">
        <v>-0.70840832262185593</v>
      </c>
      <c r="J36">
        <v>-0.70840832262185593</v>
      </c>
      <c r="K36" s="1">
        <v>-0.70840832262185593</v>
      </c>
      <c r="L36" s="1">
        <v>-0.70840832262185593</v>
      </c>
      <c r="M36" s="1">
        <v>-0.70840832262185593</v>
      </c>
    </row>
    <row r="37" spans="1:13" x14ac:dyDescent="0.25">
      <c r="A37" t="s">
        <v>292</v>
      </c>
      <c r="B37" t="s">
        <v>1373</v>
      </c>
      <c r="C37" t="s">
        <v>1346</v>
      </c>
      <c r="D37" s="1">
        <v>2.1481912368911531</v>
      </c>
      <c r="E37" s="1">
        <v>-0.69753647080836867</v>
      </c>
      <c r="F37" s="1">
        <v>0.48983179300259144</v>
      </c>
      <c r="G37" s="1">
        <v>0.65299723061508907</v>
      </c>
      <c r="H37" s="1">
        <v>0.8941985643413789</v>
      </c>
      <c r="I37" s="1">
        <v>-0.69753647080836867</v>
      </c>
      <c r="J37">
        <v>-0.69753647080836867</v>
      </c>
      <c r="K37" s="1">
        <v>-0.69753647080836867</v>
      </c>
      <c r="L37" s="1">
        <v>-0.69753647080836867</v>
      </c>
      <c r="M37" s="1">
        <v>-0.69753647080836867</v>
      </c>
    </row>
    <row r="38" spans="1:13" x14ac:dyDescent="0.25">
      <c r="A38" t="s">
        <v>293</v>
      </c>
      <c r="B38" t="s">
        <v>22</v>
      </c>
      <c r="C38" t="s">
        <v>1374</v>
      </c>
      <c r="D38" s="1">
        <v>2.3310729260549383</v>
      </c>
      <c r="E38" s="1">
        <v>0.60235174859883578</v>
      </c>
      <c r="F38" s="1">
        <v>0.44320189198255189</v>
      </c>
      <c r="G38" s="1">
        <v>-0.66351200923654008</v>
      </c>
      <c r="H38" s="1">
        <v>0.60444548878291393</v>
      </c>
      <c r="I38" s="1">
        <v>-0.66351200923654008</v>
      </c>
      <c r="J38">
        <v>-0.66351200923654008</v>
      </c>
      <c r="K38" s="1">
        <v>-0.66351200923654008</v>
      </c>
      <c r="L38" s="1">
        <v>-0.66351200923654008</v>
      </c>
      <c r="M38" s="1">
        <v>-0.66351200923654008</v>
      </c>
    </row>
    <row r="39" spans="1:13" x14ac:dyDescent="0.25">
      <c r="A39" t="s">
        <v>294</v>
      </c>
      <c r="B39" t="s">
        <v>23</v>
      </c>
      <c r="C39" t="s">
        <v>1375</v>
      </c>
      <c r="D39" s="1">
        <v>0.35666389036434376</v>
      </c>
      <c r="E39" s="1">
        <v>-0.69118118482137736</v>
      </c>
      <c r="F39" s="1">
        <v>1.7208792508810948</v>
      </c>
      <c r="G39" s="1">
        <v>-0.69118118482137736</v>
      </c>
      <c r="H39" s="1">
        <v>1.7068846137645557</v>
      </c>
      <c r="I39" s="1">
        <v>0.36265935391827081</v>
      </c>
      <c r="J39">
        <v>-0.69118118482137736</v>
      </c>
      <c r="K39" s="1">
        <v>-0.69118118482137736</v>
      </c>
      <c r="L39" s="1">
        <v>-0.69118118482137736</v>
      </c>
      <c r="M39" s="1">
        <v>-0.69118118482137736</v>
      </c>
    </row>
    <row r="40" spans="1:13" x14ac:dyDescent="0.25">
      <c r="A40" t="s">
        <v>295</v>
      </c>
      <c r="B40" t="s">
        <v>1376</v>
      </c>
      <c r="C40" t="s">
        <v>1377</v>
      </c>
      <c r="D40" s="1">
        <v>-0.30568243734412337</v>
      </c>
      <c r="E40" s="1">
        <v>0.16260959168309799</v>
      </c>
      <c r="F40" s="1">
        <v>0.80601160380557713</v>
      </c>
      <c r="G40" s="1">
        <v>-1.3029927145328959</v>
      </c>
      <c r="H40" s="1">
        <v>1.0157920339491253</v>
      </c>
      <c r="I40" s="1">
        <v>-1.3029927145328959</v>
      </c>
      <c r="J40">
        <v>-1.3029927145328959</v>
      </c>
      <c r="K40" s="1">
        <v>0.99280050894973471</v>
      </c>
      <c r="L40" s="1">
        <v>1.0394180667540185</v>
      </c>
      <c r="M40" s="1">
        <v>0.19802877580125758</v>
      </c>
    </row>
    <row r="41" spans="1:13" x14ac:dyDescent="0.25">
      <c r="A41" t="s">
        <v>296</v>
      </c>
      <c r="B41" t="s">
        <v>24</v>
      </c>
      <c r="C41" t="s">
        <v>1352</v>
      </c>
      <c r="D41" s="1">
        <v>-0.89529696966969152</v>
      </c>
      <c r="E41" s="1">
        <v>0.51686768145736794</v>
      </c>
      <c r="F41" s="1">
        <v>0.44765438343038322</v>
      </c>
      <c r="G41" s="1">
        <v>-0.89529696966969152</v>
      </c>
      <c r="H41" s="1">
        <v>1.1733630752011701</v>
      </c>
      <c r="I41" s="1">
        <v>1.6239232308826828</v>
      </c>
      <c r="J41">
        <v>-0.89529696966969152</v>
      </c>
      <c r="K41" s="1">
        <v>0.7146764773768528</v>
      </c>
      <c r="L41" s="1">
        <v>-0.89529696966969152</v>
      </c>
      <c r="M41" s="1">
        <v>-0.89529696966969152</v>
      </c>
    </row>
    <row r="42" spans="1:13" x14ac:dyDescent="0.25">
      <c r="A42" t="s">
        <v>297</v>
      </c>
      <c r="B42" t="s">
        <v>1378</v>
      </c>
      <c r="C42" t="s">
        <v>1379</v>
      </c>
      <c r="D42" s="1">
        <v>0.98596127968376046</v>
      </c>
      <c r="E42" s="1">
        <v>-0.75937690724757401</v>
      </c>
      <c r="F42" s="1">
        <v>1.5809988904614722</v>
      </c>
      <c r="G42" s="1">
        <v>0.78282126936930096</v>
      </c>
      <c r="H42" s="1">
        <v>1.2064800039709107</v>
      </c>
      <c r="I42" s="1">
        <v>-0.75937690724757401</v>
      </c>
      <c r="J42">
        <v>-0.75937690724757401</v>
      </c>
      <c r="K42" s="1">
        <v>-0.75937690724757401</v>
      </c>
      <c r="L42" s="1">
        <v>-0.75937690724757401</v>
      </c>
      <c r="M42" s="1">
        <v>-0.75937690724757401</v>
      </c>
    </row>
    <row r="43" spans="1:13" x14ac:dyDescent="0.25">
      <c r="A43" t="s">
        <v>298</v>
      </c>
      <c r="B43" t="s">
        <v>1380</v>
      </c>
      <c r="C43" t="s">
        <v>1381</v>
      </c>
      <c r="D43" s="1">
        <v>2.4177120102661984</v>
      </c>
      <c r="E43" s="1">
        <v>-0.67979061689347775</v>
      </c>
      <c r="F43" s="1">
        <v>0.85085288985152585</v>
      </c>
      <c r="G43" s="1">
        <v>0.18852241520766638</v>
      </c>
      <c r="H43" s="1">
        <v>0.17453922746010136</v>
      </c>
      <c r="I43" s="1">
        <v>-0.67979061689347775</v>
      </c>
      <c r="J43">
        <v>-0.67979061689347775</v>
      </c>
      <c r="K43" s="1">
        <v>-0.67979061689347775</v>
      </c>
      <c r="L43" s="1">
        <v>-0.67979061689347775</v>
      </c>
      <c r="M43" s="1">
        <v>-0.23267345831810191</v>
      </c>
    </row>
    <row r="44" spans="1:13" x14ac:dyDescent="0.25">
      <c r="A44" t="s">
        <v>299</v>
      </c>
      <c r="B44" t="s">
        <v>1382</v>
      </c>
      <c r="C44" t="s">
        <v>1383</v>
      </c>
      <c r="D44" s="1">
        <v>-0.75312500279603989</v>
      </c>
      <c r="E44" s="1">
        <v>-0.75312500279603989</v>
      </c>
      <c r="F44" s="1">
        <v>1.1820774944640562</v>
      </c>
      <c r="G44" s="1">
        <v>1.3135562826029832</v>
      </c>
      <c r="H44" s="1">
        <v>1.4739321085310033</v>
      </c>
      <c r="I44" s="1">
        <v>0.5491841311781972</v>
      </c>
      <c r="J44">
        <v>-0.75312500279603989</v>
      </c>
      <c r="K44" s="1">
        <v>-0.75312500279603989</v>
      </c>
      <c r="L44" s="1">
        <v>-0.75312500279603989</v>
      </c>
      <c r="M44" s="1">
        <v>-0.75312500279603989</v>
      </c>
    </row>
    <row r="45" spans="1:13" x14ac:dyDescent="0.25">
      <c r="A45" t="s">
        <v>300</v>
      </c>
      <c r="B45" t="s">
        <v>1222</v>
      </c>
      <c r="C45" t="s">
        <v>1348</v>
      </c>
      <c r="D45" s="1">
        <v>1.0503000451364606</v>
      </c>
      <c r="E45" s="1">
        <v>-0.71607877477650661</v>
      </c>
      <c r="F45" s="1">
        <v>0.75331254886838672</v>
      </c>
      <c r="G45" s="1">
        <v>-0.71607877477650661</v>
      </c>
      <c r="H45" s="1">
        <v>2.0032660474615676</v>
      </c>
      <c r="I45" s="1">
        <v>0.48959400719262547</v>
      </c>
      <c r="J45">
        <v>-0.71607877477650661</v>
      </c>
      <c r="K45" s="1">
        <v>-0.71607877477650661</v>
      </c>
      <c r="L45" s="1">
        <v>-0.71607877477650661</v>
      </c>
      <c r="M45" s="1">
        <v>-0.71607877477650661</v>
      </c>
    </row>
    <row r="46" spans="1:13" x14ac:dyDescent="0.25">
      <c r="A46" t="s">
        <v>301</v>
      </c>
      <c r="B46" t="s">
        <v>25</v>
      </c>
      <c r="C46" t="s">
        <v>1384</v>
      </c>
      <c r="D46" s="1">
        <v>-0.76425976979968024</v>
      </c>
      <c r="E46" s="1">
        <v>-0.76425976979968024</v>
      </c>
      <c r="F46" s="1">
        <v>1.3897834458943177</v>
      </c>
      <c r="G46" s="1">
        <v>1.3763669471571525</v>
      </c>
      <c r="H46" s="1">
        <v>0.99465963043585504</v>
      </c>
      <c r="I46" s="1">
        <v>0.82474859531075606</v>
      </c>
      <c r="J46">
        <v>-0.76425976979968024</v>
      </c>
      <c r="K46" s="1">
        <v>-0.76425976979968024</v>
      </c>
      <c r="L46" s="1">
        <v>-0.76425976979968024</v>
      </c>
      <c r="M46" s="1">
        <v>-0.76425976979968024</v>
      </c>
    </row>
    <row r="47" spans="1:13" x14ac:dyDescent="0.25">
      <c r="A47" t="s">
        <v>302</v>
      </c>
      <c r="B47" t="s">
        <v>1385</v>
      </c>
      <c r="C47" t="s">
        <v>1342</v>
      </c>
      <c r="D47" s="1">
        <v>-0.9066452224034286</v>
      </c>
      <c r="E47" s="1">
        <v>-0.9066452224034286</v>
      </c>
      <c r="F47" s="1">
        <v>0.86213611549998803</v>
      </c>
      <c r="G47" s="1">
        <v>0.75720456951279369</v>
      </c>
      <c r="H47" s="1">
        <v>1.0974201791382183</v>
      </c>
      <c r="I47" s="1">
        <v>0.30855324551813162</v>
      </c>
      <c r="J47">
        <v>-0.9066452224034286</v>
      </c>
      <c r="K47" s="1">
        <v>-0.9066452224034286</v>
      </c>
      <c r="L47" s="1">
        <v>1.5079120023480126</v>
      </c>
      <c r="M47" s="1">
        <v>-0.9066452224034286</v>
      </c>
    </row>
    <row r="48" spans="1:13" x14ac:dyDescent="0.25">
      <c r="A48" t="s">
        <v>303</v>
      </c>
      <c r="B48" t="s">
        <v>26</v>
      </c>
      <c r="C48" t="s">
        <v>1386</v>
      </c>
      <c r="D48" s="1">
        <v>2.6363690240914321</v>
      </c>
      <c r="E48" s="1">
        <v>-0.62118222570387571</v>
      </c>
      <c r="F48" s="1">
        <v>0.28277193673807788</v>
      </c>
      <c r="G48" s="1">
        <v>-0.62118222570387571</v>
      </c>
      <c r="H48" s="1">
        <v>0.18226721682927155</v>
      </c>
      <c r="I48" s="1">
        <v>6.1539485763614503E-2</v>
      </c>
      <c r="J48">
        <v>-0.62118222570387571</v>
      </c>
      <c r="K48" s="1">
        <v>-0.62118222570387571</v>
      </c>
      <c r="L48" s="1">
        <v>-0.62118222570387571</v>
      </c>
      <c r="M48" s="1">
        <v>-5.7036534903017556E-2</v>
      </c>
    </row>
    <row r="49" spans="1:13" x14ac:dyDescent="0.25">
      <c r="A49" t="s">
        <v>304</v>
      </c>
      <c r="B49" t="s">
        <v>1312</v>
      </c>
      <c r="C49" t="s">
        <v>1342</v>
      </c>
      <c r="D49" s="1">
        <v>0.4076611433371039</v>
      </c>
      <c r="E49" s="1">
        <v>0.86061112611488988</v>
      </c>
      <c r="F49" s="1">
        <v>2.0516013536862259</v>
      </c>
      <c r="G49" s="1">
        <v>-0.70876733407705494</v>
      </c>
      <c r="H49" s="1">
        <v>0.93273038132411024</v>
      </c>
      <c r="I49" s="1">
        <v>-0.70876733407705494</v>
      </c>
      <c r="J49">
        <v>-0.70876733407705494</v>
      </c>
      <c r="K49" s="1">
        <v>-0.70876733407705494</v>
      </c>
      <c r="L49" s="1">
        <v>-0.70876733407705494</v>
      </c>
      <c r="M49" s="1">
        <v>-0.70876733407705494</v>
      </c>
    </row>
    <row r="50" spans="1:13" x14ac:dyDescent="0.25">
      <c r="A50" t="s">
        <v>305</v>
      </c>
      <c r="B50" t="s">
        <v>27</v>
      </c>
      <c r="C50" t="s">
        <v>1348</v>
      </c>
      <c r="D50" s="1">
        <v>-0.88950163948210947</v>
      </c>
      <c r="E50" s="1">
        <v>0.16169589193606443</v>
      </c>
      <c r="F50" s="1">
        <v>1.2772328376078654</v>
      </c>
      <c r="G50" s="1">
        <v>0.77642989481018254</v>
      </c>
      <c r="H50" s="1">
        <v>1.4984199473825182</v>
      </c>
      <c r="I50" s="1">
        <v>-0.88950163948210947</v>
      </c>
      <c r="J50">
        <v>-0.88950163948210947</v>
      </c>
      <c r="K50" s="1">
        <v>0.73372962567391586</v>
      </c>
      <c r="L50" s="1">
        <v>-0.88950163948210947</v>
      </c>
      <c r="M50" s="1">
        <v>-0.88950163948210947</v>
      </c>
    </row>
    <row r="51" spans="1:13" x14ac:dyDescent="0.25">
      <c r="A51" t="s">
        <v>306</v>
      </c>
      <c r="B51" t="s">
        <v>1240</v>
      </c>
      <c r="C51" t="s">
        <v>1240</v>
      </c>
      <c r="D51" s="1">
        <v>0.87325828860505361</v>
      </c>
      <c r="E51" s="1">
        <v>-0.93810050236669207</v>
      </c>
      <c r="F51" s="1">
        <v>0.64221556288044246</v>
      </c>
      <c r="G51" s="1">
        <v>-1.7330769245234554E-2</v>
      </c>
      <c r="H51" s="1">
        <v>-9.9606292951075828E-2</v>
      </c>
      <c r="I51" s="1">
        <v>-0.93810050236669207</v>
      </c>
      <c r="J51">
        <v>2.0499407473576396</v>
      </c>
      <c r="K51" s="1">
        <v>-0.93810050236669207</v>
      </c>
      <c r="L51" s="1">
        <v>-0.93810050236669207</v>
      </c>
      <c r="M51" s="1">
        <v>0.30392447281994334</v>
      </c>
    </row>
    <row r="52" spans="1:13" x14ac:dyDescent="0.25">
      <c r="A52" t="s">
        <v>307</v>
      </c>
      <c r="B52" t="s">
        <v>1240</v>
      </c>
      <c r="C52" t="s">
        <v>1240</v>
      </c>
      <c r="D52" s="1">
        <v>0.11283929338890342</v>
      </c>
      <c r="E52" s="1">
        <v>-0.6788245845783869</v>
      </c>
      <c r="F52" s="1">
        <v>4.0082417672562175E-2</v>
      </c>
      <c r="G52" s="1">
        <v>-0.6788245845783869</v>
      </c>
      <c r="H52" s="1">
        <v>0.64123687271152274</v>
      </c>
      <c r="I52" s="1">
        <v>9.7785305220909405E-2</v>
      </c>
      <c r="J52">
        <v>-0.6788245845783869</v>
      </c>
      <c r="K52" s="1">
        <v>2.5021790338980376</v>
      </c>
      <c r="L52" s="1">
        <v>-0.6788245845783869</v>
      </c>
      <c r="M52" s="1">
        <v>-0.6788245845783869</v>
      </c>
    </row>
    <row r="53" spans="1:13" x14ac:dyDescent="0.25">
      <c r="A53" t="s">
        <v>308</v>
      </c>
      <c r="B53" t="s">
        <v>28</v>
      </c>
      <c r="C53" t="s">
        <v>1387</v>
      </c>
      <c r="D53" s="1">
        <v>0.82901023287921027</v>
      </c>
      <c r="E53" s="1">
        <v>-0.76349193505114155</v>
      </c>
      <c r="F53" s="1">
        <v>1.2491847655918302</v>
      </c>
      <c r="G53" s="1">
        <v>1.0035229884218937</v>
      </c>
      <c r="H53" s="1">
        <v>1.4992336234139145</v>
      </c>
      <c r="I53" s="1">
        <v>-0.76349193505114155</v>
      </c>
      <c r="J53">
        <v>-0.76349193505114155</v>
      </c>
      <c r="K53" s="1">
        <v>-0.76349193505114155</v>
      </c>
      <c r="L53" s="1">
        <v>-0.76349193505114155</v>
      </c>
      <c r="M53" s="1">
        <v>-0.76349193505114155</v>
      </c>
    </row>
    <row r="54" spans="1:13" x14ac:dyDescent="0.25">
      <c r="A54" t="s">
        <v>309</v>
      </c>
      <c r="B54" t="s">
        <v>1240</v>
      </c>
      <c r="C54" t="s">
        <v>1240</v>
      </c>
      <c r="D54" s="1">
        <v>-0.73257177198180079</v>
      </c>
      <c r="E54" s="1">
        <v>-0.73257177198180079</v>
      </c>
      <c r="F54" s="1">
        <v>0.59142773744926913</v>
      </c>
      <c r="G54" s="1">
        <v>1.2905528813933187</v>
      </c>
      <c r="H54" s="1">
        <v>1.8071805456140817</v>
      </c>
      <c r="I54" s="1">
        <v>0.70626946743413643</v>
      </c>
      <c r="J54">
        <v>-0.73257177198180079</v>
      </c>
      <c r="K54" s="1">
        <v>-0.73257177198180079</v>
      </c>
      <c r="L54" s="1">
        <v>-0.73257177198180079</v>
      </c>
      <c r="M54" s="1">
        <v>-0.73257177198180079</v>
      </c>
    </row>
    <row r="55" spans="1:13" x14ac:dyDescent="0.25">
      <c r="A55" t="s">
        <v>310</v>
      </c>
      <c r="B55" t="s">
        <v>1388</v>
      </c>
      <c r="C55" t="s">
        <v>1389</v>
      </c>
      <c r="D55" s="1">
        <v>0.72878653294993334</v>
      </c>
      <c r="E55" s="1">
        <v>-0.85799433067805642</v>
      </c>
      <c r="F55" s="1">
        <v>0.1662488645682958</v>
      </c>
      <c r="G55" s="1">
        <v>-4.539447740731764E-2</v>
      </c>
      <c r="H55" s="1">
        <v>5.2951029137760182E-2</v>
      </c>
      <c r="I55" s="1">
        <v>-0.85799433067805642</v>
      </c>
      <c r="J55">
        <v>-0.85799433067805642</v>
      </c>
      <c r="K55" s="1">
        <v>0.19397919454390156</v>
      </c>
      <c r="L55" s="1">
        <v>2.3354061789196527</v>
      </c>
      <c r="M55" s="1">
        <v>-0.85799433067805642</v>
      </c>
    </row>
    <row r="56" spans="1:13" x14ac:dyDescent="0.25">
      <c r="A56" t="s">
        <v>311</v>
      </c>
      <c r="B56" t="s">
        <v>1240</v>
      </c>
      <c r="C56" t="s">
        <v>1240</v>
      </c>
      <c r="D56" s="1">
        <v>-0.75879758128959418</v>
      </c>
      <c r="E56" s="1">
        <v>-0.75879758128959418</v>
      </c>
      <c r="F56" s="1">
        <v>1.4487928320540207</v>
      </c>
      <c r="G56" s="1">
        <v>1.360121677049061</v>
      </c>
      <c r="H56" s="1">
        <v>1.0667209381099003</v>
      </c>
      <c r="I56" s="1">
        <v>0.67715004052458283</v>
      </c>
      <c r="J56">
        <v>-0.75879758128959418</v>
      </c>
      <c r="K56" s="1">
        <v>-0.75879758128959418</v>
      </c>
      <c r="L56" s="1">
        <v>-0.75879758128959418</v>
      </c>
      <c r="M56" s="1">
        <v>-0.75879758128959418</v>
      </c>
    </row>
    <row r="57" spans="1:13" x14ac:dyDescent="0.25">
      <c r="A57" t="s">
        <v>312</v>
      </c>
      <c r="B57" t="s">
        <v>1390</v>
      </c>
      <c r="C57" t="s">
        <v>1391</v>
      </c>
      <c r="D57" s="1">
        <v>-0.76332324859128253</v>
      </c>
      <c r="E57" s="1">
        <v>0.8079600959492762</v>
      </c>
      <c r="F57" s="1">
        <v>1.5120138747277818</v>
      </c>
      <c r="G57" s="1">
        <v>1.2052096079785086</v>
      </c>
      <c r="H57" s="1">
        <v>1.0547559128921293</v>
      </c>
      <c r="I57" s="1">
        <v>-0.76332324859128253</v>
      </c>
      <c r="J57">
        <v>-0.76332324859128253</v>
      </c>
      <c r="K57" s="1">
        <v>-0.76332324859128253</v>
      </c>
      <c r="L57" s="1">
        <v>-0.76332324859128253</v>
      </c>
      <c r="M57" s="1">
        <v>-0.76332324859128253</v>
      </c>
    </row>
    <row r="58" spans="1:13" x14ac:dyDescent="0.25">
      <c r="A58" t="s">
        <v>313</v>
      </c>
      <c r="B58" t="s">
        <v>1392</v>
      </c>
      <c r="C58" t="s">
        <v>1393</v>
      </c>
      <c r="D58" s="1">
        <v>-0.76453833920845127</v>
      </c>
      <c r="E58" s="1">
        <v>0.74884790949397884</v>
      </c>
      <c r="F58" s="1">
        <v>1.3246543023885515</v>
      </c>
      <c r="G58" s="1">
        <v>1.1620199084349625</v>
      </c>
      <c r="H58" s="1">
        <v>1.351707914933215</v>
      </c>
      <c r="I58" s="1">
        <v>-0.76453833920845127</v>
      </c>
      <c r="J58">
        <v>-0.76453833920845127</v>
      </c>
      <c r="K58" s="1">
        <v>-0.76453833920845127</v>
      </c>
      <c r="L58" s="1">
        <v>-0.76453833920845127</v>
      </c>
      <c r="M58" s="1">
        <v>-0.76453833920845127</v>
      </c>
    </row>
    <row r="59" spans="1:13" x14ac:dyDescent="0.25">
      <c r="A59" t="s">
        <v>314</v>
      </c>
      <c r="B59" t="s">
        <v>1394</v>
      </c>
      <c r="C59" t="s">
        <v>1395</v>
      </c>
      <c r="D59" s="1">
        <v>-0.74721027365843518</v>
      </c>
      <c r="E59" s="1">
        <v>-0.74721027365843518</v>
      </c>
      <c r="F59" s="1">
        <v>0.73241940583281884</v>
      </c>
      <c r="G59" s="1">
        <v>1.0383284038831671</v>
      </c>
      <c r="H59" s="1">
        <v>1.7785311968002402</v>
      </c>
      <c r="I59" s="1">
        <v>0.93398263543438498</v>
      </c>
      <c r="J59">
        <v>-0.74721027365843518</v>
      </c>
      <c r="K59" s="1">
        <v>-0.74721027365843518</v>
      </c>
      <c r="L59" s="1">
        <v>-0.74721027365843518</v>
      </c>
      <c r="M59" s="1">
        <v>-0.74721027365843518</v>
      </c>
    </row>
    <row r="60" spans="1:13" x14ac:dyDescent="0.25">
      <c r="A60" t="s">
        <v>315</v>
      </c>
      <c r="B60" t="s">
        <v>1396</v>
      </c>
      <c r="C60" t="s">
        <v>1397</v>
      </c>
      <c r="D60" s="1">
        <v>1.2153174351555021</v>
      </c>
      <c r="E60" s="1">
        <v>-0.77302339651041041</v>
      </c>
      <c r="F60" s="1">
        <v>1.206614426815106</v>
      </c>
      <c r="G60" s="1">
        <v>1.221911182497238</v>
      </c>
      <c r="H60" s="1">
        <v>0.99429733459461656</v>
      </c>
      <c r="I60" s="1">
        <v>-0.77302339651041041</v>
      </c>
      <c r="J60">
        <v>-0.77302339651041041</v>
      </c>
      <c r="K60" s="1">
        <v>-0.77302339651041041</v>
      </c>
      <c r="L60" s="1">
        <v>-0.77302339651041041</v>
      </c>
      <c r="M60" s="1">
        <v>-0.77302339651041041</v>
      </c>
    </row>
    <row r="61" spans="1:13" x14ac:dyDescent="0.25">
      <c r="A61" t="s">
        <v>316</v>
      </c>
      <c r="B61" t="s">
        <v>1398</v>
      </c>
      <c r="C61" t="s">
        <v>1399</v>
      </c>
      <c r="D61" s="1">
        <v>1.5649706556390546</v>
      </c>
      <c r="E61" s="1">
        <v>-0.762116359979506</v>
      </c>
      <c r="F61" s="1">
        <v>1.1377383653384925</v>
      </c>
      <c r="G61" s="1">
        <v>-0.762116359979506</v>
      </c>
      <c r="H61" s="1">
        <v>1.0423735532735514</v>
      </c>
      <c r="I61" s="1">
        <v>0.82761558562593607</v>
      </c>
      <c r="J61">
        <v>-0.762116359979506</v>
      </c>
      <c r="K61" s="1">
        <v>-0.762116359979506</v>
      </c>
      <c r="L61" s="1">
        <v>-0.762116359979506</v>
      </c>
      <c r="M61" s="1">
        <v>-0.762116359979506</v>
      </c>
    </row>
    <row r="62" spans="1:13" x14ac:dyDescent="0.25">
      <c r="A62" t="s">
        <v>317</v>
      </c>
      <c r="B62" t="s">
        <v>29</v>
      </c>
      <c r="C62" t="s">
        <v>1342</v>
      </c>
      <c r="D62" s="1">
        <v>0.87132754521246558</v>
      </c>
      <c r="E62" s="1">
        <v>-0.76896514348856837</v>
      </c>
      <c r="F62" s="1">
        <v>1.2767146659325785</v>
      </c>
      <c r="G62" s="1">
        <v>1.3400783765485957</v>
      </c>
      <c r="H62" s="1">
        <v>1.1256702732377699</v>
      </c>
      <c r="I62" s="1">
        <v>-0.76896514348856837</v>
      </c>
      <c r="J62">
        <v>-0.76896514348856837</v>
      </c>
      <c r="K62" s="1">
        <v>-0.76896514348856837</v>
      </c>
      <c r="L62" s="1">
        <v>-0.76896514348856837</v>
      </c>
      <c r="M62" s="1">
        <v>-0.76896514348856837</v>
      </c>
    </row>
    <row r="63" spans="1:13" x14ac:dyDescent="0.25">
      <c r="A63" t="s">
        <v>318</v>
      </c>
      <c r="B63" t="s">
        <v>30</v>
      </c>
      <c r="C63" t="s">
        <v>1346</v>
      </c>
      <c r="D63" s="1">
        <v>2.8447986973936144</v>
      </c>
      <c r="E63" s="1">
        <v>-0.28815751689404467</v>
      </c>
      <c r="F63" s="1">
        <v>-0.3029433350118157</v>
      </c>
      <c r="G63" s="1">
        <v>-0.3346036180225313</v>
      </c>
      <c r="H63" s="1">
        <v>-0.3346036180225313</v>
      </c>
      <c r="I63" s="1">
        <v>-0.24607613735256659</v>
      </c>
      <c r="J63">
        <v>-0.3346036180225313</v>
      </c>
      <c r="K63" s="1">
        <v>-0.3346036180225313</v>
      </c>
      <c r="L63" s="1">
        <v>-0.3346036180225313</v>
      </c>
      <c r="M63" s="1">
        <v>-0.3346036180225313</v>
      </c>
    </row>
    <row r="64" spans="1:13" x14ac:dyDescent="0.25">
      <c r="A64" t="s">
        <v>319</v>
      </c>
      <c r="B64" t="s">
        <v>31</v>
      </c>
      <c r="C64" t="s">
        <v>1400</v>
      </c>
      <c r="D64" s="1">
        <v>-0.33454166500041599</v>
      </c>
      <c r="E64" s="1">
        <v>-0.36818012187826904</v>
      </c>
      <c r="F64" s="1">
        <v>-0.46316425477567102</v>
      </c>
      <c r="G64" s="1">
        <v>-0.46316425477567102</v>
      </c>
      <c r="H64" s="1">
        <v>0.1601467292955229</v>
      </c>
      <c r="I64" s="1">
        <v>-0.11573233589760744</v>
      </c>
      <c r="J64">
        <v>2.7889307179017813</v>
      </c>
      <c r="K64" s="1">
        <v>-0.46316425477567102</v>
      </c>
      <c r="L64" s="1">
        <v>-0.46316425477567102</v>
      </c>
      <c r="M64" s="1">
        <v>-0.27796630531832739</v>
      </c>
    </row>
    <row r="65" spans="1:13" x14ac:dyDescent="0.25">
      <c r="A65" t="s">
        <v>320</v>
      </c>
      <c r="B65" t="s">
        <v>1401</v>
      </c>
      <c r="C65" t="s">
        <v>1402</v>
      </c>
      <c r="D65" s="1">
        <v>2.6843445031985711</v>
      </c>
      <c r="E65" s="1">
        <v>-0.58821757428735033</v>
      </c>
      <c r="F65" s="1">
        <v>-0.22090731357698681</v>
      </c>
      <c r="G65" s="1">
        <v>-0.58821757428735033</v>
      </c>
      <c r="H65" s="1">
        <v>-0.20293945460017207</v>
      </c>
      <c r="I65" s="1">
        <v>-5.6716382222448861E-2</v>
      </c>
      <c r="J65">
        <v>-0.31659486440718987</v>
      </c>
      <c r="K65" s="1">
        <v>-0.58821757428735033</v>
      </c>
      <c r="L65" s="1">
        <v>0.46568380875762777</v>
      </c>
      <c r="M65" s="1">
        <v>-0.58821757428735033</v>
      </c>
    </row>
    <row r="66" spans="1:13" x14ac:dyDescent="0.25">
      <c r="A66" t="s">
        <v>321</v>
      </c>
      <c r="B66" t="s">
        <v>1403</v>
      </c>
      <c r="C66" t="s">
        <v>1352</v>
      </c>
      <c r="D66" s="1">
        <v>2.3328878266227702</v>
      </c>
      <c r="E66" s="1">
        <v>-0.26806357023170363</v>
      </c>
      <c r="F66" s="1">
        <v>-0.80001289240965823</v>
      </c>
      <c r="G66" s="1">
        <v>-0.80001289240965823</v>
      </c>
      <c r="H66" s="1">
        <v>0.15898985196605525</v>
      </c>
      <c r="I66" s="1">
        <v>-0.15484049490025958</v>
      </c>
      <c r="J66">
        <v>0.22146647464579736</v>
      </c>
      <c r="K66" s="1">
        <v>-0.80001289240965823</v>
      </c>
      <c r="L66" s="1">
        <v>0.90961148153597271</v>
      </c>
      <c r="M66" s="1">
        <v>-0.80001289240965823</v>
      </c>
    </row>
    <row r="67" spans="1:13" x14ac:dyDescent="0.25">
      <c r="A67" t="s">
        <v>322</v>
      </c>
      <c r="B67" t="s">
        <v>1404</v>
      </c>
      <c r="C67" t="s">
        <v>1352</v>
      </c>
      <c r="D67" s="1">
        <v>1.3626325523913654</v>
      </c>
      <c r="E67" s="1">
        <v>0.9972475970618162</v>
      </c>
      <c r="F67" s="1">
        <v>1.0995173825935129</v>
      </c>
      <c r="G67" s="1">
        <v>-0.91949897486066245</v>
      </c>
      <c r="H67" s="1">
        <v>-0.91949897486066245</v>
      </c>
      <c r="I67" s="1">
        <v>0.3890949567769405</v>
      </c>
      <c r="J67">
        <v>-0.91949897486066245</v>
      </c>
      <c r="K67" s="1">
        <v>-0.91949897486066245</v>
      </c>
      <c r="L67" s="1">
        <v>-0.91949897486066245</v>
      </c>
      <c r="M67" s="1">
        <v>0.74900238547967513</v>
      </c>
    </row>
    <row r="68" spans="1:13" x14ac:dyDescent="0.25">
      <c r="A68" t="s">
        <v>323</v>
      </c>
      <c r="B68" t="s">
        <v>32</v>
      </c>
      <c r="C68" t="s">
        <v>1352</v>
      </c>
      <c r="D68" s="1">
        <v>-0.62048814865304236</v>
      </c>
      <c r="E68" s="1">
        <v>-0.62048814865304236</v>
      </c>
      <c r="F68" s="1">
        <v>1.3563151090121883</v>
      </c>
      <c r="G68" s="1">
        <v>1.5381690785311097</v>
      </c>
      <c r="H68" s="1">
        <v>1.4489328530279977</v>
      </c>
      <c r="I68" s="1">
        <v>-0.62048814865304236</v>
      </c>
      <c r="J68">
        <v>-0.62048814865304236</v>
      </c>
      <c r="K68" s="1">
        <v>-0.62048814865304236</v>
      </c>
      <c r="L68" s="1">
        <v>-0.62048814865304236</v>
      </c>
      <c r="M68" s="1">
        <v>-0.62048814865304236</v>
      </c>
    </row>
    <row r="69" spans="1:13" x14ac:dyDescent="0.25">
      <c r="A69" t="s">
        <v>324</v>
      </c>
      <c r="B69" t="s">
        <v>1405</v>
      </c>
      <c r="C69" t="s">
        <v>1348</v>
      </c>
      <c r="D69" s="1">
        <v>-0.61616818742762525</v>
      </c>
      <c r="E69" s="1">
        <v>-0.61616818742762525</v>
      </c>
      <c r="F69" s="1">
        <v>1.2743588095497338</v>
      </c>
      <c r="G69" s="1">
        <v>1.7443070421637918</v>
      </c>
      <c r="H69" s="1">
        <v>1.2945114602798506</v>
      </c>
      <c r="I69" s="1">
        <v>-0.61616818742762525</v>
      </c>
      <c r="J69">
        <v>-0.61616818742762525</v>
      </c>
      <c r="K69" s="1">
        <v>-0.61616818742762525</v>
      </c>
      <c r="L69" s="1">
        <v>-0.61616818742762525</v>
      </c>
      <c r="M69" s="1">
        <v>-0.61616818742762525</v>
      </c>
    </row>
    <row r="70" spans="1:13" x14ac:dyDescent="0.25">
      <c r="A70" t="s">
        <v>325</v>
      </c>
      <c r="B70" t="s">
        <v>1406</v>
      </c>
      <c r="C70" t="s">
        <v>1407</v>
      </c>
      <c r="D70" s="1">
        <v>-0.68655516022929741</v>
      </c>
      <c r="E70" s="1">
        <v>-0.68655516022929741</v>
      </c>
      <c r="F70" s="1">
        <v>1.8232841890852463</v>
      </c>
      <c r="G70" s="1">
        <v>1.146175248521156</v>
      </c>
      <c r="H70" s="1">
        <v>1.2354911633070493</v>
      </c>
      <c r="I70" s="1">
        <v>-0.68655516022929741</v>
      </c>
      <c r="J70">
        <v>-8.5619639537668379E-2</v>
      </c>
      <c r="K70" s="1">
        <v>-0.68655516022929741</v>
      </c>
      <c r="L70" s="1">
        <v>-0.68655516022929741</v>
      </c>
      <c r="M70" s="1">
        <v>-0.68655516022929741</v>
      </c>
    </row>
    <row r="71" spans="1:13" x14ac:dyDescent="0.25">
      <c r="A71" t="s">
        <v>326</v>
      </c>
      <c r="B71" t="s">
        <v>1240</v>
      </c>
      <c r="C71" t="s">
        <v>1240</v>
      </c>
      <c r="D71" s="1">
        <v>-0.60890466947826205</v>
      </c>
      <c r="E71" s="1">
        <v>-0.60890466947826205</v>
      </c>
      <c r="F71" s="1">
        <v>1.7171041952224979</v>
      </c>
      <c r="G71" s="1">
        <v>0.94314127918742863</v>
      </c>
      <c r="H71" s="1">
        <v>1.6020872119379077</v>
      </c>
      <c r="I71" s="1">
        <v>-0.60890466947826205</v>
      </c>
      <c r="J71">
        <v>-0.60890466947826205</v>
      </c>
      <c r="K71" s="1">
        <v>-0.60890466947826205</v>
      </c>
      <c r="L71" s="1">
        <v>-0.60890466947826205</v>
      </c>
      <c r="M71" s="1">
        <v>-0.60890466947826205</v>
      </c>
    </row>
    <row r="72" spans="1:13" x14ac:dyDescent="0.25">
      <c r="A72" t="s">
        <v>327</v>
      </c>
      <c r="B72" t="s">
        <v>1408</v>
      </c>
      <c r="C72" t="s">
        <v>1352</v>
      </c>
      <c r="D72" s="1">
        <v>-0.59222104358152672</v>
      </c>
      <c r="E72" s="1">
        <v>-0.59222104358152672</v>
      </c>
      <c r="F72" s="1">
        <v>0.85072189518447183</v>
      </c>
      <c r="G72" s="1">
        <v>2.0908395111988072</v>
      </c>
      <c r="H72" s="1">
        <v>1.2039858986874079</v>
      </c>
      <c r="I72" s="1">
        <v>-0.59222104358152672</v>
      </c>
      <c r="J72">
        <v>-0.59222104358152672</v>
      </c>
      <c r="K72" s="1">
        <v>-0.59222104358152672</v>
      </c>
      <c r="L72" s="1">
        <v>-0.59222104358152672</v>
      </c>
      <c r="M72" s="1">
        <v>-0.59222104358152672</v>
      </c>
    </row>
    <row r="73" spans="1:13" x14ac:dyDescent="0.25">
      <c r="A73" t="s">
        <v>328</v>
      </c>
      <c r="B73" t="s">
        <v>33</v>
      </c>
      <c r="C73" t="s">
        <v>1409</v>
      </c>
      <c r="D73" s="1">
        <v>-0.60807845744892375</v>
      </c>
      <c r="E73" s="1">
        <v>-0.60807845744892375</v>
      </c>
      <c r="F73" s="1">
        <v>1.224415134633531</v>
      </c>
      <c r="G73" s="1">
        <v>1.1188434169389676</v>
      </c>
      <c r="H73" s="1">
        <v>1.9132906505699678</v>
      </c>
      <c r="I73" s="1">
        <v>-0.60807845744892375</v>
      </c>
      <c r="J73">
        <v>-0.60807845744892375</v>
      </c>
      <c r="K73" s="1">
        <v>-0.60807845744892375</v>
      </c>
      <c r="L73" s="1">
        <v>-0.60807845744892375</v>
      </c>
      <c r="M73" s="1">
        <v>-0.60807845744892375</v>
      </c>
    </row>
    <row r="74" spans="1:13" x14ac:dyDescent="0.25">
      <c r="A74" t="s">
        <v>329</v>
      </c>
      <c r="B74" t="s">
        <v>1410</v>
      </c>
      <c r="C74" t="s">
        <v>1352</v>
      </c>
      <c r="D74" s="1">
        <v>2.553791909366991</v>
      </c>
      <c r="E74" s="1">
        <v>-0.53245728024982131</v>
      </c>
      <c r="F74" s="1">
        <v>0.30904275404984233</v>
      </c>
      <c r="G74" s="1">
        <v>-0.53245728024982131</v>
      </c>
      <c r="H74" s="1">
        <v>0.72563885308358766</v>
      </c>
      <c r="I74" s="1">
        <v>-0.53245728024982131</v>
      </c>
      <c r="J74">
        <v>-0.53245728024982131</v>
      </c>
      <c r="K74" s="1">
        <v>-0.53245728024982131</v>
      </c>
      <c r="L74" s="1">
        <v>-0.53245728024982131</v>
      </c>
      <c r="M74" s="1">
        <v>-0.39372983500149233</v>
      </c>
    </row>
    <row r="75" spans="1:13" x14ac:dyDescent="0.25">
      <c r="A75" t="s">
        <v>330</v>
      </c>
      <c r="B75" t="s">
        <v>34</v>
      </c>
      <c r="C75" t="s">
        <v>1411</v>
      </c>
      <c r="D75" s="1">
        <v>-0.32142011228679646</v>
      </c>
      <c r="E75" s="1">
        <v>-0.43945392462346383</v>
      </c>
      <c r="F75" s="1">
        <v>-0.43945392462346383</v>
      </c>
      <c r="G75" s="1">
        <v>-0.43945392462346383</v>
      </c>
      <c r="H75" s="1">
        <v>-0.12912715083691556</v>
      </c>
      <c r="I75" s="1">
        <v>0.3279717493734397</v>
      </c>
      <c r="J75">
        <v>-0.43945392462346383</v>
      </c>
      <c r="K75" s="1">
        <v>2.7592990614910549</v>
      </c>
      <c r="L75" s="1">
        <v>-0.43945392462346383</v>
      </c>
      <c r="M75" s="1">
        <v>-0.43945392462346383</v>
      </c>
    </row>
    <row r="76" spans="1:13" x14ac:dyDescent="0.25">
      <c r="A76" t="s">
        <v>331</v>
      </c>
      <c r="B76" t="s">
        <v>1412</v>
      </c>
      <c r="C76" t="s">
        <v>1413</v>
      </c>
      <c r="D76" s="1">
        <v>-0.60690510644656848</v>
      </c>
      <c r="E76" s="1">
        <v>-0.60690510644656848</v>
      </c>
      <c r="F76" s="1">
        <v>1.6478051289017039</v>
      </c>
      <c r="G76" s="1">
        <v>0.89713886604408788</v>
      </c>
      <c r="H76" s="1">
        <v>1.7033917501801874</v>
      </c>
      <c r="I76" s="1">
        <v>-0.60690510644656848</v>
      </c>
      <c r="J76">
        <v>-0.60690510644656848</v>
      </c>
      <c r="K76" s="1">
        <v>-0.60690510644656848</v>
      </c>
      <c r="L76" s="1">
        <v>-0.60690510644656848</v>
      </c>
      <c r="M76" s="1">
        <v>-0.60690510644656848</v>
      </c>
    </row>
    <row r="77" spans="1:13" x14ac:dyDescent="0.25">
      <c r="A77" t="s">
        <v>332</v>
      </c>
      <c r="B77" t="s">
        <v>1414</v>
      </c>
      <c r="C77" t="s">
        <v>1415</v>
      </c>
      <c r="D77" s="1">
        <v>-0.71500455813229857</v>
      </c>
      <c r="E77" s="1">
        <v>-0.71500455813229857</v>
      </c>
      <c r="F77" s="1">
        <v>1.9803824819544606</v>
      </c>
      <c r="G77" s="1">
        <v>0.70540161914833177</v>
      </c>
      <c r="H77" s="1">
        <v>0.46573904917051612</v>
      </c>
      <c r="I77" s="1">
        <v>-0.71500455813229857</v>
      </c>
      <c r="J77">
        <v>1.138504198520482</v>
      </c>
      <c r="K77" s="1">
        <v>-0.71500455813229857</v>
      </c>
      <c r="L77" s="1">
        <v>-0.71500455813229857</v>
      </c>
      <c r="M77" s="1">
        <v>-0.71500455813229857</v>
      </c>
    </row>
    <row r="78" spans="1:13" x14ac:dyDescent="0.25">
      <c r="A78" t="s">
        <v>333</v>
      </c>
      <c r="B78" t="s">
        <v>1416</v>
      </c>
      <c r="C78" t="s">
        <v>1417</v>
      </c>
      <c r="D78" s="1">
        <v>2.6207453859337151</v>
      </c>
      <c r="E78" s="1">
        <v>-0.48691075520086741</v>
      </c>
      <c r="F78" s="1">
        <v>-0.48691075520086741</v>
      </c>
      <c r="G78" s="1">
        <v>-0.48691075520086741</v>
      </c>
      <c r="H78" s="1">
        <v>0.67836600658296276</v>
      </c>
      <c r="I78" s="1">
        <v>0.10926389388939381</v>
      </c>
      <c r="J78">
        <v>-0.48691075520086741</v>
      </c>
      <c r="K78" s="1">
        <v>-0.48691075520086741</v>
      </c>
      <c r="L78" s="1">
        <v>-0.48691075520086741</v>
      </c>
      <c r="M78" s="1">
        <v>-0.48691075520086741</v>
      </c>
    </row>
    <row r="79" spans="1:13" x14ac:dyDescent="0.25">
      <c r="A79" t="s">
        <v>334</v>
      </c>
      <c r="B79" t="s">
        <v>1418</v>
      </c>
      <c r="C79" t="s">
        <v>1419</v>
      </c>
      <c r="D79" s="1">
        <v>-0.60608755492437316</v>
      </c>
      <c r="E79" s="1">
        <v>-0.60608755492437316</v>
      </c>
      <c r="F79" s="1">
        <v>1.9362466218548189</v>
      </c>
      <c r="G79" s="1">
        <v>1.0534547976955408</v>
      </c>
      <c r="H79" s="1">
        <v>1.2529114649202522</v>
      </c>
      <c r="I79" s="1">
        <v>-0.60608755492437316</v>
      </c>
      <c r="J79">
        <v>-0.60608755492437316</v>
      </c>
      <c r="K79" s="1">
        <v>-0.60608755492437316</v>
      </c>
      <c r="L79" s="1">
        <v>-0.60608755492437316</v>
      </c>
      <c r="M79" s="1">
        <v>-0.60608755492437316</v>
      </c>
    </row>
    <row r="80" spans="1:13" x14ac:dyDescent="0.25">
      <c r="A80" t="s">
        <v>335</v>
      </c>
      <c r="B80" t="s">
        <v>1420</v>
      </c>
      <c r="C80" t="s">
        <v>1342</v>
      </c>
      <c r="D80" s="1">
        <v>-0.59512174529216699</v>
      </c>
      <c r="E80" s="1">
        <v>-0.59512174529216699</v>
      </c>
      <c r="F80" s="1">
        <v>0.86230005853746172</v>
      </c>
      <c r="G80" s="1">
        <v>2.0521015312417727</v>
      </c>
      <c r="H80" s="1">
        <v>1.2514506272659336</v>
      </c>
      <c r="I80" s="1">
        <v>-0.59512174529216699</v>
      </c>
      <c r="J80">
        <v>-0.59512174529216699</v>
      </c>
      <c r="K80" s="1">
        <v>-0.59512174529216699</v>
      </c>
      <c r="L80" s="1">
        <v>-0.59512174529216699</v>
      </c>
      <c r="M80" s="1">
        <v>-0.59512174529216699</v>
      </c>
    </row>
    <row r="81" spans="1:13" x14ac:dyDescent="0.25">
      <c r="A81" t="s">
        <v>336</v>
      </c>
      <c r="B81" t="s">
        <v>1421</v>
      </c>
      <c r="C81" t="s">
        <v>1357</v>
      </c>
      <c r="D81" s="1">
        <v>-0.6147844700759646</v>
      </c>
      <c r="E81" s="1">
        <v>-0.6147844700759646</v>
      </c>
      <c r="F81" s="1">
        <v>1.3669629530258509</v>
      </c>
      <c r="G81" s="1">
        <v>1.1732274472747857</v>
      </c>
      <c r="H81" s="1">
        <v>1.7633008902311151</v>
      </c>
      <c r="I81" s="1">
        <v>-0.6147844700759646</v>
      </c>
      <c r="J81">
        <v>-0.6147844700759646</v>
      </c>
      <c r="K81" s="1">
        <v>-0.6147844700759646</v>
      </c>
      <c r="L81" s="1">
        <v>-0.6147844700759646</v>
      </c>
      <c r="M81" s="1">
        <v>-0.6147844700759646</v>
      </c>
    </row>
    <row r="82" spans="1:13" x14ac:dyDescent="0.25">
      <c r="A82" t="s">
        <v>337</v>
      </c>
      <c r="B82" t="s">
        <v>1422</v>
      </c>
      <c r="C82" t="s">
        <v>1348</v>
      </c>
      <c r="D82" s="1">
        <v>-0.60324213633090629</v>
      </c>
      <c r="E82" s="1">
        <v>-0.60324213633090629</v>
      </c>
      <c r="F82" s="1">
        <v>1.14077111092284</v>
      </c>
      <c r="G82" s="1">
        <v>1.9894072689407858</v>
      </c>
      <c r="H82" s="1">
        <v>1.0925165744527181</v>
      </c>
      <c r="I82" s="1">
        <v>-0.60324213633090629</v>
      </c>
      <c r="J82">
        <v>-0.60324213633090629</v>
      </c>
      <c r="K82" s="1">
        <v>-0.60324213633090629</v>
      </c>
      <c r="L82" s="1">
        <v>-0.60324213633090629</v>
      </c>
      <c r="M82" s="1">
        <v>-0.60324213633090629</v>
      </c>
    </row>
    <row r="83" spans="1:13" x14ac:dyDescent="0.25">
      <c r="A83" t="s">
        <v>338</v>
      </c>
      <c r="B83" t="s">
        <v>35</v>
      </c>
      <c r="C83" t="s">
        <v>1352</v>
      </c>
      <c r="D83" s="1">
        <v>-0.61719660841107227</v>
      </c>
      <c r="E83" s="1">
        <v>-0.61719660841107227</v>
      </c>
      <c r="F83" s="1">
        <v>1.5607115967303586</v>
      </c>
      <c r="G83" s="1">
        <v>1.1679559354550442</v>
      </c>
      <c r="H83" s="1">
        <v>1.5917087266921022</v>
      </c>
      <c r="I83" s="1">
        <v>-0.61719660841107227</v>
      </c>
      <c r="J83">
        <v>-0.61719660841107227</v>
      </c>
      <c r="K83" s="1">
        <v>-0.61719660841107227</v>
      </c>
      <c r="L83" s="1">
        <v>-0.61719660841107227</v>
      </c>
      <c r="M83" s="1">
        <v>-0.61719660841107227</v>
      </c>
    </row>
    <row r="84" spans="1:13" x14ac:dyDescent="0.25">
      <c r="A84" t="s">
        <v>339</v>
      </c>
      <c r="B84" t="s">
        <v>1423</v>
      </c>
      <c r="C84" t="s">
        <v>1352</v>
      </c>
      <c r="D84" s="1">
        <v>-0.58710864561869025</v>
      </c>
      <c r="E84" s="1">
        <v>-0.58710864561869025</v>
      </c>
      <c r="F84" s="1">
        <v>1.4552212433414931</v>
      </c>
      <c r="G84" s="1">
        <v>0.63945941099846249</v>
      </c>
      <c r="H84" s="1">
        <v>2.0150798649908763</v>
      </c>
      <c r="I84" s="1">
        <v>-0.58710864561869025</v>
      </c>
      <c r="J84">
        <v>-0.58710864561869025</v>
      </c>
      <c r="K84" s="1">
        <v>-0.58710864561869025</v>
      </c>
      <c r="L84" s="1">
        <v>-0.58710864561869025</v>
      </c>
      <c r="M84" s="1">
        <v>-0.58710864561869025</v>
      </c>
    </row>
    <row r="85" spans="1:13" x14ac:dyDescent="0.25">
      <c r="A85" t="s">
        <v>340</v>
      </c>
      <c r="B85" t="s">
        <v>1424</v>
      </c>
      <c r="C85" t="s">
        <v>1425</v>
      </c>
      <c r="D85" s="1">
        <v>-0.37603360132619396</v>
      </c>
      <c r="E85" s="1">
        <v>-0.37603360132619396</v>
      </c>
      <c r="F85" s="1">
        <v>-0.27944390379867379</v>
      </c>
      <c r="G85" s="1">
        <v>-0.26610041539079932</v>
      </c>
      <c r="H85" s="1">
        <v>-6.2415062988693565E-2</v>
      </c>
      <c r="I85" s="1">
        <v>-0.37603360132619396</v>
      </c>
      <c r="J85">
        <v>-0.37603360132619396</v>
      </c>
      <c r="K85" s="1">
        <v>2.8322719199480422</v>
      </c>
      <c r="L85" s="1">
        <v>-0.37603360132619396</v>
      </c>
      <c r="M85" s="1">
        <v>-0.34414453113890581</v>
      </c>
    </row>
    <row r="86" spans="1:13" x14ac:dyDescent="0.25">
      <c r="A86" t="s">
        <v>341</v>
      </c>
      <c r="B86" t="s">
        <v>1426</v>
      </c>
      <c r="C86" t="s">
        <v>1427</v>
      </c>
      <c r="D86" s="1">
        <v>0.49037670265046052</v>
      </c>
      <c r="E86" s="1">
        <v>-0.49843296938066223</v>
      </c>
      <c r="F86" s="1">
        <v>0.3758236903884758</v>
      </c>
      <c r="G86" s="1">
        <v>-0.49843296938066223</v>
      </c>
      <c r="H86" s="1">
        <v>2.6228303926256995</v>
      </c>
      <c r="I86" s="1">
        <v>-0.49843296938066223</v>
      </c>
      <c r="J86">
        <v>-0.49843296938066223</v>
      </c>
      <c r="K86" s="1">
        <v>-0.49843296938066223</v>
      </c>
      <c r="L86" s="1">
        <v>-0.49843296938066223</v>
      </c>
      <c r="M86" s="1">
        <v>-0.49843296938066223</v>
      </c>
    </row>
    <row r="87" spans="1:13" x14ac:dyDescent="0.25">
      <c r="A87" t="s">
        <v>342</v>
      </c>
      <c r="B87" t="s">
        <v>1428</v>
      </c>
      <c r="C87" t="s">
        <v>1429</v>
      </c>
      <c r="D87" s="1">
        <v>-0.61592035313720916</v>
      </c>
      <c r="E87" s="1">
        <v>-0.61592035313720916</v>
      </c>
      <c r="F87" s="1">
        <v>1.6325863730676933</v>
      </c>
      <c r="G87" s="1">
        <v>1.1260954859152592</v>
      </c>
      <c r="H87" s="1">
        <v>1.5527606129775124</v>
      </c>
      <c r="I87" s="1">
        <v>-0.61592035313720916</v>
      </c>
      <c r="J87">
        <v>-0.61592035313720916</v>
      </c>
      <c r="K87" s="1">
        <v>-0.61592035313720916</v>
      </c>
      <c r="L87" s="1">
        <v>-0.61592035313720916</v>
      </c>
      <c r="M87" s="1">
        <v>-0.61592035313720916</v>
      </c>
    </row>
    <row r="88" spans="1:13" x14ac:dyDescent="0.25">
      <c r="A88" t="s">
        <v>343</v>
      </c>
      <c r="B88" t="s">
        <v>1430</v>
      </c>
      <c r="C88" t="s">
        <v>1431</v>
      </c>
      <c r="D88" s="1">
        <v>-0.60995353533416874</v>
      </c>
      <c r="E88" s="1">
        <v>-0.60995353533416874</v>
      </c>
      <c r="F88" s="1">
        <v>1.2172737309083161</v>
      </c>
      <c r="G88" s="1">
        <v>1.168873294992103</v>
      </c>
      <c r="H88" s="1">
        <v>1.8835277214387622</v>
      </c>
      <c r="I88" s="1">
        <v>-0.60995353533416874</v>
      </c>
      <c r="J88">
        <v>-0.60995353533416874</v>
      </c>
      <c r="K88" s="1">
        <v>-0.60995353533416874</v>
      </c>
      <c r="L88" s="1">
        <v>-0.60995353533416874</v>
      </c>
      <c r="M88" s="1">
        <v>-0.60995353533416874</v>
      </c>
    </row>
    <row r="89" spans="1:13" x14ac:dyDescent="0.25">
      <c r="A89" t="s">
        <v>344</v>
      </c>
      <c r="B89" t="s">
        <v>1240</v>
      </c>
      <c r="C89" t="s">
        <v>1240</v>
      </c>
      <c r="D89" s="1">
        <v>-0.5831968024916605</v>
      </c>
      <c r="E89" s="1">
        <v>-0.5831968024916605</v>
      </c>
      <c r="F89" s="1">
        <v>1.4289276975557115</v>
      </c>
      <c r="G89" s="1">
        <v>0.59976628731039872</v>
      </c>
      <c r="H89" s="1">
        <v>2.0536836325755137</v>
      </c>
      <c r="I89" s="1">
        <v>-0.5831968024916605</v>
      </c>
      <c r="J89">
        <v>-0.5831968024916605</v>
      </c>
      <c r="K89" s="1">
        <v>-0.5831968024916605</v>
      </c>
      <c r="L89" s="1">
        <v>-0.5831968024916605</v>
      </c>
      <c r="M89" s="1">
        <v>-0.5831968024916605</v>
      </c>
    </row>
    <row r="90" spans="1:13" x14ac:dyDescent="0.25">
      <c r="A90" t="s">
        <v>345</v>
      </c>
      <c r="B90" t="s">
        <v>1432</v>
      </c>
      <c r="C90" t="s">
        <v>1433</v>
      </c>
      <c r="D90" s="1">
        <v>-0.61331299500452052</v>
      </c>
      <c r="E90" s="1">
        <v>-0.61331299500452052</v>
      </c>
      <c r="F90" s="1">
        <v>1.8153842723425828</v>
      </c>
      <c r="G90" s="1">
        <v>1.266716397902532</v>
      </c>
      <c r="H90" s="1">
        <v>1.2110902947865285</v>
      </c>
      <c r="I90" s="1">
        <v>-0.61331299500452052</v>
      </c>
      <c r="J90">
        <v>-0.61331299500452052</v>
      </c>
      <c r="K90" s="1">
        <v>-0.61331299500452052</v>
      </c>
      <c r="L90" s="1">
        <v>-0.61331299500452052</v>
      </c>
      <c r="M90" s="1">
        <v>-0.61331299500452052</v>
      </c>
    </row>
    <row r="91" spans="1:13" x14ac:dyDescent="0.25">
      <c r="A91" t="s">
        <v>346</v>
      </c>
      <c r="B91" t="s">
        <v>1240</v>
      </c>
      <c r="C91" t="s">
        <v>1240</v>
      </c>
      <c r="D91" s="1">
        <v>-0.61999881698188253</v>
      </c>
      <c r="E91" s="1">
        <v>-0.61999881698188253</v>
      </c>
      <c r="F91" s="1">
        <v>1.3560850907068152</v>
      </c>
      <c r="G91" s="1">
        <v>1.396052030091318</v>
      </c>
      <c r="H91" s="1">
        <v>1.5878545980750447</v>
      </c>
      <c r="I91" s="1">
        <v>-0.61999881698188253</v>
      </c>
      <c r="J91">
        <v>-0.61999881698188253</v>
      </c>
      <c r="K91" s="1">
        <v>-0.61999881698188253</v>
      </c>
      <c r="L91" s="1">
        <v>-0.61999881698188253</v>
      </c>
      <c r="M91" s="1">
        <v>-0.61999881698188253</v>
      </c>
    </row>
    <row r="92" spans="1:13" x14ac:dyDescent="0.25">
      <c r="A92" t="s">
        <v>347</v>
      </c>
      <c r="B92" t="s">
        <v>1434</v>
      </c>
      <c r="C92" t="s">
        <v>1435</v>
      </c>
      <c r="D92" s="1">
        <v>-0.62022508910961671</v>
      </c>
      <c r="E92" s="1">
        <v>-0.62022508910961671</v>
      </c>
      <c r="F92" s="1">
        <v>1.5694341370258467</v>
      </c>
      <c r="G92" s="1">
        <v>1.4155508226965061</v>
      </c>
      <c r="H92" s="1">
        <v>1.3565906640449636</v>
      </c>
      <c r="I92" s="1">
        <v>-0.62022508910961671</v>
      </c>
      <c r="J92">
        <v>-0.62022508910961671</v>
      </c>
      <c r="K92" s="1">
        <v>-0.62022508910961671</v>
      </c>
      <c r="L92" s="1">
        <v>-0.62022508910961671</v>
      </c>
      <c r="M92" s="1">
        <v>-0.62022508910961671</v>
      </c>
    </row>
    <row r="93" spans="1:13" x14ac:dyDescent="0.25">
      <c r="A93" t="s">
        <v>348</v>
      </c>
      <c r="B93" t="s">
        <v>1436</v>
      </c>
      <c r="C93" t="s">
        <v>1437</v>
      </c>
      <c r="D93" s="1">
        <v>-0.61909886554761351</v>
      </c>
      <c r="E93" s="1">
        <v>-0.61909886554761351</v>
      </c>
      <c r="F93" s="1">
        <v>1.4305084893434947</v>
      </c>
      <c r="G93" s="1">
        <v>1.6195563726526359</v>
      </c>
      <c r="H93" s="1">
        <v>1.2836271968371635</v>
      </c>
      <c r="I93" s="1">
        <v>-0.61909886554761351</v>
      </c>
      <c r="J93">
        <v>-0.61909886554761351</v>
      </c>
      <c r="K93" s="1">
        <v>-0.61909886554761351</v>
      </c>
      <c r="L93" s="1">
        <v>-0.61909886554761351</v>
      </c>
      <c r="M93" s="1">
        <v>-0.61909886554761351</v>
      </c>
    </row>
    <row r="94" spans="1:13" x14ac:dyDescent="0.25">
      <c r="A94" t="s">
        <v>349</v>
      </c>
      <c r="B94" t="s">
        <v>1438</v>
      </c>
      <c r="C94" t="s">
        <v>1439</v>
      </c>
      <c r="D94" s="1">
        <v>-0.61494742396459301</v>
      </c>
      <c r="E94" s="1">
        <v>-0.61494742396459301</v>
      </c>
      <c r="F94" s="1">
        <v>1.0955436357244279</v>
      </c>
      <c r="G94" s="1">
        <v>1.5624856284700948</v>
      </c>
      <c r="H94" s="1">
        <v>1.6466027035576287</v>
      </c>
      <c r="I94" s="1">
        <v>-0.61494742396459301</v>
      </c>
      <c r="J94">
        <v>-0.61494742396459301</v>
      </c>
      <c r="K94" s="1">
        <v>-0.61494742396459301</v>
      </c>
      <c r="L94" s="1">
        <v>-0.61494742396459301</v>
      </c>
      <c r="M94" s="1">
        <v>-0.61494742396459301</v>
      </c>
    </row>
    <row r="95" spans="1:13" x14ac:dyDescent="0.25">
      <c r="A95" t="s">
        <v>350</v>
      </c>
      <c r="B95" t="s">
        <v>1440</v>
      </c>
      <c r="C95" t="s">
        <v>1441</v>
      </c>
      <c r="D95" s="1">
        <v>-0.61997160618859393</v>
      </c>
      <c r="E95" s="1">
        <v>-0.61997160618859393</v>
      </c>
      <c r="F95" s="1">
        <v>1.5035751164985134</v>
      </c>
      <c r="G95" s="1">
        <v>1.5334798707107942</v>
      </c>
      <c r="H95" s="1">
        <v>1.3027462561108496</v>
      </c>
      <c r="I95" s="1">
        <v>-0.61997160618859393</v>
      </c>
      <c r="J95">
        <v>-0.61997160618859393</v>
      </c>
      <c r="K95" s="1">
        <v>-0.61997160618859393</v>
      </c>
      <c r="L95" s="1">
        <v>-0.61997160618859393</v>
      </c>
      <c r="M95" s="1">
        <v>-0.61997160618859393</v>
      </c>
    </row>
    <row r="96" spans="1:13" x14ac:dyDescent="0.25">
      <c r="A96" t="s">
        <v>351</v>
      </c>
      <c r="B96" t="s">
        <v>36</v>
      </c>
      <c r="C96" t="s">
        <v>1442</v>
      </c>
      <c r="D96" s="1">
        <v>-0.61351610057728201</v>
      </c>
      <c r="E96" s="1">
        <v>-0.61351610057728201</v>
      </c>
      <c r="F96" s="1">
        <v>1.0752864399922828</v>
      </c>
      <c r="G96" s="1">
        <v>1.4936583151006486</v>
      </c>
      <c r="H96" s="1">
        <v>1.7256679489480415</v>
      </c>
      <c r="I96" s="1">
        <v>-0.61351610057728201</v>
      </c>
      <c r="J96">
        <v>-0.61351610057728201</v>
      </c>
      <c r="K96" s="1">
        <v>-0.61351610057728201</v>
      </c>
      <c r="L96" s="1">
        <v>-0.61351610057728201</v>
      </c>
      <c r="M96" s="1">
        <v>-0.61351610057728201</v>
      </c>
    </row>
    <row r="97" spans="1:13" x14ac:dyDescent="0.25">
      <c r="A97" t="s">
        <v>352</v>
      </c>
      <c r="B97" t="s">
        <v>1443</v>
      </c>
      <c r="C97" t="s">
        <v>1352</v>
      </c>
      <c r="D97" s="1">
        <v>-0.61879307444106735</v>
      </c>
      <c r="E97" s="1">
        <v>-0.61879307444106735</v>
      </c>
      <c r="F97" s="1">
        <v>1.6240201929454143</v>
      </c>
      <c r="G97" s="1">
        <v>1.261946865242586</v>
      </c>
      <c r="H97" s="1">
        <v>1.4455844628994707</v>
      </c>
      <c r="I97" s="1">
        <v>-0.61879307444106735</v>
      </c>
      <c r="J97">
        <v>-0.61879307444106735</v>
      </c>
      <c r="K97" s="1">
        <v>-0.61879307444106735</v>
      </c>
      <c r="L97" s="1">
        <v>-0.61879307444106735</v>
      </c>
      <c r="M97" s="1">
        <v>-0.61879307444106735</v>
      </c>
    </row>
    <row r="98" spans="1:13" x14ac:dyDescent="0.25">
      <c r="A98" t="s">
        <v>353</v>
      </c>
      <c r="B98" t="s">
        <v>1444</v>
      </c>
      <c r="C98" t="s">
        <v>1352</v>
      </c>
      <c r="D98" s="1">
        <v>-0.67632301086286961</v>
      </c>
      <c r="E98" s="1">
        <v>-0.67632301086286961</v>
      </c>
      <c r="F98" s="1">
        <v>1.4547807658207483</v>
      </c>
      <c r="G98" s="1">
        <v>1.3656181128374223</v>
      </c>
      <c r="H98" s="1">
        <v>1.4872370895043561</v>
      </c>
      <c r="I98" s="1">
        <v>-0.67632301086286961</v>
      </c>
      <c r="J98">
        <v>-0.67632301086286961</v>
      </c>
      <c r="K98" s="1">
        <v>-0.67632301086286961</v>
      </c>
      <c r="L98" s="1">
        <v>-0.67632301086286961</v>
      </c>
      <c r="M98" s="1">
        <v>-0.24969790298530975</v>
      </c>
    </row>
    <row r="99" spans="1:13" x14ac:dyDescent="0.25">
      <c r="A99" t="s">
        <v>354</v>
      </c>
      <c r="B99" t="s">
        <v>1240</v>
      </c>
      <c r="C99" t="s">
        <v>1240</v>
      </c>
      <c r="D99" s="1">
        <v>0.45575274450172149</v>
      </c>
      <c r="E99" s="1">
        <v>-0.69590137558509635</v>
      </c>
      <c r="F99" s="1">
        <v>1.7350451657473889</v>
      </c>
      <c r="G99" s="1">
        <v>-0.69590137558509635</v>
      </c>
      <c r="H99" s="1">
        <v>1.6656907425179437</v>
      </c>
      <c r="I99" s="1">
        <v>-0.69590137558509635</v>
      </c>
      <c r="J99">
        <v>-0.69590137558509635</v>
      </c>
      <c r="K99" s="1">
        <v>-0.69590137558509635</v>
      </c>
      <c r="L99" s="1">
        <v>-0.69590137558509635</v>
      </c>
      <c r="M99" s="1">
        <v>0.31891960074352443</v>
      </c>
    </row>
    <row r="100" spans="1:13" x14ac:dyDescent="0.25">
      <c r="A100" t="s">
        <v>355</v>
      </c>
      <c r="B100" t="s">
        <v>1240</v>
      </c>
      <c r="C100" t="s">
        <v>1240</v>
      </c>
      <c r="D100" s="1">
        <v>-0.61234278207292392</v>
      </c>
      <c r="E100" s="1">
        <v>-0.61234278207292392</v>
      </c>
      <c r="F100" s="1">
        <v>1.326283505641251</v>
      </c>
      <c r="G100" s="1">
        <v>1.1372147193782363</v>
      </c>
      <c r="H100" s="1">
        <v>1.8229012494909795</v>
      </c>
      <c r="I100" s="1">
        <v>-0.61234278207292392</v>
      </c>
      <c r="J100">
        <v>-0.61234278207292392</v>
      </c>
      <c r="K100" s="1">
        <v>-0.61234278207292392</v>
      </c>
      <c r="L100" s="1">
        <v>-0.61234278207292392</v>
      </c>
      <c r="M100" s="1">
        <v>-0.61234278207292392</v>
      </c>
    </row>
    <row r="101" spans="1:13" x14ac:dyDescent="0.25">
      <c r="A101" t="s">
        <v>356</v>
      </c>
      <c r="B101" t="s">
        <v>1240</v>
      </c>
      <c r="C101" t="s">
        <v>1240</v>
      </c>
      <c r="D101" s="1">
        <v>-0.61613481930081193</v>
      </c>
      <c r="E101" s="1">
        <v>-0.61613481930081193</v>
      </c>
      <c r="F101" s="1">
        <v>1.6090260438435664</v>
      </c>
      <c r="G101" s="1">
        <v>1.130492210684525</v>
      </c>
      <c r="H101" s="1">
        <v>1.5734254805775918</v>
      </c>
      <c r="I101" s="1">
        <v>-0.61613481930081193</v>
      </c>
      <c r="J101">
        <v>-0.61613481930081193</v>
      </c>
      <c r="K101" s="1">
        <v>-0.61613481930081193</v>
      </c>
      <c r="L101" s="1">
        <v>-0.61613481930081193</v>
      </c>
      <c r="M101" s="1">
        <v>-0.61613481930081193</v>
      </c>
    </row>
    <row r="102" spans="1:13" x14ac:dyDescent="0.25">
      <c r="A102" t="s">
        <v>357</v>
      </c>
      <c r="B102" t="s">
        <v>1445</v>
      </c>
      <c r="C102" t="s">
        <v>1446</v>
      </c>
      <c r="D102" s="1">
        <v>-0.60514638326141024</v>
      </c>
      <c r="E102" s="1">
        <v>-0.60514638326141024</v>
      </c>
      <c r="F102" s="1">
        <v>1.7979793018752226</v>
      </c>
      <c r="G102" s="1">
        <v>0.87856507636759296</v>
      </c>
      <c r="H102" s="1">
        <v>1.5594803045870553</v>
      </c>
      <c r="I102" s="1">
        <v>-0.60514638326141024</v>
      </c>
      <c r="J102">
        <v>-0.60514638326141024</v>
      </c>
      <c r="K102" s="1">
        <v>-0.60514638326141024</v>
      </c>
      <c r="L102" s="1">
        <v>-0.60514638326141024</v>
      </c>
      <c r="M102" s="1">
        <v>-0.60514638326141024</v>
      </c>
    </row>
    <row r="103" spans="1:13" x14ac:dyDescent="0.25">
      <c r="A103" t="s">
        <v>358</v>
      </c>
      <c r="B103" t="s">
        <v>1447</v>
      </c>
      <c r="C103" t="s">
        <v>1346</v>
      </c>
      <c r="D103" s="1">
        <v>-0.60531765068571397</v>
      </c>
      <c r="E103" s="1">
        <v>-0.60531765068571397</v>
      </c>
      <c r="F103" s="1">
        <v>1.2635282396745957</v>
      </c>
      <c r="G103" s="1">
        <v>1.9435741984620296</v>
      </c>
      <c r="H103" s="1">
        <v>1.0301211166633721</v>
      </c>
      <c r="I103" s="1">
        <v>-0.60531765068571397</v>
      </c>
      <c r="J103">
        <v>-0.60531765068571397</v>
      </c>
      <c r="K103" s="1">
        <v>-0.60531765068571397</v>
      </c>
      <c r="L103" s="1">
        <v>-0.60531765068571397</v>
      </c>
      <c r="M103" s="1">
        <v>-0.60531765068571397</v>
      </c>
    </row>
    <row r="104" spans="1:13" x14ac:dyDescent="0.25">
      <c r="A104" t="s">
        <v>359</v>
      </c>
      <c r="B104" t="s">
        <v>1448</v>
      </c>
      <c r="C104" t="s">
        <v>1449</v>
      </c>
      <c r="D104" s="1">
        <v>-0.58550240921450458</v>
      </c>
      <c r="E104" s="1">
        <v>-0.58550240921450458</v>
      </c>
      <c r="F104" s="1">
        <v>0.89651575092312585</v>
      </c>
      <c r="G104" s="1">
        <v>1.0221385506529646</v>
      </c>
      <c r="H104" s="1">
        <v>2.1798625629254418</v>
      </c>
      <c r="I104" s="1">
        <v>-0.58550240921450458</v>
      </c>
      <c r="J104">
        <v>-0.58550240921450458</v>
      </c>
      <c r="K104" s="1">
        <v>-0.58550240921450458</v>
      </c>
      <c r="L104" s="1">
        <v>-0.58550240921450458</v>
      </c>
      <c r="M104" s="1">
        <v>-0.58550240921450458</v>
      </c>
    </row>
    <row r="105" spans="1:13" x14ac:dyDescent="0.25">
      <c r="A105" t="s">
        <v>360</v>
      </c>
      <c r="B105" t="s">
        <v>1450</v>
      </c>
      <c r="C105" t="s">
        <v>1348</v>
      </c>
      <c r="D105" s="1">
        <v>2.3232134562392992</v>
      </c>
      <c r="E105" s="1">
        <v>-0.56587684706174923</v>
      </c>
      <c r="F105" s="1">
        <v>0.71955221566641137</v>
      </c>
      <c r="G105" s="1">
        <v>-0.56587684706174923</v>
      </c>
      <c r="H105" s="1">
        <v>0.91837225752653373</v>
      </c>
      <c r="I105" s="1">
        <v>-0.56587684706174923</v>
      </c>
      <c r="J105">
        <v>-0.56587684706174923</v>
      </c>
      <c r="K105" s="1">
        <v>-0.56587684706174923</v>
      </c>
      <c r="L105" s="1">
        <v>-0.56587684706174923</v>
      </c>
      <c r="M105" s="1">
        <v>-0.56587684706174923</v>
      </c>
    </row>
    <row r="106" spans="1:13" x14ac:dyDescent="0.25">
      <c r="A106" t="s">
        <v>361</v>
      </c>
      <c r="B106" t="s">
        <v>1451</v>
      </c>
      <c r="C106" t="s">
        <v>1452</v>
      </c>
      <c r="D106" s="1">
        <v>-0.61802419876823778</v>
      </c>
      <c r="E106" s="1">
        <v>-0.61802419876823778</v>
      </c>
      <c r="F106" s="1">
        <v>1.6347412789150952</v>
      </c>
      <c r="G106" s="1">
        <v>1.2191223169820951</v>
      </c>
      <c r="H106" s="1">
        <v>1.4723057954804741</v>
      </c>
      <c r="I106" s="1">
        <v>-0.61802419876823778</v>
      </c>
      <c r="J106">
        <v>-0.61802419876823778</v>
      </c>
      <c r="K106" s="1">
        <v>-0.61802419876823778</v>
      </c>
      <c r="L106" s="1">
        <v>-0.61802419876823778</v>
      </c>
      <c r="M106" s="1">
        <v>-0.61802419876823778</v>
      </c>
    </row>
    <row r="107" spans="1:13" x14ac:dyDescent="0.25">
      <c r="A107" t="s">
        <v>362</v>
      </c>
      <c r="B107" t="s">
        <v>1453</v>
      </c>
      <c r="C107" t="s">
        <v>1357</v>
      </c>
      <c r="D107" s="1">
        <v>-0.61497955034424523</v>
      </c>
      <c r="E107" s="1">
        <v>-0.61497955034424523</v>
      </c>
      <c r="F107" s="1">
        <v>1.4040263268173634</v>
      </c>
      <c r="G107" s="1">
        <v>1.1555404816531747</v>
      </c>
      <c r="H107" s="1">
        <v>1.7452900439391785</v>
      </c>
      <c r="I107" s="1">
        <v>-0.61497955034424523</v>
      </c>
      <c r="J107">
        <v>-0.61497955034424523</v>
      </c>
      <c r="K107" s="1">
        <v>-0.61497955034424523</v>
      </c>
      <c r="L107" s="1">
        <v>-0.61497955034424523</v>
      </c>
      <c r="M107" s="1">
        <v>-0.61497955034424523</v>
      </c>
    </row>
    <row r="108" spans="1:13" x14ac:dyDescent="0.25">
      <c r="A108" t="s">
        <v>363</v>
      </c>
      <c r="B108" t="s">
        <v>1454</v>
      </c>
      <c r="C108" t="s">
        <v>1455</v>
      </c>
      <c r="D108" s="1">
        <v>-0.6147741922510368</v>
      </c>
      <c r="E108" s="1">
        <v>-0.6147741922510368</v>
      </c>
      <c r="F108" s="1">
        <v>1.6366998317905144</v>
      </c>
      <c r="G108" s="1">
        <v>1.0885271352537627</v>
      </c>
      <c r="H108" s="1">
        <v>1.5781923787129808</v>
      </c>
      <c r="I108" s="1">
        <v>-0.6147741922510368</v>
      </c>
      <c r="J108">
        <v>-0.6147741922510368</v>
      </c>
      <c r="K108" s="1">
        <v>-0.6147741922510368</v>
      </c>
      <c r="L108" s="1">
        <v>-0.6147741922510368</v>
      </c>
      <c r="M108" s="1">
        <v>-0.6147741922510368</v>
      </c>
    </row>
    <row r="109" spans="1:13" x14ac:dyDescent="0.25">
      <c r="A109" t="s">
        <v>364</v>
      </c>
      <c r="B109" t="s">
        <v>1456</v>
      </c>
      <c r="C109" t="s">
        <v>1352</v>
      </c>
      <c r="D109" s="1">
        <v>-0.62016058017246767</v>
      </c>
      <c r="E109" s="1">
        <v>-0.62016058017246767</v>
      </c>
      <c r="F109" s="1">
        <v>1.4610006478509763</v>
      </c>
      <c r="G109" s="1">
        <v>1.5534805157410745</v>
      </c>
      <c r="H109" s="1">
        <v>1.3266428976152218</v>
      </c>
      <c r="I109" s="1">
        <v>-0.62016058017246767</v>
      </c>
      <c r="J109">
        <v>-0.62016058017246767</v>
      </c>
      <c r="K109" s="1">
        <v>-0.62016058017246767</v>
      </c>
      <c r="L109" s="1">
        <v>-0.62016058017246767</v>
      </c>
      <c r="M109" s="1">
        <v>-0.62016058017246767</v>
      </c>
    </row>
    <row r="110" spans="1:13" x14ac:dyDescent="0.25">
      <c r="A110" t="s">
        <v>365</v>
      </c>
      <c r="B110" t="s">
        <v>1457</v>
      </c>
      <c r="C110" t="s">
        <v>1458</v>
      </c>
      <c r="D110" s="1">
        <v>-0.60707219725895123</v>
      </c>
      <c r="E110" s="1">
        <v>-0.60707219725895123</v>
      </c>
      <c r="F110" s="1">
        <v>0.89994575400365207</v>
      </c>
      <c r="G110" s="1">
        <v>1.6916057499709702</v>
      </c>
      <c r="H110" s="1">
        <v>1.6579538768380362</v>
      </c>
      <c r="I110" s="1">
        <v>-0.60707219725895123</v>
      </c>
      <c r="J110">
        <v>-0.60707219725895123</v>
      </c>
      <c r="K110" s="1">
        <v>-0.60707219725895123</v>
      </c>
      <c r="L110" s="1">
        <v>-0.60707219725895123</v>
      </c>
      <c r="M110" s="1">
        <v>-0.60707219725895123</v>
      </c>
    </row>
    <row r="111" spans="1:13" x14ac:dyDescent="0.25">
      <c r="A111" t="s">
        <v>366</v>
      </c>
      <c r="B111" t="s">
        <v>1459</v>
      </c>
      <c r="C111" t="s">
        <v>1460</v>
      </c>
      <c r="D111" s="1">
        <v>-0.6127354746919057</v>
      </c>
      <c r="E111" s="1">
        <v>-0.6127354746919057</v>
      </c>
      <c r="F111" s="1">
        <v>1.2742395967960443</v>
      </c>
      <c r="G111" s="1">
        <v>1.1885791498621472</v>
      </c>
      <c r="H111" s="1">
        <v>1.8263295761851481</v>
      </c>
      <c r="I111" s="1">
        <v>-0.6127354746919057</v>
      </c>
      <c r="J111">
        <v>-0.6127354746919057</v>
      </c>
      <c r="K111" s="1">
        <v>-0.6127354746919057</v>
      </c>
      <c r="L111" s="1">
        <v>-0.6127354746919057</v>
      </c>
      <c r="M111" s="1">
        <v>-0.6127354746919057</v>
      </c>
    </row>
    <row r="112" spans="1:13" x14ac:dyDescent="0.25">
      <c r="A112" t="s">
        <v>367</v>
      </c>
      <c r="B112" t="s">
        <v>1461</v>
      </c>
      <c r="C112" t="s">
        <v>1462</v>
      </c>
      <c r="D112" s="1">
        <v>-0.60643897811119862</v>
      </c>
      <c r="E112" s="1">
        <v>-0.60643897811119862</v>
      </c>
      <c r="F112" s="1">
        <v>1.0699068836597174</v>
      </c>
      <c r="G112" s="1">
        <v>1.9340524422741325</v>
      </c>
      <c r="H112" s="1">
        <v>1.2411135208445396</v>
      </c>
      <c r="I112" s="1">
        <v>-0.60643897811119862</v>
      </c>
      <c r="J112">
        <v>-0.60643897811119862</v>
      </c>
      <c r="K112" s="1">
        <v>-0.60643897811119862</v>
      </c>
      <c r="L112" s="1">
        <v>-0.60643897811119862</v>
      </c>
      <c r="M112" s="1">
        <v>-0.60643897811119862</v>
      </c>
    </row>
    <row r="113" spans="1:13" x14ac:dyDescent="0.25">
      <c r="A113" t="s">
        <v>368</v>
      </c>
      <c r="B113" t="s">
        <v>1463</v>
      </c>
      <c r="C113" t="s">
        <v>1464</v>
      </c>
      <c r="D113" s="1">
        <v>-0.61049021800156456</v>
      </c>
      <c r="E113" s="1">
        <v>-0.61049021800156456</v>
      </c>
      <c r="F113" s="1">
        <v>1.0336352776188189</v>
      </c>
      <c r="G113" s="1">
        <v>1.4268047486172923</v>
      </c>
      <c r="H113" s="1">
        <v>1.8129914997748409</v>
      </c>
      <c r="I113" s="1">
        <v>-0.61049021800156456</v>
      </c>
      <c r="J113">
        <v>-0.61049021800156456</v>
      </c>
      <c r="K113" s="1">
        <v>-0.61049021800156456</v>
      </c>
      <c r="L113" s="1">
        <v>-0.61049021800156456</v>
      </c>
      <c r="M113" s="1">
        <v>-0.61049021800156456</v>
      </c>
    </row>
    <row r="114" spans="1:13" x14ac:dyDescent="0.25">
      <c r="A114" t="s">
        <v>369</v>
      </c>
      <c r="B114" t="s">
        <v>1240</v>
      </c>
      <c r="C114" t="s">
        <v>1240</v>
      </c>
      <c r="D114" s="1">
        <v>-0.59144210254652096</v>
      </c>
      <c r="E114" s="1">
        <v>-0.59144210254652096</v>
      </c>
      <c r="F114" s="1">
        <v>0.89166563086046813</v>
      </c>
      <c r="G114" s="1">
        <v>1.1342347931005217</v>
      </c>
      <c r="H114" s="1">
        <v>2.114194293864657</v>
      </c>
      <c r="I114" s="1">
        <v>-0.59144210254652096</v>
      </c>
      <c r="J114">
        <v>-0.59144210254652096</v>
      </c>
      <c r="K114" s="1">
        <v>-0.59144210254652096</v>
      </c>
      <c r="L114" s="1">
        <v>-0.59144210254652096</v>
      </c>
      <c r="M114" s="1">
        <v>-0.59144210254652096</v>
      </c>
    </row>
    <row r="115" spans="1:13" x14ac:dyDescent="0.25">
      <c r="A115" t="s">
        <v>370</v>
      </c>
      <c r="B115" t="s">
        <v>1465</v>
      </c>
      <c r="C115" t="s">
        <v>1352</v>
      </c>
      <c r="D115" s="1">
        <v>-0.6158280724194195</v>
      </c>
      <c r="E115" s="1">
        <v>-0.6158280724194195</v>
      </c>
      <c r="F115" s="1">
        <v>1.3369409918569526</v>
      </c>
      <c r="G115" s="1">
        <v>1.7476680196308825</v>
      </c>
      <c r="H115" s="1">
        <v>1.2261874954481018</v>
      </c>
      <c r="I115" s="1">
        <v>-0.6158280724194195</v>
      </c>
      <c r="J115">
        <v>-0.6158280724194195</v>
      </c>
      <c r="K115" s="1">
        <v>-0.6158280724194195</v>
      </c>
      <c r="L115" s="1">
        <v>-0.6158280724194195</v>
      </c>
      <c r="M115" s="1">
        <v>-0.6158280724194195</v>
      </c>
    </row>
    <row r="116" spans="1:13" x14ac:dyDescent="0.25">
      <c r="A116" t="s">
        <v>371</v>
      </c>
      <c r="B116" t="s">
        <v>1466</v>
      </c>
      <c r="C116" t="s">
        <v>1467</v>
      </c>
      <c r="D116" s="1">
        <v>-0.60153685337107898</v>
      </c>
      <c r="E116" s="1">
        <v>-0.60153685337107898</v>
      </c>
      <c r="F116" s="1">
        <v>1.4408821651613473</v>
      </c>
      <c r="G116" s="1">
        <v>0.85823756849823829</v>
      </c>
      <c r="H116" s="1">
        <v>1.9116382399379663</v>
      </c>
      <c r="I116" s="1">
        <v>-0.60153685337107898</v>
      </c>
      <c r="J116">
        <v>-0.60153685337107898</v>
      </c>
      <c r="K116" s="1">
        <v>-0.60153685337107898</v>
      </c>
      <c r="L116" s="1">
        <v>-0.60153685337107898</v>
      </c>
      <c r="M116" s="1">
        <v>-0.60153685337107898</v>
      </c>
    </row>
    <row r="117" spans="1:13" x14ac:dyDescent="0.25">
      <c r="A117" t="s">
        <v>372</v>
      </c>
      <c r="B117" t="s">
        <v>1468</v>
      </c>
      <c r="C117" t="s">
        <v>1469</v>
      </c>
      <c r="D117" s="1">
        <v>-0.59759487575746029</v>
      </c>
      <c r="E117" s="1">
        <v>-0.59759487575746029</v>
      </c>
      <c r="F117" s="1">
        <v>2.0596388150509988</v>
      </c>
      <c r="G117" s="1">
        <v>1.0207101269003542</v>
      </c>
      <c r="H117" s="1">
        <v>1.1028151883508692</v>
      </c>
      <c r="I117" s="1">
        <v>-0.59759487575746029</v>
      </c>
      <c r="J117">
        <v>-0.59759487575746029</v>
      </c>
      <c r="K117" s="1">
        <v>-0.59759487575746029</v>
      </c>
      <c r="L117" s="1">
        <v>-0.59759487575746029</v>
      </c>
      <c r="M117" s="1">
        <v>-0.59759487575746029</v>
      </c>
    </row>
    <row r="118" spans="1:13" x14ac:dyDescent="0.25">
      <c r="A118" t="s">
        <v>373</v>
      </c>
      <c r="B118" t="s">
        <v>1470</v>
      </c>
      <c r="C118" t="s">
        <v>1471</v>
      </c>
      <c r="D118" s="1">
        <v>-0.6196264056673918</v>
      </c>
      <c r="E118" s="1">
        <v>-0.6196264056673918</v>
      </c>
      <c r="F118" s="1">
        <v>1.6029088565284386</v>
      </c>
      <c r="G118" s="1">
        <v>1.4143844032425685</v>
      </c>
      <c r="H118" s="1">
        <v>1.3200915799007356</v>
      </c>
      <c r="I118" s="1">
        <v>-0.6196264056673918</v>
      </c>
      <c r="J118">
        <v>-0.6196264056673918</v>
      </c>
      <c r="K118" s="1">
        <v>-0.6196264056673918</v>
      </c>
      <c r="L118" s="1">
        <v>-0.6196264056673918</v>
      </c>
      <c r="M118" s="1">
        <v>-0.6196264056673918</v>
      </c>
    </row>
    <row r="119" spans="1:13" x14ac:dyDescent="0.25">
      <c r="A119" t="s">
        <v>374</v>
      </c>
      <c r="B119" t="s">
        <v>1472</v>
      </c>
      <c r="C119" t="s">
        <v>1473</v>
      </c>
      <c r="D119" s="1">
        <v>-0.61545593423683553</v>
      </c>
      <c r="E119" s="1">
        <v>-0.61545593423683553</v>
      </c>
      <c r="F119" s="1">
        <v>1.10800437342286</v>
      </c>
      <c r="G119" s="1">
        <v>1.5894796748622921</v>
      </c>
      <c r="H119" s="1">
        <v>1.610707491372696</v>
      </c>
      <c r="I119" s="1">
        <v>-0.61545593423683553</v>
      </c>
      <c r="J119">
        <v>-0.61545593423683553</v>
      </c>
      <c r="K119" s="1">
        <v>-0.61545593423683553</v>
      </c>
      <c r="L119" s="1">
        <v>-0.61545593423683553</v>
      </c>
      <c r="M119" s="1">
        <v>-0.61545593423683553</v>
      </c>
    </row>
    <row r="120" spans="1:13" x14ac:dyDescent="0.25">
      <c r="A120" t="s">
        <v>375</v>
      </c>
      <c r="B120" t="s">
        <v>1474</v>
      </c>
      <c r="C120" t="s">
        <v>1357</v>
      </c>
      <c r="D120" s="1">
        <v>-0.61866925000190953</v>
      </c>
      <c r="E120" s="1">
        <v>-0.61866925000190953</v>
      </c>
      <c r="F120" s="1">
        <v>1.4428345790252743</v>
      </c>
      <c r="G120" s="1">
        <v>1.2580116832801342</v>
      </c>
      <c r="H120" s="1">
        <v>1.6298384877079584</v>
      </c>
      <c r="I120" s="1">
        <v>-0.61866925000190953</v>
      </c>
      <c r="J120">
        <v>-0.61866925000190953</v>
      </c>
      <c r="K120" s="1">
        <v>-0.61866925000190953</v>
      </c>
      <c r="L120" s="1">
        <v>-0.61866925000190953</v>
      </c>
      <c r="M120" s="1">
        <v>-0.61866925000190953</v>
      </c>
    </row>
    <row r="121" spans="1:13" x14ac:dyDescent="0.25">
      <c r="A121" t="s">
        <v>376</v>
      </c>
      <c r="B121" t="s">
        <v>1475</v>
      </c>
      <c r="C121" t="s">
        <v>1346</v>
      </c>
      <c r="D121" s="1">
        <v>-0.61299296472813281</v>
      </c>
      <c r="E121" s="1">
        <v>-0.61299296472813281</v>
      </c>
      <c r="F121" s="1">
        <v>1.7041093730233015</v>
      </c>
      <c r="G121" s="1">
        <v>1.0486611567186861</v>
      </c>
      <c r="H121" s="1">
        <v>1.5381802233549413</v>
      </c>
      <c r="I121" s="1">
        <v>-0.61299296472813281</v>
      </c>
      <c r="J121">
        <v>-0.61299296472813281</v>
      </c>
      <c r="K121" s="1">
        <v>-0.61299296472813281</v>
      </c>
      <c r="L121" s="1">
        <v>-0.61299296472813281</v>
      </c>
      <c r="M121" s="1">
        <v>-0.61299296472813281</v>
      </c>
    </row>
    <row r="122" spans="1:13" x14ac:dyDescent="0.25">
      <c r="A122" t="s">
        <v>377</v>
      </c>
      <c r="B122" t="s">
        <v>1476</v>
      </c>
      <c r="C122" t="s">
        <v>1342</v>
      </c>
      <c r="D122" s="1">
        <v>-0.6197695147019997</v>
      </c>
      <c r="E122" s="1">
        <v>-0.6197695147019997</v>
      </c>
      <c r="F122" s="1">
        <v>1.5872324479744884</v>
      </c>
      <c r="G122" s="1">
        <v>1.3144673217069138</v>
      </c>
      <c r="H122" s="1">
        <v>1.4366868332325948</v>
      </c>
      <c r="I122" s="1">
        <v>-0.6197695147019997</v>
      </c>
      <c r="J122">
        <v>-0.6197695147019997</v>
      </c>
      <c r="K122" s="1">
        <v>-0.6197695147019997</v>
      </c>
      <c r="L122" s="1">
        <v>-0.6197695147019997</v>
      </c>
      <c r="M122" s="1">
        <v>-0.6197695147019997</v>
      </c>
    </row>
    <row r="123" spans="1:13" x14ac:dyDescent="0.25">
      <c r="A123" t="s">
        <v>378</v>
      </c>
      <c r="B123" t="s">
        <v>1477</v>
      </c>
      <c r="C123" t="s">
        <v>1478</v>
      </c>
      <c r="D123" s="1">
        <v>-0.61967083506191023</v>
      </c>
      <c r="E123" s="1">
        <v>-0.61967083506191023</v>
      </c>
      <c r="F123" s="1">
        <v>1.604411393448772</v>
      </c>
      <c r="G123" s="1">
        <v>1.4019871411649145</v>
      </c>
      <c r="H123" s="1">
        <v>1.3312973108196846</v>
      </c>
      <c r="I123" s="1">
        <v>-0.61967083506191023</v>
      </c>
      <c r="J123">
        <v>-0.61967083506191023</v>
      </c>
      <c r="K123" s="1">
        <v>-0.61967083506191023</v>
      </c>
      <c r="L123" s="1">
        <v>-0.61967083506191023</v>
      </c>
      <c r="M123" s="1">
        <v>-0.61967083506191023</v>
      </c>
    </row>
    <row r="124" spans="1:13" x14ac:dyDescent="0.25">
      <c r="A124" t="s">
        <v>379</v>
      </c>
      <c r="B124" t="s">
        <v>1240</v>
      </c>
      <c r="C124" t="s">
        <v>1240</v>
      </c>
      <c r="D124" s="1">
        <v>-0.60836454070319979</v>
      </c>
      <c r="E124" s="1">
        <v>-0.60836454070319979</v>
      </c>
      <c r="F124" s="1">
        <v>1.7962934935352437</v>
      </c>
      <c r="G124" s="1">
        <v>0.95615656739216481</v>
      </c>
      <c r="H124" s="1">
        <v>1.5061017239949896</v>
      </c>
      <c r="I124" s="1">
        <v>-0.60836454070319979</v>
      </c>
      <c r="J124">
        <v>-0.60836454070319979</v>
      </c>
      <c r="K124" s="1">
        <v>-0.60836454070319979</v>
      </c>
      <c r="L124" s="1">
        <v>-0.60836454070319979</v>
      </c>
      <c r="M124" s="1">
        <v>-0.60836454070319979</v>
      </c>
    </row>
    <row r="125" spans="1:13" x14ac:dyDescent="0.25">
      <c r="A125" t="s">
        <v>380</v>
      </c>
      <c r="B125" t="s">
        <v>37</v>
      </c>
      <c r="C125" t="s">
        <v>1479</v>
      </c>
      <c r="D125" s="1">
        <v>-0.58080261133730782</v>
      </c>
      <c r="E125" s="1">
        <v>-0.58080261133730782</v>
      </c>
      <c r="F125" s="1">
        <v>-0.58080261133730782</v>
      </c>
      <c r="G125" s="1">
        <v>0.8207471066317914</v>
      </c>
      <c r="H125" s="1">
        <v>2.2142370774902442</v>
      </c>
      <c r="I125" s="1">
        <v>1.0306340952391184</v>
      </c>
      <c r="J125">
        <v>-0.58080261133730782</v>
      </c>
      <c r="K125" s="1">
        <v>-0.58080261133730782</v>
      </c>
      <c r="L125" s="1">
        <v>-0.58080261133730782</v>
      </c>
      <c r="M125" s="1">
        <v>-0.58080261133730782</v>
      </c>
    </row>
    <row r="126" spans="1:13" x14ac:dyDescent="0.25">
      <c r="A126" t="s">
        <v>381</v>
      </c>
      <c r="B126" t="s">
        <v>1480</v>
      </c>
      <c r="C126" t="s">
        <v>1352</v>
      </c>
      <c r="D126" s="1">
        <v>-0.60702522958869087</v>
      </c>
      <c r="E126" s="1">
        <v>-0.60702522958869087</v>
      </c>
      <c r="F126" s="1">
        <v>1.4217990413768402</v>
      </c>
      <c r="G126" s="1">
        <v>0.96530383062490399</v>
      </c>
      <c r="H126" s="1">
        <v>1.8620737351190912</v>
      </c>
      <c r="I126" s="1">
        <v>-0.60702522958869087</v>
      </c>
      <c r="J126">
        <v>-0.60702522958869087</v>
      </c>
      <c r="K126" s="1">
        <v>-0.60702522958869087</v>
      </c>
      <c r="L126" s="1">
        <v>-0.60702522958869087</v>
      </c>
      <c r="M126" s="1">
        <v>-0.60702522958869087</v>
      </c>
    </row>
    <row r="127" spans="1:13" x14ac:dyDescent="0.25">
      <c r="A127" t="s">
        <v>382</v>
      </c>
      <c r="B127" t="s">
        <v>1481</v>
      </c>
      <c r="C127" t="s">
        <v>1482</v>
      </c>
      <c r="D127" s="1">
        <v>8.1417785524143901E-2</v>
      </c>
      <c r="E127" s="1">
        <v>-0.51318294900505601</v>
      </c>
      <c r="F127" s="1">
        <v>0.16209895084939585</v>
      </c>
      <c r="G127" s="1">
        <v>-0.51318294900505601</v>
      </c>
      <c r="H127" s="1">
        <v>0.12035166413928251</v>
      </c>
      <c r="I127" s="1">
        <v>-0.51318294900505601</v>
      </c>
      <c r="J127">
        <v>2.7152292935175142</v>
      </c>
      <c r="K127" s="1">
        <v>-0.51318294900505601</v>
      </c>
      <c r="L127" s="1">
        <v>-0.51318294900505601</v>
      </c>
      <c r="M127" s="1">
        <v>-0.51318294900505601</v>
      </c>
    </row>
    <row r="128" spans="1:13" x14ac:dyDescent="0.25">
      <c r="A128" t="s">
        <v>383</v>
      </c>
      <c r="B128" t="s">
        <v>38</v>
      </c>
      <c r="C128" t="s">
        <v>1352</v>
      </c>
      <c r="D128" s="1">
        <v>-0.56911507248806892</v>
      </c>
      <c r="E128" s="1">
        <v>-0.56911507248806892</v>
      </c>
      <c r="F128" s="1">
        <v>2.2669620123926286</v>
      </c>
      <c r="G128" s="1">
        <v>-0.56911507248806892</v>
      </c>
      <c r="H128" s="1">
        <v>1.1032315522933118</v>
      </c>
      <c r="I128" s="1">
        <v>0.61361194273054231</v>
      </c>
      <c r="J128">
        <v>-0.56911507248806892</v>
      </c>
      <c r="K128" s="1">
        <v>-0.56911507248806892</v>
      </c>
      <c r="L128" s="1">
        <v>-0.56911507248806892</v>
      </c>
      <c r="M128" s="1">
        <v>-0.56911507248806892</v>
      </c>
    </row>
    <row r="129" spans="1:13" x14ac:dyDescent="0.25">
      <c r="A129" t="s">
        <v>384</v>
      </c>
      <c r="B129" t="s">
        <v>1483</v>
      </c>
      <c r="C129" t="s">
        <v>1352</v>
      </c>
      <c r="D129" s="1">
        <v>-0.62044471363558762</v>
      </c>
      <c r="E129" s="1">
        <v>-0.62044471363558762</v>
      </c>
      <c r="F129" s="1">
        <v>1.5173418517136563</v>
      </c>
      <c r="G129" s="1">
        <v>1.3403565159461321</v>
      </c>
      <c r="H129" s="1">
        <v>1.4854146277893241</v>
      </c>
      <c r="I129" s="1">
        <v>-0.62044471363558762</v>
      </c>
      <c r="J129">
        <v>-0.62044471363558762</v>
      </c>
      <c r="K129" s="1">
        <v>-0.62044471363558762</v>
      </c>
      <c r="L129" s="1">
        <v>-0.62044471363558762</v>
      </c>
      <c r="M129" s="1">
        <v>-0.62044471363558762</v>
      </c>
    </row>
    <row r="130" spans="1:13" x14ac:dyDescent="0.25">
      <c r="A130" t="s">
        <v>385</v>
      </c>
      <c r="B130" t="s">
        <v>39</v>
      </c>
      <c r="C130" t="s">
        <v>1484</v>
      </c>
      <c r="D130" s="1">
        <v>-0.71114398493459019</v>
      </c>
      <c r="E130" s="1">
        <v>-0.71114398493459019</v>
      </c>
      <c r="F130" s="1">
        <v>2.0056582148462185</v>
      </c>
      <c r="G130" s="1">
        <v>0.81588033052530062</v>
      </c>
      <c r="H130" s="1">
        <v>0.38146105303491518</v>
      </c>
      <c r="I130" s="1">
        <v>-0.71114398493459019</v>
      </c>
      <c r="J130">
        <v>1.0638643112011075</v>
      </c>
      <c r="K130" s="1">
        <v>-0.71114398493459019</v>
      </c>
      <c r="L130" s="1">
        <v>-0.71114398493459019</v>
      </c>
      <c r="M130" s="1">
        <v>-0.71114398493459019</v>
      </c>
    </row>
    <row r="131" spans="1:13" x14ac:dyDescent="0.25">
      <c r="A131" t="s">
        <v>386</v>
      </c>
      <c r="B131" t="s">
        <v>40</v>
      </c>
      <c r="C131" t="s">
        <v>1348</v>
      </c>
      <c r="D131" s="1">
        <v>-0.59009345133493352</v>
      </c>
      <c r="E131" s="1">
        <v>-0.59009345133493352</v>
      </c>
      <c r="F131" s="1">
        <v>1.1337033273068338</v>
      </c>
      <c r="G131" s="1">
        <v>0.8714237229069226</v>
      </c>
      <c r="H131" s="1">
        <v>2.1255271091307777</v>
      </c>
      <c r="I131" s="1">
        <v>-0.59009345133493352</v>
      </c>
      <c r="J131">
        <v>-0.59009345133493352</v>
      </c>
      <c r="K131" s="1">
        <v>-0.59009345133493352</v>
      </c>
      <c r="L131" s="1">
        <v>-0.59009345133493352</v>
      </c>
      <c r="M131" s="1">
        <v>-0.59009345133493352</v>
      </c>
    </row>
    <row r="132" spans="1:13" x14ac:dyDescent="0.25">
      <c r="A132" t="s">
        <v>387</v>
      </c>
      <c r="B132" t="s">
        <v>1485</v>
      </c>
      <c r="C132" t="s">
        <v>1346</v>
      </c>
      <c r="D132" s="1">
        <v>-0.58850555545188588</v>
      </c>
      <c r="E132" s="1">
        <v>-0.58850555545188588</v>
      </c>
      <c r="F132" s="1">
        <v>0.22896386589767853</v>
      </c>
      <c r="G132" s="1">
        <v>0.16264475814583995</v>
      </c>
      <c r="H132" s="1">
        <v>0.59116860281393369</v>
      </c>
      <c r="I132" s="1">
        <v>-0.58850555545188588</v>
      </c>
      <c r="J132">
        <v>-0.58850555545188588</v>
      </c>
      <c r="K132" s="1">
        <v>-0.58850555545188588</v>
      </c>
      <c r="L132" s="1">
        <v>2.5482561058538633</v>
      </c>
      <c r="M132" s="1">
        <v>-0.58850555545188588</v>
      </c>
    </row>
    <row r="133" spans="1:13" x14ac:dyDescent="0.25">
      <c r="A133" t="s">
        <v>388</v>
      </c>
      <c r="B133" t="s">
        <v>1486</v>
      </c>
      <c r="C133" t="s">
        <v>1487</v>
      </c>
      <c r="D133" s="1">
        <v>-0.83735107660112817</v>
      </c>
      <c r="E133" s="1">
        <v>-0.83735107660112817</v>
      </c>
      <c r="F133" s="1">
        <v>0.71848103081224246</v>
      </c>
      <c r="G133" s="1">
        <v>0.2841298953115961</v>
      </c>
      <c r="H133" s="1">
        <v>0.56793088313725493</v>
      </c>
      <c r="I133" s="1">
        <v>-0.83735107660112817</v>
      </c>
      <c r="J133">
        <v>-0.83735107660112817</v>
      </c>
      <c r="K133" s="1">
        <v>0.54901559874525074</v>
      </c>
      <c r="L133" s="1">
        <v>-0.83735107660112817</v>
      </c>
      <c r="M133" s="1">
        <v>2.0671979749992961</v>
      </c>
    </row>
    <row r="134" spans="1:13" x14ac:dyDescent="0.25">
      <c r="A134" t="s">
        <v>389</v>
      </c>
      <c r="B134" t="s">
        <v>1488</v>
      </c>
      <c r="C134" t="s">
        <v>1342</v>
      </c>
      <c r="D134" s="1">
        <v>-0.61492225306349535</v>
      </c>
      <c r="E134" s="1">
        <v>-0.61492225306349535</v>
      </c>
      <c r="F134" s="1">
        <v>1.4252574026846527</v>
      </c>
      <c r="G134" s="1">
        <v>1.1422407545605968</v>
      </c>
      <c r="H134" s="1">
        <v>1.7369576141992176</v>
      </c>
      <c r="I134" s="1">
        <v>-0.61492225306349535</v>
      </c>
      <c r="J134">
        <v>-0.61492225306349535</v>
      </c>
      <c r="K134" s="1">
        <v>-0.61492225306349535</v>
      </c>
      <c r="L134" s="1">
        <v>-0.61492225306349535</v>
      </c>
      <c r="M134" s="1">
        <v>-0.61492225306349535</v>
      </c>
    </row>
    <row r="135" spans="1:13" x14ac:dyDescent="0.25">
      <c r="A135" t="s">
        <v>390</v>
      </c>
      <c r="B135" t="s">
        <v>1240</v>
      </c>
      <c r="C135" t="s">
        <v>1240</v>
      </c>
      <c r="D135" s="1">
        <v>-0.61006794320154345</v>
      </c>
      <c r="E135" s="1">
        <v>-0.61006794320154345</v>
      </c>
      <c r="F135" s="1">
        <v>1.4123381280007941</v>
      </c>
      <c r="G135" s="1">
        <v>1.0318623465044863</v>
      </c>
      <c r="H135" s="1">
        <v>1.8262751279055234</v>
      </c>
      <c r="I135" s="1">
        <v>-0.61006794320154345</v>
      </c>
      <c r="J135">
        <v>-0.61006794320154345</v>
      </c>
      <c r="K135" s="1">
        <v>-0.61006794320154345</v>
      </c>
      <c r="L135" s="1">
        <v>-0.61006794320154345</v>
      </c>
      <c r="M135" s="1">
        <v>-0.61006794320154345</v>
      </c>
    </row>
    <row r="136" spans="1:13" x14ac:dyDescent="0.25">
      <c r="A136" t="s">
        <v>391</v>
      </c>
      <c r="B136" t="s">
        <v>1489</v>
      </c>
      <c r="C136" t="s">
        <v>1348</v>
      </c>
      <c r="D136" s="1">
        <v>-0.59790172175040934</v>
      </c>
      <c r="E136" s="1">
        <v>-0.59790172175040934</v>
      </c>
      <c r="F136" s="1">
        <v>2.0041027971348182</v>
      </c>
      <c r="G136" s="1">
        <v>0.86440804369295343</v>
      </c>
      <c r="H136" s="1">
        <v>1.3168012114250929</v>
      </c>
      <c r="I136" s="1">
        <v>-0.59790172175040934</v>
      </c>
      <c r="J136">
        <v>-0.59790172175040934</v>
      </c>
      <c r="K136" s="1">
        <v>-0.59790172175040934</v>
      </c>
      <c r="L136" s="1">
        <v>-0.59790172175040934</v>
      </c>
      <c r="M136" s="1">
        <v>-0.59790172175040934</v>
      </c>
    </row>
    <row r="137" spans="1:13" x14ac:dyDescent="0.25">
      <c r="A137" t="s">
        <v>392</v>
      </c>
      <c r="B137" t="s">
        <v>1490</v>
      </c>
      <c r="C137" t="s">
        <v>1491</v>
      </c>
      <c r="D137" s="1">
        <v>-0.61896744691637562</v>
      </c>
      <c r="E137" s="1">
        <v>-0.61896744691637562</v>
      </c>
      <c r="F137" s="1">
        <v>1.2667451860484649</v>
      </c>
      <c r="G137" s="1">
        <v>1.4516159111146121</v>
      </c>
      <c r="H137" s="1">
        <v>1.6144110312515529</v>
      </c>
      <c r="I137" s="1">
        <v>-0.61896744691637562</v>
      </c>
      <c r="J137">
        <v>-0.61896744691637562</v>
      </c>
      <c r="K137" s="1">
        <v>-0.61896744691637562</v>
      </c>
      <c r="L137" s="1">
        <v>-0.61896744691637562</v>
      </c>
      <c r="M137" s="1">
        <v>-0.61896744691637562</v>
      </c>
    </row>
    <row r="138" spans="1:13" x14ac:dyDescent="0.25">
      <c r="A138" t="s">
        <v>393</v>
      </c>
      <c r="B138" t="s">
        <v>1492</v>
      </c>
      <c r="C138" t="s">
        <v>1342</v>
      </c>
      <c r="D138" s="1">
        <v>1.1292101736037665</v>
      </c>
      <c r="E138" s="1">
        <v>-0.61016835462081143</v>
      </c>
      <c r="F138" s="1">
        <v>1.8732787213051074</v>
      </c>
      <c r="G138" s="1">
        <v>-0.61016835462081143</v>
      </c>
      <c r="H138" s="1">
        <v>1.2686895874368065</v>
      </c>
      <c r="I138" s="1">
        <v>-0.61016835462081143</v>
      </c>
      <c r="J138">
        <v>-0.61016835462081143</v>
      </c>
      <c r="K138" s="1">
        <v>-0.61016835462081143</v>
      </c>
      <c r="L138" s="1">
        <v>-0.61016835462081143</v>
      </c>
      <c r="M138" s="1">
        <v>-0.61016835462081143</v>
      </c>
    </row>
    <row r="139" spans="1:13" x14ac:dyDescent="0.25">
      <c r="A139" t="s">
        <v>394</v>
      </c>
      <c r="B139" t="s">
        <v>1493</v>
      </c>
      <c r="C139" t="s">
        <v>1494</v>
      </c>
      <c r="D139" s="1">
        <v>-0.61858805685007434</v>
      </c>
      <c r="E139" s="1">
        <v>-0.61858805685007434</v>
      </c>
      <c r="F139" s="1">
        <v>1.5788907547878077</v>
      </c>
      <c r="G139" s="1">
        <v>1.2274162863575433</v>
      </c>
      <c r="H139" s="1">
        <v>1.5238093568051696</v>
      </c>
      <c r="I139" s="1">
        <v>-0.61858805685007434</v>
      </c>
      <c r="J139">
        <v>-0.61858805685007434</v>
      </c>
      <c r="K139" s="1">
        <v>-0.61858805685007434</v>
      </c>
      <c r="L139" s="1">
        <v>-0.61858805685007434</v>
      </c>
      <c r="M139" s="1">
        <v>-0.61858805685007434</v>
      </c>
    </row>
    <row r="140" spans="1:13" x14ac:dyDescent="0.25">
      <c r="A140" t="s">
        <v>395</v>
      </c>
      <c r="B140" t="s">
        <v>1495</v>
      </c>
      <c r="C140" t="s">
        <v>1352</v>
      </c>
      <c r="D140" s="1">
        <v>-0.62080080073330812</v>
      </c>
      <c r="E140" s="1">
        <v>-0.62080080073330812</v>
      </c>
      <c r="F140" s="1">
        <v>1.3780804689884871</v>
      </c>
      <c r="G140" s="1">
        <v>1.4880090271524591</v>
      </c>
      <c r="H140" s="1">
        <v>1.47951610899221</v>
      </c>
      <c r="I140" s="1">
        <v>-0.62080080073330812</v>
      </c>
      <c r="J140">
        <v>-0.62080080073330812</v>
      </c>
      <c r="K140" s="1">
        <v>-0.62080080073330812</v>
      </c>
      <c r="L140" s="1">
        <v>-0.62080080073330812</v>
      </c>
      <c r="M140" s="1">
        <v>-0.62080080073330812</v>
      </c>
    </row>
    <row r="141" spans="1:13" x14ac:dyDescent="0.25">
      <c r="A141" t="s">
        <v>396</v>
      </c>
      <c r="B141" t="s">
        <v>1496</v>
      </c>
      <c r="C141" t="s">
        <v>1352</v>
      </c>
      <c r="D141" s="1">
        <v>-0.56599253910735348</v>
      </c>
      <c r="E141" s="1">
        <v>-0.56599253910735348</v>
      </c>
      <c r="F141" s="1">
        <v>0.54676494229776174</v>
      </c>
      <c r="G141" s="1">
        <v>-0.56599253910735348</v>
      </c>
      <c r="H141" s="1">
        <v>2.2674477952875893</v>
      </c>
      <c r="I141" s="1">
        <v>1.1477350361661236</v>
      </c>
      <c r="J141">
        <v>-0.56599253910735348</v>
      </c>
      <c r="K141" s="1">
        <v>-0.56599253910735348</v>
      </c>
      <c r="L141" s="1">
        <v>-0.56599253910735348</v>
      </c>
      <c r="M141" s="1">
        <v>-0.56599253910735348</v>
      </c>
    </row>
    <row r="142" spans="1:13" x14ac:dyDescent="0.25">
      <c r="A142" t="s">
        <v>397</v>
      </c>
      <c r="B142" t="s">
        <v>1497</v>
      </c>
      <c r="C142" t="s">
        <v>1498</v>
      </c>
      <c r="D142" s="1">
        <v>-0.61303472375374646</v>
      </c>
      <c r="E142" s="1">
        <v>-0.61303472375374646</v>
      </c>
      <c r="F142" s="1">
        <v>1.5477286764876832</v>
      </c>
      <c r="G142" s="1">
        <v>1.0473967990423261</v>
      </c>
      <c r="H142" s="1">
        <v>1.6961175907462156</v>
      </c>
      <c r="I142" s="1">
        <v>-0.61303472375374646</v>
      </c>
      <c r="J142">
        <v>-0.61303472375374646</v>
      </c>
      <c r="K142" s="1">
        <v>-0.61303472375374646</v>
      </c>
      <c r="L142" s="1">
        <v>-0.61303472375374646</v>
      </c>
      <c r="M142" s="1">
        <v>-0.61303472375374646</v>
      </c>
    </row>
    <row r="143" spans="1:13" x14ac:dyDescent="0.25">
      <c r="A143" t="s">
        <v>398</v>
      </c>
      <c r="B143" t="s">
        <v>1499</v>
      </c>
      <c r="C143" t="s">
        <v>1342</v>
      </c>
      <c r="D143" s="1">
        <v>-0.61248472345543925</v>
      </c>
      <c r="E143" s="1">
        <v>-0.61248472345543925</v>
      </c>
      <c r="F143" s="1">
        <v>1.3692681438153202</v>
      </c>
      <c r="G143" s="1">
        <v>1.1116322732291284</v>
      </c>
      <c r="H143" s="1">
        <v>1.8064926471436267</v>
      </c>
      <c r="I143" s="1">
        <v>-0.61248472345543925</v>
      </c>
      <c r="J143">
        <v>-0.61248472345543925</v>
      </c>
      <c r="K143" s="1">
        <v>-0.61248472345543925</v>
      </c>
      <c r="L143" s="1">
        <v>-0.61248472345543925</v>
      </c>
      <c r="M143" s="1">
        <v>-0.61248472345543925</v>
      </c>
    </row>
    <row r="144" spans="1:13" x14ac:dyDescent="0.25">
      <c r="A144" t="s">
        <v>399</v>
      </c>
      <c r="B144" t="s">
        <v>41</v>
      </c>
      <c r="C144" t="s">
        <v>1352</v>
      </c>
      <c r="D144" s="1">
        <v>-0.62008663494327254</v>
      </c>
      <c r="E144" s="1">
        <v>-0.62008663494327254</v>
      </c>
      <c r="F144" s="1">
        <v>1.4294673168968755</v>
      </c>
      <c r="G144" s="1">
        <v>1.337871569719234</v>
      </c>
      <c r="H144" s="1">
        <v>1.5732675579867976</v>
      </c>
      <c r="I144" s="1">
        <v>-0.62008663494327254</v>
      </c>
      <c r="J144">
        <v>-0.62008663494327254</v>
      </c>
      <c r="K144" s="1">
        <v>-0.62008663494327254</v>
      </c>
      <c r="L144" s="1">
        <v>-0.62008663494327254</v>
      </c>
      <c r="M144" s="1">
        <v>-0.62008663494327254</v>
      </c>
    </row>
    <row r="145" spans="1:13" x14ac:dyDescent="0.25">
      <c r="A145" t="s">
        <v>400</v>
      </c>
      <c r="B145" t="s">
        <v>1500</v>
      </c>
      <c r="C145" t="s">
        <v>1357</v>
      </c>
      <c r="D145" s="1">
        <v>0.31589419744166941</v>
      </c>
      <c r="E145" s="1">
        <v>-0.61047063700795601</v>
      </c>
      <c r="F145" s="1">
        <v>0.35367002395016045</v>
      </c>
      <c r="G145" s="1">
        <v>0.4819179052983853</v>
      </c>
      <c r="H145" s="1">
        <v>-0.61047063700795601</v>
      </c>
      <c r="I145" s="1">
        <v>-0.61047063700795601</v>
      </c>
      <c r="J145">
        <v>-0.61047063700795601</v>
      </c>
      <c r="K145" s="1">
        <v>-0.61047063700795601</v>
      </c>
      <c r="L145" s="1">
        <v>2.5113416953575221</v>
      </c>
      <c r="M145" s="1">
        <v>-0.61047063700795601</v>
      </c>
    </row>
    <row r="146" spans="1:13" x14ac:dyDescent="0.25">
      <c r="A146" t="s">
        <v>401</v>
      </c>
      <c r="B146" t="s">
        <v>1501</v>
      </c>
      <c r="C146" t="s">
        <v>1346</v>
      </c>
      <c r="D146" s="1">
        <v>0.55772672654669464</v>
      </c>
      <c r="E146" s="1">
        <v>-0.59614089634166167</v>
      </c>
      <c r="F146" s="1">
        <v>1.2976022334714182E-2</v>
      </c>
      <c r="G146" s="1">
        <v>-6.4207905711248653E-2</v>
      </c>
      <c r="H146" s="1">
        <v>-0.59614089634166167</v>
      </c>
      <c r="I146" s="1">
        <v>-0.59614089634166167</v>
      </c>
      <c r="J146">
        <v>2.6239850154308257</v>
      </c>
      <c r="K146" s="1">
        <v>-0.59614089634166167</v>
      </c>
      <c r="L146" s="1">
        <v>-0.59614089634166167</v>
      </c>
      <c r="M146" s="1">
        <v>-0.14977537689267711</v>
      </c>
    </row>
    <row r="147" spans="1:13" x14ac:dyDescent="0.25">
      <c r="A147" t="s">
        <v>402</v>
      </c>
      <c r="B147" t="s">
        <v>1502</v>
      </c>
      <c r="C147" t="s">
        <v>1342</v>
      </c>
      <c r="D147" s="1">
        <v>1.8858173453846026</v>
      </c>
      <c r="E147" s="1">
        <v>-0.60946638982777979</v>
      </c>
      <c r="F147" s="1">
        <v>1.2619283113162287</v>
      </c>
      <c r="G147" s="1">
        <v>-0.60946638982777979</v>
      </c>
      <c r="H147" s="1">
        <v>1.1185190720936284</v>
      </c>
      <c r="I147" s="1">
        <v>-0.60946638982777979</v>
      </c>
      <c r="J147">
        <v>-0.60946638982777979</v>
      </c>
      <c r="K147" s="1">
        <v>-0.60946638982777979</v>
      </c>
      <c r="L147" s="1">
        <v>-0.60946638982777979</v>
      </c>
      <c r="M147" s="1">
        <v>-0.60946638982777979</v>
      </c>
    </row>
    <row r="148" spans="1:13" x14ac:dyDescent="0.25">
      <c r="A148" t="s">
        <v>403</v>
      </c>
      <c r="B148" t="s">
        <v>1503</v>
      </c>
      <c r="C148" t="s">
        <v>1352</v>
      </c>
      <c r="D148" s="1">
        <v>-0.76572376169731404</v>
      </c>
      <c r="E148" s="1">
        <v>-0.76572376169731404</v>
      </c>
      <c r="F148" s="1">
        <v>1.0678591570970053</v>
      </c>
      <c r="G148" s="1">
        <v>0.96526284207014745</v>
      </c>
      <c r="H148" s="1">
        <v>1.0256379495032724</v>
      </c>
      <c r="I148" s="1">
        <v>-0.76572376169731404</v>
      </c>
      <c r="J148">
        <v>-0.76572376169731404</v>
      </c>
      <c r="K148" s="1">
        <v>-0.76572376169731404</v>
      </c>
      <c r="L148" s="1">
        <v>-0.76572376169731404</v>
      </c>
      <c r="M148" s="1">
        <v>1.5355826215134591</v>
      </c>
    </row>
    <row r="149" spans="1:13" x14ac:dyDescent="0.25">
      <c r="A149" t="s">
        <v>404</v>
      </c>
      <c r="B149" t="s">
        <v>1504</v>
      </c>
      <c r="C149" t="s">
        <v>1348</v>
      </c>
      <c r="D149" s="1">
        <v>-0.61559126639928141</v>
      </c>
      <c r="E149" s="1">
        <v>-0.61559126639928141</v>
      </c>
      <c r="F149" s="1">
        <v>1.5396383984646442</v>
      </c>
      <c r="G149" s="1">
        <v>1.6510009933535486</v>
      </c>
      <c r="H149" s="1">
        <v>1.1184994729767763</v>
      </c>
      <c r="I149" s="1">
        <v>-0.61559126639928141</v>
      </c>
      <c r="J149">
        <v>-0.61559126639928141</v>
      </c>
      <c r="K149" s="1">
        <v>-0.61559126639928141</v>
      </c>
      <c r="L149" s="1">
        <v>-0.61559126639928141</v>
      </c>
      <c r="M149" s="1">
        <v>-0.61559126639928141</v>
      </c>
    </row>
    <row r="150" spans="1:13" x14ac:dyDescent="0.25">
      <c r="A150" t="s">
        <v>405</v>
      </c>
      <c r="B150" t="s">
        <v>1505</v>
      </c>
      <c r="C150" t="s">
        <v>1342</v>
      </c>
      <c r="D150" s="1">
        <v>-0.61372513658312267</v>
      </c>
      <c r="E150" s="1">
        <v>-0.61372513658312267</v>
      </c>
      <c r="F150" s="1">
        <v>1.134496289986531</v>
      </c>
      <c r="G150" s="1">
        <v>1.3826543080208926</v>
      </c>
      <c r="H150" s="1">
        <v>1.7789253580744353</v>
      </c>
      <c r="I150" s="1">
        <v>-0.61372513658312267</v>
      </c>
      <c r="J150">
        <v>-0.61372513658312267</v>
      </c>
      <c r="K150" s="1">
        <v>-0.61372513658312267</v>
      </c>
      <c r="L150" s="1">
        <v>-0.61372513658312267</v>
      </c>
      <c r="M150" s="1">
        <v>-0.61372513658312267</v>
      </c>
    </row>
    <row r="151" spans="1:13" x14ac:dyDescent="0.25">
      <c r="A151" t="s">
        <v>406</v>
      </c>
      <c r="B151" t="s">
        <v>42</v>
      </c>
      <c r="C151" t="s">
        <v>1506</v>
      </c>
      <c r="D151" s="1">
        <v>-0.59862102480688417</v>
      </c>
      <c r="E151" s="1">
        <v>0.74875593261631368</v>
      </c>
      <c r="F151" s="1">
        <v>1.6549947891674364</v>
      </c>
      <c r="G151" s="1">
        <v>-0.59862102480688417</v>
      </c>
      <c r="H151" s="1">
        <v>1.7865964518644377</v>
      </c>
      <c r="I151" s="1">
        <v>-0.59862102480688417</v>
      </c>
      <c r="J151">
        <v>-0.59862102480688417</v>
      </c>
      <c r="K151" s="1">
        <v>-0.59862102480688417</v>
      </c>
      <c r="L151" s="1">
        <v>-0.59862102480688417</v>
      </c>
      <c r="M151" s="1">
        <v>-0.59862102480688417</v>
      </c>
    </row>
    <row r="152" spans="1:13" x14ac:dyDescent="0.25">
      <c r="A152" t="s">
        <v>407</v>
      </c>
      <c r="B152" t="s">
        <v>1240</v>
      </c>
      <c r="C152" t="s">
        <v>1240</v>
      </c>
      <c r="D152" s="1">
        <v>-0.6096466828285001</v>
      </c>
      <c r="E152" s="1">
        <v>1.0655318532046394</v>
      </c>
      <c r="F152" s="1">
        <v>1.3396810175366336</v>
      </c>
      <c r="G152" s="1">
        <v>-0.6096466828285001</v>
      </c>
      <c r="H152" s="1">
        <v>1.8623139090582281</v>
      </c>
      <c r="I152" s="1">
        <v>-0.6096466828285001</v>
      </c>
      <c r="J152">
        <v>-0.6096466828285001</v>
      </c>
      <c r="K152" s="1">
        <v>-0.6096466828285001</v>
      </c>
      <c r="L152" s="1">
        <v>-0.6096466828285001</v>
      </c>
      <c r="M152" s="1">
        <v>-0.6096466828285001</v>
      </c>
    </row>
    <row r="153" spans="1:13" x14ac:dyDescent="0.25">
      <c r="A153" t="s">
        <v>408</v>
      </c>
      <c r="B153" t="s">
        <v>1507</v>
      </c>
      <c r="C153" t="s">
        <v>1508</v>
      </c>
      <c r="D153" s="1">
        <v>-0.75823294804034458</v>
      </c>
      <c r="E153" s="1">
        <v>-0.75823294804034458</v>
      </c>
      <c r="F153" s="1">
        <v>1.380217036349439</v>
      </c>
      <c r="G153" s="1">
        <v>1.2141705621407592</v>
      </c>
      <c r="H153" s="1">
        <v>1.3382371699507913</v>
      </c>
      <c r="I153" s="1">
        <v>-0.75823294804034458</v>
      </c>
      <c r="J153">
        <v>-0.75823294804034458</v>
      </c>
      <c r="K153" s="1">
        <v>-0.75823294804034458</v>
      </c>
      <c r="L153" s="1">
        <v>-0.75823294804034458</v>
      </c>
      <c r="M153" s="1">
        <v>0.61677291980107973</v>
      </c>
    </row>
    <row r="154" spans="1:13" x14ac:dyDescent="0.25">
      <c r="A154" t="s">
        <v>409</v>
      </c>
      <c r="B154" t="s">
        <v>1509</v>
      </c>
      <c r="C154" t="s">
        <v>1342</v>
      </c>
      <c r="D154" s="1">
        <v>-0.6208112564871725</v>
      </c>
      <c r="E154" s="1">
        <v>-0.6208112564871725</v>
      </c>
      <c r="F154" s="1">
        <v>1.384578840034661</v>
      </c>
      <c r="G154" s="1">
        <v>1.4577612787619423</v>
      </c>
      <c r="H154" s="1">
        <v>1.503338676613605</v>
      </c>
      <c r="I154" s="1">
        <v>-0.6208112564871725</v>
      </c>
      <c r="J154">
        <v>-0.6208112564871725</v>
      </c>
      <c r="K154" s="1">
        <v>-0.6208112564871725</v>
      </c>
      <c r="L154" s="1">
        <v>-0.6208112564871725</v>
      </c>
      <c r="M154" s="1">
        <v>-0.6208112564871725</v>
      </c>
    </row>
    <row r="155" spans="1:13" x14ac:dyDescent="0.25">
      <c r="A155" t="s">
        <v>410</v>
      </c>
      <c r="B155" t="s">
        <v>1510</v>
      </c>
      <c r="C155" t="s">
        <v>1352</v>
      </c>
      <c r="D155" s="1">
        <v>0.86100785979324868</v>
      </c>
      <c r="E155" s="1">
        <v>-0.60476373672918049</v>
      </c>
      <c r="F155" s="1">
        <v>1.7641384656349566</v>
      </c>
      <c r="G155" s="1">
        <v>-0.60476373672918049</v>
      </c>
      <c r="H155" s="1">
        <v>1.608199831676058</v>
      </c>
      <c r="I155" s="1">
        <v>-0.60476373672918049</v>
      </c>
      <c r="J155">
        <v>-0.60476373672918049</v>
      </c>
      <c r="K155" s="1">
        <v>-0.60476373672918049</v>
      </c>
      <c r="L155" s="1">
        <v>-0.60476373672918049</v>
      </c>
      <c r="M155" s="1">
        <v>-0.60476373672918049</v>
      </c>
    </row>
    <row r="156" spans="1:13" x14ac:dyDescent="0.25">
      <c r="A156" t="s">
        <v>411</v>
      </c>
      <c r="B156" t="s">
        <v>43</v>
      </c>
      <c r="C156" t="s">
        <v>1511</v>
      </c>
      <c r="D156" s="1">
        <v>-0.62056102788509271</v>
      </c>
      <c r="E156" s="1">
        <v>-0.62056102788509271</v>
      </c>
      <c r="F156" s="1">
        <v>1.5457554227351227</v>
      </c>
      <c r="G156" s="1">
        <v>1.4056285798230854</v>
      </c>
      <c r="H156" s="1">
        <v>1.392543192637441</v>
      </c>
      <c r="I156" s="1">
        <v>-0.62056102788509271</v>
      </c>
      <c r="J156">
        <v>-0.62056102788509271</v>
      </c>
      <c r="K156" s="1">
        <v>-0.62056102788509271</v>
      </c>
      <c r="L156" s="1">
        <v>-0.62056102788509271</v>
      </c>
      <c r="M156" s="1">
        <v>-0.62056102788509271</v>
      </c>
    </row>
    <row r="157" spans="1:13" x14ac:dyDescent="0.25">
      <c r="A157" t="s">
        <v>412</v>
      </c>
      <c r="B157" t="s">
        <v>1512</v>
      </c>
      <c r="C157" t="s">
        <v>1348</v>
      </c>
      <c r="D157" s="1">
        <v>-0.62026547679967026</v>
      </c>
      <c r="E157" s="1">
        <v>-0.62026547679967026</v>
      </c>
      <c r="F157" s="1">
        <v>1.5248934301478925</v>
      </c>
      <c r="G157" s="1">
        <v>1.4919975715878093</v>
      </c>
      <c r="H157" s="1">
        <v>1.3249673358619896</v>
      </c>
      <c r="I157" s="1">
        <v>-0.62026547679967026</v>
      </c>
      <c r="J157">
        <v>-0.62026547679967026</v>
      </c>
      <c r="K157" s="1">
        <v>-0.62026547679967026</v>
      </c>
      <c r="L157" s="1">
        <v>-0.62026547679967026</v>
      </c>
      <c r="M157" s="1">
        <v>-0.62026547679967026</v>
      </c>
    </row>
    <row r="158" spans="1:13" x14ac:dyDescent="0.25">
      <c r="A158" t="s">
        <v>413</v>
      </c>
      <c r="B158" t="s">
        <v>1513</v>
      </c>
      <c r="C158" t="s">
        <v>1514</v>
      </c>
      <c r="D158" s="1">
        <v>-0.74716161128899883</v>
      </c>
      <c r="E158" s="1">
        <v>0.85573600242960224</v>
      </c>
      <c r="F158" s="1">
        <v>0.84903073420567421</v>
      </c>
      <c r="G158" s="1">
        <v>-0.74716161128899883</v>
      </c>
      <c r="H158" s="1">
        <v>0.97791166567988852</v>
      </c>
      <c r="I158" s="1">
        <v>-0.74716161128899883</v>
      </c>
      <c r="J158">
        <v>-0.74716161128899883</v>
      </c>
      <c r="K158" s="1">
        <v>-0.74716161128899883</v>
      </c>
      <c r="L158" s="1">
        <v>-0.74716161128899883</v>
      </c>
      <c r="M158" s="1">
        <v>1.8002912654188279</v>
      </c>
    </row>
    <row r="159" spans="1:13" x14ac:dyDescent="0.25">
      <c r="A159" t="s">
        <v>414</v>
      </c>
      <c r="B159" t="s">
        <v>1515</v>
      </c>
      <c r="C159" t="s">
        <v>1516</v>
      </c>
      <c r="D159" s="1">
        <v>-0.61647992798434315</v>
      </c>
      <c r="E159" s="1">
        <v>-0.61647992798434315</v>
      </c>
      <c r="F159" s="1">
        <v>1.389255410946999</v>
      </c>
      <c r="G159" s="1">
        <v>1.2094831820607841</v>
      </c>
      <c r="H159" s="1">
        <v>1.7166209028826189</v>
      </c>
      <c r="I159" s="1">
        <v>-0.61647992798434315</v>
      </c>
      <c r="J159">
        <v>-0.61647992798434315</v>
      </c>
      <c r="K159" s="1">
        <v>-0.61647992798434315</v>
      </c>
      <c r="L159" s="1">
        <v>-0.61647992798434315</v>
      </c>
      <c r="M159" s="1">
        <v>-0.61647992798434315</v>
      </c>
    </row>
    <row r="160" spans="1:13" x14ac:dyDescent="0.25">
      <c r="A160" t="s">
        <v>415</v>
      </c>
      <c r="B160" t="s">
        <v>1240</v>
      </c>
      <c r="C160" t="s">
        <v>1240</v>
      </c>
      <c r="D160" s="1">
        <v>-0.62061637852977369</v>
      </c>
      <c r="E160" s="1">
        <v>-0.62061637852977369</v>
      </c>
      <c r="F160" s="1">
        <v>1.5325853450814255</v>
      </c>
      <c r="G160" s="1">
        <v>1.438410725015731</v>
      </c>
      <c r="H160" s="1">
        <v>1.3733185796112597</v>
      </c>
      <c r="I160" s="1">
        <v>-0.62061637852977369</v>
      </c>
      <c r="J160">
        <v>-0.62061637852977369</v>
      </c>
      <c r="K160" s="1">
        <v>-0.62061637852977369</v>
      </c>
      <c r="L160" s="1">
        <v>-0.62061637852977369</v>
      </c>
      <c r="M160" s="1">
        <v>-0.62061637852977369</v>
      </c>
    </row>
    <row r="161" spans="1:13" x14ac:dyDescent="0.25">
      <c r="A161" t="s">
        <v>416</v>
      </c>
      <c r="B161" t="s">
        <v>1517</v>
      </c>
      <c r="C161" t="s">
        <v>1518</v>
      </c>
      <c r="D161" s="1">
        <v>-0.61779298258091886</v>
      </c>
      <c r="E161" s="1">
        <v>-0.61779298258091886</v>
      </c>
      <c r="F161" s="1">
        <v>1.205728654219969</v>
      </c>
      <c r="G161" s="1">
        <v>1.485197921956722</v>
      </c>
      <c r="H161" s="1">
        <v>1.6336243018897416</v>
      </c>
      <c r="I161" s="1">
        <v>-0.61779298258091886</v>
      </c>
      <c r="J161">
        <v>-0.61779298258091886</v>
      </c>
      <c r="K161" s="1">
        <v>-0.61779298258091886</v>
      </c>
      <c r="L161" s="1">
        <v>-0.61779298258091886</v>
      </c>
      <c r="M161" s="1">
        <v>-0.61779298258091886</v>
      </c>
    </row>
    <row r="162" spans="1:13" x14ac:dyDescent="0.25">
      <c r="A162" t="s">
        <v>417</v>
      </c>
      <c r="B162" t="s">
        <v>1519</v>
      </c>
      <c r="C162" t="s">
        <v>1520</v>
      </c>
      <c r="D162" s="1">
        <v>-0.62042401097414668</v>
      </c>
      <c r="E162" s="1">
        <v>-0.62042401097414668</v>
      </c>
      <c r="F162" s="1">
        <v>1.5291261667123683</v>
      </c>
      <c r="G162" s="1">
        <v>1.3419657974965231</v>
      </c>
      <c r="H162" s="1">
        <v>1.4718761126101347</v>
      </c>
      <c r="I162" s="1">
        <v>-0.62042401097414668</v>
      </c>
      <c r="J162">
        <v>-0.62042401097414668</v>
      </c>
      <c r="K162" s="1">
        <v>-0.62042401097414668</v>
      </c>
      <c r="L162" s="1">
        <v>-0.62042401097414668</v>
      </c>
      <c r="M162" s="1">
        <v>-0.62042401097414668</v>
      </c>
    </row>
    <row r="163" spans="1:13" x14ac:dyDescent="0.25">
      <c r="A163" t="s">
        <v>418</v>
      </c>
      <c r="B163" t="s">
        <v>1521</v>
      </c>
      <c r="C163" t="s">
        <v>1522</v>
      </c>
      <c r="D163" s="1">
        <v>-0.61580164902449408</v>
      </c>
      <c r="E163" s="1">
        <v>-0.61580164902449408</v>
      </c>
      <c r="F163" s="1">
        <v>1.5750729140582667</v>
      </c>
      <c r="G163" s="1">
        <v>1.1196989383266283</v>
      </c>
      <c r="H163" s="1">
        <v>1.6158396907865635</v>
      </c>
      <c r="I163" s="1">
        <v>-0.61580164902449408</v>
      </c>
      <c r="J163">
        <v>-0.61580164902449408</v>
      </c>
      <c r="K163" s="1">
        <v>-0.61580164902449408</v>
      </c>
      <c r="L163" s="1">
        <v>-0.61580164902449408</v>
      </c>
      <c r="M163" s="1">
        <v>-0.61580164902449408</v>
      </c>
    </row>
    <row r="164" spans="1:13" x14ac:dyDescent="0.25">
      <c r="A164" t="s">
        <v>419</v>
      </c>
      <c r="B164" t="s">
        <v>1523</v>
      </c>
      <c r="C164" t="s">
        <v>1524</v>
      </c>
      <c r="D164" s="1">
        <v>-0.62048213725442614</v>
      </c>
      <c r="E164" s="1">
        <v>1.5142066061766941</v>
      </c>
      <c r="F164" s="1">
        <v>-0.62048213725442614</v>
      </c>
      <c r="G164" s="1">
        <v>-0.62048213725442614</v>
      </c>
      <c r="H164" s="1">
        <v>1.4856298875911682</v>
      </c>
      <c r="I164" s="1">
        <v>1.343538467013121</v>
      </c>
      <c r="J164">
        <v>-0.62048213725442614</v>
      </c>
      <c r="K164" s="1">
        <v>-0.62048213725442614</v>
      </c>
      <c r="L164" s="1">
        <v>-0.62048213725442614</v>
      </c>
      <c r="M164" s="1">
        <v>-0.62048213725442614</v>
      </c>
    </row>
    <row r="165" spans="1:13" x14ac:dyDescent="0.25">
      <c r="A165" t="s">
        <v>420</v>
      </c>
      <c r="B165" t="s">
        <v>1525</v>
      </c>
      <c r="C165" t="s">
        <v>1348</v>
      </c>
      <c r="D165" s="1">
        <v>-0.61875251953605381</v>
      </c>
      <c r="E165" s="1">
        <v>-0.61875251953605381</v>
      </c>
      <c r="F165" s="1">
        <v>1.5640439964246795</v>
      </c>
      <c r="G165" s="1">
        <v>1.533645610404877</v>
      </c>
      <c r="H165" s="1">
        <v>1.2335780299228203</v>
      </c>
      <c r="I165" s="1">
        <v>-0.61875251953605381</v>
      </c>
      <c r="J165">
        <v>-0.61875251953605381</v>
      </c>
      <c r="K165" s="1">
        <v>-0.61875251953605381</v>
      </c>
      <c r="L165" s="1">
        <v>-0.61875251953605381</v>
      </c>
      <c r="M165" s="1">
        <v>-0.61875251953605381</v>
      </c>
    </row>
    <row r="166" spans="1:13" x14ac:dyDescent="0.25">
      <c r="A166" t="s">
        <v>421</v>
      </c>
      <c r="B166" t="s">
        <v>44</v>
      </c>
      <c r="C166" t="s">
        <v>1352</v>
      </c>
      <c r="D166" s="1">
        <v>-0.61773481448946543</v>
      </c>
      <c r="E166" s="1">
        <v>-0.61773481448946543</v>
      </c>
      <c r="F166" s="1">
        <v>1.6892678247027322</v>
      </c>
      <c r="G166" s="1">
        <v>1.3616796965093396</v>
      </c>
      <c r="H166" s="1">
        <v>1.2731961802141851</v>
      </c>
      <c r="I166" s="1">
        <v>-0.61773481448946543</v>
      </c>
      <c r="J166">
        <v>-0.61773481448946543</v>
      </c>
      <c r="K166" s="1">
        <v>-0.61773481448946543</v>
      </c>
      <c r="L166" s="1">
        <v>-0.61773481448946543</v>
      </c>
      <c r="M166" s="1">
        <v>-0.61773481448946543</v>
      </c>
    </row>
    <row r="167" spans="1:13" x14ac:dyDescent="0.25">
      <c r="A167" t="s">
        <v>422</v>
      </c>
      <c r="B167" t="s">
        <v>1526</v>
      </c>
      <c r="C167" t="s">
        <v>1527</v>
      </c>
      <c r="D167" s="1">
        <v>-0.61061889305616313</v>
      </c>
      <c r="E167" s="1">
        <v>-0.61061889305616313</v>
      </c>
      <c r="F167" s="1">
        <v>1.4539008832204072</v>
      </c>
      <c r="G167" s="1">
        <v>1.0237136513720353</v>
      </c>
      <c r="H167" s="1">
        <v>1.7967177168006991</v>
      </c>
      <c r="I167" s="1">
        <v>-0.61061889305616313</v>
      </c>
      <c r="J167">
        <v>-0.61061889305616313</v>
      </c>
      <c r="K167" s="1">
        <v>-0.61061889305616313</v>
      </c>
      <c r="L167" s="1">
        <v>-0.61061889305616313</v>
      </c>
      <c r="M167" s="1">
        <v>-0.61061889305616313</v>
      </c>
    </row>
    <row r="168" spans="1:13" x14ac:dyDescent="0.25">
      <c r="A168" t="s">
        <v>423</v>
      </c>
      <c r="B168" t="s">
        <v>1528</v>
      </c>
      <c r="C168" t="s">
        <v>1348</v>
      </c>
      <c r="D168" s="1">
        <v>-0.92273220165427117</v>
      </c>
      <c r="E168" s="1">
        <v>-0.92273220165427117</v>
      </c>
      <c r="F168" s="1">
        <v>0.82179535898342282</v>
      </c>
      <c r="G168" s="1">
        <v>0.70963502654339794</v>
      </c>
      <c r="H168" s="1">
        <v>1.2800383522231376</v>
      </c>
      <c r="I168" s="1">
        <v>-0.92273220165427117</v>
      </c>
      <c r="J168">
        <v>-0.92273220165427117</v>
      </c>
      <c r="K168" s="1">
        <v>-0.92273220165427117</v>
      </c>
      <c r="L168" s="1">
        <v>1.2893294826702835</v>
      </c>
      <c r="M168" s="1">
        <v>0.51286278785111516</v>
      </c>
    </row>
    <row r="169" spans="1:13" x14ac:dyDescent="0.25">
      <c r="A169" t="s">
        <v>424</v>
      </c>
      <c r="B169" t="s">
        <v>1529</v>
      </c>
      <c r="C169" t="s">
        <v>1352</v>
      </c>
      <c r="D169" s="1">
        <v>1.8977529377030766</v>
      </c>
      <c r="E169" s="1">
        <v>-0.60870097673167667</v>
      </c>
      <c r="F169" s="1">
        <v>1.2611616773643717</v>
      </c>
      <c r="G169" s="1">
        <v>-0.60870097673167667</v>
      </c>
      <c r="H169" s="1">
        <v>1.1019922220542884</v>
      </c>
      <c r="I169" s="1">
        <v>-0.60870097673167667</v>
      </c>
      <c r="J169">
        <v>-0.60870097673167667</v>
      </c>
      <c r="K169" s="1">
        <v>-0.60870097673167667</v>
      </c>
      <c r="L169" s="1">
        <v>-0.60870097673167667</v>
      </c>
      <c r="M169" s="1">
        <v>-0.60870097673167667</v>
      </c>
    </row>
    <row r="170" spans="1:13" x14ac:dyDescent="0.25">
      <c r="A170" t="s">
        <v>425</v>
      </c>
      <c r="B170" t="s">
        <v>1530</v>
      </c>
      <c r="C170" t="s">
        <v>1531</v>
      </c>
      <c r="D170" s="1">
        <v>-0.61633374139252728</v>
      </c>
      <c r="E170" s="1">
        <v>-0.61633374139252728</v>
      </c>
      <c r="F170" s="1">
        <v>1.5373079109131602</v>
      </c>
      <c r="G170" s="1">
        <v>1.6351620573773638</v>
      </c>
      <c r="H170" s="1">
        <v>1.1418662214571673</v>
      </c>
      <c r="I170" s="1">
        <v>-0.61633374139252728</v>
      </c>
      <c r="J170">
        <v>-0.61633374139252728</v>
      </c>
      <c r="K170" s="1">
        <v>-0.61633374139252728</v>
      </c>
      <c r="L170" s="1">
        <v>-0.61633374139252728</v>
      </c>
      <c r="M170" s="1">
        <v>-0.61633374139252728</v>
      </c>
    </row>
    <row r="171" spans="1:13" x14ac:dyDescent="0.25">
      <c r="A171" t="s">
        <v>426</v>
      </c>
      <c r="B171" t="s">
        <v>1532</v>
      </c>
      <c r="C171" t="s">
        <v>1352</v>
      </c>
      <c r="D171" s="1">
        <v>-0.6189119770686774</v>
      </c>
      <c r="E171" s="1">
        <v>-0.6189119770686774</v>
      </c>
      <c r="F171" s="1">
        <v>1.6325872003762936</v>
      </c>
      <c r="G171" s="1">
        <v>1.2834008030788708</v>
      </c>
      <c r="H171" s="1">
        <v>1.4163958360255768</v>
      </c>
      <c r="I171" s="1">
        <v>-0.6189119770686774</v>
      </c>
      <c r="J171">
        <v>-0.6189119770686774</v>
      </c>
      <c r="K171" s="1">
        <v>-0.6189119770686774</v>
      </c>
      <c r="L171" s="1">
        <v>-0.6189119770686774</v>
      </c>
      <c r="M171" s="1">
        <v>-0.6189119770686774</v>
      </c>
    </row>
    <row r="172" spans="1:13" x14ac:dyDescent="0.25">
      <c r="A172" t="s">
        <v>427</v>
      </c>
      <c r="B172" t="s">
        <v>1240</v>
      </c>
      <c r="C172" t="s">
        <v>1240</v>
      </c>
      <c r="D172" s="1">
        <v>-0.61866325510672238</v>
      </c>
      <c r="E172" s="1">
        <v>-0.61866325510672238</v>
      </c>
      <c r="F172" s="1">
        <v>1.232034071702419</v>
      </c>
      <c r="G172" s="1">
        <v>1.582429138175973</v>
      </c>
      <c r="H172" s="1">
        <v>1.5161795758686649</v>
      </c>
      <c r="I172" s="1">
        <v>-0.61866325510672238</v>
      </c>
      <c r="J172">
        <v>-0.61866325510672238</v>
      </c>
      <c r="K172" s="1">
        <v>-0.61866325510672238</v>
      </c>
      <c r="L172" s="1">
        <v>-0.61866325510672238</v>
      </c>
      <c r="M172" s="1">
        <v>-0.61866325510672238</v>
      </c>
    </row>
    <row r="173" spans="1:13" x14ac:dyDescent="0.25">
      <c r="A173" t="s">
        <v>428</v>
      </c>
      <c r="B173" t="s">
        <v>1533</v>
      </c>
      <c r="C173" t="s">
        <v>1348</v>
      </c>
      <c r="D173" s="1">
        <v>-0.6186666656288442</v>
      </c>
      <c r="E173" s="1">
        <v>-0.6186666656288442</v>
      </c>
      <c r="F173" s="1">
        <v>1.5088607669506393</v>
      </c>
      <c r="G173" s="1">
        <v>1.2336942606334982</v>
      </c>
      <c r="H173" s="1">
        <v>1.5881116318177717</v>
      </c>
      <c r="I173" s="1">
        <v>-0.6186666656288442</v>
      </c>
      <c r="J173">
        <v>-0.6186666656288442</v>
      </c>
      <c r="K173" s="1">
        <v>-0.6186666656288442</v>
      </c>
      <c r="L173" s="1">
        <v>-0.6186666656288442</v>
      </c>
      <c r="M173" s="1">
        <v>-0.6186666656288442</v>
      </c>
    </row>
    <row r="174" spans="1:13" x14ac:dyDescent="0.25">
      <c r="A174" t="s">
        <v>429</v>
      </c>
      <c r="B174" t="s">
        <v>1534</v>
      </c>
      <c r="C174" t="s">
        <v>1535</v>
      </c>
      <c r="D174" s="1">
        <v>-0.619054800332142</v>
      </c>
      <c r="E174" s="1">
        <v>-0.619054800332142</v>
      </c>
      <c r="F174" s="1">
        <v>1.3630907378547308</v>
      </c>
      <c r="G174" s="1">
        <v>1.330127289363545</v>
      </c>
      <c r="H174" s="1">
        <v>1.6401655751067195</v>
      </c>
      <c r="I174" s="1">
        <v>-0.619054800332142</v>
      </c>
      <c r="J174">
        <v>-0.619054800332142</v>
      </c>
      <c r="K174" s="1">
        <v>-0.619054800332142</v>
      </c>
      <c r="L174" s="1">
        <v>-0.619054800332142</v>
      </c>
      <c r="M174" s="1">
        <v>-0.619054800332142</v>
      </c>
    </row>
    <row r="175" spans="1:13" x14ac:dyDescent="0.25">
      <c r="A175" t="s">
        <v>430</v>
      </c>
      <c r="B175" t="s">
        <v>1536</v>
      </c>
      <c r="C175" t="s">
        <v>1342</v>
      </c>
      <c r="D175" s="1">
        <v>-0.6190797034897666</v>
      </c>
      <c r="E175" s="1">
        <v>-0.6190797034897666</v>
      </c>
      <c r="F175" s="1">
        <v>1.6353841093624824</v>
      </c>
      <c r="G175" s="1">
        <v>1.3853504689978935</v>
      </c>
      <c r="H175" s="1">
        <v>1.3128233460679908</v>
      </c>
      <c r="I175" s="1">
        <v>-0.6190797034897666</v>
      </c>
      <c r="J175">
        <v>-0.6190797034897666</v>
      </c>
      <c r="K175" s="1">
        <v>-0.6190797034897666</v>
      </c>
      <c r="L175" s="1">
        <v>-0.6190797034897666</v>
      </c>
      <c r="M175" s="1">
        <v>-0.6190797034897666</v>
      </c>
    </row>
    <row r="176" spans="1:13" x14ac:dyDescent="0.25">
      <c r="A176" t="s">
        <v>431</v>
      </c>
      <c r="B176" t="s">
        <v>1537</v>
      </c>
      <c r="C176" t="s">
        <v>1538</v>
      </c>
      <c r="D176" s="1">
        <v>-0.62075265081649289</v>
      </c>
      <c r="E176" s="1">
        <v>-0.62075265081649289</v>
      </c>
      <c r="F176" s="1">
        <v>1.5083297614285835</v>
      </c>
      <c r="G176" s="1">
        <v>1.376675288384176</v>
      </c>
      <c r="H176" s="1">
        <v>1.4602635059026909</v>
      </c>
      <c r="I176" s="1">
        <v>-0.62075265081649289</v>
      </c>
      <c r="J176">
        <v>-0.62075265081649289</v>
      </c>
      <c r="K176" s="1">
        <v>-0.62075265081649289</v>
      </c>
      <c r="L176" s="1">
        <v>-0.62075265081649289</v>
      </c>
      <c r="M176" s="1">
        <v>-0.62075265081649289</v>
      </c>
    </row>
    <row r="177" spans="1:13" x14ac:dyDescent="0.25">
      <c r="A177" t="s">
        <v>432</v>
      </c>
      <c r="B177" t="s">
        <v>1539</v>
      </c>
      <c r="C177" t="s">
        <v>1540</v>
      </c>
      <c r="D177" s="1">
        <v>-0.61875191036582133</v>
      </c>
      <c r="E177" s="1">
        <v>-0.61875191036582133</v>
      </c>
      <c r="F177" s="1">
        <v>1.6401277986904588</v>
      </c>
      <c r="G177" s="1">
        <v>1.4122685343755894</v>
      </c>
      <c r="H177" s="1">
        <v>1.2788670394947013</v>
      </c>
      <c r="I177" s="1">
        <v>-0.61875191036582133</v>
      </c>
      <c r="J177">
        <v>-0.61875191036582133</v>
      </c>
      <c r="K177" s="1">
        <v>-0.61875191036582133</v>
      </c>
      <c r="L177" s="1">
        <v>-0.61875191036582133</v>
      </c>
      <c r="M177" s="1">
        <v>-0.61875191036582133</v>
      </c>
    </row>
    <row r="178" spans="1:13" x14ac:dyDescent="0.25">
      <c r="A178" t="s">
        <v>433</v>
      </c>
      <c r="B178" t="s">
        <v>1240</v>
      </c>
      <c r="C178" t="s">
        <v>1240</v>
      </c>
      <c r="D178" s="1">
        <v>-0.61514019187923408</v>
      </c>
      <c r="E178" s="1">
        <v>-0.61514019187923408</v>
      </c>
      <c r="F178" s="1">
        <v>1.7576259198318935</v>
      </c>
      <c r="G178" s="1">
        <v>1.1878317375533656</v>
      </c>
      <c r="H178" s="1">
        <v>1.3605236857693797</v>
      </c>
      <c r="I178" s="1">
        <v>-0.61514019187923408</v>
      </c>
      <c r="J178">
        <v>-0.61514019187923408</v>
      </c>
      <c r="K178" s="1">
        <v>-0.61514019187923408</v>
      </c>
      <c r="L178" s="1">
        <v>-0.61514019187923408</v>
      </c>
      <c r="M178" s="1">
        <v>-0.61514019187923408</v>
      </c>
    </row>
    <row r="179" spans="1:13" x14ac:dyDescent="0.25">
      <c r="A179" t="s">
        <v>434</v>
      </c>
      <c r="B179" t="s">
        <v>1541</v>
      </c>
      <c r="C179" t="s">
        <v>1352</v>
      </c>
      <c r="D179" s="1">
        <v>-0.62053620167890156</v>
      </c>
      <c r="E179" s="1">
        <v>-0.62053620167890156</v>
      </c>
      <c r="F179" s="1">
        <v>1.4128340966419415</v>
      </c>
      <c r="G179" s="1">
        <v>1.3839134854688002</v>
      </c>
      <c r="H179" s="1">
        <v>1.5470058296415685</v>
      </c>
      <c r="I179" s="1">
        <v>-0.62053620167890156</v>
      </c>
      <c r="J179">
        <v>-0.62053620167890156</v>
      </c>
      <c r="K179" s="1">
        <v>-0.62053620167890156</v>
      </c>
      <c r="L179" s="1">
        <v>-0.62053620167890156</v>
      </c>
      <c r="M179" s="1">
        <v>-0.62053620167890156</v>
      </c>
    </row>
    <row r="180" spans="1:13" x14ac:dyDescent="0.25">
      <c r="A180" t="s">
        <v>435</v>
      </c>
      <c r="B180" t="s">
        <v>1542</v>
      </c>
      <c r="C180" t="s">
        <v>1543</v>
      </c>
      <c r="D180" s="1">
        <v>-0.76812012916997774</v>
      </c>
      <c r="E180" s="1">
        <v>-0.76812012916997774</v>
      </c>
      <c r="F180" s="1">
        <v>1.0194718158867839</v>
      </c>
      <c r="G180" s="1">
        <v>1.1465493578413162</v>
      </c>
      <c r="H180" s="1">
        <v>0.97370093778348832</v>
      </c>
      <c r="I180" s="1">
        <v>-0.76812012916997774</v>
      </c>
      <c r="J180">
        <v>1.4689986635082775</v>
      </c>
      <c r="K180" s="1">
        <v>-0.76812012916997774</v>
      </c>
      <c r="L180" s="1">
        <v>-0.76812012916997774</v>
      </c>
      <c r="M180" s="1">
        <v>-0.76812012916997774</v>
      </c>
    </row>
    <row r="181" spans="1:13" x14ac:dyDescent="0.25">
      <c r="A181" t="s">
        <v>436</v>
      </c>
      <c r="B181" t="s">
        <v>1240</v>
      </c>
      <c r="C181" t="s">
        <v>1240</v>
      </c>
      <c r="D181" s="1">
        <v>-0.61999485476708527</v>
      </c>
      <c r="E181" s="1">
        <v>-0.61999485476708527</v>
      </c>
      <c r="F181" s="1">
        <v>1.4220561051713614</v>
      </c>
      <c r="G181" s="1">
        <v>1.5812402861612</v>
      </c>
      <c r="H181" s="1">
        <v>1.3366675920370359</v>
      </c>
      <c r="I181" s="1">
        <v>-0.61999485476708527</v>
      </c>
      <c r="J181">
        <v>-0.61999485476708527</v>
      </c>
      <c r="K181" s="1">
        <v>-0.61999485476708527</v>
      </c>
      <c r="L181" s="1">
        <v>-0.61999485476708527</v>
      </c>
      <c r="M181" s="1">
        <v>-0.61999485476708527</v>
      </c>
    </row>
    <row r="182" spans="1:13" x14ac:dyDescent="0.25">
      <c r="A182" t="s">
        <v>437</v>
      </c>
      <c r="B182" t="s">
        <v>46</v>
      </c>
      <c r="C182" t="s">
        <v>1395</v>
      </c>
      <c r="D182" s="1">
        <v>1.5702185530859789</v>
      </c>
      <c r="E182" s="1">
        <v>-0.62012864590581951</v>
      </c>
      <c r="F182" s="1">
        <v>1.3397468582576595</v>
      </c>
      <c r="G182" s="1">
        <v>-0.62012864590581951</v>
      </c>
      <c r="H182" s="1">
        <v>1.4309351099970977</v>
      </c>
      <c r="I182" s="1">
        <v>-0.62012864590581951</v>
      </c>
      <c r="J182">
        <v>-0.62012864590581951</v>
      </c>
      <c r="K182" s="1">
        <v>-0.62012864590581951</v>
      </c>
      <c r="L182" s="1">
        <v>-0.62012864590581951</v>
      </c>
      <c r="M182" s="1">
        <v>-0.62012864590581951</v>
      </c>
    </row>
    <row r="183" spans="1:13" x14ac:dyDescent="0.25">
      <c r="A183" t="s">
        <v>438</v>
      </c>
      <c r="B183" t="s">
        <v>47</v>
      </c>
      <c r="C183" t="s">
        <v>1544</v>
      </c>
      <c r="D183" s="1">
        <v>2.7922767611792918</v>
      </c>
      <c r="E183" s="1">
        <v>-0.39532788069978153</v>
      </c>
      <c r="F183" s="1">
        <v>-0.30695575922642276</v>
      </c>
      <c r="G183" s="1">
        <v>-0.34376510196620014</v>
      </c>
      <c r="H183" s="1">
        <v>-0.39532788069978153</v>
      </c>
      <c r="I183" s="1">
        <v>-0.39532788069978153</v>
      </c>
      <c r="J183">
        <v>0.2304113842120204</v>
      </c>
      <c r="K183" s="1">
        <v>-0.39532788069978153</v>
      </c>
      <c r="L183" s="1">
        <v>-0.39532788069978153</v>
      </c>
      <c r="M183" s="1">
        <v>-0.39532788069978153</v>
      </c>
    </row>
    <row r="184" spans="1:13" x14ac:dyDescent="0.25">
      <c r="A184" t="s">
        <v>439</v>
      </c>
      <c r="B184" t="s">
        <v>48</v>
      </c>
      <c r="C184" t="s">
        <v>1545</v>
      </c>
      <c r="D184" s="1">
        <v>2.4177190877952341</v>
      </c>
      <c r="E184" s="1">
        <v>-0.54879011049054716</v>
      </c>
      <c r="F184" s="1">
        <v>-0.54879011049054716</v>
      </c>
      <c r="G184" s="1">
        <v>-0.54879011049054716</v>
      </c>
      <c r="H184" s="1">
        <v>1.8777256155603574E-2</v>
      </c>
      <c r="I184" s="1">
        <v>-0.27212106539962283</v>
      </c>
      <c r="J184">
        <v>1.1283653843920676</v>
      </c>
      <c r="K184" s="1">
        <v>-0.54879011049054716</v>
      </c>
      <c r="L184" s="1">
        <v>-0.54879011049054716</v>
      </c>
      <c r="M184" s="1">
        <v>-0.54879011049054716</v>
      </c>
    </row>
    <row r="185" spans="1:13" x14ac:dyDescent="0.25">
      <c r="A185" t="s">
        <v>440</v>
      </c>
      <c r="B185" t="s">
        <v>49</v>
      </c>
      <c r="C185" t="s">
        <v>1546</v>
      </c>
      <c r="D185" s="1">
        <v>2.7745184381998098</v>
      </c>
      <c r="E185" s="1">
        <v>-0.13928261699802993</v>
      </c>
      <c r="F185" s="1">
        <v>0.25804447517931023</v>
      </c>
      <c r="G185" s="1">
        <v>-0.44089606532096792</v>
      </c>
      <c r="H185" s="1">
        <v>-0.44089606532096792</v>
      </c>
      <c r="I185" s="1">
        <v>-0.44089606532096792</v>
      </c>
      <c r="J185">
        <v>-0.28569974527420899</v>
      </c>
      <c r="K185" s="1">
        <v>-0.44089606532096792</v>
      </c>
      <c r="L185" s="1">
        <v>-0.44089606532096792</v>
      </c>
      <c r="M185" s="1">
        <v>-0.40310022450204169</v>
      </c>
    </row>
    <row r="186" spans="1:13" x14ac:dyDescent="0.25">
      <c r="A186" t="s">
        <v>441</v>
      </c>
      <c r="B186" t="s">
        <v>50</v>
      </c>
      <c r="C186" t="s">
        <v>1352</v>
      </c>
      <c r="D186" s="1">
        <v>2.5514849437603333</v>
      </c>
      <c r="E186" s="1">
        <v>-0.6466264299191844</v>
      </c>
      <c r="F186" s="1">
        <v>-0.11042021050340525</v>
      </c>
      <c r="G186" s="1">
        <v>-0.6466264299191844</v>
      </c>
      <c r="H186" s="1">
        <v>0.59594153665167038</v>
      </c>
      <c r="I186" s="1">
        <v>-0.6466264299191844</v>
      </c>
      <c r="J186">
        <v>0.17782591395524663</v>
      </c>
      <c r="K186" s="1">
        <v>-0.6466264299191844</v>
      </c>
      <c r="L186" s="1">
        <v>1.8299965732076515E-2</v>
      </c>
      <c r="M186" s="1">
        <v>-0.6466264299191844</v>
      </c>
    </row>
    <row r="187" spans="1:13" x14ac:dyDescent="0.25">
      <c r="A187" t="s">
        <v>442</v>
      </c>
      <c r="B187" t="s">
        <v>51</v>
      </c>
      <c r="C187" t="s">
        <v>1547</v>
      </c>
      <c r="D187" s="1">
        <v>-0.33078792408615659</v>
      </c>
      <c r="E187" s="1">
        <v>-0.53720718751734242</v>
      </c>
      <c r="F187" s="1">
        <v>-0.53720718751734242</v>
      </c>
      <c r="G187" s="1">
        <v>-0.53720718751734242</v>
      </c>
      <c r="H187" s="1">
        <v>-0.41076764673352234</v>
      </c>
      <c r="I187" s="1">
        <v>-0.34274651702883707</v>
      </c>
      <c r="J187">
        <v>1.7213216903142476</v>
      </c>
      <c r="K187" s="1">
        <v>2.0490163351209802</v>
      </c>
      <c r="L187" s="1">
        <v>-0.53720718751734242</v>
      </c>
      <c r="M187" s="1">
        <v>-0.53720718751734242</v>
      </c>
    </row>
    <row r="188" spans="1:13" x14ac:dyDescent="0.25">
      <c r="A188" t="s">
        <v>443</v>
      </c>
      <c r="B188" t="s">
        <v>52</v>
      </c>
      <c r="C188" t="s">
        <v>1352</v>
      </c>
      <c r="D188" s="1">
        <v>-0.38146962935544904</v>
      </c>
      <c r="E188" s="1">
        <v>-0.54942419486401994</v>
      </c>
      <c r="F188" s="1">
        <v>-0.54942419486401994</v>
      </c>
      <c r="G188" s="1">
        <v>-0.54942419486401994</v>
      </c>
      <c r="H188" s="1">
        <v>-0.16661225728442078</v>
      </c>
      <c r="I188" s="1">
        <v>-0.36717445758087913</v>
      </c>
      <c r="J188">
        <v>2.3190747392681437</v>
      </c>
      <c r="K188" s="1">
        <v>1.3433025792727047</v>
      </c>
      <c r="L188" s="1">
        <v>-0.54942419486401994</v>
      </c>
      <c r="M188" s="1">
        <v>-0.54942419486401994</v>
      </c>
    </row>
    <row r="189" spans="1:13" x14ac:dyDescent="0.25">
      <c r="A189" t="s">
        <v>444</v>
      </c>
      <c r="B189" t="s">
        <v>53</v>
      </c>
      <c r="C189" t="s">
        <v>1342</v>
      </c>
      <c r="D189" s="1">
        <v>0.67873548672710038</v>
      </c>
      <c r="E189" s="1">
        <v>-0.56920610624013401</v>
      </c>
      <c r="F189" s="1">
        <v>0.56028785609973075</v>
      </c>
      <c r="G189" s="1">
        <v>-0.56920610624013401</v>
      </c>
      <c r="H189" s="1">
        <v>-0.56920610624013401</v>
      </c>
      <c r="I189" s="1">
        <v>-0.31072678760420175</v>
      </c>
      <c r="J189">
        <v>2.4869400822181746</v>
      </c>
      <c r="K189" s="1">
        <v>-0.56920610624013401</v>
      </c>
      <c r="L189" s="1">
        <v>-0.56920610624013401</v>
      </c>
      <c r="M189" s="1">
        <v>-0.56920610624013401</v>
      </c>
    </row>
    <row r="190" spans="1:13" x14ac:dyDescent="0.25">
      <c r="A190" t="s">
        <v>445</v>
      </c>
      <c r="B190" t="s">
        <v>1548</v>
      </c>
      <c r="C190" t="s">
        <v>1549</v>
      </c>
      <c r="D190" s="1">
        <v>2.8140671187181789</v>
      </c>
      <c r="E190" s="1">
        <v>-0.43158689485666091</v>
      </c>
      <c r="F190" s="1">
        <v>-0.12157715402924768</v>
      </c>
      <c r="G190" s="1">
        <v>-0.43158689485666091</v>
      </c>
      <c r="H190" s="1">
        <v>-6.8879310861180709E-2</v>
      </c>
      <c r="I190" s="1">
        <v>-0.43158689485666091</v>
      </c>
      <c r="J190">
        <v>-0.43158689485666091</v>
      </c>
      <c r="K190" s="1">
        <v>-0.43158689485666091</v>
      </c>
      <c r="L190" s="1">
        <v>-0.1285848012270232</v>
      </c>
      <c r="M190" s="1">
        <v>-0.33709137831742192</v>
      </c>
    </row>
    <row r="191" spans="1:13" x14ac:dyDescent="0.25">
      <c r="A191" t="s">
        <v>446</v>
      </c>
      <c r="B191" t="s">
        <v>55</v>
      </c>
      <c r="C191" t="s">
        <v>1550</v>
      </c>
      <c r="D191" s="1">
        <v>2.3332622172196418</v>
      </c>
      <c r="E191" s="1">
        <v>-0.60607561027980072</v>
      </c>
      <c r="F191" s="1">
        <v>-0.60607561027980072</v>
      </c>
      <c r="G191" s="1">
        <v>-0.60607561027980072</v>
      </c>
      <c r="H191" s="1">
        <v>0.71941435104904849</v>
      </c>
      <c r="I191" s="1">
        <v>0.86806850884734632</v>
      </c>
      <c r="J191">
        <v>-0.28429141543723185</v>
      </c>
      <c r="K191" s="1">
        <v>-0.60607561027980072</v>
      </c>
      <c r="L191" s="1">
        <v>-0.60607561027980072</v>
      </c>
      <c r="M191" s="1">
        <v>-0.60607561027980072</v>
      </c>
    </row>
    <row r="192" spans="1:13" x14ac:dyDescent="0.25">
      <c r="A192" t="s">
        <v>447</v>
      </c>
      <c r="B192" t="s">
        <v>1551</v>
      </c>
      <c r="C192" t="s">
        <v>1552</v>
      </c>
      <c r="D192" s="1">
        <v>2.5570476924178078</v>
      </c>
      <c r="E192" s="1">
        <v>0.36384321988183704</v>
      </c>
      <c r="F192" s="1">
        <v>-0.59026234017439949</v>
      </c>
      <c r="G192" s="1">
        <v>-0.59026234017439949</v>
      </c>
      <c r="H192" s="1">
        <v>0.46207102018601565</v>
      </c>
      <c r="I192" s="1">
        <v>-0.59026234017439949</v>
      </c>
      <c r="J192">
        <v>0.15861210856073688</v>
      </c>
      <c r="K192" s="1">
        <v>-0.59026234017439949</v>
      </c>
      <c r="L192" s="1">
        <v>-0.59026234017439949</v>
      </c>
      <c r="M192" s="1">
        <v>-0.59026234017439949</v>
      </c>
    </row>
    <row r="193" spans="1:13" x14ac:dyDescent="0.25">
      <c r="A193" t="s">
        <v>448</v>
      </c>
      <c r="B193" t="s">
        <v>56</v>
      </c>
      <c r="C193" t="s">
        <v>1352</v>
      </c>
      <c r="D193" s="1">
        <v>2.2134310738388088</v>
      </c>
      <c r="E193" s="1">
        <v>-0.56482910403000119</v>
      </c>
      <c r="F193" s="1">
        <v>-0.56482910403000119</v>
      </c>
      <c r="G193" s="1">
        <v>-0.56482910403000119</v>
      </c>
      <c r="H193" s="1">
        <v>-0.394503472160809</v>
      </c>
      <c r="I193" s="1">
        <v>-0.15536401173392289</v>
      </c>
      <c r="J193">
        <v>1.4892236148407918</v>
      </c>
      <c r="K193" s="1">
        <v>-0.56482910403000119</v>
      </c>
      <c r="L193" s="1">
        <v>-0.56482910403000119</v>
      </c>
      <c r="M193" s="1">
        <v>-0.32864168463486315</v>
      </c>
    </row>
    <row r="194" spans="1:13" x14ac:dyDescent="0.25">
      <c r="A194" t="s">
        <v>449</v>
      </c>
      <c r="B194" t="s">
        <v>1553</v>
      </c>
      <c r="C194" t="s">
        <v>1554</v>
      </c>
      <c r="D194" s="1">
        <v>2.82717346857486</v>
      </c>
      <c r="E194" s="1">
        <v>-0.14225415935226332</v>
      </c>
      <c r="F194" s="1">
        <v>-0.3747472373863151</v>
      </c>
      <c r="G194" s="1">
        <v>-0.3747472373863151</v>
      </c>
      <c r="H194" s="1">
        <v>-0.3747472373863151</v>
      </c>
      <c r="I194" s="1">
        <v>-6.1688647518390642E-2</v>
      </c>
      <c r="J194">
        <v>-0.3747472373863151</v>
      </c>
      <c r="K194" s="1">
        <v>-0.3747472373863151</v>
      </c>
      <c r="L194" s="1">
        <v>-0.3747472373863151</v>
      </c>
      <c r="M194" s="1">
        <v>-0.3747472373863151</v>
      </c>
    </row>
    <row r="195" spans="1:13" x14ac:dyDescent="0.25">
      <c r="A195" t="s">
        <v>450</v>
      </c>
      <c r="B195" t="s">
        <v>1240</v>
      </c>
      <c r="C195" t="s">
        <v>1240</v>
      </c>
      <c r="D195" s="1">
        <v>2.5431784264273913</v>
      </c>
      <c r="E195" s="1">
        <v>-0.58945560883443093</v>
      </c>
      <c r="F195" s="1">
        <v>-0.58945560883443093</v>
      </c>
      <c r="G195" s="1">
        <v>-0.58945560883443093</v>
      </c>
      <c r="H195" s="1">
        <v>0.59748715244840256</v>
      </c>
      <c r="I195" s="1">
        <v>0.12034830599996067</v>
      </c>
      <c r="J195">
        <v>0.27571976813083005</v>
      </c>
      <c r="K195" s="1">
        <v>-0.58945560883443093</v>
      </c>
      <c r="L195" s="1">
        <v>-0.58945560883443093</v>
      </c>
      <c r="M195" s="1">
        <v>-0.58945560883443093</v>
      </c>
    </row>
    <row r="196" spans="1:13" x14ac:dyDescent="0.25">
      <c r="A196" t="s">
        <v>451</v>
      </c>
      <c r="B196" t="s">
        <v>58</v>
      </c>
      <c r="C196" t="s">
        <v>1555</v>
      </c>
      <c r="D196" s="1">
        <v>2.6430048844134642</v>
      </c>
      <c r="E196" s="1">
        <v>-0.48843650169415975</v>
      </c>
      <c r="F196" s="1">
        <v>-0.48843650169415975</v>
      </c>
      <c r="G196" s="1">
        <v>-0.48843650169415975</v>
      </c>
      <c r="H196" s="1">
        <v>0.24070528881689321</v>
      </c>
      <c r="I196" s="1">
        <v>0.53534533862876166</v>
      </c>
      <c r="J196">
        <v>-0.48843650169415975</v>
      </c>
      <c r="K196" s="1">
        <v>-0.48843650169415975</v>
      </c>
      <c r="L196" s="1">
        <v>-0.48843650169415975</v>
      </c>
      <c r="M196" s="1">
        <v>-0.48843650169415975</v>
      </c>
    </row>
    <row r="197" spans="1:13" x14ac:dyDescent="0.25">
      <c r="A197" t="s">
        <v>452</v>
      </c>
      <c r="B197" t="s">
        <v>1556</v>
      </c>
      <c r="C197" t="s">
        <v>1557</v>
      </c>
      <c r="D197" s="1">
        <v>1.1571305918972048</v>
      </c>
      <c r="E197" s="1">
        <v>-0.68880214618439306</v>
      </c>
      <c r="F197" s="1">
        <v>2.0922215100336969</v>
      </c>
      <c r="G197" s="1">
        <v>0.28889698796288404</v>
      </c>
      <c r="H197" s="1">
        <v>-0.68880214618439306</v>
      </c>
      <c r="I197" s="1">
        <v>-0.68880214618439306</v>
      </c>
      <c r="J197">
        <v>-0.68880214618439306</v>
      </c>
      <c r="K197" s="1">
        <v>-0.68880214618439306</v>
      </c>
      <c r="L197" s="1">
        <v>0.59456378721257308</v>
      </c>
      <c r="M197" s="1">
        <v>-0.68880214618439306</v>
      </c>
    </row>
    <row r="198" spans="1:13" x14ac:dyDescent="0.25">
      <c r="A198" t="s">
        <v>453</v>
      </c>
      <c r="B198" t="s">
        <v>59</v>
      </c>
      <c r="C198" t="s">
        <v>1352</v>
      </c>
      <c r="D198" s="1">
        <v>1.5844718582033746</v>
      </c>
      <c r="E198" s="1">
        <v>-0.68504051021311396</v>
      </c>
      <c r="F198" s="1">
        <v>-0.68504051021311396</v>
      </c>
      <c r="G198" s="1">
        <v>-0.68504051021311396</v>
      </c>
      <c r="H198" s="1">
        <v>0.85421317480147452</v>
      </c>
      <c r="I198" s="1">
        <v>-4.3718756700368976E-2</v>
      </c>
      <c r="J198">
        <v>1.7152767849742043</v>
      </c>
      <c r="K198" s="1">
        <v>-0.68504051021311396</v>
      </c>
      <c r="L198" s="1">
        <v>-0.68504051021311396</v>
      </c>
      <c r="M198" s="1">
        <v>-0.68504051021311396</v>
      </c>
    </row>
    <row r="199" spans="1:13" x14ac:dyDescent="0.25">
      <c r="A199" t="s">
        <v>454</v>
      </c>
      <c r="B199" t="s">
        <v>1558</v>
      </c>
      <c r="C199" t="s">
        <v>1348</v>
      </c>
      <c r="D199" s="1">
        <v>2.5621277527301807</v>
      </c>
      <c r="E199" s="1">
        <v>0.5961935265832331</v>
      </c>
      <c r="F199" s="1">
        <v>-0.51676648187210794</v>
      </c>
      <c r="G199" s="1">
        <v>-0.51676648187210794</v>
      </c>
      <c r="H199" s="1">
        <v>-0.51676648187210794</v>
      </c>
      <c r="I199" s="1">
        <v>0.45904409379134142</v>
      </c>
      <c r="J199">
        <v>-0.51676648187210794</v>
      </c>
      <c r="K199" s="1">
        <v>-0.51676648187210794</v>
      </c>
      <c r="L199" s="1">
        <v>-0.51676648187210794</v>
      </c>
      <c r="M199" s="1">
        <v>-0.51676648187210794</v>
      </c>
    </row>
    <row r="200" spans="1:13" x14ac:dyDescent="0.25">
      <c r="A200" t="s">
        <v>455</v>
      </c>
      <c r="B200" t="s">
        <v>1559</v>
      </c>
      <c r="C200" t="s">
        <v>1348</v>
      </c>
      <c r="D200" s="1">
        <v>2.15942785158733</v>
      </c>
      <c r="E200" s="1">
        <v>-0.67251912498571076</v>
      </c>
      <c r="F200" s="1">
        <v>0.61181316648752337</v>
      </c>
      <c r="G200" s="1">
        <v>-0.67251912498571076</v>
      </c>
      <c r="H200" s="1">
        <v>0.15750259373054284</v>
      </c>
      <c r="I200" s="1">
        <v>-0.67251912498571076</v>
      </c>
      <c r="J200">
        <v>1.1063711381088692</v>
      </c>
      <c r="K200" s="1">
        <v>-0.67251912498571076</v>
      </c>
      <c r="L200" s="1">
        <v>-0.67251912498571076</v>
      </c>
      <c r="M200" s="1">
        <v>-0.67251912498571076</v>
      </c>
    </row>
    <row r="201" spans="1:13" x14ac:dyDescent="0.25">
      <c r="A201" t="s">
        <v>456</v>
      </c>
      <c r="B201" t="s">
        <v>1560</v>
      </c>
      <c r="C201" t="s">
        <v>1342</v>
      </c>
      <c r="D201" s="1">
        <v>1.6021461981633192</v>
      </c>
      <c r="E201" s="1">
        <v>0.67955192348399385</v>
      </c>
      <c r="F201" s="1">
        <v>-0.59344943193010924</v>
      </c>
      <c r="G201" s="1">
        <v>-0.59344943193010924</v>
      </c>
      <c r="H201" s="1">
        <v>-0.59344943193010924</v>
      </c>
      <c r="I201" s="1">
        <v>1.8724479018634519</v>
      </c>
      <c r="J201">
        <v>-0.59344943193010924</v>
      </c>
      <c r="K201" s="1">
        <v>-0.59344943193010924</v>
      </c>
      <c r="L201" s="1">
        <v>-0.59344943193010924</v>
      </c>
      <c r="M201" s="1">
        <v>-0.59344943193010924</v>
      </c>
    </row>
    <row r="202" spans="1:13" x14ac:dyDescent="0.25">
      <c r="A202" t="s">
        <v>457</v>
      </c>
      <c r="B202" t="s">
        <v>1240</v>
      </c>
      <c r="C202" t="s">
        <v>1240</v>
      </c>
      <c r="D202" s="1">
        <v>2.6630198597807038</v>
      </c>
      <c r="E202" s="1">
        <v>0.29630630361651628</v>
      </c>
      <c r="F202" s="1">
        <v>0.42701464390415961</v>
      </c>
      <c r="G202" s="1">
        <v>-0.48376297247162564</v>
      </c>
      <c r="H202" s="1">
        <v>-0.48376297247162564</v>
      </c>
      <c r="I202" s="1">
        <v>-0.48376297247162564</v>
      </c>
      <c r="J202">
        <v>-0.48376297247162564</v>
      </c>
      <c r="K202" s="1">
        <v>-0.48376297247162564</v>
      </c>
      <c r="L202" s="1">
        <v>-0.48376297247162564</v>
      </c>
      <c r="M202" s="1">
        <v>-0.48376297247162564</v>
      </c>
    </row>
    <row r="203" spans="1:13" x14ac:dyDescent="0.25">
      <c r="A203" t="s">
        <v>458</v>
      </c>
      <c r="B203" t="s">
        <v>1561</v>
      </c>
      <c r="C203" t="s">
        <v>1352</v>
      </c>
      <c r="D203" s="1">
        <v>-0.61898296370714856</v>
      </c>
      <c r="E203" s="1">
        <v>-0.61898296370714856</v>
      </c>
      <c r="F203" s="1">
        <v>1.6434248473623168</v>
      </c>
      <c r="G203" s="1">
        <v>1.3618873538610525</v>
      </c>
      <c r="H203" s="1">
        <v>1.3275685447266707</v>
      </c>
      <c r="I203" s="1">
        <v>-0.61898296370714856</v>
      </c>
      <c r="J203">
        <v>-0.61898296370714856</v>
      </c>
      <c r="K203" s="1">
        <v>-0.61898296370714856</v>
      </c>
      <c r="L203" s="1">
        <v>-0.61898296370714856</v>
      </c>
      <c r="M203" s="1">
        <v>-0.61898296370714856</v>
      </c>
    </row>
    <row r="204" spans="1:13" x14ac:dyDescent="0.25">
      <c r="A204" t="s">
        <v>459</v>
      </c>
      <c r="B204" t="s">
        <v>60</v>
      </c>
      <c r="C204" t="s">
        <v>1357</v>
      </c>
      <c r="D204" s="1">
        <v>2.4313637937092274</v>
      </c>
      <c r="E204" s="1">
        <v>0.59276307952432206</v>
      </c>
      <c r="F204" s="1">
        <v>-0.54672599285864065</v>
      </c>
      <c r="G204" s="1">
        <v>-0.54672599285864065</v>
      </c>
      <c r="H204" s="1">
        <v>-0.54672599285864065</v>
      </c>
      <c r="I204" s="1">
        <v>0.80295507677693467</v>
      </c>
      <c r="J204">
        <v>-0.54672599285864065</v>
      </c>
      <c r="K204" s="1">
        <v>-0.54672599285864065</v>
      </c>
      <c r="L204" s="1">
        <v>-0.54672599285864065</v>
      </c>
      <c r="M204" s="1">
        <v>-0.54672599285864065</v>
      </c>
    </row>
    <row r="205" spans="1:13" x14ac:dyDescent="0.25">
      <c r="A205" t="s">
        <v>460</v>
      </c>
      <c r="B205" t="s">
        <v>61</v>
      </c>
      <c r="C205" t="s">
        <v>1348</v>
      </c>
      <c r="D205" s="1">
        <v>0.78089005433047176</v>
      </c>
      <c r="E205" s="1">
        <v>-0.62953558862576597</v>
      </c>
      <c r="F205" s="1">
        <v>0.4357296405835111</v>
      </c>
      <c r="G205" s="1">
        <v>-0.62953558862576597</v>
      </c>
      <c r="H205" s="1">
        <v>0.15243618662464026</v>
      </c>
      <c r="I205" s="1">
        <v>-0.62953558862576597</v>
      </c>
      <c r="J205">
        <v>-0.62953558862576597</v>
      </c>
      <c r="K205" s="1">
        <v>-0.62953558862576597</v>
      </c>
      <c r="L205" s="1">
        <v>-0.62953558862576597</v>
      </c>
      <c r="M205" s="1">
        <v>2.4081576502159732</v>
      </c>
    </row>
    <row r="206" spans="1:13" x14ac:dyDescent="0.25">
      <c r="A206" t="s">
        <v>461</v>
      </c>
      <c r="B206" t="s">
        <v>1562</v>
      </c>
      <c r="C206" t="s">
        <v>1352</v>
      </c>
      <c r="D206" s="1">
        <v>2.1442185439524302</v>
      </c>
      <c r="E206" s="1">
        <v>0.61774089956485878</v>
      </c>
      <c r="F206" s="1">
        <v>-0.70263222489194443</v>
      </c>
      <c r="G206" s="1">
        <v>-0.70263222489194443</v>
      </c>
      <c r="H206" s="1">
        <v>-0.70263222489194443</v>
      </c>
      <c r="I206" s="1">
        <v>0.69730071447543907</v>
      </c>
      <c r="J206">
        <v>0.75653319135893815</v>
      </c>
      <c r="K206" s="1">
        <v>-0.70263222489194443</v>
      </c>
      <c r="L206" s="1">
        <v>-0.70263222489194443</v>
      </c>
      <c r="M206" s="1">
        <v>-0.70263222489194443</v>
      </c>
    </row>
    <row r="207" spans="1:13" x14ac:dyDescent="0.25">
      <c r="A207" t="s">
        <v>462</v>
      </c>
      <c r="B207" t="s">
        <v>62</v>
      </c>
      <c r="C207" t="s">
        <v>1352</v>
      </c>
      <c r="D207" s="1">
        <v>1.4997040242724136</v>
      </c>
      <c r="E207" s="1">
        <v>1.4929936902057139</v>
      </c>
      <c r="F207" s="1">
        <v>0.58283411572101518</v>
      </c>
      <c r="G207" s="1">
        <v>-0.74762530731441079</v>
      </c>
      <c r="H207" s="1">
        <v>-0.74762530731441079</v>
      </c>
      <c r="I207" s="1">
        <v>-0.74762530731441079</v>
      </c>
      <c r="J207">
        <v>-0.74762530731441079</v>
      </c>
      <c r="K207" s="1">
        <v>-0.74762530731441079</v>
      </c>
      <c r="L207" s="1">
        <v>0.91022001368732286</v>
      </c>
      <c r="M207" s="1">
        <v>-0.74762530731441079</v>
      </c>
    </row>
    <row r="208" spans="1:13" x14ac:dyDescent="0.25">
      <c r="A208" t="s">
        <v>463</v>
      </c>
      <c r="B208" t="s">
        <v>1563</v>
      </c>
      <c r="C208" t="s">
        <v>1342</v>
      </c>
      <c r="D208" s="1">
        <v>-0.61103481929386227</v>
      </c>
      <c r="E208" s="1">
        <v>1.1468238386261607</v>
      </c>
      <c r="F208" s="1">
        <v>1.8580288909490255</v>
      </c>
      <c r="G208" s="1">
        <v>-0.61103481929386227</v>
      </c>
      <c r="H208" s="1">
        <v>-0.61103481929386227</v>
      </c>
      <c r="I208" s="1">
        <v>1.2723910054818492</v>
      </c>
      <c r="J208">
        <v>-0.61103481929386227</v>
      </c>
      <c r="K208" s="1">
        <v>-0.61103481929386227</v>
      </c>
      <c r="L208" s="1">
        <v>-0.61103481929386227</v>
      </c>
      <c r="M208" s="1">
        <v>-0.61103481929386227</v>
      </c>
    </row>
    <row r="209" spans="1:13" x14ac:dyDescent="0.25">
      <c r="A209" t="s">
        <v>464</v>
      </c>
      <c r="B209" t="s">
        <v>63</v>
      </c>
      <c r="C209" t="s">
        <v>1564</v>
      </c>
      <c r="D209" s="1">
        <v>-0.10311990703216473</v>
      </c>
      <c r="E209" s="1">
        <v>-0.43568514157443811</v>
      </c>
      <c r="F209" s="1">
        <v>4.1063197307656639E-2</v>
      </c>
      <c r="G209" s="1">
        <v>-0.43568514157443811</v>
      </c>
      <c r="H209" s="1">
        <v>-0.43568514157443811</v>
      </c>
      <c r="I209" s="1">
        <v>-0.12270615067273535</v>
      </c>
      <c r="J209">
        <v>2.7988737098438721</v>
      </c>
      <c r="K209" s="1">
        <v>-0.43568514157443811</v>
      </c>
      <c r="L209" s="1">
        <v>-0.43568514157443811</v>
      </c>
      <c r="M209" s="1">
        <v>-0.43568514157443811</v>
      </c>
    </row>
    <row r="210" spans="1:13" x14ac:dyDescent="0.25">
      <c r="A210" t="s">
        <v>465</v>
      </c>
      <c r="B210" t="s">
        <v>64</v>
      </c>
      <c r="C210" t="s">
        <v>1565</v>
      </c>
      <c r="D210" s="1">
        <v>1.3275187124449299</v>
      </c>
      <c r="E210" s="1">
        <v>-0.62009710983409272</v>
      </c>
      <c r="F210" s="1">
        <v>-0.62009710983409272</v>
      </c>
      <c r="G210" s="1">
        <v>1.449653764488861</v>
      </c>
      <c r="H210" s="1">
        <v>-0.62009710983409272</v>
      </c>
      <c r="I210" s="1">
        <v>1.563507291904858</v>
      </c>
      <c r="J210">
        <v>-0.62009710983409272</v>
      </c>
      <c r="K210" s="1">
        <v>-0.62009710983409272</v>
      </c>
      <c r="L210" s="1">
        <v>-0.62009710983409272</v>
      </c>
      <c r="M210" s="1">
        <v>-0.62009710983409272</v>
      </c>
    </row>
    <row r="211" spans="1:13" x14ac:dyDescent="0.25">
      <c r="A211" t="s">
        <v>466</v>
      </c>
      <c r="B211" t="s">
        <v>65</v>
      </c>
      <c r="C211" t="s">
        <v>1566</v>
      </c>
      <c r="D211" s="1">
        <v>1.3320374547558802</v>
      </c>
      <c r="E211" s="1">
        <v>0.57456203870907885</v>
      </c>
      <c r="F211" s="1">
        <v>-0.72893198707580154</v>
      </c>
      <c r="G211" s="1">
        <v>-0.72893198707580154</v>
      </c>
      <c r="H211" s="1">
        <v>-0.72893198707580154</v>
      </c>
      <c r="I211" s="1">
        <v>0.65709452740437535</v>
      </c>
      <c r="J211">
        <v>1.8098979015854744</v>
      </c>
      <c r="K211" s="1">
        <v>-0.72893198707580154</v>
      </c>
      <c r="L211" s="1">
        <v>-0.72893198707580154</v>
      </c>
      <c r="M211" s="1">
        <v>-0.72893198707580154</v>
      </c>
    </row>
    <row r="212" spans="1:13" x14ac:dyDescent="0.25">
      <c r="A212" t="s">
        <v>467</v>
      </c>
      <c r="B212" t="s">
        <v>1567</v>
      </c>
      <c r="C212" t="s">
        <v>1568</v>
      </c>
      <c r="D212" s="1">
        <v>-0.27758887109468883</v>
      </c>
      <c r="E212" s="1">
        <v>-0.35741739662007693</v>
      </c>
      <c r="F212" s="1">
        <v>-0.35741739662007693</v>
      </c>
      <c r="G212" s="1">
        <v>-0.35741739662007693</v>
      </c>
      <c r="H212" s="1">
        <v>-0.26312287640841714</v>
      </c>
      <c r="I212" s="1">
        <v>-0.2569433882513486</v>
      </c>
      <c r="J212">
        <v>-0.25819480151889695</v>
      </c>
      <c r="K212" s="1">
        <v>2.8429369203737362</v>
      </c>
      <c r="L212" s="1">
        <v>-0.35741739662007693</v>
      </c>
      <c r="M212" s="1">
        <v>-0.35741739662007693</v>
      </c>
    </row>
    <row r="213" spans="1:13" x14ac:dyDescent="0.25">
      <c r="A213" t="s">
        <v>468</v>
      </c>
      <c r="B213" t="s">
        <v>1569</v>
      </c>
      <c r="C213" t="s">
        <v>1570</v>
      </c>
      <c r="D213" s="1">
        <v>-0.16433112902440286</v>
      </c>
      <c r="E213" s="1">
        <v>-0.39716744305297025</v>
      </c>
      <c r="F213" s="1">
        <v>-0.39716744305297025</v>
      </c>
      <c r="G213" s="1">
        <v>-0.1920789702522698</v>
      </c>
      <c r="H213" s="1">
        <v>-8.5877121537539444E-2</v>
      </c>
      <c r="I213" s="1">
        <v>-0.39716744305297025</v>
      </c>
      <c r="J213">
        <v>2.8252918791320334</v>
      </c>
      <c r="K213" s="1">
        <v>-0.39716744305297025</v>
      </c>
      <c r="L213" s="1">
        <v>-0.39716744305297025</v>
      </c>
      <c r="M213" s="1">
        <v>-0.39716744305297025</v>
      </c>
    </row>
    <row r="214" spans="1:13" x14ac:dyDescent="0.25">
      <c r="A214" t="s">
        <v>469</v>
      </c>
      <c r="B214" t="s">
        <v>1571</v>
      </c>
      <c r="C214" t="s">
        <v>1572</v>
      </c>
      <c r="D214" s="1">
        <v>1.2312132352506897</v>
      </c>
      <c r="E214" s="1">
        <v>-0.61249018571929503</v>
      </c>
      <c r="F214" s="1">
        <v>1.2216209034465835</v>
      </c>
      <c r="G214" s="1">
        <v>-0.61249018571929503</v>
      </c>
      <c r="H214" s="1">
        <v>-0.61249018571929503</v>
      </c>
      <c r="I214" s="1">
        <v>1.8345971613377929</v>
      </c>
      <c r="J214">
        <v>-0.61249018571929503</v>
      </c>
      <c r="K214" s="1">
        <v>-0.61249018571929503</v>
      </c>
      <c r="L214" s="1">
        <v>-0.61249018571929503</v>
      </c>
      <c r="M214" s="1">
        <v>-0.61249018571929503</v>
      </c>
    </row>
    <row r="215" spans="1:13" x14ac:dyDescent="0.25">
      <c r="A215" t="s">
        <v>470</v>
      </c>
      <c r="B215" t="s">
        <v>1573</v>
      </c>
      <c r="C215" t="s">
        <v>1352</v>
      </c>
      <c r="D215" s="1">
        <v>-0.61858265865026618</v>
      </c>
      <c r="E215" s="1">
        <v>-0.61858265865026618</v>
      </c>
      <c r="F215" s="1">
        <v>1.2865167757560103</v>
      </c>
      <c r="G215" s="1">
        <v>1.3900070096893253</v>
      </c>
      <c r="H215" s="1">
        <v>1.6535548251065282</v>
      </c>
      <c r="I215" s="1">
        <v>-0.61858265865026618</v>
      </c>
      <c r="J215">
        <v>-0.61858265865026618</v>
      </c>
      <c r="K215" s="1">
        <v>-0.61858265865026618</v>
      </c>
      <c r="L215" s="1">
        <v>-0.61858265865026618</v>
      </c>
      <c r="M215" s="1">
        <v>-0.61858265865026618</v>
      </c>
    </row>
    <row r="216" spans="1:13" x14ac:dyDescent="0.25">
      <c r="A216" t="s">
        <v>471</v>
      </c>
      <c r="B216" t="s">
        <v>1574</v>
      </c>
      <c r="C216" t="s">
        <v>1348</v>
      </c>
      <c r="D216" s="1">
        <v>-0.62032395325078715</v>
      </c>
      <c r="E216" s="1">
        <v>1.4159449309744185</v>
      </c>
      <c r="F216" s="1">
        <v>1.5626724483604897</v>
      </c>
      <c r="G216" s="1">
        <v>-0.62032395325078715</v>
      </c>
      <c r="H216" s="1">
        <v>-0.62032395325078715</v>
      </c>
      <c r="I216" s="1">
        <v>1.3636502934206014</v>
      </c>
      <c r="J216">
        <v>-0.62032395325078715</v>
      </c>
      <c r="K216" s="1">
        <v>-0.62032395325078715</v>
      </c>
      <c r="L216" s="1">
        <v>-0.62032395325078715</v>
      </c>
      <c r="M216" s="1">
        <v>-0.62032395325078715</v>
      </c>
    </row>
    <row r="217" spans="1:13" x14ac:dyDescent="0.25">
      <c r="A217" t="s">
        <v>472</v>
      </c>
      <c r="B217" t="s">
        <v>1240</v>
      </c>
      <c r="C217" t="s">
        <v>1240</v>
      </c>
      <c r="D217" s="1">
        <v>-0.47167850120226174</v>
      </c>
      <c r="E217" s="1">
        <v>-0.47167850120226174</v>
      </c>
      <c r="F217" s="1">
        <v>-0.47167850120226174</v>
      </c>
      <c r="G217" s="1">
        <v>2.1111863417946077</v>
      </c>
      <c r="H217" s="1">
        <v>1.6622416678234859</v>
      </c>
      <c r="I217" s="1">
        <v>-0.47167850120226174</v>
      </c>
      <c r="J217">
        <v>-0.47167850120226174</v>
      </c>
      <c r="K217" s="1">
        <v>-0.47167850120226174</v>
      </c>
      <c r="L217" s="1">
        <v>-0.47167850120226174</v>
      </c>
      <c r="M217" s="1">
        <v>-0.47167850120226174</v>
      </c>
    </row>
    <row r="218" spans="1:13" x14ac:dyDescent="0.25">
      <c r="A218" t="s">
        <v>473</v>
      </c>
      <c r="B218" t="s">
        <v>1575</v>
      </c>
      <c r="C218" t="s">
        <v>1576</v>
      </c>
      <c r="D218" s="1">
        <v>-0.4718595682790811</v>
      </c>
      <c r="E218" s="1">
        <v>-0.4718595682790811</v>
      </c>
      <c r="F218" s="1">
        <v>1.6707104334888667</v>
      </c>
      <c r="G218" s="1">
        <v>-0.4718595682790811</v>
      </c>
      <c r="H218" s="1">
        <v>2.1041661127437821</v>
      </c>
      <c r="I218" s="1">
        <v>-0.4718595682790811</v>
      </c>
      <c r="J218">
        <v>-0.4718595682790811</v>
      </c>
      <c r="K218" s="1">
        <v>-0.4718595682790811</v>
      </c>
      <c r="L218" s="1">
        <v>-0.4718595682790811</v>
      </c>
      <c r="M218" s="1">
        <v>-0.4718595682790811</v>
      </c>
    </row>
    <row r="219" spans="1:13" x14ac:dyDescent="0.25">
      <c r="A219" t="s">
        <v>474</v>
      </c>
      <c r="B219" t="s">
        <v>1577</v>
      </c>
      <c r="C219" t="s">
        <v>1578</v>
      </c>
      <c r="D219" s="1">
        <v>-0.47118683186239535</v>
      </c>
      <c r="E219" s="1">
        <v>-0.47118683186239535</v>
      </c>
      <c r="F219" s="1">
        <v>2.1290000440968608</v>
      </c>
      <c r="G219" s="1">
        <v>-0.47118683186239535</v>
      </c>
      <c r="H219" s="1">
        <v>1.6404946108023017</v>
      </c>
      <c r="I219" s="1">
        <v>-0.47118683186239535</v>
      </c>
      <c r="J219">
        <v>-0.47118683186239535</v>
      </c>
      <c r="K219" s="1">
        <v>-0.47118683186239535</v>
      </c>
      <c r="L219" s="1">
        <v>-0.47118683186239535</v>
      </c>
      <c r="M219" s="1">
        <v>-0.47118683186239535</v>
      </c>
    </row>
    <row r="220" spans="1:13" x14ac:dyDescent="0.25">
      <c r="A220" t="s">
        <v>475</v>
      </c>
      <c r="B220" t="s">
        <v>66</v>
      </c>
      <c r="C220" t="s">
        <v>1579</v>
      </c>
      <c r="D220" s="1">
        <v>-0.47392957922194068</v>
      </c>
      <c r="E220" s="1">
        <v>-0.47392957922194068</v>
      </c>
      <c r="F220" s="1">
        <v>1.9841212510601345</v>
      </c>
      <c r="G220" s="1">
        <v>1.8073153827153909</v>
      </c>
      <c r="H220" s="1">
        <v>-0.47392957922194068</v>
      </c>
      <c r="I220" s="1">
        <v>-0.47392957922194068</v>
      </c>
      <c r="J220">
        <v>-0.47392957922194068</v>
      </c>
      <c r="K220" s="1">
        <v>-0.47392957922194068</v>
      </c>
      <c r="L220" s="1">
        <v>-0.47392957922194068</v>
      </c>
      <c r="M220" s="1">
        <v>-0.47392957922194068</v>
      </c>
    </row>
    <row r="221" spans="1:13" x14ac:dyDescent="0.25">
      <c r="A221" t="s">
        <v>476</v>
      </c>
      <c r="B221" t="s">
        <v>1580</v>
      </c>
      <c r="C221" t="s">
        <v>1581</v>
      </c>
      <c r="D221" s="1">
        <v>-0.4741860605333727</v>
      </c>
      <c r="E221" s="1">
        <v>-0.4741860605333727</v>
      </c>
      <c r="F221" s="1">
        <v>1.9510728710211456</v>
      </c>
      <c r="G221" s="1">
        <v>-0.4741860605333727</v>
      </c>
      <c r="H221" s="1">
        <v>1.842415613245836</v>
      </c>
      <c r="I221" s="1">
        <v>-0.4741860605333727</v>
      </c>
      <c r="J221">
        <v>-0.4741860605333727</v>
      </c>
      <c r="K221" s="1">
        <v>-0.4741860605333727</v>
      </c>
      <c r="L221" s="1">
        <v>-0.4741860605333727</v>
      </c>
      <c r="M221" s="1">
        <v>-0.4741860605333727</v>
      </c>
    </row>
    <row r="222" spans="1:13" x14ac:dyDescent="0.25">
      <c r="A222" t="s">
        <v>477</v>
      </c>
      <c r="B222" t="s">
        <v>1582</v>
      </c>
      <c r="C222" t="s">
        <v>1352</v>
      </c>
      <c r="D222" s="1">
        <v>-0.56072480402436731</v>
      </c>
      <c r="E222" s="1">
        <v>-0.56072480402436731</v>
      </c>
      <c r="F222" s="1">
        <v>1.5559692900187214</v>
      </c>
      <c r="G222" s="1">
        <v>-0.56072480402436731</v>
      </c>
      <c r="H222" s="1">
        <v>2.0710468800179935</v>
      </c>
      <c r="I222" s="1">
        <v>-0.56072480402436731</v>
      </c>
      <c r="J222">
        <v>-0.56072480402436731</v>
      </c>
      <c r="K222" s="1">
        <v>0.29805745813385559</v>
      </c>
      <c r="L222" s="1">
        <v>-0.56072480402436731</v>
      </c>
      <c r="M222" s="1">
        <v>-0.56072480402436731</v>
      </c>
    </row>
    <row r="223" spans="1:13" x14ac:dyDescent="0.25">
      <c r="A223" t="s">
        <v>478</v>
      </c>
      <c r="B223" t="s">
        <v>67</v>
      </c>
      <c r="C223" t="s">
        <v>1583</v>
      </c>
      <c r="D223" s="1">
        <v>-0.4710887095465956</v>
      </c>
      <c r="E223" s="1">
        <v>-0.4710887095465956</v>
      </c>
      <c r="F223" s="1">
        <v>1.6363456553836775</v>
      </c>
      <c r="G223" s="1">
        <v>-0.4710887095465956</v>
      </c>
      <c r="H223" s="1">
        <v>2.1323640209890873</v>
      </c>
      <c r="I223" s="1">
        <v>-0.4710887095465956</v>
      </c>
      <c r="J223">
        <v>-0.4710887095465956</v>
      </c>
      <c r="K223" s="1">
        <v>-0.4710887095465956</v>
      </c>
      <c r="L223" s="1">
        <v>-0.4710887095465956</v>
      </c>
      <c r="M223" s="1">
        <v>-0.4710887095465956</v>
      </c>
    </row>
    <row r="224" spans="1:13" x14ac:dyDescent="0.25">
      <c r="A224" t="s">
        <v>479</v>
      </c>
      <c r="B224" t="s">
        <v>1584</v>
      </c>
      <c r="C224" t="s">
        <v>1585</v>
      </c>
      <c r="D224" s="1">
        <v>-0.4739276046222084</v>
      </c>
      <c r="E224" s="1">
        <v>-0.4739276046222084</v>
      </c>
      <c r="F224" s="1">
        <v>1.8070960204425002</v>
      </c>
      <c r="G224" s="1">
        <v>1.9843248165351668</v>
      </c>
      <c r="H224" s="1">
        <v>-0.4739276046222084</v>
      </c>
      <c r="I224" s="1">
        <v>-0.4739276046222084</v>
      </c>
      <c r="J224">
        <v>-0.4739276046222084</v>
      </c>
      <c r="K224" s="1">
        <v>-0.4739276046222084</v>
      </c>
      <c r="L224" s="1">
        <v>-0.4739276046222084</v>
      </c>
      <c r="M224" s="1">
        <v>-0.4739276046222084</v>
      </c>
    </row>
    <row r="225" spans="1:13" x14ac:dyDescent="0.25">
      <c r="A225" t="s">
        <v>480</v>
      </c>
      <c r="B225" t="s">
        <v>1586</v>
      </c>
      <c r="C225" t="s">
        <v>1587</v>
      </c>
      <c r="D225" s="1">
        <v>0.78241391212632194</v>
      </c>
      <c r="E225" s="1">
        <v>-0.79959575029866625</v>
      </c>
      <c r="F225" s="1">
        <v>0.31666527611894135</v>
      </c>
      <c r="G225" s="1">
        <v>-0.79959575029866625</v>
      </c>
      <c r="H225" s="1">
        <v>-0.79959575029866625</v>
      </c>
      <c r="I225" s="1">
        <v>-0.79959575029866625</v>
      </c>
      <c r="J225">
        <v>-3.2007330225509577E-2</v>
      </c>
      <c r="K225" s="1">
        <v>-0.79959575029866625</v>
      </c>
      <c r="L225" s="1">
        <v>0.83511517436248928</v>
      </c>
      <c r="M225" s="1">
        <v>2.0957917191110877</v>
      </c>
    </row>
    <row r="226" spans="1:13" x14ac:dyDescent="0.25">
      <c r="A226" t="s">
        <v>481</v>
      </c>
      <c r="B226" t="s">
        <v>1240</v>
      </c>
      <c r="C226" t="s">
        <v>1240</v>
      </c>
      <c r="D226" s="1">
        <v>-0.4740830091159417</v>
      </c>
      <c r="E226" s="1">
        <v>-0.4740830091159417</v>
      </c>
      <c r="F226" s="1">
        <v>1.8262891256770377</v>
      </c>
      <c r="G226" s="1">
        <v>1.9663749472504963</v>
      </c>
      <c r="H226" s="1">
        <v>-0.4740830091159417</v>
      </c>
      <c r="I226" s="1">
        <v>-0.4740830091159417</v>
      </c>
      <c r="J226">
        <v>-0.4740830091159417</v>
      </c>
      <c r="K226" s="1">
        <v>-0.4740830091159417</v>
      </c>
      <c r="L226" s="1">
        <v>-0.4740830091159417</v>
      </c>
      <c r="M226" s="1">
        <v>-0.4740830091159417</v>
      </c>
    </row>
    <row r="227" spans="1:13" x14ac:dyDescent="0.25">
      <c r="A227" t="s">
        <v>482</v>
      </c>
      <c r="B227" t="s">
        <v>1588</v>
      </c>
      <c r="C227" t="s">
        <v>1589</v>
      </c>
      <c r="D227" s="1">
        <v>-0.47421353810601252</v>
      </c>
      <c r="E227" s="1">
        <v>-0.47421353810601252</v>
      </c>
      <c r="F227" s="1">
        <v>1.9461532958197219</v>
      </c>
      <c r="G227" s="1">
        <v>-0.47421353810601252</v>
      </c>
      <c r="H227" s="1">
        <v>1.8475550090283783</v>
      </c>
      <c r="I227" s="1">
        <v>-0.47421353810601252</v>
      </c>
      <c r="J227">
        <v>-0.47421353810601252</v>
      </c>
      <c r="K227" s="1">
        <v>-0.47421353810601252</v>
      </c>
      <c r="L227" s="1">
        <v>-0.47421353810601252</v>
      </c>
      <c r="M227" s="1">
        <v>-0.47421353810601252</v>
      </c>
    </row>
    <row r="228" spans="1:13" x14ac:dyDescent="0.25">
      <c r="A228" t="s">
        <v>483</v>
      </c>
      <c r="B228" t="s">
        <v>1590</v>
      </c>
      <c r="C228" t="s">
        <v>1348</v>
      </c>
      <c r="D228" s="1">
        <v>-0.47288879712227233</v>
      </c>
      <c r="E228" s="1">
        <v>-0.47288879712227233</v>
      </c>
      <c r="F228" s="1">
        <v>1.7256524726433053</v>
      </c>
      <c r="G228" s="1">
        <v>-0.47288879712227233</v>
      </c>
      <c r="H228" s="1">
        <v>2.0574579043348731</v>
      </c>
      <c r="I228" s="1">
        <v>-0.47288879712227233</v>
      </c>
      <c r="J228">
        <v>-0.47288879712227233</v>
      </c>
      <c r="K228" s="1">
        <v>-0.47288879712227233</v>
      </c>
      <c r="L228" s="1">
        <v>-0.47288879712227233</v>
      </c>
      <c r="M228" s="1">
        <v>-0.47288879712227233</v>
      </c>
    </row>
    <row r="229" spans="1:13" x14ac:dyDescent="0.25">
      <c r="A229" t="s">
        <v>484</v>
      </c>
      <c r="B229" t="s">
        <v>1591</v>
      </c>
      <c r="C229" t="s">
        <v>1592</v>
      </c>
      <c r="D229" s="1">
        <v>-0.47430868823397604</v>
      </c>
      <c r="E229" s="1">
        <v>-0.47430868823397604</v>
      </c>
      <c r="F229" s="1">
        <v>1.8722274476972633</v>
      </c>
      <c r="G229" s="1">
        <v>1.9222420581745452</v>
      </c>
      <c r="H229" s="1">
        <v>-0.47430868823397604</v>
      </c>
      <c r="I229" s="1">
        <v>-0.47430868823397604</v>
      </c>
      <c r="J229">
        <v>-0.47430868823397604</v>
      </c>
      <c r="K229" s="1">
        <v>-0.47430868823397604</v>
      </c>
      <c r="L229" s="1">
        <v>-0.47430868823397604</v>
      </c>
      <c r="M229" s="1">
        <v>-0.47430868823397604</v>
      </c>
    </row>
    <row r="230" spans="1:13" x14ac:dyDescent="0.25">
      <c r="A230" t="s">
        <v>485</v>
      </c>
      <c r="B230" t="s">
        <v>1593</v>
      </c>
      <c r="C230" t="s">
        <v>1594</v>
      </c>
      <c r="D230" s="1">
        <v>-0.46930851133379076</v>
      </c>
      <c r="E230" s="1">
        <v>-0.46930851133379076</v>
      </c>
      <c r="F230" s="1">
        <v>1.5690288802369392</v>
      </c>
      <c r="G230" s="1">
        <v>-0.46930851133379076</v>
      </c>
      <c r="H230" s="1">
        <v>2.1854392104333873</v>
      </c>
      <c r="I230" s="1">
        <v>-0.46930851133379076</v>
      </c>
      <c r="J230">
        <v>-0.46930851133379076</v>
      </c>
      <c r="K230" s="1">
        <v>-0.46930851133379076</v>
      </c>
      <c r="L230" s="1">
        <v>-0.46930851133379076</v>
      </c>
      <c r="M230" s="1">
        <v>-0.46930851133379076</v>
      </c>
    </row>
    <row r="231" spans="1:13" x14ac:dyDescent="0.25">
      <c r="A231" t="s">
        <v>486</v>
      </c>
      <c r="B231" t="s">
        <v>1240</v>
      </c>
      <c r="C231" t="s">
        <v>1240</v>
      </c>
      <c r="D231" s="1">
        <v>-0.47419396529587876</v>
      </c>
      <c r="E231" s="1">
        <v>-0.47419396529587876</v>
      </c>
      <c r="F231" s="1">
        <v>1.8438450994336724</v>
      </c>
      <c r="G231" s="1">
        <v>-0.47419396529587876</v>
      </c>
      <c r="H231" s="1">
        <v>1.9497066229333579</v>
      </c>
      <c r="I231" s="1">
        <v>-0.47419396529587876</v>
      </c>
      <c r="J231">
        <v>-0.47419396529587876</v>
      </c>
      <c r="K231" s="1">
        <v>-0.47419396529587876</v>
      </c>
      <c r="L231" s="1">
        <v>-0.47419396529587876</v>
      </c>
      <c r="M231" s="1">
        <v>-0.47419396529587876</v>
      </c>
    </row>
    <row r="232" spans="1:13" x14ac:dyDescent="0.25">
      <c r="A232" t="s">
        <v>487</v>
      </c>
      <c r="B232" t="s">
        <v>1595</v>
      </c>
      <c r="C232" t="s">
        <v>1596</v>
      </c>
      <c r="D232" s="1">
        <v>-0.4202988093639749</v>
      </c>
      <c r="E232" s="1">
        <v>2.6645457430969466</v>
      </c>
      <c r="F232" s="1">
        <v>0.69784473181485296</v>
      </c>
      <c r="G232" s="1">
        <v>-0.4202988093639749</v>
      </c>
      <c r="H232" s="1">
        <v>-0.4202988093639749</v>
      </c>
      <c r="I232" s="1">
        <v>-0.4202988093639749</v>
      </c>
      <c r="J232">
        <v>-0.4202988093639749</v>
      </c>
      <c r="K232" s="1">
        <v>-0.4202988093639749</v>
      </c>
      <c r="L232" s="1">
        <v>-0.4202988093639749</v>
      </c>
      <c r="M232" s="1">
        <v>-0.4202988093639749</v>
      </c>
    </row>
    <row r="233" spans="1:13" x14ac:dyDescent="0.25">
      <c r="A233" t="s">
        <v>488</v>
      </c>
      <c r="B233" t="s">
        <v>1597</v>
      </c>
      <c r="C233" t="s">
        <v>1598</v>
      </c>
      <c r="D233" s="1">
        <v>-0.54415319946597207</v>
      </c>
      <c r="E233" s="1">
        <v>-0.54415319946597207</v>
      </c>
      <c r="F233" s="1">
        <v>0.50970672663343708</v>
      </c>
      <c r="G233" s="1">
        <v>-0.54415319946597207</v>
      </c>
      <c r="H233" s="1">
        <v>0.86719538748990754</v>
      </c>
      <c r="I233" s="1">
        <v>-0.54415319946597207</v>
      </c>
      <c r="J233">
        <v>2.4321702821384594</v>
      </c>
      <c r="K233" s="1">
        <v>-0.54415319946597207</v>
      </c>
      <c r="L233" s="1">
        <v>-0.54415319946597207</v>
      </c>
      <c r="M233" s="1">
        <v>-0.54415319946597207</v>
      </c>
    </row>
    <row r="234" spans="1:13" x14ac:dyDescent="0.25">
      <c r="A234" t="s">
        <v>489</v>
      </c>
      <c r="B234" t="s">
        <v>1599</v>
      </c>
      <c r="C234" t="s">
        <v>1600</v>
      </c>
      <c r="D234" s="1">
        <v>-0.47355006362318591</v>
      </c>
      <c r="E234" s="1">
        <v>-0.47355006362318591</v>
      </c>
      <c r="F234" s="1">
        <v>1.77169823471539</v>
      </c>
      <c r="G234" s="1">
        <v>-0.47355006362318591</v>
      </c>
      <c r="H234" s="1">
        <v>2.0167022742700973</v>
      </c>
      <c r="I234" s="1">
        <v>-0.47355006362318591</v>
      </c>
      <c r="J234">
        <v>-0.47355006362318591</v>
      </c>
      <c r="K234" s="1">
        <v>-0.47355006362318591</v>
      </c>
      <c r="L234" s="1">
        <v>-0.47355006362318591</v>
      </c>
      <c r="M234" s="1">
        <v>-0.47355006362318591</v>
      </c>
    </row>
    <row r="235" spans="1:13" x14ac:dyDescent="0.25">
      <c r="A235" t="s">
        <v>490</v>
      </c>
      <c r="B235" t="s">
        <v>1601</v>
      </c>
      <c r="C235" t="s">
        <v>1602</v>
      </c>
      <c r="D235" s="1">
        <v>-0.47432019552700588</v>
      </c>
      <c r="E235" s="1">
        <v>-0.47432019552700588</v>
      </c>
      <c r="F235" s="1">
        <v>1.8771054926563893</v>
      </c>
      <c r="G235" s="1">
        <v>-0.47432019552700588</v>
      </c>
      <c r="H235" s="1">
        <v>1.9174560715596585</v>
      </c>
      <c r="I235" s="1">
        <v>-0.47432019552700588</v>
      </c>
      <c r="J235">
        <v>-0.47432019552700588</v>
      </c>
      <c r="K235" s="1">
        <v>-0.47432019552700588</v>
      </c>
      <c r="L235" s="1">
        <v>-0.47432019552700588</v>
      </c>
      <c r="M235" s="1">
        <v>-0.47432019552700588</v>
      </c>
    </row>
    <row r="236" spans="1:13" x14ac:dyDescent="0.25">
      <c r="A236" t="s">
        <v>491</v>
      </c>
      <c r="B236" t="s">
        <v>1603</v>
      </c>
      <c r="C236" t="s">
        <v>1352</v>
      </c>
      <c r="D236" s="1">
        <v>-0.4733877032944343</v>
      </c>
      <c r="E236" s="1">
        <v>-0.4733877032944343</v>
      </c>
      <c r="F236" s="1">
        <v>1.7590827969344252</v>
      </c>
      <c r="G236" s="1">
        <v>-0.4733877032944343</v>
      </c>
      <c r="H236" s="1">
        <v>2.0280188294210495</v>
      </c>
      <c r="I236" s="1">
        <v>-0.4733877032944343</v>
      </c>
      <c r="J236">
        <v>-0.4733877032944343</v>
      </c>
      <c r="K236" s="1">
        <v>-0.4733877032944343</v>
      </c>
      <c r="L236" s="1">
        <v>-0.4733877032944343</v>
      </c>
      <c r="M236" s="1">
        <v>-0.4733877032944343</v>
      </c>
    </row>
    <row r="237" spans="1:13" x14ac:dyDescent="0.25">
      <c r="A237" t="s">
        <v>492</v>
      </c>
      <c r="B237" t="s">
        <v>1240</v>
      </c>
      <c r="C237" t="s">
        <v>1240</v>
      </c>
      <c r="D237" s="1">
        <v>-0.47396877259683029</v>
      </c>
      <c r="E237" s="1">
        <v>-0.47396877259683029</v>
      </c>
      <c r="F237" s="1">
        <v>1.9799705840899149</v>
      </c>
      <c r="G237" s="1">
        <v>-0.47396877259683029</v>
      </c>
      <c r="H237" s="1">
        <v>1.8117795966847274</v>
      </c>
      <c r="I237" s="1">
        <v>-0.47396877259683029</v>
      </c>
      <c r="J237">
        <v>-0.47396877259683029</v>
      </c>
      <c r="K237" s="1">
        <v>-0.47396877259683029</v>
      </c>
      <c r="L237" s="1">
        <v>-0.47396877259683029</v>
      </c>
      <c r="M237" s="1">
        <v>-0.47396877259683029</v>
      </c>
    </row>
    <row r="238" spans="1:13" x14ac:dyDescent="0.25">
      <c r="A238" t="s">
        <v>493</v>
      </c>
      <c r="B238" t="s">
        <v>69</v>
      </c>
      <c r="C238" t="s">
        <v>1604</v>
      </c>
      <c r="D238" s="1">
        <v>-0.47408016598286512</v>
      </c>
      <c r="E238" s="1">
        <v>-0.47408016598286512</v>
      </c>
      <c r="F238" s="1">
        <v>1.9667473948876801</v>
      </c>
      <c r="G238" s="1">
        <v>-0.47408016598286512</v>
      </c>
      <c r="H238" s="1">
        <v>1.8258939329752408</v>
      </c>
      <c r="I238" s="1">
        <v>-0.47408016598286512</v>
      </c>
      <c r="J238">
        <v>-0.47408016598286512</v>
      </c>
      <c r="K238" s="1">
        <v>-0.47408016598286512</v>
      </c>
      <c r="L238" s="1">
        <v>-0.47408016598286512</v>
      </c>
      <c r="M238" s="1">
        <v>-0.47408016598286512</v>
      </c>
    </row>
    <row r="239" spans="1:13" x14ac:dyDescent="0.25">
      <c r="A239" t="s">
        <v>494</v>
      </c>
      <c r="B239" t="s">
        <v>1605</v>
      </c>
      <c r="C239" t="s">
        <v>1348</v>
      </c>
      <c r="D239" s="1">
        <v>1.5433697726731497</v>
      </c>
      <c r="E239" s="1">
        <v>-0.4685392142052266</v>
      </c>
      <c r="F239" s="1">
        <v>-0.4685392142052266</v>
      </c>
      <c r="G239" s="1">
        <v>2.2049439409686631</v>
      </c>
      <c r="H239" s="1">
        <v>-0.4685392142052266</v>
      </c>
      <c r="I239" s="1">
        <v>-0.4685392142052266</v>
      </c>
      <c r="J239">
        <v>-0.4685392142052266</v>
      </c>
      <c r="K239" s="1">
        <v>-0.4685392142052266</v>
      </c>
      <c r="L239" s="1">
        <v>-0.4685392142052266</v>
      </c>
      <c r="M239" s="1">
        <v>-0.4685392142052266</v>
      </c>
    </row>
    <row r="240" spans="1:13" x14ac:dyDescent="0.25">
      <c r="A240" t="s">
        <v>495</v>
      </c>
      <c r="B240" t="s">
        <v>1240</v>
      </c>
      <c r="C240" t="s">
        <v>1240</v>
      </c>
      <c r="D240" s="1">
        <v>1.8069884403812235</v>
      </c>
      <c r="E240" s="1">
        <v>-0.59319359733558696</v>
      </c>
      <c r="F240" s="1">
        <v>0.66215927993094392</v>
      </c>
      <c r="G240" s="1">
        <v>-0.59319359733558696</v>
      </c>
      <c r="H240" s="1">
        <v>-0.59319359733558696</v>
      </c>
      <c r="I240" s="1">
        <v>-0.59319359733558696</v>
      </c>
      <c r="J240">
        <v>1.6832074610369414</v>
      </c>
      <c r="K240" s="1">
        <v>-0.59319359733558696</v>
      </c>
      <c r="L240" s="1">
        <v>-0.59319359733558696</v>
      </c>
      <c r="M240" s="1">
        <v>-0.59319359733558696</v>
      </c>
    </row>
    <row r="241" spans="1:13" x14ac:dyDescent="0.25">
      <c r="A241" t="s">
        <v>496</v>
      </c>
      <c r="B241" t="s">
        <v>1606</v>
      </c>
      <c r="C241" t="s">
        <v>1348</v>
      </c>
      <c r="D241" s="1">
        <v>-0.47097124791196371</v>
      </c>
      <c r="E241" s="1">
        <v>-0.47097124791196371</v>
      </c>
      <c r="F241" s="1">
        <v>1.6314534706269019</v>
      </c>
      <c r="G241" s="1">
        <v>-0.47097124791196371</v>
      </c>
      <c r="H241" s="1">
        <v>2.1363165126688077</v>
      </c>
      <c r="I241" s="1">
        <v>-0.47097124791196371</v>
      </c>
      <c r="J241">
        <v>-0.47097124791196371</v>
      </c>
      <c r="K241" s="1">
        <v>-0.47097124791196371</v>
      </c>
      <c r="L241" s="1">
        <v>-0.47097124791196371</v>
      </c>
      <c r="M241" s="1">
        <v>-0.47097124791196371</v>
      </c>
    </row>
    <row r="242" spans="1:13" x14ac:dyDescent="0.25">
      <c r="A242" t="s">
        <v>497</v>
      </c>
      <c r="B242" t="s">
        <v>70</v>
      </c>
      <c r="C242" t="s">
        <v>1607</v>
      </c>
      <c r="D242" s="1">
        <v>-0.47434016442236931</v>
      </c>
      <c r="E242" s="1">
        <v>-0.47434016442236931</v>
      </c>
      <c r="F242" s="1">
        <v>1.8920532746061625</v>
      </c>
      <c r="G242" s="1">
        <v>-0.47434016442236931</v>
      </c>
      <c r="H242" s="1">
        <v>1.9026680407727918</v>
      </c>
      <c r="I242" s="1">
        <v>-0.47434016442236931</v>
      </c>
      <c r="J242">
        <v>-0.47434016442236931</v>
      </c>
      <c r="K242" s="1">
        <v>-0.47434016442236931</v>
      </c>
      <c r="L242" s="1">
        <v>-0.47434016442236931</v>
      </c>
      <c r="M242" s="1">
        <v>-0.47434016442236931</v>
      </c>
    </row>
    <row r="243" spans="1:13" x14ac:dyDescent="0.25">
      <c r="A243" t="s">
        <v>498</v>
      </c>
      <c r="B243" t="s">
        <v>1608</v>
      </c>
      <c r="C243" t="s">
        <v>1348</v>
      </c>
      <c r="D243" s="1">
        <v>-0.47055851240922791</v>
      </c>
      <c r="E243" s="1">
        <v>-0.47055851240922791</v>
      </c>
      <c r="F243" s="1">
        <v>1.614850938756119</v>
      </c>
      <c r="G243" s="1">
        <v>-0.47055851240922791</v>
      </c>
      <c r="H243" s="1">
        <v>2.1496171605177041</v>
      </c>
      <c r="I243" s="1">
        <v>-0.47055851240922791</v>
      </c>
      <c r="J243">
        <v>-0.47055851240922791</v>
      </c>
      <c r="K243" s="1">
        <v>-0.47055851240922791</v>
      </c>
      <c r="L243" s="1">
        <v>-0.47055851240922791</v>
      </c>
      <c r="M243" s="1">
        <v>-0.47055851240922791</v>
      </c>
    </row>
    <row r="244" spans="1:13" x14ac:dyDescent="0.25">
      <c r="A244" t="s">
        <v>499</v>
      </c>
      <c r="B244" t="s">
        <v>1609</v>
      </c>
      <c r="C244" t="s">
        <v>1342</v>
      </c>
      <c r="D244" s="1">
        <v>-0.61079083605371975</v>
      </c>
      <c r="E244" s="1">
        <v>-4.1332795833884675E-2</v>
      </c>
      <c r="F244" s="1">
        <v>0.14856690779391526</v>
      </c>
      <c r="G244" s="1">
        <v>-0.61079083605371975</v>
      </c>
      <c r="H244" s="1">
        <v>-0.61079083605371975</v>
      </c>
      <c r="I244" s="1">
        <v>-0.61079083605371975</v>
      </c>
      <c r="J244">
        <v>-0.61079083605371975</v>
      </c>
      <c r="K244" s="1">
        <v>-3.2425923820009743E-2</v>
      </c>
      <c r="L244" s="1">
        <v>2.6454677544912051</v>
      </c>
      <c r="M244" s="1">
        <v>0.33367823763737259</v>
      </c>
    </row>
    <row r="245" spans="1:13" x14ac:dyDescent="0.25">
      <c r="A245" t="s">
        <v>500</v>
      </c>
      <c r="B245" t="s">
        <v>1610</v>
      </c>
      <c r="C245" t="s">
        <v>1352</v>
      </c>
      <c r="D245" s="1">
        <v>-0.46814390584404914</v>
      </c>
      <c r="E245" s="1">
        <v>-0.46814390584404914</v>
      </c>
      <c r="F245" s="1">
        <v>2.2143733243947392</v>
      </c>
      <c r="G245" s="1">
        <v>-0.46814390584404914</v>
      </c>
      <c r="H245" s="1">
        <v>-0.46814390584404914</v>
      </c>
      <c r="I245" s="1">
        <v>1.5307779223576539</v>
      </c>
      <c r="J245">
        <v>-0.46814390584404914</v>
      </c>
      <c r="K245" s="1">
        <v>-0.46814390584404914</v>
      </c>
      <c r="L245" s="1">
        <v>-0.46814390584404914</v>
      </c>
      <c r="M245" s="1">
        <v>-0.46814390584404914</v>
      </c>
    </row>
    <row r="246" spans="1:13" x14ac:dyDescent="0.25">
      <c r="A246" t="s">
        <v>501</v>
      </c>
      <c r="B246" t="s">
        <v>1611</v>
      </c>
      <c r="C246" t="s">
        <v>1391</v>
      </c>
      <c r="D246" s="1">
        <v>-0.4711139822287484</v>
      </c>
      <c r="E246" s="1">
        <v>-0.4711139822287484</v>
      </c>
      <c r="F246" s="1">
        <v>1.6374087371248198</v>
      </c>
      <c r="G246" s="1">
        <v>-0.4711139822287484</v>
      </c>
      <c r="H246" s="1">
        <v>2.1315031207051671</v>
      </c>
      <c r="I246" s="1">
        <v>-0.4711139822287484</v>
      </c>
      <c r="J246">
        <v>-0.4711139822287484</v>
      </c>
      <c r="K246" s="1">
        <v>-0.4711139822287484</v>
      </c>
      <c r="L246" s="1">
        <v>-0.4711139822287484</v>
      </c>
      <c r="M246" s="1">
        <v>-0.4711139822287484</v>
      </c>
    </row>
    <row r="247" spans="1:13" x14ac:dyDescent="0.25">
      <c r="A247" t="s">
        <v>502</v>
      </c>
      <c r="B247" t="s">
        <v>1612</v>
      </c>
      <c r="C247" t="s">
        <v>1613</v>
      </c>
      <c r="D247" s="1">
        <v>-0.46764254095140845</v>
      </c>
      <c r="E247" s="1">
        <v>-0.46764254095140845</v>
      </c>
      <c r="F247" s="1">
        <v>1.5153109938322122</v>
      </c>
      <c r="G247" s="1">
        <v>-0.46764254095140845</v>
      </c>
      <c r="H247" s="1">
        <v>2.225829333779056</v>
      </c>
      <c r="I247" s="1">
        <v>-0.46764254095140845</v>
      </c>
      <c r="J247">
        <v>-0.46764254095140845</v>
      </c>
      <c r="K247" s="1">
        <v>-0.46764254095140845</v>
      </c>
      <c r="L247" s="1">
        <v>-0.46764254095140845</v>
      </c>
      <c r="M247" s="1">
        <v>-0.46764254095140845</v>
      </c>
    </row>
    <row r="248" spans="1:13" x14ac:dyDescent="0.25">
      <c r="A248" t="s">
        <v>503</v>
      </c>
      <c r="B248" t="s">
        <v>1614</v>
      </c>
      <c r="C248" t="s">
        <v>1615</v>
      </c>
      <c r="D248" s="1">
        <v>-0.47429653544083578</v>
      </c>
      <c r="E248" s="1">
        <v>-0.47429653544083578</v>
      </c>
      <c r="F248" s="1">
        <v>-0.47429653544083578</v>
      </c>
      <c r="G248" s="1">
        <v>-0.47429653544083578</v>
      </c>
      <c r="H248" s="1">
        <v>1.9264424124826065</v>
      </c>
      <c r="I248" s="1">
        <v>1.8679298710440799</v>
      </c>
      <c r="J248">
        <v>-0.47429653544083578</v>
      </c>
      <c r="K248" s="1">
        <v>-0.47429653544083578</v>
      </c>
      <c r="L248" s="1">
        <v>-0.47429653544083578</v>
      </c>
      <c r="M248" s="1">
        <v>-0.47429653544083578</v>
      </c>
    </row>
    <row r="249" spans="1:13" x14ac:dyDescent="0.25">
      <c r="A249" t="s">
        <v>504</v>
      </c>
      <c r="B249" t="s">
        <v>1616</v>
      </c>
      <c r="C249" t="s">
        <v>1352</v>
      </c>
      <c r="D249" s="1">
        <v>-0.47111147560524719</v>
      </c>
      <c r="E249" s="1">
        <v>1.6373031277725427</v>
      </c>
      <c r="F249" s="1">
        <v>2.1315886770694341</v>
      </c>
      <c r="G249" s="1">
        <v>-0.47111147560524719</v>
      </c>
      <c r="H249" s="1">
        <v>-0.47111147560524719</v>
      </c>
      <c r="I249" s="1">
        <v>-0.47111147560524719</v>
      </c>
      <c r="J249">
        <v>-0.47111147560524719</v>
      </c>
      <c r="K249" s="1">
        <v>-0.47111147560524719</v>
      </c>
      <c r="L249" s="1">
        <v>-0.47111147560524719</v>
      </c>
      <c r="M249" s="1">
        <v>-0.47111147560524719</v>
      </c>
    </row>
    <row r="250" spans="1:13" x14ac:dyDescent="0.25">
      <c r="A250" t="s">
        <v>505</v>
      </c>
      <c r="B250" t="s">
        <v>1617</v>
      </c>
      <c r="C250" t="s">
        <v>1618</v>
      </c>
      <c r="D250" s="1">
        <v>-0.47434132418947772</v>
      </c>
      <c r="E250" s="1">
        <v>-0.47434132418947772</v>
      </c>
      <c r="F250" s="1">
        <v>1.8948826925897724</v>
      </c>
      <c r="G250" s="1">
        <v>-0.47434132418947772</v>
      </c>
      <c r="H250" s="1">
        <v>1.8998479009260494</v>
      </c>
      <c r="I250" s="1">
        <v>-0.47434132418947772</v>
      </c>
      <c r="J250">
        <v>-0.47434132418947772</v>
      </c>
      <c r="K250" s="1">
        <v>-0.47434132418947772</v>
      </c>
      <c r="L250" s="1">
        <v>-0.47434132418947772</v>
      </c>
      <c r="M250" s="1">
        <v>-0.47434132418947772</v>
      </c>
    </row>
    <row r="251" spans="1:13" x14ac:dyDescent="0.25">
      <c r="A251" t="s">
        <v>506</v>
      </c>
      <c r="B251" t="s">
        <v>1619</v>
      </c>
      <c r="C251" t="s">
        <v>1348</v>
      </c>
      <c r="D251" s="1">
        <v>-0.47041862342650681</v>
      </c>
      <c r="E251" s="1">
        <v>-0.47041862342650681</v>
      </c>
      <c r="F251" s="1">
        <v>2.1539360860583243</v>
      </c>
      <c r="G251" s="1">
        <v>1.6094129013537299</v>
      </c>
      <c r="H251" s="1">
        <v>-0.47041862342650681</v>
      </c>
      <c r="I251" s="1">
        <v>-0.47041862342650681</v>
      </c>
      <c r="J251">
        <v>-0.47041862342650681</v>
      </c>
      <c r="K251" s="1">
        <v>-0.47041862342650681</v>
      </c>
      <c r="L251" s="1">
        <v>-0.47041862342650681</v>
      </c>
      <c r="M251" s="1">
        <v>-0.47041862342650681</v>
      </c>
    </row>
    <row r="252" spans="1:13" x14ac:dyDescent="0.25">
      <c r="A252" t="s">
        <v>507</v>
      </c>
      <c r="B252" t="s">
        <v>1620</v>
      </c>
      <c r="C252" t="s">
        <v>1346</v>
      </c>
      <c r="D252" s="1">
        <v>-0.45644170722582572</v>
      </c>
      <c r="E252" s="1">
        <v>2.4030183842026123</v>
      </c>
      <c r="F252" s="1">
        <v>1.2485152736039931</v>
      </c>
      <c r="G252" s="1">
        <v>-0.45644170722582572</v>
      </c>
      <c r="H252" s="1">
        <v>-0.45644170722582572</v>
      </c>
      <c r="I252" s="1">
        <v>-0.45644170722582572</v>
      </c>
      <c r="J252">
        <v>-0.45644170722582572</v>
      </c>
      <c r="K252" s="1">
        <v>-0.45644170722582572</v>
      </c>
      <c r="L252" s="1">
        <v>-0.45644170722582572</v>
      </c>
      <c r="M252" s="1">
        <v>-0.45644170722582572</v>
      </c>
    </row>
    <row r="253" spans="1:13" x14ac:dyDescent="0.25">
      <c r="A253" t="s">
        <v>508</v>
      </c>
      <c r="B253" t="s">
        <v>1621</v>
      </c>
      <c r="C253" t="s">
        <v>1622</v>
      </c>
      <c r="D253" s="1">
        <v>1.8514058355936003</v>
      </c>
      <c r="E253" s="1">
        <v>-0.47423241048331705</v>
      </c>
      <c r="F253" s="1">
        <v>-0.47423241048331705</v>
      </c>
      <c r="G253" s="1">
        <v>1.9424534482729363</v>
      </c>
      <c r="H253" s="1">
        <v>-0.47423241048331705</v>
      </c>
      <c r="I253" s="1">
        <v>-0.47423241048331705</v>
      </c>
      <c r="J253">
        <v>-0.47423241048331705</v>
      </c>
      <c r="K253" s="1">
        <v>-0.47423241048331705</v>
      </c>
      <c r="L253" s="1">
        <v>-0.47423241048331705</v>
      </c>
      <c r="M253" s="1">
        <v>-0.47423241048331705</v>
      </c>
    </row>
    <row r="254" spans="1:13" x14ac:dyDescent="0.25">
      <c r="A254" t="s">
        <v>509</v>
      </c>
      <c r="B254" t="s">
        <v>1623</v>
      </c>
      <c r="C254" t="s">
        <v>1352</v>
      </c>
      <c r="D254" s="1">
        <v>1.6748281514622441</v>
      </c>
      <c r="E254" s="1">
        <v>-0.47194547857235319</v>
      </c>
      <c r="F254" s="1">
        <v>-0.47194547857235319</v>
      </c>
      <c r="G254" s="1">
        <v>-0.47194547857235319</v>
      </c>
      <c r="H254" s="1">
        <v>-0.47194547857235319</v>
      </c>
      <c r="I254" s="1">
        <v>2.1007356771165817</v>
      </c>
      <c r="J254">
        <v>-0.47194547857235319</v>
      </c>
      <c r="K254" s="1">
        <v>-0.47194547857235319</v>
      </c>
      <c r="L254" s="1">
        <v>-0.47194547857235319</v>
      </c>
      <c r="M254" s="1">
        <v>-0.47194547857235319</v>
      </c>
    </row>
    <row r="255" spans="1:13" x14ac:dyDescent="0.25">
      <c r="A255" t="s">
        <v>510</v>
      </c>
      <c r="B255" t="s">
        <v>1624</v>
      </c>
      <c r="C255" t="s">
        <v>1346</v>
      </c>
      <c r="D255" s="1">
        <v>-0.59119807567541194</v>
      </c>
      <c r="E255" s="1">
        <v>-0.59119807567541194</v>
      </c>
      <c r="F255" s="1">
        <v>0.91857628985661821</v>
      </c>
      <c r="G255" s="1">
        <v>-0.59119807567541194</v>
      </c>
      <c r="H255" s="1">
        <v>1.0970589166021425</v>
      </c>
      <c r="I255" s="1">
        <v>-0.59119807567541194</v>
      </c>
      <c r="J255">
        <v>-0.59119807567541194</v>
      </c>
      <c r="K255" s="1">
        <v>-0.59119807567541194</v>
      </c>
      <c r="L255" s="1">
        <v>2.1227513232691231</v>
      </c>
      <c r="M255" s="1">
        <v>-0.59119807567541194</v>
      </c>
    </row>
    <row r="256" spans="1:13" x14ac:dyDescent="0.25">
      <c r="A256" t="s">
        <v>511</v>
      </c>
      <c r="B256" t="s">
        <v>1278</v>
      </c>
      <c r="C256" t="s">
        <v>1352</v>
      </c>
      <c r="D256" s="1">
        <v>-0.47251198860809313</v>
      </c>
      <c r="E256" s="1">
        <v>-0.47251198860809313</v>
      </c>
      <c r="F256" s="1">
        <v>1.7039071141191695</v>
      </c>
      <c r="G256" s="1">
        <v>-0.47251198860809313</v>
      </c>
      <c r="H256" s="1">
        <v>2.0761887947455757</v>
      </c>
      <c r="I256" s="1">
        <v>-0.47251198860809313</v>
      </c>
      <c r="J256">
        <v>-0.47251198860809313</v>
      </c>
      <c r="K256" s="1">
        <v>-0.47251198860809313</v>
      </c>
      <c r="L256" s="1">
        <v>-0.47251198860809313</v>
      </c>
      <c r="M256" s="1">
        <v>-0.47251198860809313</v>
      </c>
    </row>
    <row r="257" spans="1:13" x14ac:dyDescent="0.25">
      <c r="A257" t="s">
        <v>512</v>
      </c>
      <c r="B257" t="s">
        <v>1240</v>
      </c>
      <c r="C257" t="s">
        <v>1240</v>
      </c>
      <c r="D257" s="1">
        <v>-0.60214389245217048</v>
      </c>
      <c r="E257" s="1">
        <v>-0.60214389245217048</v>
      </c>
      <c r="F257" s="1">
        <v>1.2610302403006854</v>
      </c>
      <c r="G257" s="1">
        <v>1.9813553262819237</v>
      </c>
      <c r="H257" s="1">
        <v>-0.60214389245217048</v>
      </c>
      <c r="I257" s="1">
        <v>-0.60214389245217048</v>
      </c>
      <c r="J257">
        <v>-0.60214389245217048</v>
      </c>
      <c r="K257" s="1">
        <v>-0.60214389245217048</v>
      </c>
      <c r="L257" s="1">
        <v>-0.60214389245217048</v>
      </c>
      <c r="M257" s="1">
        <v>0.9726216805825838</v>
      </c>
    </row>
    <row r="258" spans="1:13" x14ac:dyDescent="0.25">
      <c r="A258" t="s">
        <v>513</v>
      </c>
      <c r="B258" t="s">
        <v>1625</v>
      </c>
      <c r="C258" t="s">
        <v>1626</v>
      </c>
      <c r="D258" s="1">
        <v>-0.59367957028077056</v>
      </c>
      <c r="E258" s="1">
        <v>-0.59367957028077056</v>
      </c>
      <c r="F258" s="1">
        <v>0.97818422471281063</v>
      </c>
      <c r="G258" s="1">
        <v>-0.59367957028077056</v>
      </c>
      <c r="H258" s="1">
        <v>1.0752285720076515</v>
      </c>
      <c r="I258" s="1">
        <v>-0.59367957028077056</v>
      </c>
      <c r="J258">
        <v>-0.59367957028077056</v>
      </c>
      <c r="K258" s="1">
        <v>-0.59367957028077056</v>
      </c>
      <c r="L258" s="1">
        <v>-0.59367957028077056</v>
      </c>
      <c r="M258" s="1">
        <v>2.1023441952449318</v>
      </c>
    </row>
    <row r="259" spans="1:13" x14ac:dyDescent="0.25">
      <c r="A259" t="s">
        <v>514</v>
      </c>
      <c r="B259" t="s">
        <v>1627</v>
      </c>
      <c r="C259" t="s">
        <v>1628</v>
      </c>
      <c r="D259" s="1">
        <v>-0.47263405106213296</v>
      </c>
      <c r="E259" s="1">
        <v>-0.47263405106213296</v>
      </c>
      <c r="F259" s="1">
        <v>1.7106999578132176</v>
      </c>
      <c r="G259" s="1">
        <v>2.0703724506838461</v>
      </c>
      <c r="H259" s="1">
        <v>-0.47263405106213296</v>
      </c>
      <c r="I259" s="1">
        <v>-0.47263405106213296</v>
      </c>
      <c r="J259">
        <v>-0.47263405106213296</v>
      </c>
      <c r="K259" s="1">
        <v>-0.47263405106213296</v>
      </c>
      <c r="L259" s="1">
        <v>-0.47263405106213296</v>
      </c>
      <c r="M259" s="1">
        <v>-0.47263405106213296</v>
      </c>
    </row>
    <row r="260" spans="1:13" x14ac:dyDescent="0.25">
      <c r="A260" t="s">
        <v>515</v>
      </c>
      <c r="B260" t="s">
        <v>1629</v>
      </c>
      <c r="C260" t="s">
        <v>1348</v>
      </c>
      <c r="D260" s="1">
        <v>-0.47373019390822391</v>
      </c>
      <c r="E260" s="1">
        <v>-0.47373019390822391</v>
      </c>
      <c r="F260" s="1">
        <v>1.7872450235178996</v>
      </c>
      <c r="G260" s="1">
        <v>-0.47373019390822391</v>
      </c>
      <c r="H260" s="1">
        <v>2.0025965277478921</v>
      </c>
      <c r="I260" s="1">
        <v>-0.47373019390822391</v>
      </c>
      <c r="J260">
        <v>-0.47373019390822391</v>
      </c>
      <c r="K260" s="1">
        <v>-0.47373019390822391</v>
      </c>
      <c r="L260" s="1">
        <v>-0.47373019390822391</v>
      </c>
      <c r="M260" s="1">
        <v>-0.47373019390822391</v>
      </c>
    </row>
    <row r="261" spans="1:13" x14ac:dyDescent="0.25">
      <c r="A261" t="s">
        <v>516</v>
      </c>
      <c r="B261" t="s">
        <v>1630</v>
      </c>
      <c r="C261" t="s">
        <v>1631</v>
      </c>
      <c r="D261" s="1">
        <v>-0.47370250966056954</v>
      </c>
      <c r="E261" s="1">
        <v>-0.47370250966056954</v>
      </c>
      <c r="F261" s="1">
        <v>2.0048947643110178</v>
      </c>
      <c r="G261" s="1">
        <v>1.7847253129735381</v>
      </c>
      <c r="H261" s="1">
        <v>-0.47370250966056954</v>
      </c>
      <c r="I261" s="1">
        <v>-0.47370250966056954</v>
      </c>
      <c r="J261">
        <v>-0.47370250966056954</v>
      </c>
      <c r="K261" s="1">
        <v>-0.47370250966056954</v>
      </c>
      <c r="L261" s="1">
        <v>-0.47370250966056954</v>
      </c>
      <c r="M261" s="1">
        <v>-0.47370250966056954</v>
      </c>
    </row>
    <row r="262" spans="1:13" x14ac:dyDescent="0.25">
      <c r="A262" t="s">
        <v>517</v>
      </c>
      <c r="B262" t="s">
        <v>1632</v>
      </c>
      <c r="C262" t="s">
        <v>1633</v>
      </c>
      <c r="D262" s="1">
        <v>-0.4717805182342597</v>
      </c>
      <c r="E262" s="1">
        <v>-0.4717805182342597</v>
      </c>
      <c r="F262" s="1">
        <v>2.1072648727108794</v>
      </c>
      <c r="G262" s="1">
        <v>-0.4717805182342597</v>
      </c>
      <c r="H262" s="1">
        <v>1.6669792731631989</v>
      </c>
      <c r="I262" s="1">
        <v>-0.4717805182342597</v>
      </c>
      <c r="J262">
        <v>-0.4717805182342597</v>
      </c>
      <c r="K262" s="1">
        <v>-0.4717805182342597</v>
      </c>
      <c r="L262" s="1">
        <v>-0.4717805182342597</v>
      </c>
      <c r="M262" s="1">
        <v>-0.4717805182342597</v>
      </c>
    </row>
    <row r="263" spans="1:13" x14ac:dyDescent="0.25">
      <c r="A263" t="s">
        <v>518</v>
      </c>
      <c r="B263" t="s">
        <v>1634</v>
      </c>
      <c r="C263" t="s">
        <v>1635</v>
      </c>
      <c r="D263" s="1">
        <v>-0.4520914248898309</v>
      </c>
      <c r="E263" s="1">
        <v>-0.4520914248898309</v>
      </c>
      <c r="F263" s="1">
        <v>1.1662855870954278</v>
      </c>
      <c r="G263" s="1">
        <v>-0.4520914248898309</v>
      </c>
      <c r="H263" s="1">
        <v>2.4504458120232191</v>
      </c>
      <c r="I263" s="1">
        <v>-0.4520914248898309</v>
      </c>
      <c r="J263">
        <v>-0.4520914248898309</v>
      </c>
      <c r="K263" s="1">
        <v>-0.4520914248898309</v>
      </c>
      <c r="L263" s="1">
        <v>-0.4520914248898309</v>
      </c>
      <c r="M263" s="1">
        <v>-0.4520914248898309</v>
      </c>
    </row>
    <row r="264" spans="1:13" x14ac:dyDescent="0.25">
      <c r="A264" t="s">
        <v>519</v>
      </c>
      <c r="B264" t="s">
        <v>1636</v>
      </c>
      <c r="C264" t="s">
        <v>1637</v>
      </c>
      <c r="D264" s="1">
        <v>-0.47386505687110797</v>
      </c>
      <c r="E264" s="1">
        <v>-0.47386505687110797</v>
      </c>
      <c r="F264" s="1">
        <v>1.9905294524251693</v>
      </c>
      <c r="G264" s="1">
        <v>-0.47386505687110797</v>
      </c>
      <c r="H264" s="1">
        <v>1.8003910025436944</v>
      </c>
      <c r="I264" s="1">
        <v>-0.47386505687110797</v>
      </c>
      <c r="J264">
        <v>-0.47386505687110797</v>
      </c>
      <c r="K264" s="1">
        <v>-0.47386505687110797</v>
      </c>
      <c r="L264" s="1">
        <v>-0.47386505687110797</v>
      </c>
      <c r="M264" s="1">
        <v>-0.47386505687110797</v>
      </c>
    </row>
    <row r="265" spans="1:13" x14ac:dyDescent="0.25">
      <c r="A265" t="s">
        <v>520</v>
      </c>
      <c r="B265" t="s">
        <v>1638</v>
      </c>
      <c r="C265" t="s">
        <v>1352</v>
      </c>
      <c r="D265" s="1">
        <v>-0.47419481278829734</v>
      </c>
      <c r="E265" s="1">
        <v>-0.47419481278829734</v>
      </c>
      <c r="F265" s="1">
        <v>1.844000557597623</v>
      </c>
      <c r="G265" s="1">
        <v>1.9495579447087559</v>
      </c>
      <c r="H265" s="1">
        <v>-0.47419481278829734</v>
      </c>
      <c r="I265" s="1">
        <v>-0.47419481278829734</v>
      </c>
      <c r="J265">
        <v>-0.47419481278829734</v>
      </c>
      <c r="K265" s="1">
        <v>-0.47419481278829734</v>
      </c>
      <c r="L265" s="1">
        <v>-0.47419481278829734</v>
      </c>
      <c r="M265" s="1">
        <v>-0.47419481278829734</v>
      </c>
    </row>
    <row r="266" spans="1:13" x14ac:dyDescent="0.25">
      <c r="A266" t="s">
        <v>521</v>
      </c>
      <c r="B266" t="s">
        <v>72</v>
      </c>
      <c r="C266" t="s">
        <v>1639</v>
      </c>
      <c r="D266" s="1">
        <v>-0.4720967649474917</v>
      </c>
      <c r="E266" s="1">
        <v>-0.4720967649474917</v>
      </c>
      <c r="F266" s="1">
        <v>-0.4720967649474917</v>
      </c>
      <c r="G266" s="1">
        <v>1.6822490222465452</v>
      </c>
      <c r="H266" s="1">
        <v>2.0945250973333893</v>
      </c>
      <c r="I266" s="1">
        <v>-0.4720967649474917</v>
      </c>
      <c r="J266">
        <v>-0.4720967649474917</v>
      </c>
      <c r="K266" s="1">
        <v>-0.4720967649474917</v>
      </c>
      <c r="L266" s="1">
        <v>-0.4720967649474917</v>
      </c>
      <c r="M266" s="1">
        <v>-0.4720967649474917</v>
      </c>
    </row>
    <row r="267" spans="1:13" x14ac:dyDescent="0.25">
      <c r="A267" t="s">
        <v>522</v>
      </c>
      <c r="B267" t="s">
        <v>1640</v>
      </c>
      <c r="C267" t="s">
        <v>1641</v>
      </c>
      <c r="D267" s="1">
        <v>-0.47431704032876187</v>
      </c>
      <c r="E267" s="1">
        <v>-0.47431704032876187</v>
      </c>
      <c r="F267" s="1">
        <v>1.8756601749379631</v>
      </c>
      <c r="G267" s="1">
        <v>-0.47431704032876187</v>
      </c>
      <c r="H267" s="1">
        <v>1.9188761476921321</v>
      </c>
      <c r="I267" s="1">
        <v>-0.47431704032876187</v>
      </c>
      <c r="J267">
        <v>-0.47431704032876187</v>
      </c>
      <c r="K267" s="1">
        <v>-0.47431704032876187</v>
      </c>
      <c r="L267" s="1">
        <v>-0.47431704032876187</v>
      </c>
      <c r="M267" s="1">
        <v>-0.47431704032876187</v>
      </c>
    </row>
    <row r="268" spans="1:13" x14ac:dyDescent="0.25">
      <c r="A268" t="s">
        <v>523</v>
      </c>
      <c r="B268" t="s">
        <v>1642</v>
      </c>
      <c r="C268" t="s">
        <v>1643</v>
      </c>
      <c r="D268" s="1">
        <v>-0.54651373837788031</v>
      </c>
      <c r="E268" s="1">
        <v>-0.54651373837788031</v>
      </c>
      <c r="F268" s="1">
        <v>0.70351808840177421</v>
      </c>
      <c r="G268" s="1">
        <v>-0.54651373837788031</v>
      </c>
      <c r="H268" s="1">
        <v>0.68336151788672383</v>
      </c>
      <c r="I268" s="1">
        <v>-0.54651373837788031</v>
      </c>
      <c r="J268">
        <v>2.4387165623566633</v>
      </c>
      <c r="K268" s="1">
        <v>-0.54651373837788031</v>
      </c>
      <c r="L268" s="1">
        <v>-0.54651373837788031</v>
      </c>
      <c r="M268" s="1">
        <v>-0.54651373837788031</v>
      </c>
    </row>
    <row r="269" spans="1:13" x14ac:dyDescent="0.25">
      <c r="A269" t="s">
        <v>524</v>
      </c>
      <c r="B269" t="s">
        <v>1240</v>
      </c>
      <c r="C269" t="s">
        <v>1240</v>
      </c>
      <c r="D269" s="1">
        <v>-0.47381503416439247</v>
      </c>
      <c r="E269" s="1">
        <v>-0.47381503416439247</v>
      </c>
      <c r="F269" s="1">
        <v>1.9951914530499519</v>
      </c>
      <c r="G269" s="1">
        <v>1.7953288202651876</v>
      </c>
      <c r="H269" s="1">
        <v>-0.47381503416439247</v>
      </c>
      <c r="I269" s="1">
        <v>-0.47381503416439247</v>
      </c>
      <c r="J269">
        <v>-0.47381503416439247</v>
      </c>
      <c r="K269" s="1">
        <v>-0.47381503416439247</v>
      </c>
      <c r="L269" s="1">
        <v>-0.47381503416439247</v>
      </c>
      <c r="M269" s="1">
        <v>-0.47381503416439247</v>
      </c>
    </row>
    <row r="270" spans="1:13" x14ac:dyDescent="0.25">
      <c r="A270" t="s">
        <v>525</v>
      </c>
      <c r="B270" t="s">
        <v>1644</v>
      </c>
      <c r="C270" t="s">
        <v>1342</v>
      </c>
      <c r="D270" s="1">
        <v>-0.47012257940663321</v>
      </c>
      <c r="E270" s="1">
        <v>-0.47012257940663321</v>
      </c>
      <c r="F270" s="1">
        <v>2.1627937122945311</v>
      </c>
      <c r="G270" s="1">
        <v>-0.47012257940663321</v>
      </c>
      <c r="H270" s="1">
        <v>-0.47012257940663321</v>
      </c>
      <c r="I270" s="1">
        <v>1.5981869229585348</v>
      </c>
      <c r="J270">
        <v>-0.47012257940663321</v>
      </c>
      <c r="K270" s="1">
        <v>-0.47012257940663321</v>
      </c>
      <c r="L270" s="1">
        <v>-0.47012257940663321</v>
      </c>
      <c r="M270" s="1">
        <v>-0.47012257940663321</v>
      </c>
    </row>
    <row r="271" spans="1:13" x14ac:dyDescent="0.25">
      <c r="A271" t="s">
        <v>526</v>
      </c>
      <c r="B271" t="s">
        <v>1645</v>
      </c>
      <c r="C271" t="s">
        <v>1646</v>
      </c>
      <c r="D271" s="1">
        <v>-0.47426978011040721</v>
      </c>
      <c r="E271" s="1">
        <v>-0.47426978011040721</v>
      </c>
      <c r="F271" s="1">
        <v>1.8601533370305656</v>
      </c>
      <c r="G271" s="1">
        <v>-0.47426978011040721</v>
      </c>
      <c r="H271" s="1">
        <v>1.9340049038526916</v>
      </c>
      <c r="I271" s="1">
        <v>-0.47426978011040721</v>
      </c>
      <c r="J271">
        <v>-0.47426978011040721</v>
      </c>
      <c r="K271" s="1">
        <v>-0.47426978011040721</v>
      </c>
      <c r="L271" s="1">
        <v>-0.47426978011040721</v>
      </c>
      <c r="M271" s="1">
        <v>-0.47426978011040721</v>
      </c>
    </row>
    <row r="272" spans="1:13" x14ac:dyDescent="0.25">
      <c r="A272" t="s">
        <v>527</v>
      </c>
      <c r="B272" t="s">
        <v>1647</v>
      </c>
      <c r="C272" t="s">
        <v>1648</v>
      </c>
      <c r="D272" s="1">
        <v>-0.46710386816869276</v>
      </c>
      <c r="E272" s="1">
        <v>-0.46710386816869276</v>
      </c>
      <c r="F272" s="1">
        <v>-0.46710386816869276</v>
      </c>
      <c r="G272" s="1">
        <v>1.4992549021409014</v>
      </c>
      <c r="H272" s="1">
        <v>2.23757604320864</v>
      </c>
      <c r="I272" s="1">
        <v>-0.46710386816869276</v>
      </c>
      <c r="J272">
        <v>-0.46710386816869276</v>
      </c>
      <c r="K272" s="1">
        <v>-0.46710386816869276</v>
      </c>
      <c r="L272" s="1">
        <v>-0.46710386816869276</v>
      </c>
      <c r="M272" s="1">
        <v>-0.46710386816869276</v>
      </c>
    </row>
    <row r="273" spans="1:13" x14ac:dyDescent="0.25">
      <c r="A273" t="s">
        <v>528</v>
      </c>
      <c r="B273" t="s">
        <v>1240</v>
      </c>
      <c r="C273" t="s">
        <v>1240</v>
      </c>
      <c r="D273" s="1">
        <v>-0.47417957002856714</v>
      </c>
      <c r="E273" s="1">
        <v>-0.47417957002856714</v>
      </c>
      <c r="F273" s="1">
        <v>1.8412682363770154</v>
      </c>
      <c r="G273" s="1">
        <v>1.9521683238515217</v>
      </c>
      <c r="H273" s="1">
        <v>-0.47417957002856714</v>
      </c>
      <c r="I273" s="1">
        <v>-0.47417957002856714</v>
      </c>
      <c r="J273">
        <v>-0.47417957002856714</v>
      </c>
      <c r="K273" s="1">
        <v>-0.47417957002856714</v>
      </c>
      <c r="L273" s="1">
        <v>-0.47417957002856714</v>
      </c>
      <c r="M273" s="1">
        <v>-0.47417957002856714</v>
      </c>
    </row>
    <row r="274" spans="1:13" x14ac:dyDescent="0.25">
      <c r="A274" t="s">
        <v>529</v>
      </c>
      <c r="B274" t="s">
        <v>1649</v>
      </c>
      <c r="C274" t="s">
        <v>1650</v>
      </c>
      <c r="D274" s="1">
        <v>-0.47434160940104991</v>
      </c>
      <c r="E274" s="1">
        <v>-0.47434160940104991</v>
      </c>
      <c r="F274" s="1">
        <v>1.8964993641133954</v>
      </c>
      <c r="G274" s="1">
        <v>-0.47434160940104991</v>
      </c>
      <c r="H274" s="1">
        <v>1.8982335110950033</v>
      </c>
      <c r="I274" s="1">
        <v>-0.47434160940104991</v>
      </c>
      <c r="J274">
        <v>-0.47434160940104991</v>
      </c>
      <c r="K274" s="1">
        <v>-0.47434160940104991</v>
      </c>
      <c r="L274" s="1">
        <v>-0.47434160940104991</v>
      </c>
      <c r="M274" s="1">
        <v>-0.47434160940104991</v>
      </c>
    </row>
    <row r="275" spans="1:13" x14ac:dyDescent="0.25">
      <c r="A275" t="s">
        <v>530</v>
      </c>
      <c r="B275" t="s">
        <v>1651</v>
      </c>
      <c r="C275" t="s">
        <v>1352</v>
      </c>
      <c r="D275" s="1">
        <v>-0.47337700127292143</v>
      </c>
      <c r="E275" s="1">
        <v>-0.47337700127292143</v>
      </c>
      <c r="F275" s="1">
        <v>1.7582885785393918</v>
      </c>
      <c r="G275" s="1">
        <v>-0.47337700127292143</v>
      </c>
      <c r="H275" s="1">
        <v>2.0287274316439792</v>
      </c>
      <c r="I275" s="1">
        <v>-0.47337700127292143</v>
      </c>
      <c r="J275">
        <v>-0.47337700127292143</v>
      </c>
      <c r="K275" s="1">
        <v>-0.47337700127292143</v>
      </c>
      <c r="L275" s="1">
        <v>-0.47337700127292143</v>
      </c>
      <c r="M275" s="1">
        <v>-0.47337700127292143</v>
      </c>
    </row>
    <row r="276" spans="1:13" x14ac:dyDescent="0.25">
      <c r="A276" t="s">
        <v>531</v>
      </c>
      <c r="B276" t="s">
        <v>1240</v>
      </c>
      <c r="C276" t="s">
        <v>1240</v>
      </c>
      <c r="D276" s="1">
        <v>-0.47431004711132096</v>
      </c>
      <c r="E276" s="1">
        <v>-0.47431004711132096</v>
      </c>
      <c r="F276" s="1">
        <v>1.8727537802740528</v>
      </c>
      <c r="G276" s="1">
        <v>-0.47431004711132096</v>
      </c>
      <c r="H276" s="1">
        <v>1.9217265966165153</v>
      </c>
      <c r="I276" s="1">
        <v>-0.47431004711132096</v>
      </c>
      <c r="J276">
        <v>-0.47431004711132096</v>
      </c>
      <c r="K276" s="1">
        <v>-0.47431004711132096</v>
      </c>
      <c r="L276" s="1">
        <v>-0.47431004711132096</v>
      </c>
      <c r="M276" s="1">
        <v>-0.47431004711132096</v>
      </c>
    </row>
    <row r="277" spans="1:13" x14ac:dyDescent="0.25">
      <c r="A277" t="s">
        <v>532</v>
      </c>
      <c r="B277" t="s">
        <v>1652</v>
      </c>
      <c r="C277" t="s">
        <v>1653</v>
      </c>
      <c r="D277" s="1">
        <v>-0.47427974191655453</v>
      </c>
      <c r="E277" s="1">
        <v>-0.47427974191655453</v>
      </c>
      <c r="F277" s="1">
        <v>1.9313903573568498</v>
      </c>
      <c r="G277" s="1">
        <v>-0.47427974191655453</v>
      </c>
      <c r="H277" s="1">
        <v>1.8628475779755871</v>
      </c>
      <c r="I277" s="1">
        <v>-0.47427974191655453</v>
      </c>
      <c r="J277">
        <v>-0.47427974191655453</v>
      </c>
      <c r="K277" s="1">
        <v>-0.47427974191655453</v>
      </c>
      <c r="L277" s="1">
        <v>-0.47427974191655453</v>
      </c>
      <c r="M277" s="1">
        <v>-0.47427974191655453</v>
      </c>
    </row>
    <row r="278" spans="1:13" x14ac:dyDescent="0.25">
      <c r="A278" t="s">
        <v>533</v>
      </c>
      <c r="B278" t="s">
        <v>1654</v>
      </c>
      <c r="C278" t="s">
        <v>1348</v>
      </c>
      <c r="D278" s="1">
        <v>0.45585976657113908</v>
      </c>
      <c r="E278" s="1">
        <v>-0.51328110708987473</v>
      </c>
      <c r="F278" s="1">
        <v>-0.51328110708987473</v>
      </c>
      <c r="G278" s="1">
        <v>-0.51328110708987473</v>
      </c>
      <c r="H278" s="1">
        <v>0.56176052704116819</v>
      </c>
      <c r="I278" s="1">
        <v>-0.51328110708987473</v>
      </c>
      <c r="J278">
        <v>-0.51328110708987473</v>
      </c>
      <c r="K278" s="1">
        <v>-0.51328110708987473</v>
      </c>
      <c r="L278" s="1">
        <v>2.5753474560168161</v>
      </c>
      <c r="M278" s="1">
        <v>-0.51328110708987473</v>
      </c>
    </row>
    <row r="279" spans="1:13" x14ac:dyDescent="0.25">
      <c r="A279" t="s">
        <v>534</v>
      </c>
      <c r="B279" t="s">
        <v>1655</v>
      </c>
      <c r="C279" t="s">
        <v>1656</v>
      </c>
      <c r="D279" s="1">
        <v>-0.47430553192733449</v>
      </c>
      <c r="E279" s="1">
        <v>-0.47430553192733449</v>
      </c>
      <c r="F279" s="1">
        <v>1.9233993632884758</v>
      </c>
      <c r="G279" s="1">
        <v>-0.47430553192733449</v>
      </c>
      <c r="H279" s="1">
        <v>1.8710448921302003</v>
      </c>
      <c r="I279" s="1">
        <v>-0.47430553192733449</v>
      </c>
      <c r="J279">
        <v>-0.47430553192733449</v>
      </c>
      <c r="K279" s="1">
        <v>-0.47430553192733449</v>
      </c>
      <c r="L279" s="1">
        <v>-0.47430553192733449</v>
      </c>
      <c r="M279" s="1">
        <v>-0.47430553192733449</v>
      </c>
    </row>
    <row r="280" spans="1:13" x14ac:dyDescent="0.25">
      <c r="A280" t="s">
        <v>535</v>
      </c>
      <c r="B280" t="s">
        <v>1657</v>
      </c>
      <c r="C280" t="s">
        <v>1348</v>
      </c>
      <c r="D280" s="1">
        <v>2.2100649627192679</v>
      </c>
      <c r="E280" s="1">
        <v>-0.46832644943466295</v>
      </c>
      <c r="F280" s="1">
        <v>1.5365466327580362</v>
      </c>
      <c r="G280" s="1">
        <v>-0.46832644943466295</v>
      </c>
      <c r="H280" s="1">
        <v>-0.46832644943466295</v>
      </c>
      <c r="I280" s="1">
        <v>-0.46832644943466295</v>
      </c>
      <c r="J280">
        <v>-0.46832644943466295</v>
      </c>
      <c r="K280" s="1">
        <v>-0.46832644943466295</v>
      </c>
      <c r="L280" s="1">
        <v>-0.46832644943466295</v>
      </c>
      <c r="M280" s="1">
        <v>-0.46832644943466295</v>
      </c>
    </row>
    <row r="281" spans="1:13" x14ac:dyDescent="0.25">
      <c r="A281" t="s">
        <v>536</v>
      </c>
      <c r="B281" t="s">
        <v>1658</v>
      </c>
      <c r="C281" t="s">
        <v>1659</v>
      </c>
      <c r="D281" s="1">
        <v>-0.47429225765207467</v>
      </c>
      <c r="E281" s="1">
        <v>-0.47429225765207467</v>
      </c>
      <c r="F281" s="1">
        <v>1.9277809012789957</v>
      </c>
      <c r="G281" s="1">
        <v>-0.47429225765207467</v>
      </c>
      <c r="H281" s="1">
        <v>1.8665571599376019</v>
      </c>
      <c r="I281" s="1">
        <v>-0.47429225765207467</v>
      </c>
      <c r="J281">
        <v>-0.47429225765207467</v>
      </c>
      <c r="K281" s="1">
        <v>-0.47429225765207467</v>
      </c>
      <c r="L281" s="1">
        <v>-0.47429225765207467</v>
      </c>
      <c r="M281" s="1">
        <v>-0.47429225765207467</v>
      </c>
    </row>
    <row r="282" spans="1:13" x14ac:dyDescent="0.25">
      <c r="A282" t="s">
        <v>537</v>
      </c>
      <c r="B282" t="s">
        <v>1660</v>
      </c>
      <c r="C282" t="s">
        <v>1661</v>
      </c>
      <c r="D282" s="1">
        <v>-0.47433834852350371</v>
      </c>
      <c r="E282" s="1">
        <v>-0.47433834852350371</v>
      </c>
      <c r="F282" s="1">
        <v>1.8894399624804152</v>
      </c>
      <c r="G282" s="1">
        <v>-0.47433834852350371</v>
      </c>
      <c r="H282" s="1">
        <v>1.9052668257076144</v>
      </c>
      <c r="I282" s="1">
        <v>-0.47433834852350371</v>
      </c>
      <c r="J282">
        <v>-0.47433834852350371</v>
      </c>
      <c r="K282" s="1">
        <v>-0.47433834852350371</v>
      </c>
      <c r="L282" s="1">
        <v>-0.47433834852350371</v>
      </c>
      <c r="M282" s="1">
        <v>-0.47433834852350371</v>
      </c>
    </row>
    <row r="283" spans="1:13" x14ac:dyDescent="0.25">
      <c r="A283" t="s">
        <v>538</v>
      </c>
      <c r="B283" t="s">
        <v>1662</v>
      </c>
      <c r="C283" t="s">
        <v>1663</v>
      </c>
      <c r="D283" s="1">
        <v>-0.471763840798816</v>
      </c>
      <c r="E283" s="1">
        <v>2.1079118104522689</v>
      </c>
      <c r="F283" s="1">
        <v>-0.471763840798816</v>
      </c>
      <c r="G283" s="1">
        <v>-0.471763840798816</v>
      </c>
      <c r="H283" s="1">
        <v>-0.471763840798816</v>
      </c>
      <c r="I283" s="1">
        <v>1.6661989159382591</v>
      </c>
      <c r="J283">
        <v>-0.471763840798816</v>
      </c>
      <c r="K283" s="1">
        <v>-0.471763840798816</v>
      </c>
      <c r="L283" s="1">
        <v>-0.471763840798816</v>
      </c>
      <c r="M283" s="1">
        <v>-0.471763840798816</v>
      </c>
    </row>
    <row r="284" spans="1:13" x14ac:dyDescent="0.25">
      <c r="A284" t="s">
        <v>539</v>
      </c>
      <c r="B284" t="s">
        <v>1664</v>
      </c>
      <c r="C284" t="s">
        <v>1665</v>
      </c>
      <c r="D284" s="1">
        <v>-0.47387688297643327</v>
      </c>
      <c r="E284" s="1">
        <v>-0.47387688297643327</v>
      </c>
      <c r="F284" s="1">
        <v>1.8016246494894155</v>
      </c>
      <c r="G284" s="1">
        <v>-0.47387688297643327</v>
      </c>
      <c r="H284" s="1">
        <v>1.9893904143220507</v>
      </c>
      <c r="I284" s="1">
        <v>-0.47387688297643327</v>
      </c>
      <c r="J284">
        <v>-0.47387688297643327</v>
      </c>
      <c r="K284" s="1">
        <v>-0.47387688297643327</v>
      </c>
      <c r="L284" s="1">
        <v>-0.47387688297643327</v>
      </c>
      <c r="M284" s="1">
        <v>-0.47387688297643327</v>
      </c>
    </row>
    <row r="285" spans="1:13" x14ac:dyDescent="0.25">
      <c r="A285" t="s">
        <v>540</v>
      </c>
      <c r="B285" t="s">
        <v>1666</v>
      </c>
      <c r="C285" t="s">
        <v>1342</v>
      </c>
      <c r="D285" s="1">
        <v>-0.60623383739135084</v>
      </c>
      <c r="E285" s="1">
        <v>-0.60623383739135084</v>
      </c>
      <c r="F285" s="1">
        <v>1.5932284989228831</v>
      </c>
      <c r="G285" s="1">
        <v>-0.60623383739135084</v>
      </c>
      <c r="H285" s="1">
        <v>1.7591710270245291</v>
      </c>
      <c r="I285" s="1">
        <v>-0.60623383739135084</v>
      </c>
      <c r="J285">
        <v>-0.60623383739135084</v>
      </c>
      <c r="K285" s="1">
        <v>-0.60623383739135084</v>
      </c>
      <c r="L285" s="1">
        <v>-0.60623383739135084</v>
      </c>
      <c r="M285" s="1">
        <v>0.89123733579204334</v>
      </c>
    </row>
    <row r="286" spans="1:13" x14ac:dyDescent="0.25">
      <c r="A286" t="s">
        <v>541</v>
      </c>
      <c r="B286" t="s">
        <v>73</v>
      </c>
      <c r="C286" t="s">
        <v>1352</v>
      </c>
      <c r="D286" s="1">
        <v>-0.47421092382853824</v>
      </c>
      <c r="E286" s="1">
        <v>-0.47421092382853824</v>
      </c>
      <c r="F286" s="1">
        <v>1.9466432378189464</v>
      </c>
      <c r="G286" s="1">
        <v>-0.47421092382853824</v>
      </c>
      <c r="H286" s="1">
        <v>1.8470441528093595</v>
      </c>
      <c r="I286" s="1">
        <v>-0.47421092382853824</v>
      </c>
      <c r="J286">
        <v>-0.47421092382853824</v>
      </c>
      <c r="K286" s="1">
        <v>-0.47421092382853824</v>
      </c>
      <c r="L286" s="1">
        <v>-0.47421092382853824</v>
      </c>
      <c r="M286" s="1">
        <v>-0.47421092382853824</v>
      </c>
    </row>
    <row r="287" spans="1:13" x14ac:dyDescent="0.25">
      <c r="A287" t="s">
        <v>542</v>
      </c>
      <c r="B287" t="s">
        <v>1667</v>
      </c>
      <c r="C287" t="s">
        <v>1668</v>
      </c>
      <c r="D287" s="1">
        <v>-0.46811926988741598</v>
      </c>
      <c r="E287" s="1">
        <v>-0.46811926988741598</v>
      </c>
      <c r="F287" s="1">
        <v>1.5300052074178767</v>
      </c>
      <c r="G287" s="1">
        <v>2.2149489516814511</v>
      </c>
      <c r="H287" s="1">
        <v>-0.46811926988741598</v>
      </c>
      <c r="I287" s="1">
        <v>-0.46811926988741598</v>
      </c>
      <c r="J287">
        <v>-0.46811926988741598</v>
      </c>
      <c r="K287" s="1">
        <v>-0.46811926988741598</v>
      </c>
      <c r="L287" s="1">
        <v>-0.46811926988741598</v>
      </c>
      <c r="M287" s="1">
        <v>-0.46811926988741598</v>
      </c>
    </row>
    <row r="288" spans="1:13" x14ac:dyDescent="0.25">
      <c r="A288" t="s">
        <v>543</v>
      </c>
      <c r="B288" t="s">
        <v>1669</v>
      </c>
      <c r="C288" t="s">
        <v>1352</v>
      </c>
      <c r="D288" s="1">
        <v>-0.44256346496768051</v>
      </c>
      <c r="E288" s="1">
        <v>-0.44256346496768051</v>
      </c>
      <c r="F288" s="1">
        <v>-0.44256346496768051</v>
      </c>
      <c r="G288" s="1">
        <v>-0.44256346496768051</v>
      </c>
      <c r="H288" s="1">
        <v>0.22561137162761752</v>
      </c>
      <c r="I288" s="1">
        <v>0.12221924523647974</v>
      </c>
      <c r="J288">
        <v>-0.44256346496768051</v>
      </c>
      <c r="K288" s="1">
        <v>-0.44256346496768051</v>
      </c>
      <c r="L288" s="1">
        <v>2.7501136379096658</v>
      </c>
      <c r="M288" s="1">
        <v>-0.44256346496768051</v>
      </c>
    </row>
    <row r="289" spans="1:13" x14ac:dyDescent="0.25">
      <c r="A289" t="s">
        <v>544</v>
      </c>
      <c r="B289" t="s">
        <v>1670</v>
      </c>
      <c r="C289" t="s">
        <v>1671</v>
      </c>
      <c r="D289" s="1">
        <v>-0.47257885428766178</v>
      </c>
      <c r="E289" s="1">
        <v>-0.47257885428766178</v>
      </c>
      <c r="F289" s="1">
        <v>-0.47257885428766178</v>
      </c>
      <c r="G289" s="1">
        <v>2.0730297559509197</v>
      </c>
      <c r="H289" s="1">
        <v>1.7076010783503737</v>
      </c>
      <c r="I289" s="1">
        <v>-0.47257885428766178</v>
      </c>
      <c r="J289">
        <v>-0.47257885428766178</v>
      </c>
      <c r="K289" s="1">
        <v>-0.47257885428766178</v>
      </c>
      <c r="L289" s="1">
        <v>-0.47257885428766178</v>
      </c>
      <c r="M289" s="1">
        <v>-0.47257885428766178</v>
      </c>
    </row>
    <row r="290" spans="1:13" x14ac:dyDescent="0.25">
      <c r="A290" t="s">
        <v>545</v>
      </c>
      <c r="B290" t="s">
        <v>74</v>
      </c>
      <c r="C290" t="s">
        <v>1672</v>
      </c>
      <c r="D290" s="1">
        <v>-0.47373476197818332</v>
      </c>
      <c r="E290" s="1">
        <v>-0.47373476197818332</v>
      </c>
      <c r="F290" s="1">
        <v>2.0022120914487398</v>
      </c>
      <c r="G290" s="1">
        <v>1.7876660043767272</v>
      </c>
      <c r="H290" s="1">
        <v>-0.47373476197818332</v>
      </c>
      <c r="I290" s="1">
        <v>-0.47373476197818332</v>
      </c>
      <c r="J290">
        <v>-0.47373476197818332</v>
      </c>
      <c r="K290" s="1">
        <v>-0.47373476197818332</v>
      </c>
      <c r="L290" s="1">
        <v>-0.47373476197818332</v>
      </c>
      <c r="M290" s="1">
        <v>-0.47373476197818332</v>
      </c>
    </row>
    <row r="291" spans="1:13" x14ac:dyDescent="0.25">
      <c r="A291" t="s">
        <v>546</v>
      </c>
      <c r="B291" t="s">
        <v>1673</v>
      </c>
      <c r="C291" t="s">
        <v>1357</v>
      </c>
      <c r="D291" s="1">
        <v>-0.47428952738380936</v>
      </c>
      <c r="E291" s="1">
        <v>-0.47428952738380936</v>
      </c>
      <c r="F291" s="1">
        <v>-0.47428952738380936</v>
      </c>
      <c r="G291" s="1">
        <v>1.8657115790293703</v>
      </c>
      <c r="H291" s="1">
        <v>1.9286046400411043</v>
      </c>
      <c r="I291" s="1">
        <v>-0.47428952738380936</v>
      </c>
      <c r="J291">
        <v>-0.47428952738380936</v>
      </c>
      <c r="K291" s="1">
        <v>-0.47428952738380936</v>
      </c>
      <c r="L291" s="1">
        <v>-0.47428952738380936</v>
      </c>
      <c r="M291" s="1">
        <v>-0.47428952738380936</v>
      </c>
    </row>
    <row r="292" spans="1:13" x14ac:dyDescent="0.25">
      <c r="A292" t="s">
        <v>547</v>
      </c>
      <c r="B292" t="s">
        <v>1674</v>
      </c>
      <c r="C292" t="s">
        <v>1352</v>
      </c>
      <c r="D292" s="1">
        <v>1.4912674033573947</v>
      </c>
      <c r="E292" s="1">
        <v>-0.60728129158927646</v>
      </c>
      <c r="F292" s="1">
        <v>-0.60728129158927646</v>
      </c>
      <c r="G292" s="1">
        <v>1.8195160307978413</v>
      </c>
      <c r="H292" s="1">
        <v>-0.60728129158927646</v>
      </c>
      <c r="I292" s="1">
        <v>-0.60728129158927646</v>
      </c>
      <c r="J292">
        <v>-0.60728129158927646</v>
      </c>
      <c r="K292" s="1">
        <v>-0.60728129158927646</v>
      </c>
      <c r="L292" s="1">
        <v>-0.60728129158927646</v>
      </c>
      <c r="M292" s="1">
        <v>0.94018560696969944</v>
      </c>
    </row>
    <row r="293" spans="1:13" x14ac:dyDescent="0.25">
      <c r="A293" t="s">
        <v>548</v>
      </c>
      <c r="B293" t="s">
        <v>1240</v>
      </c>
      <c r="C293" t="s">
        <v>1240</v>
      </c>
      <c r="D293" s="1">
        <v>-0.47404872714607649</v>
      </c>
      <c r="E293" s="1">
        <v>-0.47404872714607649</v>
      </c>
      <c r="F293" s="1">
        <v>-0.47404872714607649</v>
      </c>
      <c r="G293" s="1">
        <v>1.9707340648962295</v>
      </c>
      <c r="H293" s="1">
        <v>1.8216557522723829</v>
      </c>
      <c r="I293" s="1">
        <v>-0.47404872714607649</v>
      </c>
      <c r="J293">
        <v>-0.47404872714607649</v>
      </c>
      <c r="K293" s="1">
        <v>-0.47404872714607649</v>
      </c>
      <c r="L293" s="1">
        <v>-0.47404872714607649</v>
      </c>
      <c r="M293" s="1">
        <v>-0.47404872714607649</v>
      </c>
    </row>
    <row r="294" spans="1:13" x14ac:dyDescent="0.25">
      <c r="A294" t="s">
        <v>549</v>
      </c>
      <c r="B294" t="s">
        <v>1675</v>
      </c>
      <c r="C294" t="s">
        <v>1676</v>
      </c>
      <c r="D294" s="1">
        <v>-0.47422087541064034</v>
      </c>
      <c r="E294" s="1">
        <v>-0.47422087541064034</v>
      </c>
      <c r="F294" s="1">
        <v>1.8490167439152965</v>
      </c>
      <c r="G294" s="1">
        <v>-0.47422087541064034</v>
      </c>
      <c r="H294" s="1">
        <v>1.9447502593698258</v>
      </c>
      <c r="I294" s="1">
        <v>-0.47422087541064034</v>
      </c>
      <c r="J294">
        <v>-0.47422087541064034</v>
      </c>
      <c r="K294" s="1">
        <v>-0.47422087541064034</v>
      </c>
      <c r="L294" s="1">
        <v>-0.47422087541064034</v>
      </c>
      <c r="M294" s="1">
        <v>-0.47422087541064034</v>
      </c>
    </row>
    <row r="295" spans="1:13" x14ac:dyDescent="0.25">
      <c r="A295" t="s">
        <v>550</v>
      </c>
      <c r="B295" t="s">
        <v>76</v>
      </c>
      <c r="C295" t="s">
        <v>1677</v>
      </c>
      <c r="D295" s="1">
        <v>-0.5681276995435538</v>
      </c>
      <c r="E295" s="1">
        <v>-0.5681276995435538</v>
      </c>
      <c r="F295" s="1">
        <v>0.85925610535070274</v>
      </c>
      <c r="G295" s="1">
        <v>0.80302042220873027</v>
      </c>
      <c r="H295" s="1">
        <v>-0.5681276995435538</v>
      </c>
      <c r="I295" s="1">
        <v>-0.5681276995435538</v>
      </c>
      <c r="J295">
        <v>-0.5681276995435538</v>
      </c>
      <c r="K295" s="1">
        <v>-0.5681276995435538</v>
      </c>
      <c r="L295" s="1">
        <v>2.3146173692454441</v>
      </c>
      <c r="M295" s="1">
        <v>-0.5681276995435538</v>
      </c>
    </row>
    <row r="296" spans="1:13" x14ac:dyDescent="0.25">
      <c r="A296" t="s">
        <v>551</v>
      </c>
      <c r="B296" t="s">
        <v>77</v>
      </c>
      <c r="C296" t="s">
        <v>1678</v>
      </c>
      <c r="D296" s="1">
        <v>-0.47405203069230972</v>
      </c>
      <c r="E296" s="1">
        <v>-0.47405203069230972</v>
      </c>
      <c r="F296" s="1">
        <v>-0.47405203069230972</v>
      </c>
      <c r="G296" s="1">
        <v>1.9703258934450198</v>
      </c>
      <c r="H296" s="1">
        <v>1.8220903520934582</v>
      </c>
      <c r="I296" s="1">
        <v>-0.47405203069230972</v>
      </c>
      <c r="J296">
        <v>-0.47405203069230972</v>
      </c>
      <c r="K296" s="1">
        <v>-0.47405203069230972</v>
      </c>
      <c r="L296" s="1">
        <v>-0.47405203069230972</v>
      </c>
      <c r="M296" s="1">
        <v>-0.47405203069230972</v>
      </c>
    </row>
    <row r="297" spans="1:13" x14ac:dyDescent="0.25">
      <c r="A297" t="s">
        <v>552</v>
      </c>
      <c r="B297" t="s">
        <v>78</v>
      </c>
      <c r="C297" t="s">
        <v>1679</v>
      </c>
      <c r="D297" s="1">
        <v>2.844438339604292</v>
      </c>
      <c r="E297" s="1">
        <v>-0.33058331099647381</v>
      </c>
      <c r="F297" s="1">
        <v>-0.33058331099647381</v>
      </c>
      <c r="G297" s="1">
        <v>-0.33058331099647381</v>
      </c>
      <c r="H297" s="1">
        <v>-0.33058331099647381</v>
      </c>
      <c r="I297" s="1">
        <v>-0.30721895593421616</v>
      </c>
      <c r="J297">
        <v>-0.22313620669475939</v>
      </c>
      <c r="K297" s="1">
        <v>-0.33058331099647381</v>
      </c>
      <c r="L297" s="1">
        <v>-0.33058331099647381</v>
      </c>
      <c r="M297" s="1">
        <v>-0.33058331099647381</v>
      </c>
    </row>
    <row r="298" spans="1:13" x14ac:dyDescent="0.25">
      <c r="A298" t="s">
        <v>553</v>
      </c>
      <c r="B298" t="s">
        <v>1240</v>
      </c>
      <c r="C298" t="s">
        <v>1240</v>
      </c>
      <c r="D298" s="1">
        <v>2.8225181796199386</v>
      </c>
      <c r="E298" s="1">
        <v>-0.38002853056536229</v>
      </c>
      <c r="F298" s="1">
        <v>-0.35047117888116824</v>
      </c>
      <c r="G298" s="1">
        <v>-0.38002853056536229</v>
      </c>
      <c r="H298" s="1">
        <v>-0.38002853056536229</v>
      </c>
      <c r="I298" s="1">
        <v>-0.38002853056536229</v>
      </c>
      <c r="J298">
        <v>3.154904565035091E-2</v>
      </c>
      <c r="K298" s="1">
        <v>-0.38002853056536229</v>
      </c>
      <c r="L298" s="1">
        <v>-0.35358861386812451</v>
      </c>
      <c r="M298" s="1">
        <v>-0.24986477969418511</v>
      </c>
    </row>
    <row r="299" spans="1:13" x14ac:dyDescent="0.25">
      <c r="A299" t="s">
        <v>554</v>
      </c>
      <c r="B299" t="s">
        <v>79</v>
      </c>
      <c r="C299" t="s">
        <v>1680</v>
      </c>
      <c r="D299" s="1">
        <v>-0.34675666354513529</v>
      </c>
      <c r="E299" s="1">
        <v>-7.9266950659591356E-2</v>
      </c>
      <c r="F299" s="1">
        <v>2.8360965271771974</v>
      </c>
      <c r="G299" s="1">
        <v>-0.34675666354513529</v>
      </c>
      <c r="H299" s="1">
        <v>-0.34675666354513529</v>
      </c>
      <c r="I299" s="1">
        <v>-0.34675666354513529</v>
      </c>
      <c r="J299">
        <v>-0.32953293170165898</v>
      </c>
      <c r="K299" s="1">
        <v>-0.34675666354513529</v>
      </c>
      <c r="L299" s="1">
        <v>-0.34675666354513529</v>
      </c>
      <c r="M299" s="1">
        <v>-0.34675666354513529</v>
      </c>
    </row>
    <row r="300" spans="1:13" x14ac:dyDescent="0.25">
      <c r="A300" t="s">
        <v>555</v>
      </c>
      <c r="B300" t="s">
        <v>80</v>
      </c>
      <c r="C300" t="s">
        <v>1348</v>
      </c>
      <c r="D300" s="1">
        <v>2.8429127965322745</v>
      </c>
      <c r="E300" s="1">
        <v>-0.33247480335402718</v>
      </c>
      <c r="F300" s="1">
        <v>-0.33247480335402718</v>
      </c>
      <c r="G300" s="1">
        <v>-0.33247480335402718</v>
      </c>
      <c r="H300" s="1">
        <v>-0.33247480335402718</v>
      </c>
      <c r="I300" s="1">
        <v>-0.18311436970005704</v>
      </c>
      <c r="J300">
        <v>-0.33247480335402718</v>
      </c>
      <c r="K300" s="1">
        <v>-0.33247480335402718</v>
      </c>
      <c r="L300" s="1">
        <v>-0.33247480335402718</v>
      </c>
      <c r="M300" s="1">
        <v>-0.33247480335402718</v>
      </c>
    </row>
    <row r="301" spans="1:13" x14ac:dyDescent="0.25">
      <c r="A301" t="s">
        <v>556</v>
      </c>
      <c r="B301" t="s">
        <v>1240</v>
      </c>
      <c r="C301" t="s">
        <v>1240</v>
      </c>
      <c r="D301" s="1">
        <v>-0.34422358614498577</v>
      </c>
      <c r="E301" s="1">
        <v>-0.34422358614498577</v>
      </c>
      <c r="F301" s="1">
        <v>-0.34422358614498577</v>
      </c>
      <c r="G301" s="1">
        <v>-0.34422358614498577</v>
      </c>
      <c r="H301" s="1">
        <v>-0.32331429487390073</v>
      </c>
      <c r="I301" s="1">
        <v>-0.28285113166722819</v>
      </c>
      <c r="J301">
        <v>-0.17024273780945667</v>
      </c>
      <c r="K301" s="1">
        <v>2.8417496812205001</v>
      </c>
      <c r="L301" s="1">
        <v>-0.34422358614498577</v>
      </c>
      <c r="M301" s="1">
        <v>-0.34422358614498577</v>
      </c>
    </row>
    <row r="302" spans="1:13" x14ac:dyDescent="0.25">
      <c r="A302" t="s">
        <v>557</v>
      </c>
      <c r="B302" t="s">
        <v>82</v>
      </c>
      <c r="C302" t="s">
        <v>1681</v>
      </c>
      <c r="D302" s="1">
        <v>1.1566718125912971</v>
      </c>
      <c r="E302" s="1">
        <v>-0.56996789244078105</v>
      </c>
      <c r="F302" s="1">
        <v>0.43792245421195986</v>
      </c>
      <c r="G302" s="1">
        <v>-0.56996789244078105</v>
      </c>
      <c r="H302" s="1">
        <v>-0.56996789244078105</v>
      </c>
      <c r="I302" s="1">
        <v>-0.56996789244078105</v>
      </c>
      <c r="J302">
        <v>2.3010323510057744</v>
      </c>
      <c r="K302" s="1">
        <v>-0.56996789244078105</v>
      </c>
      <c r="L302" s="1">
        <v>-0.56996789244078105</v>
      </c>
      <c r="M302" s="1">
        <v>-0.47581926316434459</v>
      </c>
    </row>
    <row r="303" spans="1:13" x14ac:dyDescent="0.25">
      <c r="A303" t="s">
        <v>558</v>
      </c>
      <c r="B303" t="s">
        <v>83</v>
      </c>
      <c r="C303" t="s">
        <v>1682</v>
      </c>
      <c r="D303" s="1">
        <v>2.7382224521371334</v>
      </c>
      <c r="E303" s="1">
        <v>-0.44102158799850405</v>
      </c>
      <c r="F303" s="1">
        <v>-0.44102158799850405</v>
      </c>
      <c r="G303" s="1">
        <v>-0.44102158799850405</v>
      </c>
      <c r="H303" s="1">
        <v>-0.44102158799850405</v>
      </c>
      <c r="I303" s="1">
        <v>0.37416649618354736</v>
      </c>
      <c r="J303">
        <v>-2.5237832331152291E-2</v>
      </c>
      <c r="K303" s="1">
        <v>-0.44102158799850405</v>
      </c>
      <c r="L303" s="1">
        <v>-0.44102158799850405</v>
      </c>
      <c r="M303" s="1">
        <v>-0.44102158799850405</v>
      </c>
    </row>
    <row r="304" spans="1:13" x14ac:dyDescent="0.25">
      <c r="A304" t="s">
        <v>559</v>
      </c>
      <c r="B304" t="s">
        <v>84</v>
      </c>
      <c r="C304" t="s">
        <v>1683</v>
      </c>
      <c r="D304" s="1">
        <v>0.17009942017468732</v>
      </c>
      <c r="E304" s="1">
        <v>-0.4998386709746333</v>
      </c>
      <c r="F304" s="1">
        <v>-0.4998386709746333</v>
      </c>
      <c r="G304" s="1">
        <v>-0.4998386709746333</v>
      </c>
      <c r="H304" s="1">
        <v>0.19307487665894282</v>
      </c>
      <c r="I304" s="1">
        <v>-0.4998386709746333</v>
      </c>
      <c r="J304">
        <v>2.7381715363281982</v>
      </c>
      <c r="K304" s="1">
        <v>-0.4998386709746333</v>
      </c>
      <c r="L304" s="1">
        <v>-0.24760835935460732</v>
      </c>
      <c r="M304" s="1">
        <v>-0.35454411893405463</v>
      </c>
    </row>
    <row r="305" spans="1:13" x14ac:dyDescent="0.25">
      <c r="A305" t="s">
        <v>560</v>
      </c>
      <c r="B305" t="s">
        <v>1684</v>
      </c>
      <c r="C305" t="s">
        <v>1685</v>
      </c>
      <c r="D305" s="1">
        <v>-0.57975242575552266</v>
      </c>
      <c r="E305" s="1">
        <v>1.7235394811667801</v>
      </c>
      <c r="F305" s="1">
        <v>-0.57975242575552266</v>
      </c>
      <c r="G305" s="1">
        <v>-0.57975242575552266</v>
      </c>
      <c r="H305" s="1">
        <v>-0.57975242575552266</v>
      </c>
      <c r="I305" s="1">
        <v>1.8569814998746559</v>
      </c>
      <c r="J305">
        <v>0.47774599924722277</v>
      </c>
      <c r="K305" s="1">
        <v>-0.57975242575552266</v>
      </c>
      <c r="L305" s="1">
        <v>-0.57975242575552266</v>
      </c>
      <c r="M305" s="1">
        <v>-0.57975242575552266</v>
      </c>
    </row>
    <row r="306" spans="1:13" x14ac:dyDescent="0.25">
      <c r="A306" t="s">
        <v>561</v>
      </c>
      <c r="B306" t="s">
        <v>85</v>
      </c>
      <c r="C306" t="s">
        <v>1686</v>
      </c>
      <c r="D306" s="1">
        <v>-0.48807364170801304</v>
      </c>
      <c r="E306" s="1">
        <v>-0.48807364170801304</v>
      </c>
      <c r="F306" s="1">
        <v>-0.48807364170801304</v>
      </c>
      <c r="G306" s="1">
        <v>-0.48807364170801304</v>
      </c>
      <c r="H306" s="1">
        <v>0.31133268988035612</v>
      </c>
      <c r="I306" s="1">
        <v>0.45384650777384156</v>
      </c>
      <c r="J306">
        <v>-0.48807364170801304</v>
      </c>
      <c r="K306" s="1">
        <v>2.6513362943018932</v>
      </c>
      <c r="L306" s="1">
        <v>-0.48807364170801304</v>
      </c>
      <c r="M306" s="1">
        <v>-0.48807364170801304</v>
      </c>
    </row>
    <row r="307" spans="1:13" x14ac:dyDescent="0.25">
      <c r="A307" t="s">
        <v>562</v>
      </c>
      <c r="B307" t="s">
        <v>1687</v>
      </c>
      <c r="C307" t="s">
        <v>1688</v>
      </c>
      <c r="D307" s="1">
        <v>2.7897318927115711</v>
      </c>
      <c r="E307" s="1">
        <v>-0.37995653687455944</v>
      </c>
      <c r="F307" s="1">
        <v>-0.37995653687455944</v>
      </c>
      <c r="G307" s="1">
        <v>-0.37995653687455944</v>
      </c>
      <c r="H307" s="1">
        <v>-0.37995653687455944</v>
      </c>
      <c r="I307" s="1">
        <v>0.24992040228490484</v>
      </c>
      <c r="J307">
        <v>-0.37995653687455944</v>
      </c>
      <c r="K307" s="1">
        <v>-0.37995653687455944</v>
      </c>
      <c r="L307" s="1">
        <v>-0.37995653687455944</v>
      </c>
      <c r="M307" s="1">
        <v>-0.37995653687455944</v>
      </c>
    </row>
    <row r="308" spans="1:13" x14ac:dyDescent="0.25">
      <c r="A308" t="s">
        <v>563</v>
      </c>
      <c r="B308" t="s">
        <v>86</v>
      </c>
      <c r="C308" t="s">
        <v>1352</v>
      </c>
      <c r="D308" s="1">
        <v>6.3987692101169641E-2</v>
      </c>
      <c r="E308" s="1">
        <v>-0.44087164122476358</v>
      </c>
      <c r="F308" s="1">
        <v>-0.44087164122476358</v>
      </c>
      <c r="G308" s="1">
        <v>-0.44087164122476358</v>
      </c>
      <c r="H308" s="1">
        <v>7.9227391431424717E-3</v>
      </c>
      <c r="I308" s="1">
        <v>-0.44087164122476358</v>
      </c>
      <c r="J308">
        <v>-0.28922584887267355</v>
      </c>
      <c r="K308" s="1">
        <v>2.7932559446658716</v>
      </c>
      <c r="L308" s="1">
        <v>-0.44087164122476358</v>
      </c>
      <c r="M308" s="1">
        <v>-0.3715823209136912</v>
      </c>
    </row>
    <row r="309" spans="1:13" x14ac:dyDescent="0.25">
      <c r="A309" t="s">
        <v>564</v>
      </c>
      <c r="B309" t="s">
        <v>1689</v>
      </c>
      <c r="C309" t="s">
        <v>1690</v>
      </c>
      <c r="D309" s="1">
        <v>1.227095037349891</v>
      </c>
      <c r="E309" s="1">
        <v>-0.45534691581257114</v>
      </c>
      <c r="F309" s="1">
        <v>2.4156802891506781</v>
      </c>
      <c r="G309" s="1">
        <v>-0.45534691581257114</v>
      </c>
      <c r="H309" s="1">
        <v>-0.45534691581257114</v>
      </c>
      <c r="I309" s="1">
        <v>-0.45534691581257114</v>
      </c>
      <c r="J309">
        <v>-0.45534691581257114</v>
      </c>
      <c r="K309" s="1">
        <v>-0.45534691581257114</v>
      </c>
      <c r="L309" s="1">
        <v>-0.45534691581257114</v>
      </c>
      <c r="M309" s="1">
        <v>-0.45534691581257114</v>
      </c>
    </row>
    <row r="310" spans="1:13" x14ac:dyDescent="0.25">
      <c r="A310" t="s">
        <v>565</v>
      </c>
      <c r="B310" t="s">
        <v>1691</v>
      </c>
      <c r="C310" t="s">
        <v>1692</v>
      </c>
      <c r="D310" s="1">
        <v>-0.37074048177312963</v>
      </c>
      <c r="E310" s="1">
        <v>-0.37074048177312963</v>
      </c>
      <c r="F310" s="1">
        <v>-0.37074048177312963</v>
      </c>
      <c r="G310" s="1">
        <v>-0.37074048177312963</v>
      </c>
      <c r="H310" s="1">
        <v>-0.18284968839849991</v>
      </c>
      <c r="I310" s="1">
        <v>-0.27396137710027529</v>
      </c>
      <c r="J310">
        <v>-0.15474233044768804</v>
      </c>
      <c r="K310" s="1">
        <v>2.8359962865852411</v>
      </c>
      <c r="L310" s="1">
        <v>-0.37074048177312963</v>
      </c>
      <c r="M310" s="1">
        <v>-0.37074048177312963</v>
      </c>
    </row>
    <row r="311" spans="1:13" x14ac:dyDescent="0.25">
      <c r="A311" t="s">
        <v>566</v>
      </c>
      <c r="B311" t="s">
        <v>1693</v>
      </c>
      <c r="C311" t="s">
        <v>1352</v>
      </c>
      <c r="D311" s="1">
        <v>-0.46749907942403407</v>
      </c>
      <c r="E311" s="1">
        <v>-0.46749907942403407</v>
      </c>
      <c r="F311" s="1">
        <v>2.2290119367903687</v>
      </c>
      <c r="G311" s="1">
        <v>-0.46749907942403407</v>
      </c>
      <c r="H311" s="1">
        <v>1.5109806986019034</v>
      </c>
      <c r="I311" s="1">
        <v>-0.46749907942403407</v>
      </c>
      <c r="J311">
        <v>-0.46749907942403407</v>
      </c>
      <c r="K311" s="1">
        <v>-0.46749907942403407</v>
      </c>
      <c r="L311" s="1">
        <v>-0.46749907942403407</v>
      </c>
      <c r="M311" s="1">
        <v>-0.46749907942403407</v>
      </c>
    </row>
    <row r="312" spans="1:13" x14ac:dyDescent="0.25">
      <c r="A312" t="s">
        <v>567</v>
      </c>
      <c r="B312" t="s">
        <v>87</v>
      </c>
      <c r="C312" t="s">
        <v>1694</v>
      </c>
      <c r="D312" s="1">
        <v>-0.46274242484202271</v>
      </c>
      <c r="E312" s="1">
        <v>-0.46274242484202271</v>
      </c>
      <c r="F312" s="1">
        <v>1.3847198038973265</v>
      </c>
      <c r="G312" s="1">
        <v>-0.46274242484202271</v>
      </c>
      <c r="H312" s="1">
        <v>2.3172195948388552</v>
      </c>
      <c r="I312" s="1">
        <v>-0.46274242484202271</v>
      </c>
      <c r="J312">
        <v>-0.46274242484202271</v>
      </c>
      <c r="K312" s="1">
        <v>-0.46274242484202271</v>
      </c>
      <c r="L312" s="1">
        <v>-0.46274242484202271</v>
      </c>
      <c r="M312" s="1">
        <v>-0.46274242484202271</v>
      </c>
    </row>
    <row r="313" spans="1:13" x14ac:dyDescent="0.25">
      <c r="A313" t="s">
        <v>568</v>
      </c>
      <c r="B313" t="s">
        <v>1695</v>
      </c>
      <c r="C313" t="s">
        <v>1696</v>
      </c>
      <c r="D313" s="1">
        <v>-0.44340701458836701</v>
      </c>
      <c r="E313" s="1">
        <v>1.0201000971757586</v>
      </c>
      <c r="F313" s="1">
        <v>-0.44340701458836701</v>
      </c>
      <c r="G313" s="1">
        <v>-0.44340701458836701</v>
      </c>
      <c r="H313" s="1">
        <v>-0.44340701458836701</v>
      </c>
      <c r="I313" s="1">
        <v>2.5271560195311773</v>
      </c>
      <c r="J313">
        <v>-0.44340701458836701</v>
      </c>
      <c r="K313" s="1">
        <v>-0.44340701458836701</v>
      </c>
      <c r="L313" s="1">
        <v>-0.44340701458836701</v>
      </c>
      <c r="M313" s="1">
        <v>-0.44340701458836701</v>
      </c>
    </row>
    <row r="314" spans="1:13" x14ac:dyDescent="0.25">
      <c r="A314" t="s">
        <v>569</v>
      </c>
      <c r="B314" t="s">
        <v>1697</v>
      </c>
      <c r="C314" t="s">
        <v>1348</v>
      </c>
      <c r="D314" s="1">
        <v>1.5327624620022371</v>
      </c>
      <c r="E314" s="1">
        <v>-0.59781639897154981</v>
      </c>
      <c r="F314" s="1">
        <v>-0.59781639897154981</v>
      </c>
      <c r="G314" s="1">
        <v>-0.59781639897154981</v>
      </c>
      <c r="H314" s="1">
        <v>-0.59781639897154981</v>
      </c>
      <c r="I314" s="1">
        <v>1.8883472726352508</v>
      </c>
      <c r="J314">
        <v>0.76360505816336166</v>
      </c>
      <c r="K314" s="1">
        <v>-0.59781639897154981</v>
      </c>
      <c r="L314" s="1">
        <v>-0.59781639897154981</v>
      </c>
      <c r="M314" s="1">
        <v>-0.59781639897154981</v>
      </c>
    </row>
    <row r="315" spans="1:13" x14ac:dyDescent="0.25">
      <c r="A315" t="s">
        <v>570</v>
      </c>
      <c r="B315" t="s">
        <v>88</v>
      </c>
      <c r="C315" t="s">
        <v>1698</v>
      </c>
      <c r="D315" s="1">
        <v>2.6688732906304073</v>
      </c>
      <c r="E315" s="1">
        <v>0.685829230269971</v>
      </c>
      <c r="F315" s="1">
        <v>-0.41933781511254725</v>
      </c>
      <c r="G315" s="1">
        <v>-0.41933781511254725</v>
      </c>
      <c r="H315" s="1">
        <v>-0.41933781511254725</v>
      </c>
      <c r="I315" s="1">
        <v>-0.41933781511254725</v>
      </c>
      <c r="J315">
        <v>-0.41933781511254725</v>
      </c>
      <c r="K315" s="1">
        <v>-0.41933781511254725</v>
      </c>
      <c r="L315" s="1">
        <v>-0.41933781511254725</v>
      </c>
      <c r="M315" s="1">
        <v>-0.41933781511254725</v>
      </c>
    </row>
    <row r="316" spans="1:13" x14ac:dyDescent="0.25">
      <c r="A316" t="s">
        <v>571</v>
      </c>
      <c r="B316" t="s">
        <v>1699</v>
      </c>
      <c r="C316" t="s">
        <v>1700</v>
      </c>
      <c r="D316" s="1">
        <v>-0.47170095640483933</v>
      </c>
      <c r="E316" s="1">
        <v>-0.47170095640483933</v>
      </c>
      <c r="F316" s="1">
        <v>-0.47170095640483933</v>
      </c>
      <c r="G316" s="1">
        <v>-0.47170095640483933</v>
      </c>
      <c r="H316" s="1">
        <v>2.1103304561026111</v>
      </c>
      <c r="I316" s="1">
        <v>1.6632771951361041</v>
      </c>
      <c r="J316">
        <v>-0.47170095640483933</v>
      </c>
      <c r="K316" s="1">
        <v>-0.47170095640483933</v>
      </c>
      <c r="L316" s="1">
        <v>-0.47170095640483933</v>
      </c>
      <c r="M316" s="1">
        <v>-0.47170095640483933</v>
      </c>
    </row>
    <row r="317" spans="1:13" x14ac:dyDescent="0.25">
      <c r="A317" t="s">
        <v>572</v>
      </c>
      <c r="B317" t="s">
        <v>1701</v>
      </c>
      <c r="C317" t="s">
        <v>1615</v>
      </c>
      <c r="D317" s="1">
        <v>1.1141430317324732</v>
      </c>
      <c r="E317" s="1">
        <v>-0.85037892979013974</v>
      </c>
      <c r="F317" s="1">
        <v>-0.85037892979013974</v>
      </c>
      <c r="G317" s="1">
        <v>-0.85037892979013974</v>
      </c>
      <c r="H317" s="1">
        <v>0.4155503675331545</v>
      </c>
      <c r="I317" s="1">
        <v>-0.85037892979013974</v>
      </c>
      <c r="J317">
        <v>1.0686141750327809</v>
      </c>
      <c r="K317" s="1">
        <v>-0.85037892979013974</v>
      </c>
      <c r="L317" s="1">
        <v>1.6815362512232468</v>
      </c>
      <c r="M317" s="1">
        <v>-2.7949176570956278E-2</v>
      </c>
    </row>
    <row r="318" spans="1:13" x14ac:dyDescent="0.25">
      <c r="A318" t="s">
        <v>573</v>
      </c>
      <c r="B318" t="s">
        <v>1702</v>
      </c>
      <c r="C318" t="s">
        <v>1703</v>
      </c>
      <c r="D318" s="1">
        <v>-0.44469710246625233</v>
      </c>
      <c r="E318" s="1">
        <v>1.0406219373383918</v>
      </c>
      <c r="F318" s="1">
        <v>2.5169548823916275</v>
      </c>
      <c r="G318" s="1">
        <v>-0.44469710246625233</v>
      </c>
      <c r="H318" s="1">
        <v>-0.44469710246625233</v>
      </c>
      <c r="I318" s="1">
        <v>-0.44469710246625233</v>
      </c>
      <c r="J318">
        <v>-0.44469710246625233</v>
      </c>
      <c r="K318" s="1">
        <v>-0.44469710246625233</v>
      </c>
      <c r="L318" s="1">
        <v>-0.44469710246625233</v>
      </c>
      <c r="M318" s="1">
        <v>-0.44469710246625233</v>
      </c>
    </row>
    <row r="319" spans="1:13" x14ac:dyDescent="0.25">
      <c r="A319" t="s">
        <v>574</v>
      </c>
      <c r="B319" t="s">
        <v>1704</v>
      </c>
      <c r="C319" t="s">
        <v>1342</v>
      </c>
      <c r="D319" s="1">
        <v>2.6362575784037268</v>
      </c>
      <c r="E319" s="1">
        <v>-0.4261435060348403</v>
      </c>
      <c r="F319" s="1">
        <v>-0.4261435060348403</v>
      </c>
      <c r="G319" s="1">
        <v>-0.4261435060348403</v>
      </c>
      <c r="H319" s="1">
        <v>-0.4261435060348403</v>
      </c>
      <c r="I319" s="1">
        <v>0.77289046987499554</v>
      </c>
      <c r="J319">
        <v>-0.4261435060348403</v>
      </c>
      <c r="K319" s="1">
        <v>-0.4261435060348403</v>
      </c>
      <c r="L319" s="1">
        <v>-0.4261435060348403</v>
      </c>
      <c r="M319" s="1">
        <v>-0.4261435060348403</v>
      </c>
    </row>
    <row r="320" spans="1:13" x14ac:dyDescent="0.25">
      <c r="A320" t="s">
        <v>575</v>
      </c>
      <c r="B320" t="s">
        <v>89</v>
      </c>
      <c r="C320" t="s">
        <v>1705</v>
      </c>
      <c r="D320" s="1">
        <v>2.6974331171903874</v>
      </c>
      <c r="E320" s="1">
        <v>-0.41247030161964787</v>
      </c>
      <c r="F320" s="1">
        <v>-0.41247030161964787</v>
      </c>
      <c r="G320" s="1">
        <v>-0.41247030161964787</v>
      </c>
      <c r="H320" s="1">
        <v>-0.41247030161964787</v>
      </c>
      <c r="I320" s="1">
        <v>0.60232929576679539</v>
      </c>
      <c r="J320">
        <v>-0.41247030161964787</v>
      </c>
      <c r="K320" s="1">
        <v>-0.41247030161964787</v>
      </c>
      <c r="L320" s="1">
        <v>-0.41247030161964787</v>
      </c>
      <c r="M320" s="1">
        <v>-0.41247030161964787</v>
      </c>
    </row>
    <row r="321" spans="1:13" x14ac:dyDescent="0.25">
      <c r="A321" t="s">
        <v>576</v>
      </c>
      <c r="B321" t="s">
        <v>90</v>
      </c>
      <c r="C321" t="s">
        <v>1706</v>
      </c>
      <c r="D321" s="1">
        <v>2.288259953780952</v>
      </c>
      <c r="E321" s="1">
        <v>-0.56777191499194513</v>
      </c>
      <c r="F321" s="1">
        <v>-0.56777191499194513</v>
      </c>
      <c r="G321" s="1">
        <v>-0.56777191499194513</v>
      </c>
      <c r="H321" s="1">
        <v>-0.56777191499194513</v>
      </c>
      <c r="I321" s="1">
        <v>0.63598251437311071</v>
      </c>
      <c r="J321">
        <v>1.0501609367895532</v>
      </c>
      <c r="K321" s="1">
        <v>-0.56777191499194513</v>
      </c>
      <c r="L321" s="1">
        <v>-0.56777191499194513</v>
      </c>
      <c r="M321" s="1">
        <v>-0.56777191499194513</v>
      </c>
    </row>
    <row r="322" spans="1:13" x14ac:dyDescent="0.25">
      <c r="A322" t="s">
        <v>577</v>
      </c>
      <c r="B322" t="s">
        <v>1707</v>
      </c>
      <c r="C322" t="s">
        <v>1708</v>
      </c>
      <c r="D322" s="1">
        <v>-0.60843537271559156</v>
      </c>
      <c r="E322" s="1">
        <v>1.4847905935192951</v>
      </c>
      <c r="F322" s="1">
        <v>-0.60843537271559156</v>
      </c>
      <c r="G322" s="1">
        <v>-0.60843537271559156</v>
      </c>
      <c r="H322" s="1">
        <v>-0.60843537271559156</v>
      </c>
      <c r="I322" s="1">
        <v>0.9653520977843939</v>
      </c>
      <c r="J322">
        <v>-0.60843537271559156</v>
      </c>
      <c r="K322" s="1">
        <v>-0.60843537271559156</v>
      </c>
      <c r="L322" s="1">
        <v>1.8089049177054513</v>
      </c>
      <c r="M322" s="1">
        <v>-0.60843537271559156</v>
      </c>
    </row>
    <row r="323" spans="1:13" x14ac:dyDescent="0.25">
      <c r="A323" t="s">
        <v>578</v>
      </c>
      <c r="B323" t="s">
        <v>91</v>
      </c>
      <c r="C323" t="s">
        <v>1709</v>
      </c>
      <c r="D323" s="1">
        <v>0.92526559188934909</v>
      </c>
      <c r="E323" s="1">
        <v>1.5842880929996597</v>
      </c>
      <c r="F323" s="1">
        <v>-0.60788445398744073</v>
      </c>
      <c r="G323" s="1">
        <v>-0.60788445398744073</v>
      </c>
      <c r="H323" s="1">
        <v>-0.60788445398744073</v>
      </c>
      <c r="I323" s="1">
        <v>-0.60788445398744073</v>
      </c>
      <c r="J323">
        <v>-0.60788445398744073</v>
      </c>
      <c r="K323" s="1">
        <v>-0.60788445398744073</v>
      </c>
      <c r="L323" s="1">
        <v>1.7456374930230769</v>
      </c>
      <c r="M323" s="1">
        <v>-0.60788445398744073</v>
      </c>
    </row>
    <row r="324" spans="1:13" x14ac:dyDescent="0.25">
      <c r="A324" t="s">
        <v>579</v>
      </c>
      <c r="B324" t="s">
        <v>92</v>
      </c>
      <c r="C324" t="s">
        <v>1709</v>
      </c>
      <c r="D324" s="1">
        <v>-0.42154942505298382</v>
      </c>
      <c r="E324" s="1">
        <v>-0.42154942505298382</v>
      </c>
      <c r="F324" s="1">
        <v>0.71361266806822921</v>
      </c>
      <c r="G324" s="1">
        <v>-0.42154942505298382</v>
      </c>
      <c r="H324" s="1">
        <v>2.6587827323556419</v>
      </c>
      <c r="I324" s="1">
        <v>-0.42154942505298382</v>
      </c>
      <c r="J324">
        <v>-0.42154942505298382</v>
      </c>
      <c r="K324" s="1">
        <v>-0.42154942505298382</v>
      </c>
      <c r="L324" s="1">
        <v>-0.42154942505298382</v>
      </c>
      <c r="M324" s="1">
        <v>-0.42154942505298382</v>
      </c>
    </row>
    <row r="325" spans="1:13" x14ac:dyDescent="0.25">
      <c r="A325" t="s">
        <v>580</v>
      </c>
      <c r="B325" t="s">
        <v>1710</v>
      </c>
      <c r="C325" t="s">
        <v>1711</v>
      </c>
      <c r="D325" s="1">
        <v>0.5682856956546577</v>
      </c>
      <c r="E325" s="1">
        <v>-0.68347929009018482</v>
      </c>
      <c r="F325" s="1">
        <v>-0.68347929009018482</v>
      </c>
      <c r="G325" s="1">
        <v>-0.68347929009018482</v>
      </c>
      <c r="H325" s="1">
        <v>-0.68347929009018482</v>
      </c>
      <c r="I325" s="1">
        <v>0.15299868879580553</v>
      </c>
      <c r="J325">
        <v>-0.68347929009018482</v>
      </c>
      <c r="K325" s="1">
        <v>-0.68347929009018482</v>
      </c>
      <c r="L325" s="1">
        <v>1.4252580981377949</v>
      </c>
      <c r="M325" s="1">
        <v>1.9543332579528512</v>
      </c>
    </row>
    <row r="326" spans="1:13" x14ac:dyDescent="0.25">
      <c r="A326" t="s">
        <v>581</v>
      </c>
      <c r="B326" t="s">
        <v>1712</v>
      </c>
      <c r="C326" t="s">
        <v>1713</v>
      </c>
      <c r="D326" s="1">
        <v>-0.56070735954546569</v>
      </c>
      <c r="E326" s="1">
        <v>-0.56070735954546569</v>
      </c>
      <c r="F326" s="1">
        <v>-0.56070735954546569</v>
      </c>
      <c r="G326" s="1">
        <v>-0.56070735954546569</v>
      </c>
      <c r="H326" s="1">
        <v>0.75098199726316206</v>
      </c>
      <c r="I326" s="1">
        <v>-8.1877670591894366E-2</v>
      </c>
      <c r="J326">
        <v>2.5540267680947157</v>
      </c>
      <c r="K326" s="1">
        <v>-0.56070735954546569</v>
      </c>
      <c r="L326" s="1">
        <v>-0.56070735954546569</v>
      </c>
      <c r="M326" s="1">
        <v>0.14111306250681185</v>
      </c>
    </row>
    <row r="327" spans="1:13" x14ac:dyDescent="0.25">
      <c r="A327" t="s">
        <v>582</v>
      </c>
      <c r="B327" t="s">
        <v>1240</v>
      </c>
      <c r="C327" t="s">
        <v>1240</v>
      </c>
      <c r="D327" s="1">
        <v>2.1070521485486848</v>
      </c>
      <c r="E327" s="1">
        <v>-0.4717859889132669</v>
      </c>
      <c r="F327" s="1">
        <v>-0.4717859889132669</v>
      </c>
      <c r="G327" s="1">
        <v>-0.4717859889132669</v>
      </c>
      <c r="H327" s="1">
        <v>-0.4717859889132669</v>
      </c>
      <c r="I327" s="1">
        <v>1.6672357627574499</v>
      </c>
      <c r="J327">
        <v>-0.4717859889132669</v>
      </c>
      <c r="K327" s="1">
        <v>-0.4717859889132669</v>
      </c>
      <c r="L327" s="1">
        <v>-0.4717859889132669</v>
      </c>
      <c r="M327" s="1">
        <v>-0.4717859889132669</v>
      </c>
    </row>
    <row r="328" spans="1:13" x14ac:dyDescent="0.25">
      <c r="A328" t="s">
        <v>583</v>
      </c>
      <c r="B328" t="s">
        <v>1714</v>
      </c>
      <c r="C328" t="s">
        <v>1715</v>
      </c>
      <c r="D328" s="1">
        <v>2.430068612637355</v>
      </c>
      <c r="E328" s="1">
        <v>1.2022935190381028</v>
      </c>
      <c r="F328" s="1">
        <v>-0.45404526645943227</v>
      </c>
      <c r="G328" s="1">
        <v>-0.45404526645943227</v>
      </c>
      <c r="H328" s="1">
        <v>-0.45404526645943227</v>
      </c>
      <c r="I328" s="1">
        <v>-0.45404526645943227</v>
      </c>
      <c r="J328">
        <v>-0.45404526645943227</v>
      </c>
      <c r="K328" s="1">
        <v>-0.45404526645943227</v>
      </c>
      <c r="L328" s="1">
        <v>-0.45404526645943227</v>
      </c>
      <c r="M328" s="1">
        <v>-0.45404526645943227</v>
      </c>
    </row>
    <row r="329" spans="1:13" x14ac:dyDescent="0.25">
      <c r="A329" t="s">
        <v>584</v>
      </c>
      <c r="B329" t="s">
        <v>93</v>
      </c>
      <c r="C329" t="s">
        <v>1342</v>
      </c>
      <c r="D329" s="1">
        <v>2.4347073471344389</v>
      </c>
      <c r="E329" s="1">
        <v>-0.45361210706786226</v>
      </c>
      <c r="F329" s="1">
        <v>1.1941895094084591</v>
      </c>
      <c r="G329" s="1">
        <v>-0.45361210706786226</v>
      </c>
      <c r="H329" s="1">
        <v>-0.45361210706786226</v>
      </c>
      <c r="I329" s="1">
        <v>-0.45361210706786226</v>
      </c>
      <c r="J329">
        <v>-0.45361210706786226</v>
      </c>
      <c r="K329" s="1">
        <v>-0.45361210706786226</v>
      </c>
      <c r="L329" s="1">
        <v>-0.45361210706786226</v>
      </c>
      <c r="M329" s="1">
        <v>-0.45361210706786226</v>
      </c>
    </row>
    <row r="330" spans="1:13" x14ac:dyDescent="0.25">
      <c r="A330" t="s">
        <v>585</v>
      </c>
      <c r="B330" t="s">
        <v>1716</v>
      </c>
      <c r="C330" t="s">
        <v>1717</v>
      </c>
      <c r="D330" s="1">
        <v>-0.47403582698519797</v>
      </c>
      <c r="E330" s="1">
        <v>-0.47403582698519797</v>
      </c>
      <c r="F330" s="1">
        <v>-0.47403582698519797</v>
      </c>
      <c r="G330" s="1">
        <v>-0.47403582698519797</v>
      </c>
      <c r="H330" s="1">
        <v>1.8199810161607388</v>
      </c>
      <c r="I330" s="1">
        <v>1.9723055997208447</v>
      </c>
      <c r="J330">
        <v>-0.47403582698519797</v>
      </c>
      <c r="K330" s="1">
        <v>-0.47403582698519797</v>
      </c>
      <c r="L330" s="1">
        <v>-0.47403582698519797</v>
      </c>
      <c r="M330" s="1">
        <v>-0.47403582698519797</v>
      </c>
    </row>
    <row r="331" spans="1:13" x14ac:dyDescent="0.25">
      <c r="A331" t="s">
        <v>586</v>
      </c>
      <c r="B331" t="s">
        <v>94</v>
      </c>
      <c r="C331" t="s">
        <v>1352</v>
      </c>
      <c r="D331" s="1">
        <v>-0.64624189952223832</v>
      </c>
      <c r="E331" s="1">
        <v>0.69803374262660323</v>
      </c>
      <c r="F331" s="1">
        <v>0.61773641984133321</v>
      </c>
      <c r="G331" s="1">
        <v>-0.64624189952223832</v>
      </c>
      <c r="H331" s="1">
        <v>-0.64624189952223832</v>
      </c>
      <c r="I331" s="1">
        <v>-0.64624189952223832</v>
      </c>
      <c r="J331">
        <v>-0.64624189952223832</v>
      </c>
      <c r="K331" s="1">
        <v>-0.64624189952223832</v>
      </c>
      <c r="L331" s="1">
        <v>2.3634933039199506</v>
      </c>
      <c r="M331" s="1">
        <v>0.19818793074554353</v>
      </c>
    </row>
    <row r="332" spans="1:13" x14ac:dyDescent="0.25">
      <c r="A332" t="s">
        <v>587</v>
      </c>
      <c r="B332" t="s">
        <v>1240</v>
      </c>
      <c r="C332" t="s">
        <v>1240</v>
      </c>
      <c r="D332" s="1">
        <v>-0.45083652320445061</v>
      </c>
      <c r="E332" s="1">
        <v>-0.45083652320445061</v>
      </c>
      <c r="F332" s="1">
        <v>-0.45083652320445061</v>
      </c>
      <c r="G332" s="1">
        <v>-0.45083652320445061</v>
      </c>
      <c r="H332" s="1">
        <v>2.4628372503767624</v>
      </c>
      <c r="I332" s="1">
        <v>1.1438549352588425</v>
      </c>
      <c r="J332">
        <v>-0.45083652320445061</v>
      </c>
      <c r="K332" s="1">
        <v>-0.45083652320445061</v>
      </c>
      <c r="L332" s="1">
        <v>-0.45083652320445061</v>
      </c>
      <c r="M332" s="1">
        <v>-0.45083652320445061</v>
      </c>
    </row>
    <row r="333" spans="1:13" x14ac:dyDescent="0.25">
      <c r="A333" t="s">
        <v>588</v>
      </c>
      <c r="B333" t="s">
        <v>1718</v>
      </c>
      <c r="C333" t="s">
        <v>1719</v>
      </c>
      <c r="D333" s="1">
        <v>-0.26094162037786778</v>
      </c>
      <c r="E333" s="1">
        <v>-0.31023742529862308</v>
      </c>
      <c r="F333" s="1">
        <v>-0.34483512637566821</v>
      </c>
      <c r="G333" s="1">
        <v>-0.34483512637566821</v>
      </c>
      <c r="H333" s="1">
        <v>-0.34483512637566821</v>
      </c>
      <c r="I333" s="1">
        <v>-0.34483512637566821</v>
      </c>
      <c r="J333">
        <v>-0.34483512637566821</v>
      </c>
      <c r="K333" s="1">
        <v>-0.34483512637566821</v>
      </c>
      <c r="L333" s="1">
        <v>2.8427395624186063</v>
      </c>
      <c r="M333" s="1">
        <v>-0.20254975848810616</v>
      </c>
    </row>
    <row r="334" spans="1:13" x14ac:dyDescent="0.25">
      <c r="A334" t="s">
        <v>589</v>
      </c>
      <c r="B334" t="s">
        <v>1720</v>
      </c>
      <c r="C334" t="s">
        <v>1346</v>
      </c>
      <c r="D334" s="1">
        <v>-0.45472176680148169</v>
      </c>
      <c r="E334" s="1">
        <v>2.4226770107614466</v>
      </c>
      <c r="F334" s="1">
        <v>-0.45472176680148169</v>
      </c>
      <c r="G334" s="1">
        <v>-0.45472176680148169</v>
      </c>
      <c r="H334" s="1">
        <v>-0.45472176680148169</v>
      </c>
      <c r="I334" s="1">
        <v>1.2150971236504067</v>
      </c>
      <c r="J334">
        <v>-0.45472176680148169</v>
      </c>
      <c r="K334" s="1">
        <v>-0.45472176680148169</v>
      </c>
      <c r="L334" s="1">
        <v>-0.45472176680148169</v>
      </c>
      <c r="M334" s="1">
        <v>-0.45472176680148169</v>
      </c>
    </row>
    <row r="335" spans="1:13" x14ac:dyDescent="0.25">
      <c r="A335" t="s">
        <v>590</v>
      </c>
      <c r="B335" t="s">
        <v>1721</v>
      </c>
      <c r="C335" t="s">
        <v>1352</v>
      </c>
      <c r="D335" s="1">
        <v>-0.47355072206760612</v>
      </c>
      <c r="E335" s="1">
        <v>2.016653991103257</v>
      </c>
      <c r="F335" s="1">
        <v>-0.47355072206760612</v>
      </c>
      <c r="G335" s="1">
        <v>-0.47355072206760612</v>
      </c>
      <c r="H335" s="1">
        <v>-0.47355072206760612</v>
      </c>
      <c r="I335" s="1">
        <v>1.7717517854375919</v>
      </c>
      <c r="J335">
        <v>-0.47355072206760612</v>
      </c>
      <c r="K335" s="1">
        <v>-0.47355072206760612</v>
      </c>
      <c r="L335" s="1">
        <v>-0.47355072206760612</v>
      </c>
      <c r="M335" s="1">
        <v>-0.47355072206760612</v>
      </c>
    </row>
    <row r="336" spans="1:13" x14ac:dyDescent="0.25">
      <c r="A336" t="s">
        <v>591</v>
      </c>
      <c r="B336" t="s">
        <v>1722</v>
      </c>
      <c r="C336" t="s">
        <v>1723</v>
      </c>
      <c r="D336" s="1">
        <v>1.9827344172331856</v>
      </c>
      <c r="E336" s="1">
        <v>1.8088087911823887</v>
      </c>
      <c r="F336" s="1">
        <v>-0.47394290105194686</v>
      </c>
      <c r="G336" s="1">
        <v>-0.47394290105194686</v>
      </c>
      <c r="H336" s="1">
        <v>-0.47394290105194686</v>
      </c>
      <c r="I336" s="1">
        <v>-0.47394290105194686</v>
      </c>
      <c r="J336">
        <v>-0.47394290105194686</v>
      </c>
      <c r="K336" s="1">
        <v>-0.47394290105194686</v>
      </c>
      <c r="L336" s="1">
        <v>-0.47394290105194686</v>
      </c>
      <c r="M336" s="1">
        <v>-0.47394290105194686</v>
      </c>
    </row>
    <row r="337" spans="1:13" x14ac:dyDescent="0.25">
      <c r="A337" t="s">
        <v>592</v>
      </c>
      <c r="B337" t="s">
        <v>1724</v>
      </c>
      <c r="C337" t="s">
        <v>1346</v>
      </c>
      <c r="D337" s="1">
        <v>-0.43045109023140876</v>
      </c>
      <c r="E337" s="1">
        <v>2.613004214141418</v>
      </c>
      <c r="F337" s="1">
        <v>-0.43045109023140876</v>
      </c>
      <c r="G337" s="1">
        <v>-0.43045109023140876</v>
      </c>
      <c r="H337" s="1">
        <v>-0.43045109023140876</v>
      </c>
      <c r="I337" s="1">
        <v>0.83060450770985206</v>
      </c>
      <c r="J337">
        <v>-0.43045109023140876</v>
      </c>
      <c r="K337" s="1">
        <v>-0.43045109023140876</v>
      </c>
      <c r="L337" s="1">
        <v>-0.43045109023140876</v>
      </c>
      <c r="M337" s="1">
        <v>-0.43045109023140876</v>
      </c>
    </row>
    <row r="338" spans="1:13" x14ac:dyDescent="0.25">
      <c r="A338" t="s">
        <v>593</v>
      </c>
      <c r="B338" t="s">
        <v>1725</v>
      </c>
      <c r="C338" t="s">
        <v>1352</v>
      </c>
      <c r="D338" s="1">
        <v>-0.47124945170705251</v>
      </c>
      <c r="E338" s="1">
        <v>1.6431733140321987</v>
      </c>
      <c r="F338" s="1">
        <v>-0.47124945170705251</v>
      </c>
      <c r="G338" s="1">
        <v>-0.47124945170705251</v>
      </c>
      <c r="H338" s="1">
        <v>-0.47124945170705251</v>
      </c>
      <c r="I338" s="1">
        <v>2.1268222996242216</v>
      </c>
      <c r="J338">
        <v>-0.47124945170705251</v>
      </c>
      <c r="K338" s="1">
        <v>-0.47124945170705251</v>
      </c>
      <c r="L338" s="1">
        <v>-0.47124945170705251</v>
      </c>
      <c r="M338" s="1">
        <v>-0.47124945170705251</v>
      </c>
    </row>
    <row r="339" spans="1:13" x14ac:dyDescent="0.25">
      <c r="A339" t="s">
        <v>594</v>
      </c>
      <c r="B339" t="s">
        <v>1726</v>
      </c>
      <c r="C339" t="s">
        <v>1727</v>
      </c>
      <c r="D339" s="1">
        <v>-0.4740694323342336</v>
      </c>
      <c r="E339" s="1">
        <v>-0.4740694323342336</v>
      </c>
      <c r="F339" s="1">
        <v>1.8244204643879369</v>
      </c>
      <c r="G339" s="1">
        <v>1.9681349942859323</v>
      </c>
      <c r="H339" s="1">
        <v>-0.4740694323342336</v>
      </c>
      <c r="I339" s="1">
        <v>-0.4740694323342336</v>
      </c>
      <c r="J339">
        <v>-0.4740694323342336</v>
      </c>
      <c r="K339" s="1">
        <v>-0.4740694323342336</v>
      </c>
      <c r="L339" s="1">
        <v>-0.4740694323342336</v>
      </c>
      <c r="M339" s="1">
        <v>-0.4740694323342336</v>
      </c>
    </row>
    <row r="340" spans="1:13" x14ac:dyDescent="0.25">
      <c r="A340" t="s">
        <v>595</v>
      </c>
      <c r="B340" t="s">
        <v>1728</v>
      </c>
      <c r="C340" t="s">
        <v>1729</v>
      </c>
      <c r="D340" s="1">
        <v>-0.45936996040003591</v>
      </c>
      <c r="E340" s="1">
        <v>2.3662376213456411</v>
      </c>
      <c r="F340" s="1">
        <v>-0.45936996040003591</v>
      </c>
      <c r="G340" s="1">
        <v>-0.45936996040003591</v>
      </c>
      <c r="H340" s="1">
        <v>-0.45936996040003591</v>
      </c>
      <c r="I340" s="1">
        <v>1.3087220618546462</v>
      </c>
      <c r="J340">
        <v>-0.45936996040003591</v>
      </c>
      <c r="K340" s="1">
        <v>-0.45936996040003591</v>
      </c>
      <c r="L340" s="1">
        <v>-0.45936996040003591</v>
      </c>
      <c r="M340" s="1">
        <v>-0.45936996040003591</v>
      </c>
    </row>
    <row r="341" spans="1:13" x14ac:dyDescent="0.25">
      <c r="A341" t="s">
        <v>596</v>
      </c>
      <c r="B341" t="s">
        <v>95</v>
      </c>
      <c r="C341" t="s">
        <v>1730</v>
      </c>
      <c r="D341" s="1">
        <v>2.195892219630692</v>
      </c>
      <c r="E341" s="1">
        <v>-0.46890424199265196</v>
      </c>
      <c r="F341" s="1">
        <v>-0.46890424199265196</v>
      </c>
      <c r="G341" s="1">
        <v>-0.46890424199265196</v>
      </c>
      <c r="H341" s="1">
        <v>-0.46890424199265196</v>
      </c>
      <c r="I341" s="1">
        <v>1.5553417163105239</v>
      </c>
      <c r="J341">
        <v>-0.46890424199265196</v>
      </c>
      <c r="K341" s="1">
        <v>-0.46890424199265196</v>
      </c>
      <c r="L341" s="1">
        <v>-0.46890424199265196</v>
      </c>
      <c r="M341" s="1">
        <v>-0.46890424199265196</v>
      </c>
    </row>
    <row r="342" spans="1:13" x14ac:dyDescent="0.25">
      <c r="A342" t="s">
        <v>597</v>
      </c>
      <c r="B342" t="s">
        <v>96</v>
      </c>
      <c r="C342" t="s">
        <v>1731</v>
      </c>
      <c r="D342" s="1">
        <v>-0.46195170551857778</v>
      </c>
      <c r="E342" s="1">
        <v>2.3294835138184129</v>
      </c>
      <c r="F342" s="1">
        <v>-0.46195170551857778</v>
      </c>
      <c r="G342" s="1">
        <v>-0.46195170551857778</v>
      </c>
      <c r="H342" s="1">
        <v>-0.46195170551857778</v>
      </c>
      <c r="I342" s="1">
        <v>1.3661301303302094</v>
      </c>
      <c r="J342">
        <v>-0.46195170551857778</v>
      </c>
      <c r="K342" s="1">
        <v>-0.46195170551857778</v>
      </c>
      <c r="L342" s="1">
        <v>-0.46195170551857778</v>
      </c>
      <c r="M342" s="1">
        <v>-0.46195170551857778</v>
      </c>
    </row>
    <row r="343" spans="1:13" x14ac:dyDescent="0.25">
      <c r="A343" t="s">
        <v>598</v>
      </c>
      <c r="B343" t="s">
        <v>97</v>
      </c>
      <c r="C343" t="s">
        <v>1732</v>
      </c>
      <c r="D343" s="1">
        <v>-0.4335083338488358</v>
      </c>
      <c r="E343" s="1">
        <v>-0.4335083338488358</v>
      </c>
      <c r="F343" s="1">
        <v>-0.4335083338488358</v>
      </c>
      <c r="G343" s="1">
        <v>-0.4335083338488358</v>
      </c>
      <c r="H343" s="1">
        <v>-4.8357488386832098E-2</v>
      </c>
      <c r="I343" s="1">
        <v>-0.1536131088065755</v>
      </c>
      <c r="J343">
        <v>1.8629391614696646E-3</v>
      </c>
      <c r="K343" s="1">
        <v>2.8011576611249525</v>
      </c>
      <c r="L343" s="1">
        <v>-0.4335083338488358</v>
      </c>
      <c r="M343" s="1">
        <v>-0.4335083338488358</v>
      </c>
    </row>
    <row r="344" spans="1:13" x14ac:dyDescent="0.25">
      <c r="A344" t="s">
        <v>599</v>
      </c>
      <c r="B344" t="s">
        <v>98</v>
      </c>
      <c r="C344" t="s">
        <v>1733</v>
      </c>
      <c r="D344" s="1">
        <v>0.45797771246571062</v>
      </c>
      <c r="E344" s="1">
        <v>-0.53752888987788416</v>
      </c>
      <c r="F344" s="1">
        <v>-0.53752888987788416</v>
      </c>
      <c r="G344" s="1">
        <v>-0.53752888987788416</v>
      </c>
      <c r="H344" s="1">
        <v>0.84393996858641562</v>
      </c>
      <c r="I344" s="1">
        <v>-0.53752888987788416</v>
      </c>
      <c r="J344">
        <v>2.4607845480930632</v>
      </c>
      <c r="K344" s="1">
        <v>-0.53752888987788416</v>
      </c>
      <c r="L344" s="1">
        <v>-0.53752888987788416</v>
      </c>
      <c r="M344" s="1">
        <v>-0.53752888987788416</v>
      </c>
    </row>
    <row r="345" spans="1:13" x14ac:dyDescent="0.25">
      <c r="A345" t="s">
        <v>600</v>
      </c>
      <c r="B345" t="s">
        <v>1734</v>
      </c>
      <c r="C345" t="s">
        <v>1735</v>
      </c>
      <c r="D345" s="1">
        <v>1.739106361479672</v>
      </c>
      <c r="E345" s="1">
        <v>0.99546907761536452</v>
      </c>
      <c r="F345" s="1">
        <v>-0.61074214259476423</v>
      </c>
      <c r="G345" s="1">
        <v>-0.61074214259476423</v>
      </c>
      <c r="H345" s="1">
        <v>-0.61074214259476423</v>
      </c>
      <c r="I345" s="1">
        <v>-0.61074214259476423</v>
      </c>
      <c r="J345">
        <v>1.5406195590683143</v>
      </c>
      <c r="K345" s="1">
        <v>-0.61074214259476423</v>
      </c>
      <c r="L345" s="1">
        <v>-0.61074214259476423</v>
      </c>
      <c r="M345" s="1">
        <v>-0.61074214259476423</v>
      </c>
    </row>
    <row r="346" spans="1:13" x14ac:dyDescent="0.25">
      <c r="A346" t="s">
        <v>601</v>
      </c>
      <c r="B346" t="s">
        <v>1286</v>
      </c>
      <c r="C346" t="s">
        <v>1352</v>
      </c>
      <c r="D346" s="1">
        <v>0.98414771244645782</v>
      </c>
      <c r="E346" s="1">
        <v>1.6166859448778914</v>
      </c>
      <c r="F346" s="1">
        <v>-0.61084378239054471</v>
      </c>
      <c r="G346" s="1">
        <v>-0.61084378239054471</v>
      </c>
      <c r="H346" s="1">
        <v>-0.61084378239054471</v>
      </c>
      <c r="I346" s="1">
        <v>-0.61084378239054471</v>
      </c>
      <c r="J346">
        <v>-0.61084378239054471</v>
      </c>
      <c r="K346" s="1">
        <v>-0.61084378239054471</v>
      </c>
      <c r="L346" s="1">
        <v>1.6750728194094642</v>
      </c>
      <c r="M346" s="1">
        <v>-0.61084378239054471</v>
      </c>
    </row>
    <row r="347" spans="1:13" x14ac:dyDescent="0.25">
      <c r="A347" t="s">
        <v>602</v>
      </c>
      <c r="B347" t="s">
        <v>1736</v>
      </c>
      <c r="C347" t="s">
        <v>1737</v>
      </c>
      <c r="D347" s="1">
        <v>-0.47431338636108977</v>
      </c>
      <c r="E347" s="1">
        <v>-0.47431338636108977</v>
      </c>
      <c r="F347" s="1">
        <v>-0.47431338636108977</v>
      </c>
      <c r="G347" s="1">
        <v>-0.47431338636108977</v>
      </c>
      <c r="H347" s="1">
        <v>1.9204101940255198</v>
      </c>
      <c r="I347" s="1">
        <v>1.8740968968631986</v>
      </c>
      <c r="J347">
        <v>-0.47431338636108977</v>
      </c>
      <c r="K347" s="1">
        <v>-0.47431338636108977</v>
      </c>
      <c r="L347" s="1">
        <v>-0.47431338636108977</v>
      </c>
      <c r="M347" s="1">
        <v>-0.47431338636108977</v>
      </c>
    </row>
    <row r="348" spans="1:13" x14ac:dyDescent="0.25">
      <c r="A348" t="s">
        <v>603</v>
      </c>
      <c r="B348" t="s">
        <v>99</v>
      </c>
      <c r="C348" t="s">
        <v>1738</v>
      </c>
      <c r="D348" s="1">
        <v>-0.83255629812872112</v>
      </c>
      <c r="E348" s="1">
        <v>0.85608722066804654</v>
      </c>
      <c r="F348" s="1">
        <v>-0.83255629812872112</v>
      </c>
      <c r="G348" s="1">
        <v>-0.83255629812872112</v>
      </c>
      <c r="H348" s="1">
        <v>-0.83255629812872112</v>
      </c>
      <c r="I348" s="1">
        <v>0.20461703841310694</v>
      </c>
      <c r="J348">
        <v>1.8780854882302473</v>
      </c>
      <c r="K348" s="1">
        <v>-0.83255629812872112</v>
      </c>
      <c r="L348" s="1">
        <v>1.1035310156065725</v>
      </c>
      <c r="M348" s="1">
        <v>0.12046072772563216</v>
      </c>
    </row>
    <row r="349" spans="1:13" x14ac:dyDescent="0.25">
      <c r="A349" t="s">
        <v>604</v>
      </c>
      <c r="B349" t="s">
        <v>1739</v>
      </c>
      <c r="C349" t="s">
        <v>1348</v>
      </c>
      <c r="D349" s="1">
        <v>-0.46194222838119492</v>
      </c>
      <c r="E349" s="1">
        <v>2.329627349960544</v>
      </c>
      <c r="F349" s="1">
        <v>-0.46194222838119492</v>
      </c>
      <c r="G349" s="1">
        <v>-0.46194222838119492</v>
      </c>
      <c r="H349" s="1">
        <v>-0.46194222838119492</v>
      </c>
      <c r="I349" s="1">
        <v>1.3659104770890147</v>
      </c>
      <c r="J349">
        <v>-0.46194222838119492</v>
      </c>
      <c r="K349" s="1">
        <v>-0.46194222838119492</v>
      </c>
      <c r="L349" s="1">
        <v>-0.46194222838119492</v>
      </c>
      <c r="M349" s="1">
        <v>-0.46194222838119492</v>
      </c>
    </row>
    <row r="350" spans="1:13" x14ac:dyDescent="0.25">
      <c r="A350" t="s">
        <v>605</v>
      </c>
      <c r="B350" t="s">
        <v>1740</v>
      </c>
      <c r="C350" t="s">
        <v>1342</v>
      </c>
      <c r="D350" s="1">
        <v>-0.47211473998408815</v>
      </c>
      <c r="E350" s="1">
        <v>-6.200926522722483E-2</v>
      </c>
      <c r="F350" s="1">
        <v>-0.47211473998408815</v>
      </c>
      <c r="G350" s="1">
        <v>-0.47211473998408815</v>
      </c>
      <c r="H350" s="1">
        <v>5.2862573031916868E-2</v>
      </c>
      <c r="I350" s="1">
        <v>-0.47211473998408815</v>
      </c>
      <c r="J350">
        <v>-0.47211473998408815</v>
      </c>
      <c r="K350" s="1">
        <v>2.765906966401928</v>
      </c>
      <c r="L350" s="1">
        <v>-0.47211473998408815</v>
      </c>
      <c r="M350" s="1">
        <v>7.5928165697908889E-2</v>
      </c>
    </row>
    <row r="351" spans="1:13" x14ac:dyDescent="0.25">
      <c r="A351" t="s">
        <v>606</v>
      </c>
      <c r="B351" t="s">
        <v>1741</v>
      </c>
      <c r="C351" t="s">
        <v>1742</v>
      </c>
      <c r="D351" s="1">
        <v>1.8474374488530381</v>
      </c>
      <c r="E351" s="1">
        <v>-0.61186382531329742</v>
      </c>
      <c r="F351" s="1">
        <v>-0.61186382531329742</v>
      </c>
      <c r="G351" s="1">
        <v>-0.61186382531329742</v>
      </c>
      <c r="H351" s="1">
        <v>-0.61186382531329742</v>
      </c>
      <c r="I351" s="1">
        <v>1.2286924402907489</v>
      </c>
      <c r="J351">
        <v>-0.61186382531329742</v>
      </c>
      <c r="K351" s="1">
        <v>-0.61186382531329742</v>
      </c>
      <c r="L351" s="1">
        <v>-0.61186382531329742</v>
      </c>
      <c r="M351" s="1">
        <v>1.2069168880492951</v>
      </c>
    </row>
    <row r="352" spans="1:13" x14ac:dyDescent="0.25">
      <c r="A352" t="s">
        <v>607</v>
      </c>
      <c r="B352" t="s">
        <v>1240</v>
      </c>
      <c r="C352" t="s">
        <v>1240</v>
      </c>
      <c r="D352" s="1">
        <v>-0.46886595903830952</v>
      </c>
      <c r="E352" s="1">
        <v>1.5540696092266719</v>
      </c>
      <c r="F352" s="1">
        <v>-0.46886595903830952</v>
      </c>
      <c r="G352" s="1">
        <v>-0.46886595903830952</v>
      </c>
      <c r="H352" s="1">
        <v>-0.46886595903830952</v>
      </c>
      <c r="I352" s="1">
        <v>2.1968580630798042</v>
      </c>
      <c r="J352">
        <v>-0.46886595903830952</v>
      </c>
      <c r="K352" s="1">
        <v>-0.46886595903830952</v>
      </c>
      <c r="L352" s="1">
        <v>-0.46886595903830952</v>
      </c>
      <c r="M352" s="1">
        <v>-0.46886595903830952</v>
      </c>
    </row>
    <row r="353" spans="1:13" x14ac:dyDescent="0.25">
      <c r="A353" t="s">
        <v>608</v>
      </c>
      <c r="B353" t="s">
        <v>1743</v>
      </c>
      <c r="C353" t="s">
        <v>1346</v>
      </c>
      <c r="D353" s="1">
        <v>1.8906816048730712</v>
      </c>
      <c r="E353" s="1">
        <v>-0.47433930031218313</v>
      </c>
      <c r="F353" s="1">
        <v>-0.47433930031218313</v>
      </c>
      <c r="G353" s="1">
        <v>1.9040327976243938</v>
      </c>
      <c r="H353" s="1">
        <v>-0.47433930031218313</v>
      </c>
      <c r="I353" s="1">
        <v>-0.47433930031218313</v>
      </c>
      <c r="J353">
        <v>-0.47433930031218313</v>
      </c>
      <c r="K353" s="1">
        <v>-0.47433930031218313</v>
      </c>
      <c r="L353" s="1">
        <v>-0.47433930031218313</v>
      </c>
      <c r="M353" s="1">
        <v>-0.47433930031218313</v>
      </c>
    </row>
    <row r="354" spans="1:13" x14ac:dyDescent="0.25">
      <c r="A354" t="s">
        <v>609</v>
      </c>
      <c r="B354" t="s">
        <v>100</v>
      </c>
      <c r="C354" t="s">
        <v>1348</v>
      </c>
      <c r="D354" s="1">
        <v>-0.47400844720871782</v>
      </c>
      <c r="E354" s="1">
        <v>-0.47400844720871782</v>
      </c>
      <c r="F354" s="1">
        <v>1.8165363706654536</v>
      </c>
      <c r="G354" s="1">
        <v>-0.47400844720871782</v>
      </c>
      <c r="H354" s="1">
        <v>1.9755312070042892</v>
      </c>
      <c r="I354" s="1">
        <v>-0.47400844720871782</v>
      </c>
      <c r="J354">
        <v>-0.47400844720871782</v>
      </c>
      <c r="K354" s="1">
        <v>-0.47400844720871782</v>
      </c>
      <c r="L354" s="1">
        <v>-0.47400844720871782</v>
      </c>
      <c r="M354" s="1">
        <v>-0.47400844720871782</v>
      </c>
    </row>
    <row r="355" spans="1:13" x14ac:dyDescent="0.25">
      <c r="A355" t="s">
        <v>610</v>
      </c>
      <c r="B355" t="s">
        <v>1744</v>
      </c>
      <c r="C355" t="s">
        <v>1745</v>
      </c>
      <c r="D355" s="1">
        <v>1.7015121219527303</v>
      </c>
      <c r="E355" s="1">
        <v>2.0782320097217211</v>
      </c>
      <c r="F355" s="1">
        <v>-0.47246801645930642</v>
      </c>
      <c r="G355" s="1">
        <v>-0.47246801645930642</v>
      </c>
      <c r="H355" s="1">
        <v>-0.47246801645930642</v>
      </c>
      <c r="I355" s="1">
        <v>-0.47246801645930642</v>
      </c>
      <c r="J355">
        <v>-0.47246801645930642</v>
      </c>
      <c r="K355" s="1">
        <v>-0.47246801645930642</v>
      </c>
      <c r="L355" s="1">
        <v>-0.47246801645930642</v>
      </c>
      <c r="M355" s="1">
        <v>-0.47246801645930642</v>
      </c>
    </row>
    <row r="356" spans="1:13" x14ac:dyDescent="0.25">
      <c r="A356" t="s">
        <v>611</v>
      </c>
      <c r="B356" t="s">
        <v>1746</v>
      </c>
      <c r="C356" t="s">
        <v>1747</v>
      </c>
      <c r="D356" s="1">
        <v>-0.35159475632199788</v>
      </c>
      <c r="E356" s="1">
        <v>-0.28711862896615953</v>
      </c>
      <c r="F356" s="1">
        <v>-0.35159475632199788</v>
      </c>
      <c r="G356" s="1">
        <v>-0.35159475632199788</v>
      </c>
      <c r="H356" s="1">
        <v>-0.35159475632199788</v>
      </c>
      <c r="I356" s="1">
        <v>-0.28290957629985453</v>
      </c>
      <c r="J356">
        <v>-0.35159475632199788</v>
      </c>
      <c r="K356" s="1">
        <v>2.843611408502845</v>
      </c>
      <c r="L356" s="1">
        <v>-0.24405115181788919</v>
      </c>
      <c r="M356" s="1">
        <v>-0.27155826980895309</v>
      </c>
    </row>
    <row r="357" spans="1:13" x14ac:dyDescent="0.25">
      <c r="A357" t="s">
        <v>612</v>
      </c>
      <c r="B357" t="s">
        <v>1748</v>
      </c>
      <c r="C357" t="s">
        <v>1342</v>
      </c>
      <c r="D357" s="1">
        <v>-0.46390446417665304</v>
      </c>
      <c r="E357" s="1">
        <v>2.2981706358634577</v>
      </c>
      <c r="F357" s="1">
        <v>1.4130650775497666</v>
      </c>
      <c r="G357" s="1">
        <v>-0.46390446417665304</v>
      </c>
      <c r="H357" s="1">
        <v>-0.46390446417665304</v>
      </c>
      <c r="I357" s="1">
        <v>-0.46390446417665304</v>
      </c>
      <c r="J357">
        <v>-0.46390446417665304</v>
      </c>
      <c r="K357" s="1">
        <v>-0.46390446417665304</v>
      </c>
      <c r="L357" s="1">
        <v>-0.46390446417665304</v>
      </c>
      <c r="M357" s="1">
        <v>-0.46390446417665304</v>
      </c>
    </row>
    <row r="358" spans="1:13" x14ac:dyDescent="0.25">
      <c r="A358" t="s">
        <v>613</v>
      </c>
      <c r="B358" t="s">
        <v>1749</v>
      </c>
      <c r="C358" t="s">
        <v>1368</v>
      </c>
      <c r="D358" s="1">
        <v>-0.47384340202353742</v>
      </c>
      <c r="E358" s="1">
        <v>-0.47384340202353742</v>
      </c>
      <c r="F358" s="1">
        <v>-0.47384340202353742</v>
      </c>
      <c r="G358" s="1">
        <v>-0.47384340202353742</v>
      </c>
      <c r="H358" s="1">
        <v>1.9925775543885571</v>
      </c>
      <c r="I358" s="1">
        <v>1.7981696617997429</v>
      </c>
      <c r="J358">
        <v>-0.47384340202353742</v>
      </c>
      <c r="K358" s="1">
        <v>-0.47384340202353742</v>
      </c>
      <c r="L358" s="1">
        <v>-0.47384340202353742</v>
      </c>
      <c r="M358" s="1">
        <v>-0.47384340202353742</v>
      </c>
    </row>
    <row r="359" spans="1:13" x14ac:dyDescent="0.25">
      <c r="A359" t="s">
        <v>614</v>
      </c>
      <c r="B359" t="s">
        <v>1750</v>
      </c>
      <c r="C359" t="s">
        <v>1352</v>
      </c>
      <c r="D359" s="1">
        <v>1.4958769599788941</v>
      </c>
      <c r="E359" s="1">
        <v>-0.46698819956076132</v>
      </c>
      <c r="F359" s="1">
        <v>-0.46698819956076132</v>
      </c>
      <c r="G359" s="1">
        <v>-0.46698819956076132</v>
      </c>
      <c r="H359" s="1">
        <v>-0.46698819956076132</v>
      </c>
      <c r="I359" s="1">
        <v>2.2400286365071964</v>
      </c>
      <c r="J359">
        <v>-0.46698819956076132</v>
      </c>
      <c r="K359" s="1">
        <v>-0.46698819956076132</v>
      </c>
      <c r="L359" s="1">
        <v>-0.46698819956076132</v>
      </c>
      <c r="M359" s="1">
        <v>-0.46698819956076132</v>
      </c>
    </row>
    <row r="360" spans="1:13" x14ac:dyDescent="0.25">
      <c r="A360" t="s">
        <v>615</v>
      </c>
      <c r="B360" t="s">
        <v>101</v>
      </c>
      <c r="C360" t="s">
        <v>1342</v>
      </c>
      <c r="D360" s="1">
        <v>-0.47044823099571825</v>
      </c>
      <c r="E360" s="1">
        <v>2.1530294242183459</v>
      </c>
      <c r="F360" s="1">
        <v>-0.47044823099571825</v>
      </c>
      <c r="G360" s="1">
        <v>-0.47044823099571825</v>
      </c>
      <c r="H360" s="1">
        <v>-0.47044823099571825</v>
      </c>
      <c r="I360" s="1">
        <v>1.6105564237473997</v>
      </c>
      <c r="J360">
        <v>-0.47044823099571825</v>
      </c>
      <c r="K360" s="1">
        <v>-0.47044823099571825</v>
      </c>
      <c r="L360" s="1">
        <v>-0.47044823099571825</v>
      </c>
      <c r="M360" s="1">
        <v>-0.47044823099571825</v>
      </c>
    </row>
    <row r="361" spans="1:13" x14ac:dyDescent="0.25">
      <c r="A361" t="s">
        <v>616</v>
      </c>
      <c r="B361" t="s">
        <v>1283</v>
      </c>
      <c r="C361" t="s">
        <v>1751</v>
      </c>
      <c r="D361" s="1">
        <v>-0.47430317287150336</v>
      </c>
      <c r="E361" s="1">
        <v>1.8701941038009755</v>
      </c>
      <c r="F361" s="1">
        <v>-0.47430317287150336</v>
      </c>
      <c r="G361" s="1">
        <v>-0.47430317287150336</v>
      </c>
      <c r="H361" s="1">
        <v>-0.47430317287150336</v>
      </c>
      <c r="I361" s="1">
        <v>1.9242312791710514</v>
      </c>
      <c r="J361">
        <v>-0.47430317287150336</v>
      </c>
      <c r="K361" s="1">
        <v>-0.47430317287150336</v>
      </c>
      <c r="L361" s="1">
        <v>-0.47430317287150336</v>
      </c>
      <c r="M361" s="1">
        <v>-0.47430317287150336</v>
      </c>
    </row>
    <row r="362" spans="1:13" x14ac:dyDescent="0.25">
      <c r="A362" t="s">
        <v>617</v>
      </c>
      <c r="B362" t="s">
        <v>1752</v>
      </c>
      <c r="C362" t="s">
        <v>1348</v>
      </c>
      <c r="D362" s="1">
        <v>-0.61905510373190986</v>
      </c>
      <c r="E362" s="1">
        <v>1.5247415536193734</v>
      </c>
      <c r="F362" s="1">
        <v>-0.61905510373190986</v>
      </c>
      <c r="G362" s="1">
        <v>-0.61905510373190986</v>
      </c>
      <c r="H362" s="1">
        <v>-0.61905510373190986</v>
      </c>
      <c r="I362" s="1">
        <v>1.5597531008539343</v>
      </c>
      <c r="J362">
        <v>1.248891071650061</v>
      </c>
      <c r="K362" s="1">
        <v>-0.61905510373190986</v>
      </c>
      <c r="L362" s="1">
        <v>-0.61905510373190986</v>
      </c>
      <c r="M362" s="1">
        <v>-0.61905510373190986</v>
      </c>
    </row>
    <row r="363" spans="1:13" x14ac:dyDescent="0.25">
      <c r="A363" t="s">
        <v>618</v>
      </c>
      <c r="B363" t="s">
        <v>1753</v>
      </c>
      <c r="C363" t="s">
        <v>1352</v>
      </c>
      <c r="D363" s="1">
        <v>-0.51528102815511478</v>
      </c>
      <c r="E363" s="1">
        <v>-0.51528102815511478</v>
      </c>
      <c r="F363" s="1">
        <v>3.6542507836961953E-2</v>
      </c>
      <c r="G363" s="1">
        <v>-0.51528102815511478</v>
      </c>
      <c r="H363" s="1">
        <v>0.17098613630100717</v>
      </c>
      <c r="I363" s="1">
        <v>-0.51528102815511478</v>
      </c>
      <c r="J363">
        <v>-0.51528102815511478</v>
      </c>
      <c r="K363" s="1">
        <v>-0.51528102815511478</v>
      </c>
      <c r="L363" s="1">
        <v>2.7103766068605561</v>
      </c>
      <c r="M363" s="1">
        <v>0.17378091793216541</v>
      </c>
    </row>
    <row r="364" spans="1:13" x14ac:dyDescent="0.25">
      <c r="A364" t="s">
        <v>619</v>
      </c>
      <c r="B364" t="s">
        <v>1240</v>
      </c>
      <c r="C364" t="s">
        <v>1240</v>
      </c>
      <c r="D364" s="1">
        <v>2.0720772166389949</v>
      </c>
      <c r="E364" s="1">
        <v>-0.47259875012182417</v>
      </c>
      <c r="F364" s="1">
        <v>1.7087127843355983</v>
      </c>
      <c r="G364" s="1">
        <v>-0.47259875012182417</v>
      </c>
      <c r="H364" s="1">
        <v>-0.47259875012182417</v>
      </c>
      <c r="I364" s="1">
        <v>-0.47259875012182417</v>
      </c>
      <c r="J364">
        <v>-0.47259875012182417</v>
      </c>
      <c r="K364" s="1">
        <v>-0.47259875012182417</v>
      </c>
      <c r="L364" s="1">
        <v>-0.47259875012182417</v>
      </c>
      <c r="M364" s="1">
        <v>-0.47259875012182417</v>
      </c>
    </row>
    <row r="365" spans="1:13" x14ac:dyDescent="0.25">
      <c r="A365" t="s">
        <v>620</v>
      </c>
      <c r="B365" t="s">
        <v>103</v>
      </c>
      <c r="C365" t="s">
        <v>1754</v>
      </c>
      <c r="D365" s="1">
        <v>1.9562965233206504</v>
      </c>
      <c r="E365" s="1">
        <v>-0.47415388754306664</v>
      </c>
      <c r="F365" s="1">
        <v>-0.47415388754306664</v>
      </c>
      <c r="G365" s="1">
        <v>-0.47415388754306664</v>
      </c>
      <c r="H365" s="1">
        <v>-0.47415388754306664</v>
      </c>
      <c r="I365" s="1">
        <v>1.836934577023883</v>
      </c>
      <c r="J365">
        <v>-0.47415388754306664</v>
      </c>
      <c r="K365" s="1">
        <v>-0.47415388754306664</v>
      </c>
      <c r="L365" s="1">
        <v>-0.47415388754306664</v>
      </c>
      <c r="M365" s="1">
        <v>-0.47415388754306664</v>
      </c>
    </row>
    <row r="366" spans="1:13" x14ac:dyDescent="0.25">
      <c r="A366" t="s">
        <v>621</v>
      </c>
      <c r="B366" t="s">
        <v>1755</v>
      </c>
      <c r="C366" t="s">
        <v>1756</v>
      </c>
      <c r="D366" s="1">
        <v>-0.46718370227591766</v>
      </c>
      <c r="E366" s="1">
        <v>2.2358693437845343</v>
      </c>
      <c r="F366" s="1">
        <v>-0.46718370227591766</v>
      </c>
      <c r="G366" s="1">
        <v>-0.46718370227591766</v>
      </c>
      <c r="H366" s="1">
        <v>-0.46718370227591766</v>
      </c>
      <c r="I366" s="1">
        <v>1.5016002744228076</v>
      </c>
      <c r="J366">
        <v>-0.46718370227591766</v>
      </c>
      <c r="K366" s="1">
        <v>-0.46718370227591766</v>
      </c>
      <c r="L366" s="1">
        <v>-0.46718370227591766</v>
      </c>
      <c r="M366" s="1">
        <v>-0.46718370227591766</v>
      </c>
    </row>
    <row r="367" spans="1:13" x14ac:dyDescent="0.25">
      <c r="A367" t="s">
        <v>622</v>
      </c>
      <c r="B367" t="s">
        <v>1757</v>
      </c>
      <c r="C367" t="s">
        <v>1346</v>
      </c>
      <c r="D367" s="1">
        <v>-0.56649170428734796</v>
      </c>
      <c r="E367" s="1">
        <v>-0.56649170428734796</v>
      </c>
      <c r="F367" s="1">
        <v>-0.56649170428734796</v>
      </c>
      <c r="G367" s="1">
        <v>0.67965289485808678</v>
      </c>
      <c r="H367" s="1">
        <v>0.97450945133142086</v>
      </c>
      <c r="I367" s="1">
        <v>-0.56649170428734796</v>
      </c>
      <c r="J367">
        <v>2.3112795838219289</v>
      </c>
      <c r="K367" s="1">
        <v>-0.56649170428734796</v>
      </c>
      <c r="L367" s="1">
        <v>-0.56649170428734796</v>
      </c>
      <c r="M367" s="1">
        <v>-0.56649170428734796</v>
      </c>
    </row>
    <row r="368" spans="1:13" x14ac:dyDescent="0.25">
      <c r="A368" t="s">
        <v>623</v>
      </c>
      <c r="B368" t="s">
        <v>1758</v>
      </c>
      <c r="C368" t="s">
        <v>1348</v>
      </c>
      <c r="D368" s="1">
        <v>-0.46982575984258229</v>
      </c>
      <c r="E368" s="1">
        <v>2.1713220588995457</v>
      </c>
      <c r="F368" s="1">
        <v>-0.46982575984258229</v>
      </c>
      <c r="G368" s="1">
        <v>-0.46982575984258229</v>
      </c>
      <c r="H368" s="1">
        <v>-0.46982575984258229</v>
      </c>
      <c r="I368" s="1">
        <v>1.5872840198411124</v>
      </c>
      <c r="J368">
        <v>-0.46982575984258229</v>
      </c>
      <c r="K368" s="1">
        <v>-0.46982575984258229</v>
      </c>
      <c r="L368" s="1">
        <v>-0.46982575984258229</v>
      </c>
      <c r="M368" s="1">
        <v>-0.46982575984258229</v>
      </c>
    </row>
    <row r="369" spans="1:13" x14ac:dyDescent="0.25">
      <c r="A369" t="s">
        <v>624</v>
      </c>
      <c r="B369" t="s">
        <v>104</v>
      </c>
      <c r="C369" t="s">
        <v>1352</v>
      </c>
      <c r="D369" s="1">
        <v>-0.47433162052303729</v>
      </c>
      <c r="E369" s="1">
        <v>1.8835324457072349</v>
      </c>
      <c r="F369" s="1">
        <v>-0.47433162052303729</v>
      </c>
      <c r="G369" s="1">
        <v>-0.47433162052303729</v>
      </c>
      <c r="H369" s="1">
        <v>-0.47433162052303729</v>
      </c>
      <c r="I369" s="1">
        <v>1.9111205184770628</v>
      </c>
      <c r="J369">
        <v>-0.47433162052303729</v>
      </c>
      <c r="K369" s="1">
        <v>-0.47433162052303729</v>
      </c>
      <c r="L369" s="1">
        <v>-0.47433162052303729</v>
      </c>
      <c r="M369" s="1">
        <v>-0.47433162052303729</v>
      </c>
    </row>
    <row r="370" spans="1:13" x14ac:dyDescent="0.25">
      <c r="A370" t="s">
        <v>625</v>
      </c>
      <c r="B370" t="s">
        <v>105</v>
      </c>
      <c r="C370" t="s">
        <v>1759</v>
      </c>
      <c r="D370" s="1">
        <v>-0.55865685898685014</v>
      </c>
      <c r="E370" s="1">
        <v>-0.55865685898685014</v>
      </c>
      <c r="F370" s="1">
        <v>0.76340414609599894</v>
      </c>
      <c r="G370" s="1">
        <v>0.77356034379813732</v>
      </c>
      <c r="H370" s="1">
        <v>-0.55865685898685014</v>
      </c>
      <c r="I370" s="1">
        <v>-0.55865685898685014</v>
      </c>
      <c r="J370">
        <v>-0.55865685898685014</v>
      </c>
      <c r="K370" s="1">
        <v>-0.55865685898685014</v>
      </c>
      <c r="L370" s="1">
        <v>-0.55865685898685014</v>
      </c>
      <c r="M370" s="1">
        <v>2.3736335230138148</v>
      </c>
    </row>
    <row r="371" spans="1:13" x14ac:dyDescent="0.25">
      <c r="A371" t="s">
        <v>626</v>
      </c>
      <c r="B371" t="s">
        <v>1760</v>
      </c>
      <c r="C371" t="s">
        <v>1342</v>
      </c>
      <c r="D371" s="1">
        <v>0.66502846807167171</v>
      </c>
      <c r="E371" s="1">
        <v>-0.52816627381696146</v>
      </c>
      <c r="F371" s="1">
        <v>-0.52816627381696146</v>
      </c>
      <c r="G371" s="1">
        <v>-0.52816627381696146</v>
      </c>
      <c r="H371" s="1">
        <v>-0.52816627381696146</v>
      </c>
      <c r="I371" s="1">
        <v>0.5140454796604319</v>
      </c>
      <c r="J371">
        <v>-0.52816627381696146</v>
      </c>
      <c r="K371" s="1">
        <v>-0.52816627381696146</v>
      </c>
      <c r="L371" s="1">
        <v>2.5180899689866263</v>
      </c>
      <c r="M371" s="1">
        <v>-0.52816627381696146</v>
      </c>
    </row>
    <row r="372" spans="1:13" x14ac:dyDescent="0.25">
      <c r="A372" t="s">
        <v>627</v>
      </c>
      <c r="B372" t="s">
        <v>106</v>
      </c>
      <c r="C372" t="s">
        <v>1761</v>
      </c>
      <c r="D372" s="1">
        <v>0.74779886276085805</v>
      </c>
      <c r="E372" s="1">
        <v>0.62718686894460363</v>
      </c>
      <c r="F372" s="1">
        <v>-0.74039919131496856</v>
      </c>
      <c r="G372" s="1">
        <v>-0.74039919131496856</v>
      </c>
      <c r="H372" s="1">
        <v>-0.74039919131496856</v>
      </c>
      <c r="I372" s="1">
        <v>-0.74039919131496856</v>
      </c>
      <c r="J372">
        <v>-0.74039919131496856</v>
      </c>
      <c r="K372" s="1">
        <v>-0.74039919131496856</v>
      </c>
      <c r="L372" s="1">
        <v>1.6976977781129436</v>
      </c>
      <c r="M372" s="1">
        <v>1.3697116380714052</v>
      </c>
    </row>
    <row r="373" spans="1:13" x14ac:dyDescent="0.25">
      <c r="A373" t="s">
        <v>628</v>
      </c>
      <c r="B373" t="s">
        <v>1240</v>
      </c>
      <c r="C373" t="s">
        <v>1240</v>
      </c>
      <c r="D373" s="1">
        <v>1.9852543947248107</v>
      </c>
      <c r="E373" s="1">
        <v>-0.47391852522113376</v>
      </c>
      <c r="F373" s="1">
        <v>1.8060938070442596</v>
      </c>
      <c r="G373" s="1">
        <v>-0.47391852522113376</v>
      </c>
      <c r="H373" s="1">
        <v>-0.47391852522113376</v>
      </c>
      <c r="I373" s="1">
        <v>-0.47391852522113376</v>
      </c>
      <c r="J373">
        <v>-0.47391852522113376</v>
      </c>
      <c r="K373" s="1">
        <v>-0.47391852522113376</v>
      </c>
      <c r="L373" s="1">
        <v>-0.47391852522113376</v>
      </c>
      <c r="M373" s="1">
        <v>-0.47391852522113376</v>
      </c>
    </row>
    <row r="374" spans="1:13" x14ac:dyDescent="0.25">
      <c r="A374" t="s">
        <v>629</v>
      </c>
      <c r="B374" t="s">
        <v>108</v>
      </c>
      <c r="C374" t="s">
        <v>1348</v>
      </c>
      <c r="D374" s="1">
        <v>-0.61217517102444508</v>
      </c>
      <c r="E374" s="1">
        <v>1.2525917731485494</v>
      </c>
      <c r="F374" s="1">
        <v>-0.61217517102444508</v>
      </c>
      <c r="G374" s="1">
        <v>-0.61217517102444508</v>
      </c>
      <c r="H374" s="1">
        <v>-0.61217517102444508</v>
      </c>
      <c r="I374" s="1">
        <v>1.1928446514859925</v>
      </c>
      <c r="J374">
        <v>-0.61217517102444508</v>
      </c>
      <c r="K374" s="1">
        <v>-0.61217517102444508</v>
      </c>
      <c r="L374" s="1">
        <v>1.8397897725365733</v>
      </c>
      <c r="M374" s="1">
        <v>-0.61217517102444508</v>
      </c>
    </row>
    <row r="375" spans="1:13" x14ac:dyDescent="0.25">
      <c r="A375" t="s">
        <v>630</v>
      </c>
      <c r="B375" t="s">
        <v>1762</v>
      </c>
      <c r="C375" t="s">
        <v>1352</v>
      </c>
      <c r="D375" s="1">
        <v>-0.53893665973380978</v>
      </c>
      <c r="E375" s="1">
        <v>-0.53893665973380978</v>
      </c>
      <c r="F375" s="1">
        <v>0.63550688401986122</v>
      </c>
      <c r="G375" s="1">
        <v>-0.53893665973380978</v>
      </c>
      <c r="H375" s="1">
        <v>0.66231809684341936</v>
      </c>
      <c r="I375" s="1">
        <v>-0.53893665973380978</v>
      </c>
      <c r="J375">
        <v>-0.53893665973380978</v>
      </c>
      <c r="K375" s="1">
        <v>-0.53893665973380978</v>
      </c>
      <c r="L375" s="1">
        <v>2.4747316372733881</v>
      </c>
      <c r="M375" s="1">
        <v>-0.53893665973380978</v>
      </c>
    </row>
    <row r="376" spans="1:13" x14ac:dyDescent="0.25">
      <c r="A376" t="s">
        <v>631</v>
      </c>
      <c r="B376" t="s">
        <v>1763</v>
      </c>
      <c r="C376" t="s">
        <v>1342</v>
      </c>
      <c r="D376" s="1">
        <v>7.8284055401379865E-2</v>
      </c>
      <c r="E376" s="1">
        <v>-0.42399602292313721</v>
      </c>
      <c r="F376" s="1">
        <v>0.11061870757855663</v>
      </c>
      <c r="G376" s="1">
        <v>-0.42399602292313721</v>
      </c>
      <c r="H376" s="1">
        <v>-0.42399602292313721</v>
      </c>
      <c r="I376" s="1">
        <v>-0.42399602292313721</v>
      </c>
      <c r="J376">
        <v>-0.42399602292313721</v>
      </c>
      <c r="K376" s="1">
        <v>-0.42399602292313721</v>
      </c>
      <c r="L376" s="1">
        <v>2.779069397482024</v>
      </c>
      <c r="M376" s="1">
        <v>-0.42399602292313721</v>
      </c>
    </row>
    <row r="377" spans="1:13" x14ac:dyDescent="0.25">
      <c r="A377" t="s">
        <v>632</v>
      </c>
      <c r="B377" t="s">
        <v>109</v>
      </c>
      <c r="C377" t="s">
        <v>1764</v>
      </c>
      <c r="D377" s="1">
        <v>-0.47434159659404557</v>
      </c>
      <c r="E377" s="1">
        <v>-0.47434159659404557</v>
      </c>
      <c r="F377" s="1">
        <v>1.8983637891205047</v>
      </c>
      <c r="G377" s="1">
        <v>-0.47434159659404557</v>
      </c>
      <c r="H377" s="1">
        <v>1.8963689836318598</v>
      </c>
      <c r="I377" s="1">
        <v>-0.47434159659404557</v>
      </c>
      <c r="J377">
        <v>-0.47434159659404557</v>
      </c>
      <c r="K377" s="1">
        <v>-0.47434159659404557</v>
      </c>
      <c r="L377" s="1">
        <v>-0.47434159659404557</v>
      </c>
      <c r="M377" s="1">
        <v>-0.47434159659404557</v>
      </c>
    </row>
    <row r="378" spans="1:13" x14ac:dyDescent="0.25">
      <c r="A378" t="s">
        <v>633</v>
      </c>
      <c r="B378" t="s">
        <v>1219</v>
      </c>
      <c r="C378" t="s">
        <v>1765</v>
      </c>
      <c r="D378" s="1">
        <v>-0.47421962137498258</v>
      </c>
      <c r="E378" s="1">
        <v>-0.47421962137498258</v>
      </c>
      <c r="F378" s="1">
        <v>1.8487638925019387</v>
      </c>
      <c r="G378" s="1">
        <v>-0.47421962137498258</v>
      </c>
      <c r="H378" s="1">
        <v>1.9449930784979226</v>
      </c>
      <c r="I378" s="1">
        <v>-0.47421962137498258</v>
      </c>
      <c r="J378">
        <v>-0.47421962137498258</v>
      </c>
      <c r="K378" s="1">
        <v>-0.47421962137498258</v>
      </c>
      <c r="L378" s="1">
        <v>-0.47421962137498258</v>
      </c>
      <c r="M378" s="1">
        <v>-0.47421962137498258</v>
      </c>
    </row>
    <row r="379" spans="1:13" x14ac:dyDescent="0.25">
      <c r="A379" t="s">
        <v>634</v>
      </c>
      <c r="B379" t="s">
        <v>1766</v>
      </c>
      <c r="C379" t="s">
        <v>1767</v>
      </c>
      <c r="D379" s="1">
        <v>2.7983431947884219</v>
      </c>
      <c r="E379" s="1">
        <v>-0.37539006543682263</v>
      </c>
      <c r="F379" s="1">
        <v>-0.37539006543682263</v>
      </c>
      <c r="G379" s="1">
        <v>-0.37539006543682263</v>
      </c>
      <c r="H379" s="1">
        <v>-0.37539006543682263</v>
      </c>
      <c r="I379" s="1">
        <v>-0.37539006543682263</v>
      </c>
      <c r="J379">
        <v>-0.37539006543682263</v>
      </c>
      <c r="K379" s="1">
        <v>-0.37539006543682263</v>
      </c>
      <c r="L379" s="1">
        <v>0.2047773287061587</v>
      </c>
      <c r="M379" s="1">
        <v>-0.37539006543682263</v>
      </c>
    </row>
    <row r="380" spans="1:13" x14ac:dyDescent="0.25">
      <c r="A380" t="s">
        <v>635</v>
      </c>
      <c r="B380" t="s">
        <v>110</v>
      </c>
      <c r="C380" t="s">
        <v>1357</v>
      </c>
      <c r="D380" s="1">
        <v>-0.40896651388765037</v>
      </c>
      <c r="E380" s="1">
        <v>-0.40896651388765037</v>
      </c>
      <c r="F380" s="1">
        <v>-0.40896651388765037</v>
      </c>
      <c r="G380" s="1">
        <v>-0.40896651388765037</v>
      </c>
      <c r="H380" s="1">
        <v>2.7105417323813583</v>
      </c>
      <c r="I380" s="1">
        <v>-0.40896651388765037</v>
      </c>
      <c r="J380">
        <v>-0.40896651388765037</v>
      </c>
      <c r="K380" s="1">
        <v>0.56119037871984423</v>
      </c>
      <c r="L380" s="1">
        <v>-0.40896651388765037</v>
      </c>
      <c r="M380" s="1">
        <v>-0.40896651388765037</v>
      </c>
    </row>
    <row r="381" spans="1:13" x14ac:dyDescent="0.25">
      <c r="A381" t="s">
        <v>636</v>
      </c>
      <c r="B381" t="s">
        <v>111</v>
      </c>
      <c r="C381" t="s">
        <v>1768</v>
      </c>
      <c r="D381" s="1">
        <v>-0.31622776601683794</v>
      </c>
      <c r="E381" s="1">
        <v>-0.31622776601683794</v>
      </c>
      <c r="F381" s="1">
        <v>2.8460498941515415</v>
      </c>
      <c r="G381" s="1">
        <v>-0.31622776601683794</v>
      </c>
      <c r="H381" s="1">
        <v>-0.31622776601683794</v>
      </c>
      <c r="I381" s="1">
        <v>-0.31622776601683794</v>
      </c>
      <c r="J381">
        <v>-0.31622776601683794</v>
      </c>
      <c r="K381" s="1">
        <v>-0.31622776601683794</v>
      </c>
      <c r="L381" s="1">
        <v>-0.31622776601683794</v>
      </c>
      <c r="M381" s="1">
        <v>-0.31622776601683794</v>
      </c>
    </row>
    <row r="382" spans="1:13" x14ac:dyDescent="0.25">
      <c r="A382" t="s">
        <v>637</v>
      </c>
      <c r="B382" t="s">
        <v>1769</v>
      </c>
      <c r="C382" t="s">
        <v>1770</v>
      </c>
      <c r="D382" s="1">
        <v>-0.43498328416881732</v>
      </c>
      <c r="E382" s="1">
        <v>-0.43498328416881732</v>
      </c>
      <c r="F382" s="1">
        <v>-0.43498328416881732</v>
      </c>
      <c r="G382" s="1">
        <v>0.89388890031750123</v>
      </c>
      <c r="H382" s="1">
        <v>-0.43498328416881732</v>
      </c>
      <c r="I382" s="1">
        <v>-0.43498328416881732</v>
      </c>
      <c r="J382">
        <v>-0.43498328416881732</v>
      </c>
      <c r="K382" s="1">
        <v>-0.43498328416881732</v>
      </c>
      <c r="L382" s="1">
        <v>2.5859773730330371</v>
      </c>
      <c r="M382" s="1">
        <v>-0.43498328416881732</v>
      </c>
    </row>
    <row r="383" spans="1:13" x14ac:dyDescent="0.25">
      <c r="A383" t="s">
        <v>638</v>
      </c>
      <c r="B383" t="s">
        <v>1771</v>
      </c>
      <c r="C383" t="s">
        <v>1342</v>
      </c>
      <c r="D383" s="1">
        <v>2.2433170760122034</v>
      </c>
      <c r="E383" s="1">
        <v>-0.54357769701391301</v>
      </c>
      <c r="F383" s="1">
        <v>-0.54357769701391301</v>
      </c>
      <c r="G383" s="1">
        <v>-0.54357769701391301</v>
      </c>
      <c r="H383" s="1">
        <v>-0.54357769701391301</v>
      </c>
      <c r="I383" s="1">
        <v>-0.54357769701391301</v>
      </c>
      <c r="J383">
        <v>0.19789847811320263</v>
      </c>
      <c r="K383" s="1">
        <v>-0.54357769701391301</v>
      </c>
      <c r="L383" s="1">
        <v>-0.54357769701391301</v>
      </c>
      <c r="M383" s="1">
        <v>1.3638283249719854</v>
      </c>
    </row>
    <row r="384" spans="1:13" x14ac:dyDescent="0.25">
      <c r="A384" t="s">
        <v>639</v>
      </c>
      <c r="B384" t="s">
        <v>1772</v>
      </c>
      <c r="C384" t="s">
        <v>1773</v>
      </c>
      <c r="D384" s="1">
        <v>-0.31622776601683794</v>
      </c>
      <c r="E384" s="1">
        <v>-0.31622776601683794</v>
      </c>
      <c r="F384" s="1">
        <v>2.8460498941515411</v>
      </c>
      <c r="G384" s="1">
        <v>-0.31622776601683794</v>
      </c>
      <c r="H384" s="1">
        <v>-0.31622776601683794</v>
      </c>
      <c r="I384" s="1">
        <v>-0.31622776601683794</v>
      </c>
      <c r="J384">
        <v>-0.31622776601683794</v>
      </c>
      <c r="K384" s="1">
        <v>-0.31622776601683794</v>
      </c>
      <c r="L384" s="1">
        <v>-0.31622776601683794</v>
      </c>
      <c r="M384" s="1">
        <v>-0.31622776601683794</v>
      </c>
    </row>
    <row r="385" spans="1:13" x14ac:dyDescent="0.25">
      <c r="A385" t="s">
        <v>640</v>
      </c>
      <c r="B385" t="s">
        <v>1240</v>
      </c>
      <c r="C385" t="s">
        <v>1240</v>
      </c>
      <c r="D385" s="1">
        <v>-0.31622776601683794</v>
      </c>
      <c r="E385" s="1">
        <v>-0.31622776601683794</v>
      </c>
      <c r="F385" s="1">
        <v>2.8460498941515411</v>
      </c>
      <c r="G385" s="1">
        <v>-0.31622776601683794</v>
      </c>
      <c r="H385" s="1">
        <v>-0.31622776601683794</v>
      </c>
      <c r="I385" s="1">
        <v>-0.31622776601683794</v>
      </c>
      <c r="J385">
        <v>-0.31622776601683794</v>
      </c>
      <c r="K385" s="1">
        <v>-0.31622776601683794</v>
      </c>
      <c r="L385" s="1">
        <v>-0.31622776601683794</v>
      </c>
      <c r="M385" s="1">
        <v>-0.31622776601683794</v>
      </c>
    </row>
    <row r="386" spans="1:13" x14ac:dyDescent="0.25">
      <c r="A386" t="s">
        <v>641</v>
      </c>
      <c r="B386" t="s">
        <v>1240</v>
      </c>
      <c r="C386" t="s">
        <v>1240</v>
      </c>
      <c r="D386" s="1">
        <v>-0.31622776601683789</v>
      </c>
      <c r="E386" s="1">
        <v>-0.31622776601683789</v>
      </c>
      <c r="F386" s="1">
        <v>2.8460498941515415</v>
      </c>
      <c r="G386" s="1">
        <v>-0.31622776601683789</v>
      </c>
      <c r="H386" s="1">
        <v>-0.31622776601683789</v>
      </c>
      <c r="I386" s="1">
        <v>-0.31622776601683789</v>
      </c>
      <c r="J386">
        <v>-0.31622776601683789</v>
      </c>
      <c r="K386" s="1">
        <v>-0.31622776601683789</v>
      </c>
      <c r="L386" s="1">
        <v>-0.31622776601683789</v>
      </c>
      <c r="M386" s="1">
        <v>-0.31622776601683789</v>
      </c>
    </row>
    <row r="387" spans="1:13" x14ac:dyDescent="0.25">
      <c r="A387" t="s">
        <v>642</v>
      </c>
      <c r="B387" t="s">
        <v>1774</v>
      </c>
      <c r="C387" t="s">
        <v>1342</v>
      </c>
      <c r="D387" s="1">
        <v>-0.31622776601683789</v>
      </c>
      <c r="E387" s="1">
        <v>-0.31622776601683789</v>
      </c>
      <c r="F387" s="1">
        <v>2.8460498941515411</v>
      </c>
      <c r="G387" s="1">
        <v>-0.31622776601683789</v>
      </c>
      <c r="H387" s="1">
        <v>-0.31622776601683789</v>
      </c>
      <c r="I387" s="1">
        <v>-0.31622776601683789</v>
      </c>
      <c r="J387">
        <v>-0.31622776601683789</v>
      </c>
      <c r="K387" s="1">
        <v>-0.31622776601683789</v>
      </c>
      <c r="L387" s="1">
        <v>-0.31622776601683789</v>
      </c>
      <c r="M387" s="1">
        <v>-0.31622776601683789</v>
      </c>
    </row>
    <row r="388" spans="1:13" x14ac:dyDescent="0.25">
      <c r="A388" t="s">
        <v>643</v>
      </c>
      <c r="B388" t="s">
        <v>1240</v>
      </c>
      <c r="C388" t="s">
        <v>1240</v>
      </c>
      <c r="D388" s="1">
        <v>-0.31622776601683794</v>
      </c>
      <c r="E388" s="1">
        <v>-0.31622776601683794</v>
      </c>
      <c r="F388" s="1">
        <v>2.8460498941515411</v>
      </c>
      <c r="G388" s="1">
        <v>-0.31622776601683794</v>
      </c>
      <c r="H388" s="1">
        <v>-0.31622776601683794</v>
      </c>
      <c r="I388" s="1">
        <v>-0.31622776601683794</v>
      </c>
      <c r="J388">
        <v>-0.31622776601683794</v>
      </c>
      <c r="K388" s="1">
        <v>-0.31622776601683794</v>
      </c>
      <c r="L388" s="1">
        <v>-0.31622776601683794</v>
      </c>
      <c r="M388" s="1">
        <v>-0.31622776601683794</v>
      </c>
    </row>
    <row r="389" spans="1:13" x14ac:dyDescent="0.25">
      <c r="A389" t="s">
        <v>644</v>
      </c>
      <c r="B389" t="s">
        <v>1775</v>
      </c>
      <c r="C389" t="s">
        <v>1776</v>
      </c>
      <c r="D389" s="1">
        <v>-0.31622776601683794</v>
      </c>
      <c r="E389" s="1">
        <v>-0.31622776601683794</v>
      </c>
      <c r="F389" s="1">
        <v>2.8460498941515411</v>
      </c>
      <c r="G389" s="1">
        <v>-0.31622776601683794</v>
      </c>
      <c r="H389" s="1">
        <v>-0.31622776601683794</v>
      </c>
      <c r="I389" s="1">
        <v>-0.31622776601683794</v>
      </c>
      <c r="J389">
        <v>-0.31622776601683794</v>
      </c>
      <c r="K389" s="1">
        <v>-0.31622776601683794</v>
      </c>
      <c r="L389" s="1">
        <v>-0.31622776601683794</v>
      </c>
      <c r="M389" s="1">
        <v>-0.31622776601683794</v>
      </c>
    </row>
    <row r="390" spans="1:13" x14ac:dyDescent="0.25">
      <c r="A390" t="s">
        <v>645</v>
      </c>
      <c r="B390" t="s">
        <v>1777</v>
      </c>
      <c r="C390" t="s">
        <v>1778</v>
      </c>
      <c r="D390" s="1">
        <v>-0.31622776601683794</v>
      </c>
      <c r="E390" s="1">
        <v>-0.31622776601683794</v>
      </c>
      <c r="F390" s="1">
        <v>2.8460498941515415</v>
      </c>
      <c r="G390" s="1">
        <v>-0.31622776601683794</v>
      </c>
      <c r="H390" s="1">
        <v>-0.31622776601683794</v>
      </c>
      <c r="I390" s="1">
        <v>-0.31622776601683794</v>
      </c>
      <c r="J390">
        <v>-0.31622776601683794</v>
      </c>
      <c r="K390" s="1">
        <v>-0.31622776601683794</v>
      </c>
      <c r="L390" s="1">
        <v>-0.31622776601683794</v>
      </c>
      <c r="M390" s="1">
        <v>-0.31622776601683794</v>
      </c>
    </row>
    <row r="391" spans="1:13" x14ac:dyDescent="0.25">
      <c r="A391" t="s">
        <v>646</v>
      </c>
      <c r="B391" t="s">
        <v>112</v>
      </c>
      <c r="C391" t="s">
        <v>1779</v>
      </c>
      <c r="D391" s="1">
        <v>-0.31622776601683794</v>
      </c>
      <c r="E391" s="1">
        <v>-0.31622776601683794</v>
      </c>
      <c r="F391" s="1">
        <v>2.8460498941515415</v>
      </c>
      <c r="G391" s="1">
        <v>-0.31622776601683794</v>
      </c>
      <c r="H391" s="1">
        <v>-0.31622776601683794</v>
      </c>
      <c r="I391" s="1">
        <v>-0.31622776601683794</v>
      </c>
      <c r="J391">
        <v>-0.31622776601683794</v>
      </c>
      <c r="K391" s="1">
        <v>-0.31622776601683794</v>
      </c>
      <c r="L391" s="1">
        <v>-0.31622776601683794</v>
      </c>
      <c r="M391" s="1">
        <v>-0.31622776601683794</v>
      </c>
    </row>
    <row r="392" spans="1:13" x14ac:dyDescent="0.25">
      <c r="A392" t="s">
        <v>647</v>
      </c>
      <c r="B392" t="s">
        <v>1780</v>
      </c>
      <c r="C392" t="s">
        <v>1781</v>
      </c>
      <c r="D392" s="1">
        <v>-0.31622776601683789</v>
      </c>
      <c r="E392" s="1">
        <v>-0.31622776601683789</v>
      </c>
      <c r="F392" s="1">
        <v>2.8460498941515411</v>
      </c>
      <c r="G392" s="1">
        <v>-0.31622776601683789</v>
      </c>
      <c r="H392" s="1">
        <v>-0.31622776601683789</v>
      </c>
      <c r="I392" s="1">
        <v>-0.31622776601683789</v>
      </c>
      <c r="J392">
        <v>-0.31622776601683789</v>
      </c>
      <c r="K392" s="1">
        <v>-0.31622776601683789</v>
      </c>
      <c r="L392" s="1">
        <v>-0.31622776601683789</v>
      </c>
      <c r="M392" s="1">
        <v>-0.31622776601683789</v>
      </c>
    </row>
    <row r="393" spans="1:13" x14ac:dyDescent="0.25">
      <c r="A393" t="s">
        <v>648</v>
      </c>
      <c r="B393" t="s">
        <v>1782</v>
      </c>
      <c r="C393" t="s">
        <v>1783</v>
      </c>
      <c r="D393" s="1">
        <v>-0.38720967503249459</v>
      </c>
      <c r="E393" s="1">
        <v>-0.38720967503249459</v>
      </c>
      <c r="F393" s="1">
        <v>0.32353328872243942</v>
      </c>
      <c r="G393" s="1">
        <v>-0.38720967503249459</v>
      </c>
      <c r="H393" s="1">
        <v>-0.38720967503249459</v>
      </c>
      <c r="I393" s="1">
        <v>-0.38720967503249459</v>
      </c>
      <c r="J393">
        <v>-0.38720967503249459</v>
      </c>
      <c r="K393" s="1">
        <v>-0.38720967503249459</v>
      </c>
      <c r="L393" s="1">
        <v>2.7741441115375172</v>
      </c>
      <c r="M393" s="1">
        <v>-0.38720967503249459</v>
      </c>
    </row>
    <row r="394" spans="1:13" x14ac:dyDescent="0.25">
      <c r="A394" t="s">
        <v>649</v>
      </c>
      <c r="B394" t="s">
        <v>1784</v>
      </c>
      <c r="C394" t="s">
        <v>1352</v>
      </c>
      <c r="D394" s="1">
        <v>2.8460498941515411</v>
      </c>
      <c r="E394" s="1">
        <v>-0.31622776601683794</v>
      </c>
      <c r="F394" s="1">
        <v>-0.31622776601683794</v>
      </c>
      <c r="G394" s="1">
        <v>-0.31622776601683794</v>
      </c>
      <c r="H394" s="1">
        <v>-0.31622776601683794</v>
      </c>
      <c r="I394" s="1">
        <v>-0.31622776601683794</v>
      </c>
      <c r="J394">
        <v>-0.31622776601683794</v>
      </c>
      <c r="K394" s="1">
        <v>-0.31622776601683794</v>
      </c>
      <c r="L394" s="1">
        <v>-0.31622776601683794</v>
      </c>
      <c r="M394" s="1">
        <v>-0.31622776601683794</v>
      </c>
    </row>
    <row r="395" spans="1:13" x14ac:dyDescent="0.25">
      <c r="A395" t="s">
        <v>650</v>
      </c>
      <c r="B395" t="s">
        <v>113</v>
      </c>
      <c r="C395" t="s">
        <v>1785</v>
      </c>
      <c r="D395" s="1">
        <v>-0.31622776601683794</v>
      </c>
      <c r="E395" s="1">
        <v>-0.31622776601683794</v>
      </c>
      <c r="F395" s="1">
        <v>2.8460498941515415</v>
      </c>
      <c r="G395" s="1">
        <v>-0.31622776601683794</v>
      </c>
      <c r="H395" s="1">
        <v>-0.31622776601683794</v>
      </c>
      <c r="I395" s="1">
        <v>-0.31622776601683794</v>
      </c>
      <c r="J395">
        <v>-0.31622776601683794</v>
      </c>
      <c r="K395" s="1">
        <v>-0.31622776601683794</v>
      </c>
      <c r="L395" s="1">
        <v>-0.31622776601683794</v>
      </c>
      <c r="M395" s="1">
        <v>-0.31622776601683794</v>
      </c>
    </row>
    <row r="396" spans="1:13" x14ac:dyDescent="0.25">
      <c r="A396" t="s">
        <v>651</v>
      </c>
      <c r="B396" t="s">
        <v>1786</v>
      </c>
      <c r="C396" t="s">
        <v>1352</v>
      </c>
      <c r="D396" s="1">
        <v>-0.31622776601683789</v>
      </c>
      <c r="E396" s="1">
        <v>-0.31622776601683789</v>
      </c>
      <c r="F396" s="1">
        <v>-0.31622776601683789</v>
      </c>
      <c r="G396" s="1">
        <v>-0.31622776601683789</v>
      </c>
      <c r="H396" s="1">
        <v>2.8460498941515411</v>
      </c>
      <c r="I396" s="1">
        <v>-0.31622776601683789</v>
      </c>
      <c r="J396">
        <v>-0.31622776601683789</v>
      </c>
      <c r="K396" s="1">
        <v>-0.31622776601683789</v>
      </c>
      <c r="L396" s="1">
        <v>-0.31622776601683789</v>
      </c>
      <c r="M396" s="1">
        <v>-0.31622776601683789</v>
      </c>
    </row>
    <row r="397" spans="1:13" x14ac:dyDescent="0.25">
      <c r="A397" t="s">
        <v>652</v>
      </c>
      <c r="B397" t="s">
        <v>1787</v>
      </c>
      <c r="C397" t="s">
        <v>1788</v>
      </c>
      <c r="D397" s="1">
        <v>-0.35405754294023722</v>
      </c>
      <c r="E397" s="1">
        <v>-0.35405754294023722</v>
      </c>
      <c r="F397" s="1">
        <v>4.5414221626380409E-3</v>
      </c>
      <c r="G397" s="1">
        <v>-0.35405754294023722</v>
      </c>
      <c r="H397" s="1">
        <v>-0.35405754294023722</v>
      </c>
      <c r="I397" s="1">
        <v>-0.35405754294023722</v>
      </c>
      <c r="J397">
        <v>-0.35405754294023722</v>
      </c>
      <c r="K397" s="1">
        <v>-0.35405754294023722</v>
      </c>
      <c r="L397" s="1">
        <v>2.8279189213592599</v>
      </c>
      <c r="M397" s="1">
        <v>-0.35405754294023722</v>
      </c>
    </row>
    <row r="398" spans="1:13" x14ac:dyDescent="0.25">
      <c r="A398" t="s">
        <v>653</v>
      </c>
      <c r="B398" t="s">
        <v>1789</v>
      </c>
      <c r="C398" t="s">
        <v>1352</v>
      </c>
      <c r="D398" s="1">
        <v>-0.316227766016838</v>
      </c>
      <c r="E398" s="1">
        <v>-0.316227766016838</v>
      </c>
      <c r="F398" s="1">
        <v>2.846049894151542</v>
      </c>
      <c r="G398" s="1">
        <v>-0.316227766016838</v>
      </c>
      <c r="H398" s="1">
        <v>-0.316227766016838</v>
      </c>
      <c r="I398" s="1">
        <v>-0.316227766016838</v>
      </c>
      <c r="J398">
        <v>-0.316227766016838</v>
      </c>
      <c r="K398" s="1">
        <v>-0.316227766016838</v>
      </c>
      <c r="L398" s="1">
        <v>-0.316227766016838</v>
      </c>
      <c r="M398" s="1">
        <v>-0.316227766016838</v>
      </c>
    </row>
    <row r="399" spans="1:13" x14ac:dyDescent="0.25">
      <c r="A399" t="s">
        <v>654</v>
      </c>
      <c r="B399" t="s">
        <v>114</v>
      </c>
      <c r="C399" t="s">
        <v>1790</v>
      </c>
      <c r="D399" s="1">
        <v>-0.316227766016838</v>
      </c>
      <c r="E399" s="1">
        <v>-0.316227766016838</v>
      </c>
      <c r="F399" s="1">
        <v>-0.316227766016838</v>
      </c>
      <c r="G399" s="1">
        <v>-0.316227766016838</v>
      </c>
      <c r="H399" s="1">
        <v>2.8460498941515415</v>
      </c>
      <c r="I399" s="1">
        <v>-0.316227766016838</v>
      </c>
      <c r="J399">
        <v>-0.316227766016838</v>
      </c>
      <c r="K399" s="1">
        <v>-0.316227766016838</v>
      </c>
      <c r="L399" s="1">
        <v>-0.316227766016838</v>
      </c>
      <c r="M399" s="1">
        <v>-0.316227766016838</v>
      </c>
    </row>
    <row r="400" spans="1:13" x14ac:dyDescent="0.25">
      <c r="A400" t="s">
        <v>655</v>
      </c>
      <c r="B400" t="s">
        <v>1791</v>
      </c>
      <c r="C400" t="s">
        <v>1792</v>
      </c>
      <c r="D400" s="1">
        <v>-0.316227766016838</v>
      </c>
      <c r="E400" s="1">
        <v>-0.316227766016838</v>
      </c>
      <c r="F400" s="1">
        <v>2.846049894151542</v>
      </c>
      <c r="G400" s="1">
        <v>-0.316227766016838</v>
      </c>
      <c r="H400" s="1">
        <v>-0.316227766016838</v>
      </c>
      <c r="I400" s="1">
        <v>-0.316227766016838</v>
      </c>
      <c r="J400">
        <v>-0.316227766016838</v>
      </c>
      <c r="K400" s="1">
        <v>-0.316227766016838</v>
      </c>
      <c r="L400" s="1">
        <v>-0.316227766016838</v>
      </c>
      <c r="M400" s="1">
        <v>-0.316227766016838</v>
      </c>
    </row>
    <row r="401" spans="1:13" x14ac:dyDescent="0.25">
      <c r="A401" t="s">
        <v>656</v>
      </c>
      <c r="B401" t="s">
        <v>1793</v>
      </c>
      <c r="C401" t="s">
        <v>1357</v>
      </c>
      <c r="D401" s="1">
        <v>-0.51278922806208649</v>
      </c>
      <c r="E401" s="1">
        <v>-0.51278922806208649</v>
      </c>
      <c r="F401" s="1">
        <v>0.82931751755120786</v>
      </c>
      <c r="G401" s="1">
        <v>-0.51278922806208649</v>
      </c>
      <c r="H401" s="1">
        <v>-0.51278922806208649</v>
      </c>
      <c r="I401" s="1">
        <v>-0.51278922806208649</v>
      </c>
      <c r="J401">
        <v>-0.51278922806208649</v>
      </c>
      <c r="K401" s="1">
        <v>-0.51278922806208649</v>
      </c>
      <c r="L401" s="1">
        <v>2.5338347362566496</v>
      </c>
      <c r="M401" s="1">
        <v>0.2263723426267476</v>
      </c>
    </row>
    <row r="402" spans="1:13" x14ac:dyDescent="0.25">
      <c r="A402" t="s">
        <v>657</v>
      </c>
      <c r="B402" t="s">
        <v>1794</v>
      </c>
      <c r="C402" t="s">
        <v>1352</v>
      </c>
      <c r="D402" s="1">
        <v>-0.31622776601683794</v>
      </c>
      <c r="E402" s="1">
        <v>2.8460498941515415</v>
      </c>
      <c r="F402" s="1">
        <v>-0.31622776601683794</v>
      </c>
      <c r="G402" s="1">
        <v>-0.31622776601683794</v>
      </c>
      <c r="H402" s="1">
        <v>-0.31622776601683794</v>
      </c>
      <c r="I402" s="1">
        <v>-0.31622776601683794</v>
      </c>
      <c r="J402">
        <v>-0.31622776601683794</v>
      </c>
      <c r="K402" s="1">
        <v>-0.31622776601683794</v>
      </c>
      <c r="L402" s="1">
        <v>-0.31622776601683794</v>
      </c>
      <c r="M402" s="1">
        <v>-0.31622776601683794</v>
      </c>
    </row>
    <row r="403" spans="1:13" x14ac:dyDescent="0.25">
      <c r="A403" t="s">
        <v>658</v>
      </c>
      <c r="B403" t="s">
        <v>1795</v>
      </c>
      <c r="C403" t="s">
        <v>1796</v>
      </c>
      <c r="D403" s="1">
        <v>-0.31622776601683794</v>
      </c>
      <c r="E403" s="1">
        <v>2.8460498941515415</v>
      </c>
      <c r="F403" s="1">
        <v>-0.31622776601683794</v>
      </c>
      <c r="G403" s="1">
        <v>-0.31622776601683794</v>
      </c>
      <c r="H403" s="1">
        <v>-0.31622776601683794</v>
      </c>
      <c r="I403" s="1">
        <v>-0.31622776601683794</v>
      </c>
      <c r="J403">
        <v>-0.31622776601683794</v>
      </c>
      <c r="K403" s="1">
        <v>-0.31622776601683794</v>
      </c>
      <c r="L403" s="1">
        <v>-0.31622776601683794</v>
      </c>
      <c r="M403" s="1">
        <v>-0.31622776601683794</v>
      </c>
    </row>
    <row r="404" spans="1:13" x14ac:dyDescent="0.25">
      <c r="A404" t="s">
        <v>659</v>
      </c>
      <c r="B404" t="s">
        <v>1797</v>
      </c>
      <c r="C404" t="s">
        <v>1798</v>
      </c>
      <c r="D404" s="1">
        <v>-0.31622776601683794</v>
      </c>
      <c r="E404" s="1">
        <v>-0.31622776601683794</v>
      </c>
      <c r="F404" s="1">
        <v>2.8460498941515411</v>
      </c>
      <c r="G404" s="1">
        <v>-0.31622776601683794</v>
      </c>
      <c r="H404" s="1">
        <v>-0.31622776601683794</v>
      </c>
      <c r="I404" s="1">
        <v>-0.31622776601683794</v>
      </c>
      <c r="J404">
        <v>-0.31622776601683794</v>
      </c>
      <c r="K404" s="1">
        <v>-0.31622776601683794</v>
      </c>
      <c r="L404" s="1">
        <v>-0.31622776601683794</v>
      </c>
      <c r="M404" s="1">
        <v>-0.31622776601683794</v>
      </c>
    </row>
    <row r="405" spans="1:13" x14ac:dyDescent="0.25">
      <c r="A405" t="s">
        <v>660</v>
      </c>
      <c r="B405" t="s">
        <v>1799</v>
      </c>
      <c r="C405" t="s">
        <v>1352</v>
      </c>
      <c r="D405" s="1">
        <v>-0.31622776601683789</v>
      </c>
      <c r="E405" s="1">
        <v>-0.31622776601683789</v>
      </c>
      <c r="F405" s="1">
        <v>-0.31622776601683789</v>
      </c>
      <c r="G405" s="1">
        <v>2.8460498941515411</v>
      </c>
      <c r="H405" s="1">
        <v>-0.31622776601683789</v>
      </c>
      <c r="I405" s="1">
        <v>-0.31622776601683789</v>
      </c>
      <c r="J405">
        <v>-0.31622776601683789</v>
      </c>
      <c r="K405" s="1">
        <v>-0.31622776601683789</v>
      </c>
      <c r="L405" s="1">
        <v>-0.31622776601683789</v>
      </c>
      <c r="M405" s="1">
        <v>-0.31622776601683789</v>
      </c>
    </row>
    <row r="406" spans="1:13" x14ac:dyDescent="0.25">
      <c r="A406" t="s">
        <v>661</v>
      </c>
      <c r="B406" t="s">
        <v>1240</v>
      </c>
      <c r="C406" t="s">
        <v>1240</v>
      </c>
      <c r="D406" s="1">
        <v>-0.31622776601683789</v>
      </c>
      <c r="E406" s="1">
        <v>-0.31622776601683789</v>
      </c>
      <c r="F406" s="1">
        <v>-0.31622776601683789</v>
      </c>
      <c r="G406" s="1">
        <v>-0.31622776601683789</v>
      </c>
      <c r="H406" s="1">
        <v>-0.31622776601683789</v>
      </c>
      <c r="I406" s="1">
        <v>2.8460498941515411</v>
      </c>
      <c r="J406">
        <v>-0.31622776601683789</v>
      </c>
      <c r="K406" s="1">
        <v>-0.31622776601683789</v>
      </c>
      <c r="L406" s="1">
        <v>-0.31622776601683789</v>
      </c>
      <c r="M406" s="1">
        <v>-0.31622776601683789</v>
      </c>
    </row>
    <row r="407" spans="1:13" x14ac:dyDescent="0.25">
      <c r="A407" t="s">
        <v>662</v>
      </c>
      <c r="B407" t="s">
        <v>1800</v>
      </c>
      <c r="C407" t="s">
        <v>1801</v>
      </c>
      <c r="D407" s="1">
        <v>-0.31622776601683794</v>
      </c>
      <c r="E407" s="1">
        <v>-0.31622776601683794</v>
      </c>
      <c r="F407" s="1">
        <v>-0.31622776601683794</v>
      </c>
      <c r="G407" s="1">
        <v>-0.31622776601683794</v>
      </c>
      <c r="H407" s="1">
        <v>2.8460498941515411</v>
      </c>
      <c r="I407" s="1">
        <v>-0.31622776601683794</v>
      </c>
      <c r="J407">
        <v>-0.31622776601683794</v>
      </c>
      <c r="K407" s="1">
        <v>-0.31622776601683794</v>
      </c>
      <c r="L407" s="1">
        <v>-0.31622776601683794</v>
      </c>
      <c r="M407" s="1">
        <v>-0.31622776601683794</v>
      </c>
    </row>
    <row r="408" spans="1:13" x14ac:dyDescent="0.25">
      <c r="A408" t="s">
        <v>663</v>
      </c>
      <c r="B408" t="s">
        <v>1240</v>
      </c>
      <c r="C408" t="s">
        <v>1240</v>
      </c>
      <c r="D408" s="1">
        <v>-0.31622776601683794</v>
      </c>
      <c r="E408" s="1">
        <v>-0.31622776601683794</v>
      </c>
      <c r="F408" s="1">
        <v>2.8460498941515415</v>
      </c>
      <c r="G408" s="1">
        <v>-0.31622776601683794</v>
      </c>
      <c r="H408" s="1">
        <v>-0.31622776601683794</v>
      </c>
      <c r="I408" s="1">
        <v>-0.31622776601683794</v>
      </c>
      <c r="J408">
        <v>-0.31622776601683794</v>
      </c>
      <c r="K408" s="1">
        <v>-0.31622776601683794</v>
      </c>
      <c r="L408" s="1">
        <v>-0.31622776601683794</v>
      </c>
      <c r="M408" s="1">
        <v>-0.31622776601683794</v>
      </c>
    </row>
    <row r="409" spans="1:13" x14ac:dyDescent="0.25">
      <c r="A409" t="s">
        <v>664</v>
      </c>
      <c r="B409" t="s">
        <v>1802</v>
      </c>
      <c r="C409" t="s">
        <v>1342</v>
      </c>
      <c r="D409" s="1">
        <v>-0.31622776601683789</v>
      </c>
      <c r="E409" s="1">
        <v>-0.31622776601683789</v>
      </c>
      <c r="F409" s="1">
        <v>2.8460498941515411</v>
      </c>
      <c r="G409" s="1">
        <v>-0.31622776601683789</v>
      </c>
      <c r="H409" s="1">
        <v>-0.31622776601683789</v>
      </c>
      <c r="I409" s="1">
        <v>-0.31622776601683789</v>
      </c>
      <c r="J409">
        <v>-0.31622776601683789</v>
      </c>
      <c r="K409" s="1">
        <v>-0.31622776601683789</v>
      </c>
      <c r="L409" s="1">
        <v>-0.31622776601683789</v>
      </c>
      <c r="M409" s="1">
        <v>-0.31622776601683789</v>
      </c>
    </row>
    <row r="410" spans="1:13" x14ac:dyDescent="0.25">
      <c r="A410" t="s">
        <v>665</v>
      </c>
      <c r="B410" t="s">
        <v>1803</v>
      </c>
      <c r="C410" t="s">
        <v>1804</v>
      </c>
      <c r="D410" s="1">
        <v>-0.31622776601683794</v>
      </c>
      <c r="E410" s="1">
        <v>-0.31622776601683794</v>
      </c>
      <c r="F410" s="1">
        <v>-0.31622776601683794</v>
      </c>
      <c r="G410" s="1">
        <v>-0.31622776601683794</v>
      </c>
      <c r="H410" s="1">
        <v>2.846049894151542</v>
      </c>
      <c r="I410" s="1">
        <v>-0.31622776601683794</v>
      </c>
      <c r="J410">
        <v>-0.31622776601683794</v>
      </c>
      <c r="K410" s="1">
        <v>-0.31622776601683794</v>
      </c>
      <c r="L410" s="1">
        <v>-0.31622776601683794</v>
      </c>
      <c r="M410" s="1">
        <v>-0.31622776601683794</v>
      </c>
    </row>
    <row r="411" spans="1:13" x14ac:dyDescent="0.25">
      <c r="A411" t="s">
        <v>666</v>
      </c>
      <c r="B411" t="s">
        <v>115</v>
      </c>
      <c r="C411" t="s">
        <v>1348</v>
      </c>
      <c r="D411" s="1">
        <v>-0.31622776601683794</v>
      </c>
      <c r="E411" s="1">
        <v>-0.31622776601683794</v>
      </c>
      <c r="F411" s="1">
        <v>2.8460498941515415</v>
      </c>
      <c r="G411" s="1">
        <v>-0.31622776601683794</v>
      </c>
      <c r="H411" s="1">
        <v>-0.31622776601683794</v>
      </c>
      <c r="I411" s="1">
        <v>-0.31622776601683794</v>
      </c>
      <c r="J411">
        <v>-0.31622776601683794</v>
      </c>
      <c r="K411" s="1">
        <v>-0.31622776601683794</v>
      </c>
      <c r="L411" s="1">
        <v>-0.31622776601683794</v>
      </c>
      <c r="M411" s="1">
        <v>-0.31622776601683794</v>
      </c>
    </row>
    <row r="412" spans="1:13" x14ac:dyDescent="0.25">
      <c r="A412" t="s">
        <v>667</v>
      </c>
      <c r="B412" t="s">
        <v>1805</v>
      </c>
      <c r="C412" t="s">
        <v>1806</v>
      </c>
      <c r="D412" s="1">
        <v>-0.31622776601683794</v>
      </c>
      <c r="E412" s="1">
        <v>-0.31622776601683794</v>
      </c>
      <c r="F412" s="1">
        <v>2.846049894151542</v>
      </c>
      <c r="G412" s="1">
        <v>-0.31622776601683794</v>
      </c>
      <c r="H412" s="1">
        <v>-0.31622776601683794</v>
      </c>
      <c r="I412" s="1">
        <v>-0.31622776601683794</v>
      </c>
      <c r="J412">
        <v>-0.31622776601683794</v>
      </c>
      <c r="K412" s="1">
        <v>-0.31622776601683794</v>
      </c>
      <c r="L412" s="1">
        <v>-0.31622776601683794</v>
      </c>
      <c r="M412" s="1">
        <v>-0.31622776601683794</v>
      </c>
    </row>
    <row r="413" spans="1:13" x14ac:dyDescent="0.25">
      <c r="A413" t="s">
        <v>668</v>
      </c>
      <c r="B413" t="s">
        <v>1807</v>
      </c>
      <c r="C413" t="s">
        <v>1808</v>
      </c>
      <c r="D413" s="1">
        <v>-0.42785104987357941</v>
      </c>
      <c r="E413" s="1">
        <v>-0.42785104987357941</v>
      </c>
      <c r="F413" s="1">
        <v>-0.42785104987357941</v>
      </c>
      <c r="G413" s="1">
        <v>-0.42785104987357941</v>
      </c>
      <c r="H413" s="1">
        <v>-0.15441617530057936</v>
      </c>
      <c r="I413" s="1">
        <v>-0.42785104987357941</v>
      </c>
      <c r="J413">
        <v>-0.42785104987357941</v>
      </c>
      <c r="K413" s="1">
        <v>0.40518190960672806</v>
      </c>
      <c r="L413" s="1">
        <v>2.7441916148089072</v>
      </c>
      <c r="M413" s="1">
        <v>-0.42785104987357941</v>
      </c>
    </row>
    <row r="414" spans="1:13" x14ac:dyDescent="0.25">
      <c r="A414" t="s">
        <v>669</v>
      </c>
      <c r="B414" t="s">
        <v>1809</v>
      </c>
      <c r="C414" t="s">
        <v>1348</v>
      </c>
      <c r="D414" s="1">
        <v>-0.31622776601683794</v>
      </c>
      <c r="E414" s="1">
        <v>-0.31622776601683794</v>
      </c>
      <c r="F414" s="1">
        <v>-0.31622776601683794</v>
      </c>
      <c r="G414" s="1">
        <v>2.8460498941515415</v>
      </c>
      <c r="H414" s="1">
        <v>-0.31622776601683794</v>
      </c>
      <c r="I414" s="1">
        <v>-0.31622776601683794</v>
      </c>
      <c r="J414">
        <v>-0.31622776601683794</v>
      </c>
      <c r="K414" s="1">
        <v>-0.31622776601683794</v>
      </c>
      <c r="L414" s="1">
        <v>-0.31622776601683794</v>
      </c>
      <c r="M414" s="1">
        <v>-0.31622776601683794</v>
      </c>
    </row>
    <row r="415" spans="1:13" x14ac:dyDescent="0.25">
      <c r="A415" t="s">
        <v>670</v>
      </c>
      <c r="B415" t="s">
        <v>1810</v>
      </c>
      <c r="C415" t="s">
        <v>1811</v>
      </c>
      <c r="D415" s="1">
        <v>-0.45703609871566342</v>
      </c>
      <c r="E415" s="1">
        <v>-0.45703609871566342</v>
      </c>
      <c r="F415" s="1">
        <v>1.2603767580469156</v>
      </c>
      <c r="G415" s="1">
        <v>-0.45703609871566342</v>
      </c>
      <c r="H415" s="1">
        <v>-0.45703609871566342</v>
      </c>
      <c r="I415" s="1">
        <v>-0.45703609871566342</v>
      </c>
      <c r="J415">
        <v>-0.45703609871566342</v>
      </c>
      <c r="K415" s="1">
        <v>-0.45703609871566342</v>
      </c>
      <c r="L415" s="1">
        <v>2.395912031678392</v>
      </c>
      <c r="M415" s="1">
        <v>-0.45703609871566342</v>
      </c>
    </row>
    <row r="416" spans="1:13" x14ac:dyDescent="0.25">
      <c r="A416" t="s">
        <v>671</v>
      </c>
      <c r="B416" t="s">
        <v>1812</v>
      </c>
      <c r="C416" t="s">
        <v>1813</v>
      </c>
      <c r="D416" s="1">
        <v>-0.31622776601683794</v>
      </c>
      <c r="E416" s="1">
        <v>-0.31622776601683794</v>
      </c>
      <c r="F416" s="1">
        <v>-0.31622776601683794</v>
      </c>
      <c r="G416" s="1">
        <v>2.8460498941515415</v>
      </c>
      <c r="H416" s="1">
        <v>-0.31622776601683794</v>
      </c>
      <c r="I416" s="1">
        <v>-0.31622776601683794</v>
      </c>
      <c r="J416">
        <v>-0.31622776601683794</v>
      </c>
      <c r="K416" s="1">
        <v>-0.31622776601683794</v>
      </c>
      <c r="L416" s="1">
        <v>-0.31622776601683794</v>
      </c>
      <c r="M416" s="1">
        <v>-0.31622776601683794</v>
      </c>
    </row>
    <row r="417" spans="1:13" x14ac:dyDescent="0.25">
      <c r="A417" t="s">
        <v>672</v>
      </c>
      <c r="B417" t="s">
        <v>1814</v>
      </c>
      <c r="C417" t="s">
        <v>1815</v>
      </c>
      <c r="D417" s="1">
        <v>-0.31622776601683794</v>
      </c>
      <c r="E417" s="1">
        <v>-0.31622776601683794</v>
      </c>
      <c r="F417" s="1">
        <v>2.846049894151542</v>
      </c>
      <c r="G417" s="1">
        <v>-0.31622776601683794</v>
      </c>
      <c r="H417" s="1">
        <v>-0.31622776601683794</v>
      </c>
      <c r="I417" s="1">
        <v>-0.31622776601683794</v>
      </c>
      <c r="J417">
        <v>-0.31622776601683794</v>
      </c>
      <c r="K417" s="1">
        <v>-0.31622776601683794</v>
      </c>
      <c r="L417" s="1">
        <v>-0.31622776601683794</v>
      </c>
      <c r="M417" s="1">
        <v>-0.31622776601683794</v>
      </c>
    </row>
    <row r="418" spans="1:13" x14ac:dyDescent="0.25">
      <c r="A418" t="s">
        <v>673</v>
      </c>
      <c r="B418" t="s">
        <v>1816</v>
      </c>
      <c r="C418" t="s">
        <v>1342</v>
      </c>
      <c r="D418" s="1">
        <v>-0.31622776601683794</v>
      </c>
      <c r="E418" s="1">
        <v>-0.31622776601683794</v>
      </c>
      <c r="F418" s="1">
        <v>-0.31622776601683794</v>
      </c>
      <c r="G418" s="1">
        <v>-0.31622776601683794</v>
      </c>
      <c r="H418" s="1">
        <v>-0.31622776601683794</v>
      </c>
      <c r="I418" s="1">
        <v>2.8460498941515415</v>
      </c>
      <c r="J418">
        <v>-0.31622776601683794</v>
      </c>
      <c r="K418" s="1">
        <v>-0.31622776601683794</v>
      </c>
      <c r="L418" s="1">
        <v>-0.31622776601683794</v>
      </c>
      <c r="M418" s="1">
        <v>-0.31622776601683794</v>
      </c>
    </row>
    <row r="419" spans="1:13" x14ac:dyDescent="0.25">
      <c r="A419" t="s">
        <v>674</v>
      </c>
      <c r="B419" t="s">
        <v>1817</v>
      </c>
      <c r="C419" t="s">
        <v>1352</v>
      </c>
      <c r="D419" s="1">
        <v>-0.31622776601683794</v>
      </c>
      <c r="E419" s="1">
        <v>2.8460498941515415</v>
      </c>
      <c r="F419" s="1">
        <v>-0.31622776601683794</v>
      </c>
      <c r="G419" s="1">
        <v>-0.31622776601683794</v>
      </c>
      <c r="H419" s="1">
        <v>-0.31622776601683794</v>
      </c>
      <c r="I419" s="1">
        <v>-0.31622776601683794</v>
      </c>
      <c r="J419">
        <v>-0.31622776601683794</v>
      </c>
      <c r="K419" s="1">
        <v>-0.31622776601683794</v>
      </c>
      <c r="L419" s="1">
        <v>-0.31622776601683794</v>
      </c>
      <c r="M419" s="1">
        <v>-0.31622776601683794</v>
      </c>
    </row>
    <row r="420" spans="1:13" x14ac:dyDescent="0.25">
      <c r="A420" t="s">
        <v>675</v>
      </c>
      <c r="B420" t="s">
        <v>1818</v>
      </c>
      <c r="C420" t="s">
        <v>1342</v>
      </c>
      <c r="D420" s="1">
        <v>-0.31622776601683794</v>
      </c>
      <c r="E420" s="1">
        <v>-0.31622776601683794</v>
      </c>
      <c r="F420" s="1">
        <v>-0.31622776601683794</v>
      </c>
      <c r="G420" s="1">
        <v>-0.31622776601683794</v>
      </c>
      <c r="H420" s="1">
        <v>2.8460498941515415</v>
      </c>
      <c r="I420" s="1">
        <v>-0.31622776601683794</v>
      </c>
      <c r="J420">
        <v>-0.31622776601683794</v>
      </c>
      <c r="K420" s="1">
        <v>-0.31622776601683794</v>
      </c>
      <c r="L420" s="1">
        <v>-0.31622776601683794</v>
      </c>
      <c r="M420" s="1">
        <v>-0.31622776601683794</v>
      </c>
    </row>
    <row r="421" spans="1:13" x14ac:dyDescent="0.25">
      <c r="A421" t="s">
        <v>676</v>
      </c>
      <c r="B421" t="s">
        <v>1819</v>
      </c>
      <c r="C421" t="s">
        <v>1348</v>
      </c>
      <c r="D421" s="1">
        <v>2.8460498941515415</v>
      </c>
      <c r="E421" s="1">
        <v>-0.31622776601683794</v>
      </c>
      <c r="F421" s="1">
        <v>-0.31622776601683794</v>
      </c>
      <c r="G421" s="1">
        <v>-0.31622776601683794</v>
      </c>
      <c r="H421" s="1">
        <v>-0.31622776601683794</v>
      </c>
      <c r="I421" s="1">
        <v>-0.31622776601683794</v>
      </c>
      <c r="J421">
        <v>-0.31622776601683794</v>
      </c>
      <c r="K421" s="1">
        <v>-0.31622776601683794</v>
      </c>
      <c r="L421" s="1">
        <v>-0.31622776601683794</v>
      </c>
      <c r="M421" s="1">
        <v>-0.31622776601683794</v>
      </c>
    </row>
    <row r="422" spans="1:13" x14ac:dyDescent="0.25">
      <c r="A422" t="s">
        <v>677</v>
      </c>
      <c r="B422" t="s">
        <v>1820</v>
      </c>
      <c r="C422" t="s">
        <v>1821</v>
      </c>
      <c r="D422" s="1">
        <v>-0.31622776601683794</v>
      </c>
      <c r="E422" s="1">
        <v>-0.31622776601683794</v>
      </c>
      <c r="F422" s="1">
        <v>-0.31622776601683794</v>
      </c>
      <c r="G422" s="1">
        <v>2.8460498941515415</v>
      </c>
      <c r="H422" s="1">
        <v>-0.31622776601683794</v>
      </c>
      <c r="I422" s="1">
        <v>-0.31622776601683794</v>
      </c>
      <c r="J422">
        <v>-0.31622776601683794</v>
      </c>
      <c r="K422" s="1">
        <v>-0.31622776601683794</v>
      </c>
      <c r="L422" s="1">
        <v>-0.31622776601683794</v>
      </c>
      <c r="M422" s="1">
        <v>-0.31622776601683794</v>
      </c>
    </row>
    <row r="423" spans="1:13" x14ac:dyDescent="0.25">
      <c r="A423" t="s">
        <v>678</v>
      </c>
      <c r="B423" t="s">
        <v>1240</v>
      </c>
      <c r="C423" t="s">
        <v>1240</v>
      </c>
      <c r="D423" s="1">
        <v>-0.31622776601683789</v>
      </c>
      <c r="E423" s="1">
        <v>-0.31622776601683789</v>
      </c>
      <c r="F423" s="1">
        <v>2.8460498941515415</v>
      </c>
      <c r="G423" s="1">
        <v>-0.31622776601683789</v>
      </c>
      <c r="H423" s="1">
        <v>-0.31622776601683789</v>
      </c>
      <c r="I423" s="1">
        <v>-0.31622776601683789</v>
      </c>
      <c r="J423">
        <v>-0.31622776601683789</v>
      </c>
      <c r="K423" s="1">
        <v>-0.31622776601683789</v>
      </c>
      <c r="L423" s="1">
        <v>-0.31622776601683789</v>
      </c>
      <c r="M423" s="1">
        <v>-0.31622776601683789</v>
      </c>
    </row>
    <row r="424" spans="1:13" x14ac:dyDescent="0.25">
      <c r="A424" t="s">
        <v>679</v>
      </c>
      <c r="B424" t="s">
        <v>1822</v>
      </c>
      <c r="C424" t="s">
        <v>1823</v>
      </c>
      <c r="D424" s="1">
        <v>-0.31622776601683789</v>
      </c>
      <c r="E424" s="1">
        <v>-0.31622776601683789</v>
      </c>
      <c r="F424" s="1">
        <v>2.8460498941515411</v>
      </c>
      <c r="G424" s="1">
        <v>-0.31622776601683789</v>
      </c>
      <c r="H424" s="1">
        <v>-0.31622776601683789</v>
      </c>
      <c r="I424" s="1">
        <v>-0.31622776601683789</v>
      </c>
      <c r="J424">
        <v>-0.31622776601683789</v>
      </c>
      <c r="K424" s="1">
        <v>-0.31622776601683789</v>
      </c>
      <c r="L424" s="1">
        <v>-0.31622776601683789</v>
      </c>
      <c r="M424" s="1">
        <v>-0.31622776601683789</v>
      </c>
    </row>
    <row r="425" spans="1:13" x14ac:dyDescent="0.25">
      <c r="A425" t="s">
        <v>680</v>
      </c>
      <c r="B425" t="s">
        <v>1824</v>
      </c>
      <c r="C425" t="s">
        <v>1352</v>
      </c>
      <c r="D425" s="1">
        <v>-0.31622776601683794</v>
      </c>
      <c r="E425" s="1">
        <v>-0.31622776601683794</v>
      </c>
      <c r="F425" s="1">
        <v>2.8460498941515415</v>
      </c>
      <c r="G425" s="1">
        <v>-0.31622776601683794</v>
      </c>
      <c r="H425" s="1">
        <v>-0.31622776601683794</v>
      </c>
      <c r="I425" s="1">
        <v>-0.31622776601683794</v>
      </c>
      <c r="J425">
        <v>-0.31622776601683794</v>
      </c>
      <c r="K425" s="1">
        <v>-0.31622776601683794</v>
      </c>
      <c r="L425" s="1">
        <v>-0.31622776601683794</v>
      </c>
      <c r="M425" s="1">
        <v>-0.31622776601683794</v>
      </c>
    </row>
    <row r="426" spans="1:13" x14ac:dyDescent="0.25">
      <c r="A426" t="s">
        <v>681</v>
      </c>
      <c r="B426" t="s">
        <v>1240</v>
      </c>
      <c r="C426" t="s">
        <v>1240</v>
      </c>
      <c r="D426" s="1">
        <v>-0.31622776601683794</v>
      </c>
      <c r="E426" s="1">
        <v>-0.31622776601683794</v>
      </c>
      <c r="F426" s="1">
        <v>2.8460498941515411</v>
      </c>
      <c r="G426" s="1">
        <v>-0.31622776601683794</v>
      </c>
      <c r="H426" s="1">
        <v>-0.31622776601683794</v>
      </c>
      <c r="I426" s="1">
        <v>-0.31622776601683794</v>
      </c>
      <c r="J426">
        <v>-0.31622776601683794</v>
      </c>
      <c r="K426" s="1">
        <v>-0.31622776601683794</v>
      </c>
      <c r="L426" s="1">
        <v>-0.31622776601683794</v>
      </c>
      <c r="M426" s="1">
        <v>-0.31622776601683794</v>
      </c>
    </row>
    <row r="427" spans="1:13" x14ac:dyDescent="0.25">
      <c r="A427" t="s">
        <v>682</v>
      </c>
      <c r="B427" t="s">
        <v>1240</v>
      </c>
      <c r="C427" t="s">
        <v>1240</v>
      </c>
      <c r="D427" s="1">
        <v>2.8460498941515411</v>
      </c>
      <c r="E427" s="1">
        <v>-0.31622776601683794</v>
      </c>
      <c r="F427" s="1">
        <v>-0.31622776601683794</v>
      </c>
      <c r="G427" s="1">
        <v>-0.31622776601683794</v>
      </c>
      <c r="H427" s="1">
        <v>-0.31622776601683794</v>
      </c>
      <c r="I427" s="1">
        <v>-0.31622776601683794</v>
      </c>
      <c r="J427">
        <v>-0.31622776601683794</v>
      </c>
      <c r="K427" s="1">
        <v>-0.31622776601683794</v>
      </c>
      <c r="L427" s="1">
        <v>-0.31622776601683794</v>
      </c>
      <c r="M427" s="1">
        <v>-0.31622776601683794</v>
      </c>
    </row>
    <row r="428" spans="1:13" x14ac:dyDescent="0.25">
      <c r="A428" t="s">
        <v>683</v>
      </c>
      <c r="B428" t="s">
        <v>1825</v>
      </c>
      <c r="C428" t="s">
        <v>1342</v>
      </c>
      <c r="D428" s="1">
        <v>-0.31622776601683794</v>
      </c>
      <c r="E428" s="1">
        <v>-0.31622776601683794</v>
      </c>
      <c r="F428" s="1">
        <v>-0.31622776601683794</v>
      </c>
      <c r="G428" s="1">
        <v>-0.31622776601683794</v>
      </c>
      <c r="H428" s="1">
        <v>2.846049894151542</v>
      </c>
      <c r="I428" s="1">
        <v>-0.31622776601683794</v>
      </c>
      <c r="J428">
        <v>-0.31622776601683794</v>
      </c>
      <c r="K428" s="1">
        <v>-0.31622776601683794</v>
      </c>
      <c r="L428" s="1">
        <v>-0.31622776601683794</v>
      </c>
      <c r="M428" s="1">
        <v>-0.31622776601683794</v>
      </c>
    </row>
    <row r="429" spans="1:13" x14ac:dyDescent="0.25">
      <c r="A429" t="s">
        <v>684</v>
      </c>
      <c r="B429" t="s">
        <v>1826</v>
      </c>
      <c r="C429" t="s">
        <v>1827</v>
      </c>
      <c r="D429" s="1">
        <v>-0.31622776601683794</v>
      </c>
      <c r="E429" s="1">
        <v>-0.31622776601683794</v>
      </c>
      <c r="F429" s="1">
        <v>-0.31622776601683794</v>
      </c>
      <c r="G429" s="1">
        <v>2.8460498941515415</v>
      </c>
      <c r="H429" s="1">
        <v>-0.31622776601683794</v>
      </c>
      <c r="I429" s="1">
        <v>-0.31622776601683794</v>
      </c>
      <c r="J429">
        <v>-0.31622776601683794</v>
      </c>
      <c r="K429" s="1">
        <v>-0.31622776601683794</v>
      </c>
      <c r="L429" s="1">
        <v>-0.31622776601683794</v>
      </c>
      <c r="M429" s="1">
        <v>-0.31622776601683794</v>
      </c>
    </row>
    <row r="430" spans="1:13" x14ac:dyDescent="0.25">
      <c r="A430" t="s">
        <v>685</v>
      </c>
      <c r="B430" t="s">
        <v>1828</v>
      </c>
      <c r="C430" t="s">
        <v>1829</v>
      </c>
      <c r="D430" s="1">
        <v>-0.31622776601683789</v>
      </c>
      <c r="E430" s="1">
        <v>-0.31622776601683789</v>
      </c>
      <c r="F430" s="1">
        <v>2.8460498941515411</v>
      </c>
      <c r="G430" s="1">
        <v>-0.31622776601683789</v>
      </c>
      <c r="H430" s="1">
        <v>-0.31622776601683789</v>
      </c>
      <c r="I430" s="1">
        <v>-0.31622776601683789</v>
      </c>
      <c r="J430">
        <v>-0.31622776601683789</v>
      </c>
      <c r="K430" s="1">
        <v>-0.31622776601683789</v>
      </c>
      <c r="L430" s="1">
        <v>-0.31622776601683789</v>
      </c>
      <c r="M430" s="1">
        <v>-0.31622776601683789</v>
      </c>
    </row>
    <row r="431" spans="1:13" x14ac:dyDescent="0.25">
      <c r="A431" t="s">
        <v>686</v>
      </c>
      <c r="B431" t="s">
        <v>1830</v>
      </c>
      <c r="C431" t="s">
        <v>1831</v>
      </c>
      <c r="D431" s="1">
        <v>-0.31622776601683794</v>
      </c>
      <c r="E431" s="1">
        <v>-0.31622776601683794</v>
      </c>
      <c r="F431" s="1">
        <v>-0.31622776601683794</v>
      </c>
      <c r="G431" s="1">
        <v>-0.31622776601683794</v>
      </c>
      <c r="H431" s="1">
        <v>2.8460498941515415</v>
      </c>
      <c r="I431" s="1">
        <v>-0.31622776601683794</v>
      </c>
      <c r="J431">
        <v>-0.31622776601683794</v>
      </c>
      <c r="K431" s="1">
        <v>-0.31622776601683794</v>
      </c>
      <c r="L431" s="1">
        <v>-0.31622776601683794</v>
      </c>
      <c r="M431" s="1">
        <v>-0.31622776601683794</v>
      </c>
    </row>
    <row r="432" spans="1:13" x14ac:dyDescent="0.25">
      <c r="A432" t="s">
        <v>687</v>
      </c>
      <c r="B432" t="s">
        <v>1832</v>
      </c>
      <c r="C432" t="s">
        <v>1833</v>
      </c>
      <c r="D432" s="1">
        <v>2.846049894151542</v>
      </c>
      <c r="E432" s="1">
        <v>-0.31622776601683794</v>
      </c>
      <c r="F432" s="1">
        <v>-0.31622776601683794</v>
      </c>
      <c r="G432" s="1">
        <v>-0.31622776601683794</v>
      </c>
      <c r="H432" s="1">
        <v>-0.31622776601683794</v>
      </c>
      <c r="I432" s="1">
        <v>-0.31622776601683794</v>
      </c>
      <c r="J432">
        <v>-0.31622776601683794</v>
      </c>
      <c r="K432" s="1">
        <v>-0.31622776601683794</v>
      </c>
      <c r="L432" s="1">
        <v>-0.31622776601683794</v>
      </c>
      <c r="M432" s="1">
        <v>-0.31622776601683794</v>
      </c>
    </row>
    <row r="433" spans="1:13" x14ac:dyDescent="0.25">
      <c r="A433" t="s">
        <v>688</v>
      </c>
      <c r="B433" t="s">
        <v>1834</v>
      </c>
      <c r="C433" t="s">
        <v>1835</v>
      </c>
      <c r="D433" s="1">
        <v>-0.31622776601683794</v>
      </c>
      <c r="E433" s="1">
        <v>-0.31622776601683794</v>
      </c>
      <c r="F433" s="1">
        <v>-0.31622776601683794</v>
      </c>
      <c r="G433" s="1">
        <v>-0.31622776601683794</v>
      </c>
      <c r="H433" s="1">
        <v>-0.31622776601683794</v>
      </c>
      <c r="I433" s="1">
        <v>2.8460498941515415</v>
      </c>
      <c r="J433">
        <v>-0.31622776601683794</v>
      </c>
      <c r="K433" s="1">
        <v>-0.31622776601683794</v>
      </c>
      <c r="L433" s="1">
        <v>-0.31622776601683794</v>
      </c>
      <c r="M433" s="1">
        <v>-0.31622776601683794</v>
      </c>
    </row>
    <row r="434" spans="1:13" x14ac:dyDescent="0.25">
      <c r="A434" t="s">
        <v>689</v>
      </c>
      <c r="B434" t="s">
        <v>1240</v>
      </c>
      <c r="C434" t="s">
        <v>1240</v>
      </c>
      <c r="D434" s="1">
        <v>-0.31622776601683789</v>
      </c>
      <c r="E434" s="1">
        <v>-0.31622776601683789</v>
      </c>
      <c r="F434" s="1">
        <v>2.8460498941515415</v>
      </c>
      <c r="G434" s="1">
        <v>-0.31622776601683789</v>
      </c>
      <c r="H434" s="1">
        <v>-0.31622776601683789</v>
      </c>
      <c r="I434" s="1">
        <v>-0.31622776601683789</v>
      </c>
      <c r="J434">
        <v>-0.31622776601683789</v>
      </c>
      <c r="K434" s="1">
        <v>-0.31622776601683789</v>
      </c>
      <c r="L434" s="1">
        <v>-0.31622776601683789</v>
      </c>
      <c r="M434" s="1">
        <v>-0.31622776601683789</v>
      </c>
    </row>
    <row r="435" spans="1:13" x14ac:dyDescent="0.25">
      <c r="A435" t="s">
        <v>690</v>
      </c>
      <c r="B435" t="s">
        <v>1836</v>
      </c>
      <c r="C435" t="s">
        <v>1342</v>
      </c>
      <c r="D435" s="1">
        <v>-0.31622776601683794</v>
      </c>
      <c r="E435" s="1">
        <v>-0.31622776601683794</v>
      </c>
      <c r="F435" s="1">
        <v>2.8460498941515415</v>
      </c>
      <c r="G435" s="1">
        <v>-0.31622776601683794</v>
      </c>
      <c r="H435" s="1">
        <v>-0.31622776601683794</v>
      </c>
      <c r="I435" s="1">
        <v>-0.31622776601683794</v>
      </c>
      <c r="J435">
        <v>-0.31622776601683794</v>
      </c>
      <c r="K435" s="1">
        <v>-0.31622776601683794</v>
      </c>
      <c r="L435" s="1">
        <v>-0.31622776601683794</v>
      </c>
      <c r="M435" s="1">
        <v>-0.31622776601683794</v>
      </c>
    </row>
    <row r="436" spans="1:13" x14ac:dyDescent="0.25">
      <c r="A436" t="s">
        <v>691</v>
      </c>
      <c r="B436" t="s">
        <v>1837</v>
      </c>
      <c r="C436" t="s">
        <v>1838</v>
      </c>
      <c r="D436" s="1">
        <v>2.846049894151542</v>
      </c>
      <c r="E436" s="1">
        <v>-0.316227766016838</v>
      </c>
      <c r="F436" s="1">
        <v>-0.316227766016838</v>
      </c>
      <c r="G436" s="1">
        <v>-0.316227766016838</v>
      </c>
      <c r="H436" s="1">
        <v>-0.316227766016838</v>
      </c>
      <c r="I436" s="1">
        <v>-0.316227766016838</v>
      </c>
      <c r="J436">
        <v>-0.316227766016838</v>
      </c>
      <c r="K436" s="1">
        <v>-0.316227766016838</v>
      </c>
      <c r="L436" s="1">
        <v>-0.316227766016838</v>
      </c>
      <c r="M436" s="1">
        <v>-0.316227766016838</v>
      </c>
    </row>
    <row r="437" spans="1:13" x14ac:dyDescent="0.25">
      <c r="A437" t="s">
        <v>692</v>
      </c>
      <c r="B437" t="s">
        <v>1839</v>
      </c>
      <c r="C437" t="s">
        <v>1357</v>
      </c>
      <c r="D437" s="1">
        <v>-0.31622776601683794</v>
      </c>
      <c r="E437" s="1">
        <v>-0.31622776601683794</v>
      </c>
      <c r="F437" s="1">
        <v>2.8460498941515415</v>
      </c>
      <c r="G437" s="1">
        <v>-0.31622776601683794</v>
      </c>
      <c r="H437" s="1">
        <v>-0.31622776601683794</v>
      </c>
      <c r="I437" s="1">
        <v>-0.31622776601683794</v>
      </c>
      <c r="J437">
        <v>-0.31622776601683794</v>
      </c>
      <c r="K437" s="1">
        <v>-0.31622776601683794</v>
      </c>
      <c r="L437" s="1">
        <v>-0.31622776601683794</v>
      </c>
      <c r="M437" s="1">
        <v>-0.31622776601683794</v>
      </c>
    </row>
    <row r="438" spans="1:13" x14ac:dyDescent="0.25">
      <c r="A438" t="s">
        <v>693</v>
      </c>
      <c r="B438" t="s">
        <v>1840</v>
      </c>
      <c r="C438" t="s">
        <v>1778</v>
      </c>
      <c r="D438" s="1">
        <v>-0.31622776601683794</v>
      </c>
      <c r="E438" s="1">
        <v>-0.31622776601683794</v>
      </c>
      <c r="F438" s="1">
        <v>2.8460498941515415</v>
      </c>
      <c r="G438" s="1">
        <v>-0.31622776601683794</v>
      </c>
      <c r="H438" s="1">
        <v>-0.31622776601683794</v>
      </c>
      <c r="I438" s="1">
        <v>-0.31622776601683794</v>
      </c>
      <c r="J438">
        <v>-0.31622776601683794</v>
      </c>
      <c r="K438" s="1">
        <v>-0.31622776601683794</v>
      </c>
      <c r="L438" s="1">
        <v>-0.31622776601683794</v>
      </c>
      <c r="M438" s="1">
        <v>-0.31622776601683794</v>
      </c>
    </row>
    <row r="439" spans="1:13" x14ac:dyDescent="0.25">
      <c r="A439" t="s">
        <v>694</v>
      </c>
      <c r="B439" t="s">
        <v>1841</v>
      </c>
      <c r="C439" t="s">
        <v>1342</v>
      </c>
      <c r="D439" s="1">
        <v>-0.31622776601683794</v>
      </c>
      <c r="E439" s="1">
        <v>-0.31622776601683794</v>
      </c>
      <c r="F439" s="1">
        <v>-0.31622776601683794</v>
      </c>
      <c r="G439" s="1">
        <v>2.8460498941515415</v>
      </c>
      <c r="H439" s="1">
        <v>-0.31622776601683794</v>
      </c>
      <c r="I439" s="1">
        <v>-0.31622776601683794</v>
      </c>
      <c r="J439">
        <v>-0.31622776601683794</v>
      </c>
      <c r="K439" s="1">
        <v>-0.31622776601683794</v>
      </c>
      <c r="L439" s="1">
        <v>-0.31622776601683794</v>
      </c>
      <c r="M439" s="1">
        <v>-0.31622776601683794</v>
      </c>
    </row>
    <row r="440" spans="1:13" x14ac:dyDescent="0.25">
      <c r="A440" t="s">
        <v>695</v>
      </c>
      <c r="B440" t="s">
        <v>1842</v>
      </c>
      <c r="C440" t="s">
        <v>1342</v>
      </c>
      <c r="D440" s="1">
        <v>-0.31622776601683789</v>
      </c>
      <c r="E440" s="1">
        <v>-0.31622776601683789</v>
      </c>
      <c r="F440" s="1">
        <v>2.8460498941515411</v>
      </c>
      <c r="G440" s="1">
        <v>-0.31622776601683789</v>
      </c>
      <c r="H440" s="1">
        <v>-0.31622776601683789</v>
      </c>
      <c r="I440" s="1">
        <v>-0.31622776601683789</v>
      </c>
      <c r="J440">
        <v>-0.31622776601683789</v>
      </c>
      <c r="K440" s="1">
        <v>-0.31622776601683789</v>
      </c>
      <c r="L440" s="1">
        <v>-0.31622776601683789</v>
      </c>
      <c r="M440" s="1">
        <v>-0.31622776601683789</v>
      </c>
    </row>
    <row r="441" spans="1:13" x14ac:dyDescent="0.25">
      <c r="A441" t="s">
        <v>696</v>
      </c>
      <c r="B441" t="s">
        <v>1843</v>
      </c>
      <c r="C441" t="s">
        <v>1844</v>
      </c>
      <c r="D441" s="1">
        <v>-0.31622776601683794</v>
      </c>
      <c r="E441" s="1">
        <v>-0.31622776601683794</v>
      </c>
      <c r="F441" s="1">
        <v>-0.31622776601683794</v>
      </c>
      <c r="G441" s="1">
        <v>2.8460498941515415</v>
      </c>
      <c r="H441" s="1">
        <v>-0.31622776601683794</v>
      </c>
      <c r="I441" s="1">
        <v>-0.31622776601683794</v>
      </c>
      <c r="J441">
        <v>-0.31622776601683794</v>
      </c>
      <c r="K441" s="1">
        <v>-0.31622776601683794</v>
      </c>
      <c r="L441" s="1">
        <v>-0.31622776601683794</v>
      </c>
      <c r="M441" s="1">
        <v>-0.31622776601683794</v>
      </c>
    </row>
    <row r="442" spans="1:13" x14ac:dyDescent="0.25">
      <c r="A442" t="s">
        <v>697</v>
      </c>
      <c r="B442" t="s">
        <v>1845</v>
      </c>
      <c r="C442" t="s">
        <v>1846</v>
      </c>
      <c r="D442" s="1">
        <v>-0.31622776601683794</v>
      </c>
      <c r="E442" s="1">
        <v>-0.31622776601683794</v>
      </c>
      <c r="F442" s="1">
        <v>2.8460498941515415</v>
      </c>
      <c r="G442" s="1">
        <v>-0.31622776601683794</v>
      </c>
      <c r="H442" s="1">
        <v>-0.31622776601683794</v>
      </c>
      <c r="I442" s="1">
        <v>-0.31622776601683794</v>
      </c>
      <c r="J442">
        <v>-0.31622776601683794</v>
      </c>
      <c r="K442" s="1">
        <v>-0.31622776601683794</v>
      </c>
      <c r="L442" s="1">
        <v>-0.31622776601683794</v>
      </c>
      <c r="M442" s="1">
        <v>-0.31622776601683794</v>
      </c>
    </row>
    <row r="443" spans="1:13" x14ac:dyDescent="0.25">
      <c r="A443" t="s">
        <v>698</v>
      </c>
      <c r="B443" t="s">
        <v>1847</v>
      </c>
      <c r="C443" t="s">
        <v>1848</v>
      </c>
      <c r="D443" s="1">
        <v>2.8460498941515415</v>
      </c>
      <c r="E443" s="1">
        <v>-0.31622776601683794</v>
      </c>
      <c r="F443" s="1">
        <v>-0.31622776601683794</v>
      </c>
      <c r="G443" s="1">
        <v>-0.31622776601683794</v>
      </c>
      <c r="H443" s="1">
        <v>-0.31622776601683794</v>
      </c>
      <c r="I443" s="1">
        <v>-0.31622776601683794</v>
      </c>
      <c r="J443">
        <v>-0.31622776601683794</v>
      </c>
      <c r="K443" s="1">
        <v>-0.31622776601683794</v>
      </c>
      <c r="L443" s="1">
        <v>-0.31622776601683794</v>
      </c>
      <c r="M443" s="1">
        <v>-0.31622776601683794</v>
      </c>
    </row>
    <row r="444" spans="1:13" x14ac:dyDescent="0.25">
      <c r="A444" t="s">
        <v>699</v>
      </c>
      <c r="B444" t="s">
        <v>1849</v>
      </c>
      <c r="C444" t="s">
        <v>1850</v>
      </c>
      <c r="D444" s="1">
        <v>-0.31622776601683794</v>
      </c>
      <c r="E444" s="1">
        <v>-0.31622776601683794</v>
      </c>
      <c r="F444" s="1">
        <v>2.8460498941515411</v>
      </c>
      <c r="G444" s="1">
        <v>-0.31622776601683794</v>
      </c>
      <c r="H444" s="1">
        <v>-0.31622776601683794</v>
      </c>
      <c r="I444" s="1">
        <v>-0.31622776601683794</v>
      </c>
      <c r="J444">
        <v>-0.31622776601683794</v>
      </c>
      <c r="K444" s="1">
        <v>-0.31622776601683794</v>
      </c>
      <c r="L444" s="1">
        <v>-0.31622776601683794</v>
      </c>
      <c r="M444" s="1">
        <v>-0.31622776601683794</v>
      </c>
    </row>
    <row r="445" spans="1:13" x14ac:dyDescent="0.25">
      <c r="A445" t="s">
        <v>700</v>
      </c>
      <c r="B445" t="s">
        <v>117</v>
      </c>
      <c r="C445" t="s">
        <v>1851</v>
      </c>
      <c r="D445" s="1">
        <v>-0.316227766016838</v>
      </c>
      <c r="E445" s="1">
        <v>-0.316227766016838</v>
      </c>
      <c r="F445" s="1">
        <v>-0.316227766016838</v>
      </c>
      <c r="G445" s="1">
        <v>-0.316227766016838</v>
      </c>
      <c r="H445" s="1">
        <v>2.8460498941515415</v>
      </c>
      <c r="I445" s="1">
        <v>-0.316227766016838</v>
      </c>
      <c r="J445">
        <v>-0.316227766016838</v>
      </c>
      <c r="K445" s="1">
        <v>-0.316227766016838</v>
      </c>
      <c r="L445" s="1">
        <v>-0.316227766016838</v>
      </c>
      <c r="M445" s="1">
        <v>-0.316227766016838</v>
      </c>
    </row>
    <row r="446" spans="1:13" x14ac:dyDescent="0.25">
      <c r="A446" t="s">
        <v>701</v>
      </c>
      <c r="B446" t="s">
        <v>118</v>
      </c>
      <c r="C446" t="s">
        <v>1852</v>
      </c>
      <c r="D446" s="1">
        <v>-0.316227766016838</v>
      </c>
      <c r="E446" s="1">
        <v>-0.316227766016838</v>
      </c>
      <c r="F446" s="1">
        <v>2.8460498941515415</v>
      </c>
      <c r="G446" s="1">
        <v>-0.316227766016838</v>
      </c>
      <c r="H446" s="1">
        <v>-0.316227766016838</v>
      </c>
      <c r="I446" s="1">
        <v>-0.316227766016838</v>
      </c>
      <c r="J446">
        <v>-0.316227766016838</v>
      </c>
      <c r="K446" s="1">
        <v>-0.316227766016838</v>
      </c>
      <c r="L446" s="1">
        <v>-0.316227766016838</v>
      </c>
      <c r="M446" s="1">
        <v>-0.316227766016838</v>
      </c>
    </row>
    <row r="447" spans="1:13" x14ac:dyDescent="0.25">
      <c r="A447" t="s">
        <v>702</v>
      </c>
      <c r="B447" t="s">
        <v>119</v>
      </c>
      <c r="C447" t="s">
        <v>1853</v>
      </c>
      <c r="D447" s="1">
        <v>2.7509313628735637</v>
      </c>
      <c r="E447" s="1">
        <v>-0.41232578845910245</v>
      </c>
      <c r="F447" s="1">
        <v>-0.41232578845910245</v>
      </c>
      <c r="G447" s="1">
        <v>-0.41232578845910245</v>
      </c>
      <c r="H447" s="1">
        <v>-0.41232578845910245</v>
      </c>
      <c r="I447" s="1">
        <v>-0.41232578845910245</v>
      </c>
      <c r="J447">
        <v>0.41540541325387587</v>
      </c>
      <c r="K447" s="1">
        <v>-0.35083839022726865</v>
      </c>
      <c r="L447" s="1">
        <v>-0.41232578845910245</v>
      </c>
      <c r="M447" s="1">
        <v>-0.34154365514555629</v>
      </c>
    </row>
    <row r="448" spans="1:13" x14ac:dyDescent="0.25">
      <c r="A448" t="s">
        <v>703</v>
      </c>
      <c r="B448" t="s">
        <v>1854</v>
      </c>
      <c r="C448" t="s">
        <v>1855</v>
      </c>
      <c r="D448" s="1">
        <v>2.8309426472091817</v>
      </c>
      <c r="E448" s="1">
        <v>-0.3564102944518317</v>
      </c>
      <c r="F448" s="1">
        <v>-0.3564102944518317</v>
      </c>
      <c r="G448" s="1">
        <v>-0.3564102944518317</v>
      </c>
      <c r="H448" s="1">
        <v>-0.3564102944518317</v>
      </c>
      <c r="I448" s="1">
        <v>-0.3564102944518317</v>
      </c>
      <c r="J448">
        <v>-2.6448000389252765E-2</v>
      </c>
      <c r="K448" s="1">
        <v>-0.3564102944518317</v>
      </c>
      <c r="L448" s="1">
        <v>-0.3564102944518317</v>
      </c>
      <c r="M448" s="1">
        <v>-0.30962258565710682</v>
      </c>
    </row>
    <row r="449" spans="1:13" x14ac:dyDescent="0.25">
      <c r="A449" t="s">
        <v>704</v>
      </c>
      <c r="B449" t="s">
        <v>120</v>
      </c>
      <c r="C449" t="s">
        <v>1856</v>
      </c>
      <c r="D449" s="1">
        <v>2.8411816850985177</v>
      </c>
      <c r="E449" s="1">
        <v>-0.34428812386287971</v>
      </c>
      <c r="F449" s="1">
        <v>-0.34428812386287971</v>
      </c>
      <c r="G449" s="1">
        <v>-0.34428812386287971</v>
      </c>
      <c r="H449" s="1">
        <v>-0.34428812386287971</v>
      </c>
      <c r="I449" s="1">
        <v>-0.34428812386287971</v>
      </c>
      <c r="J449">
        <v>-0.16560793322429906</v>
      </c>
      <c r="K449" s="1">
        <v>-0.34428812386287971</v>
      </c>
      <c r="L449" s="1">
        <v>-0.34428812386287971</v>
      </c>
      <c r="M449" s="1">
        <v>-0.26555688483406065</v>
      </c>
    </row>
    <row r="450" spans="1:13" x14ac:dyDescent="0.25">
      <c r="A450" t="s">
        <v>705</v>
      </c>
      <c r="B450" t="s">
        <v>121</v>
      </c>
      <c r="C450" t="s">
        <v>1357</v>
      </c>
      <c r="D450" s="1">
        <v>2.8460498941515415</v>
      </c>
      <c r="E450" s="1">
        <v>-0.31622776601683794</v>
      </c>
      <c r="F450" s="1">
        <v>-0.31622776601683794</v>
      </c>
      <c r="G450" s="1">
        <v>-0.31622776601683794</v>
      </c>
      <c r="H450" s="1">
        <v>-0.31622776601683794</v>
      </c>
      <c r="I450" s="1">
        <v>-0.31622776601683794</v>
      </c>
      <c r="J450">
        <v>-0.31622776601683794</v>
      </c>
      <c r="K450" s="1">
        <v>-0.31622776601683794</v>
      </c>
      <c r="L450" s="1">
        <v>-0.31622776601683794</v>
      </c>
      <c r="M450" s="1">
        <v>-0.31622776601683794</v>
      </c>
    </row>
    <row r="451" spans="1:13" x14ac:dyDescent="0.25">
      <c r="A451" t="s">
        <v>706</v>
      </c>
      <c r="B451" t="s">
        <v>122</v>
      </c>
      <c r="C451" t="s">
        <v>1857</v>
      </c>
      <c r="D451" s="1">
        <v>2.8326799848669202</v>
      </c>
      <c r="E451" s="1">
        <v>-0.36176335641737939</v>
      </c>
      <c r="F451" s="1">
        <v>-0.36176335641737939</v>
      </c>
      <c r="G451" s="1">
        <v>-0.36176335641737939</v>
      </c>
      <c r="H451" s="1">
        <v>-0.36176335641737939</v>
      </c>
      <c r="I451" s="1">
        <v>-0.36176335641737939</v>
      </c>
      <c r="J451">
        <v>-6.4395238107273448E-2</v>
      </c>
      <c r="K451" s="1">
        <v>-0.36176335641737939</v>
      </c>
      <c r="L451" s="1">
        <v>-0.36176335641737939</v>
      </c>
      <c r="M451" s="1">
        <v>-0.23594125183799117</v>
      </c>
    </row>
    <row r="452" spans="1:13" x14ac:dyDescent="0.25">
      <c r="A452" t="s">
        <v>707</v>
      </c>
      <c r="B452" t="s">
        <v>123</v>
      </c>
      <c r="C452" t="s">
        <v>1858</v>
      </c>
      <c r="D452" s="1">
        <v>2.8138652831089619</v>
      </c>
      <c r="E452" s="1">
        <v>-0.36567192611061144</v>
      </c>
      <c r="F452" s="1">
        <v>-0.36567192611061144</v>
      </c>
      <c r="G452" s="1">
        <v>-0.36567192611061144</v>
      </c>
      <c r="H452" s="1">
        <v>-0.36567192611061144</v>
      </c>
      <c r="I452" s="1">
        <v>-0.36567192611061144</v>
      </c>
      <c r="J452">
        <v>0.11151012577592957</v>
      </c>
      <c r="K452" s="1">
        <v>-0.36567192611061144</v>
      </c>
      <c r="L452" s="1">
        <v>-0.36567192611061144</v>
      </c>
      <c r="M452" s="1">
        <v>-0.36567192611061144</v>
      </c>
    </row>
    <row r="453" spans="1:13" x14ac:dyDescent="0.25">
      <c r="A453" t="s">
        <v>708</v>
      </c>
      <c r="B453" t="s">
        <v>124</v>
      </c>
      <c r="C453" t="s">
        <v>1342</v>
      </c>
      <c r="D453" s="1">
        <v>2.826118109721254</v>
      </c>
      <c r="E453" s="1">
        <v>-0.35578270544499102</v>
      </c>
      <c r="F453" s="1">
        <v>-0.35578270544499102</v>
      </c>
      <c r="G453" s="1">
        <v>-0.35578270544499102</v>
      </c>
      <c r="H453" s="1">
        <v>-0.35578270544499102</v>
      </c>
      <c r="I453" s="1">
        <v>-0.35578270544499102</v>
      </c>
      <c r="J453">
        <v>2.0143533838674045E-2</v>
      </c>
      <c r="K453" s="1">
        <v>-0.35578270544499102</v>
      </c>
      <c r="L453" s="1">
        <v>-0.35578270544499102</v>
      </c>
      <c r="M453" s="1">
        <v>-0.35578270544499102</v>
      </c>
    </row>
    <row r="454" spans="1:13" x14ac:dyDescent="0.25">
      <c r="A454" t="s">
        <v>709</v>
      </c>
      <c r="B454" t="s">
        <v>125</v>
      </c>
      <c r="C454" t="s">
        <v>1859</v>
      </c>
      <c r="D454" s="1">
        <v>2.7844945443865554</v>
      </c>
      <c r="E454" s="1">
        <v>-0.40752039147447733</v>
      </c>
      <c r="F454" s="1">
        <v>-0.40752039147447733</v>
      </c>
      <c r="G454" s="1">
        <v>-0.40752039147447733</v>
      </c>
      <c r="H454" s="1">
        <v>-0.40752039147447733</v>
      </c>
      <c r="I454" s="1">
        <v>-0.40752039147447733</v>
      </c>
      <c r="J454">
        <v>-0.16811140807142747</v>
      </c>
      <c r="K454" s="1">
        <v>-0.40752039147447733</v>
      </c>
      <c r="L454" s="1">
        <v>-0.40752039147447733</v>
      </c>
      <c r="M454" s="1">
        <v>0.23625960400621368</v>
      </c>
    </row>
    <row r="455" spans="1:13" x14ac:dyDescent="0.25">
      <c r="A455" t="s">
        <v>710</v>
      </c>
      <c r="B455" t="s">
        <v>1860</v>
      </c>
      <c r="C455" t="s">
        <v>1861</v>
      </c>
      <c r="D455" s="1">
        <v>2.6446125159485541</v>
      </c>
      <c r="E455" s="1">
        <v>-0.42449146836198864</v>
      </c>
      <c r="F455" s="1">
        <v>-0.42449146836198864</v>
      </c>
      <c r="G455" s="1">
        <v>-0.42449146836198864</v>
      </c>
      <c r="H455" s="1">
        <v>-0.42449146836198864</v>
      </c>
      <c r="I455" s="1">
        <v>-0.42449146836198864</v>
      </c>
      <c r="J455">
        <v>0.75131923094735487</v>
      </c>
      <c r="K455" s="1">
        <v>-0.42449146836198864</v>
      </c>
      <c r="L455" s="1">
        <v>-0.42449146836198864</v>
      </c>
      <c r="M455" s="1">
        <v>-0.42449146836198864</v>
      </c>
    </row>
    <row r="456" spans="1:13" x14ac:dyDescent="0.25">
      <c r="A456" t="s">
        <v>711</v>
      </c>
      <c r="B456" t="s">
        <v>126</v>
      </c>
      <c r="C456" t="s">
        <v>1346</v>
      </c>
      <c r="D456" s="1">
        <v>2.7788179993436994</v>
      </c>
      <c r="E456" s="1">
        <v>-0.38515104287184604</v>
      </c>
      <c r="F456" s="1">
        <v>-0.38515104287184604</v>
      </c>
      <c r="G456" s="1">
        <v>-0.38515104287184604</v>
      </c>
      <c r="H456" s="1">
        <v>-0.38515104287184604</v>
      </c>
      <c r="I456" s="1">
        <v>-0.38515104287184604</v>
      </c>
      <c r="J456">
        <v>0.30239034363106854</v>
      </c>
      <c r="K456" s="1">
        <v>-0.38515104287184604</v>
      </c>
      <c r="L456" s="1">
        <v>-0.38515104287184604</v>
      </c>
      <c r="M456" s="1">
        <v>-0.38515104287184604</v>
      </c>
    </row>
    <row r="457" spans="1:13" x14ac:dyDescent="0.25">
      <c r="A457" t="s">
        <v>712</v>
      </c>
      <c r="B457" t="s">
        <v>1862</v>
      </c>
      <c r="C457" t="s">
        <v>1863</v>
      </c>
      <c r="D457" s="1">
        <v>2.8460498941515415</v>
      </c>
      <c r="E457" s="1">
        <v>-0.31622776601683794</v>
      </c>
      <c r="F457" s="1">
        <v>-0.31622776601683794</v>
      </c>
      <c r="G457" s="1">
        <v>-0.31622776601683794</v>
      </c>
      <c r="H457" s="1">
        <v>-0.31622776601683794</v>
      </c>
      <c r="I457" s="1">
        <v>-0.31622776601683794</v>
      </c>
      <c r="J457">
        <v>-0.31622776601683794</v>
      </c>
      <c r="K457" s="1">
        <v>-0.31622776601683794</v>
      </c>
      <c r="L457" s="1">
        <v>-0.31622776601683794</v>
      </c>
      <c r="M457" s="1">
        <v>-0.31622776601683794</v>
      </c>
    </row>
    <row r="458" spans="1:13" x14ac:dyDescent="0.25">
      <c r="A458" t="s">
        <v>713</v>
      </c>
      <c r="B458" t="s">
        <v>127</v>
      </c>
      <c r="C458" t="s">
        <v>1864</v>
      </c>
      <c r="D458" s="1">
        <v>2.2661227763135252</v>
      </c>
      <c r="E458" s="1">
        <v>-0.46568707470245602</v>
      </c>
      <c r="F458" s="1">
        <v>-0.46568707470245602</v>
      </c>
      <c r="G458" s="1">
        <v>-0.46568707470245602</v>
      </c>
      <c r="H458" s="1">
        <v>-0.46568707470245602</v>
      </c>
      <c r="I458" s="1">
        <v>-0.46568707470245602</v>
      </c>
      <c r="J458">
        <v>-0.46568707470245602</v>
      </c>
      <c r="K458" s="1">
        <v>-0.46568707470245602</v>
      </c>
      <c r="L458" s="1">
        <v>1.4593738213061229</v>
      </c>
      <c r="M458" s="1">
        <v>-0.46568707470245602</v>
      </c>
    </row>
    <row r="459" spans="1:13" x14ac:dyDescent="0.25">
      <c r="A459" t="s">
        <v>714</v>
      </c>
      <c r="B459" t="s">
        <v>1865</v>
      </c>
      <c r="C459" t="s">
        <v>1866</v>
      </c>
      <c r="D459" s="1">
        <v>2.8460498941515411</v>
      </c>
      <c r="E459" s="1">
        <v>-0.31622776601683794</v>
      </c>
      <c r="F459" s="1">
        <v>-0.31622776601683794</v>
      </c>
      <c r="G459" s="1">
        <v>-0.31622776601683794</v>
      </c>
      <c r="H459" s="1">
        <v>-0.31622776601683794</v>
      </c>
      <c r="I459" s="1">
        <v>-0.31622776601683794</v>
      </c>
      <c r="J459">
        <v>-0.31622776601683794</v>
      </c>
      <c r="K459" s="1">
        <v>-0.31622776601683794</v>
      </c>
      <c r="L459" s="1">
        <v>-0.31622776601683794</v>
      </c>
      <c r="M459" s="1">
        <v>-0.31622776601683794</v>
      </c>
    </row>
    <row r="460" spans="1:13" x14ac:dyDescent="0.25">
      <c r="A460" t="s">
        <v>715</v>
      </c>
      <c r="B460" t="s">
        <v>128</v>
      </c>
      <c r="C460" t="s">
        <v>1867</v>
      </c>
      <c r="D460" s="1">
        <v>4.539220090092113E-2</v>
      </c>
      <c r="E460" s="1">
        <v>-0.37886523073925155</v>
      </c>
      <c r="F460" s="1">
        <v>-0.37886523073925155</v>
      </c>
      <c r="G460" s="1">
        <v>-0.37886523073925155</v>
      </c>
      <c r="H460" s="1">
        <v>-0.37886523073925155</v>
      </c>
      <c r="I460" s="1">
        <v>-0.37886523073925155</v>
      </c>
      <c r="J460">
        <v>2.8192177276058694</v>
      </c>
      <c r="K460" s="1">
        <v>-0.21255331333202956</v>
      </c>
      <c r="L460" s="1">
        <v>-0.37886523073925155</v>
      </c>
      <c r="M460" s="1">
        <v>-0.37886523073925155</v>
      </c>
    </row>
    <row r="461" spans="1:13" x14ac:dyDescent="0.25">
      <c r="A461" t="s">
        <v>716</v>
      </c>
      <c r="B461" t="s">
        <v>1240</v>
      </c>
      <c r="C461" t="s">
        <v>1240</v>
      </c>
      <c r="D461" s="1">
        <v>2.8460498941515411</v>
      </c>
      <c r="E461" s="1">
        <v>-0.31622776601683789</v>
      </c>
      <c r="F461" s="1">
        <v>-0.31622776601683789</v>
      </c>
      <c r="G461" s="1">
        <v>-0.31622776601683789</v>
      </c>
      <c r="H461" s="1">
        <v>-0.31622776601683789</v>
      </c>
      <c r="I461" s="1">
        <v>-0.31622776601683789</v>
      </c>
      <c r="J461">
        <v>-0.31622776601683789</v>
      </c>
      <c r="K461" s="1">
        <v>-0.31622776601683789</v>
      </c>
      <c r="L461" s="1">
        <v>-0.31622776601683789</v>
      </c>
      <c r="M461" s="1">
        <v>-0.31622776601683789</v>
      </c>
    </row>
    <row r="462" spans="1:13" x14ac:dyDescent="0.25">
      <c r="A462" t="s">
        <v>717</v>
      </c>
      <c r="B462" t="s">
        <v>1868</v>
      </c>
      <c r="C462" t="s">
        <v>1869</v>
      </c>
      <c r="D462" s="1">
        <v>2.8280162561360429</v>
      </c>
      <c r="E462" s="1">
        <v>-0.36373257972998851</v>
      </c>
      <c r="F462" s="1">
        <v>-0.36373257972998851</v>
      </c>
      <c r="G462" s="1">
        <v>-0.36373257972998851</v>
      </c>
      <c r="H462" s="1">
        <v>-0.36373257972998851</v>
      </c>
      <c r="I462" s="1">
        <v>-0.36373257972998851</v>
      </c>
      <c r="J462">
        <v>-0.36373257972998851</v>
      </c>
      <c r="K462" s="1">
        <v>-5.8814283045234205E-3</v>
      </c>
      <c r="L462" s="1">
        <v>-0.36373257972998851</v>
      </c>
      <c r="M462" s="1">
        <v>-0.27600676972160015</v>
      </c>
    </row>
    <row r="463" spans="1:13" x14ac:dyDescent="0.25">
      <c r="A463" t="s">
        <v>718</v>
      </c>
      <c r="B463" t="s">
        <v>1870</v>
      </c>
      <c r="C463" t="s">
        <v>1871</v>
      </c>
      <c r="D463" s="1">
        <v>2.8460498941515411</v>
      </c>
      <c r="E463" s="1">
        <v>-0.31622776601683789</v>
      </c>
      <c r="F463" s="1">
        <v>-0.31622776601683789</v>
      </c>
      <c r="G463" s="1">
        <v>-0.31622776601683789</v>
      </c>
      <c r="H463" s="1">
        <v>-0.31622776601683789</v>
      </c>
      <c r="I463" s="1">
        <v>-0.31622776601683789</v>
      </c>
      <c r="J463">
        <v>-0.31622776601683789</v>
      </c>
      <c r="K463" s="1">
        <v>-0.31622776601683789</v>
      </c>
      <c r="L463" s="1">
        <v>-0.31622776601683789</v>
      </c>
      <c r="M463" s="1">
        <v>-0.31622776601683789</v>
      </c>
    </row>
    <row r="464" spans="1:13" x14ac:dyDescent="0.25">
      <c r="A464" t="s">
        <v>719</v>
      </c>
      <c r="B464" t="s">
        <v>1872</v>
      </c>
      <c r="C464" t="s">
        <v>1873</v>
      </c>
      <c r="D464" s="1">
        <v>-0.31622776601683794</v>
      </c>
      <c r="E464" s="1">
        <v>-0.31622776601683794</v>
      </c>
      <c r="F464" s="1">
        <v>-0.31622776601683794</v>
      </c>
      <c r="G464" s="1">
        <v>-0.31622776601683794</v>
      </c>
      <c r="H464" s="1">
        <v>2.8460498941515415</v>
      </c>
      <c r="I464" s="1">
        <v>-0.31622776601683794</v>
      </c>
      <c r="J464">
        <v>-0.31622776601683794</v>
      </c>
      <c r="K464" s="1">
        <v>-0.31622776601683794</v>
      </c>
      <c r="L464" s="1">
        <v>-0.31622776601683794</v>
      </c>
      <c r="M464" s="1">
        <v>-0.31622776601683794</v>
      </c>
    </row>
    <row r="465" spans="1:13" x14ac:dyDescent="0.25">
      <c r="A465" t="s">
        <v>720</v>
      </c>
      <c r="B465" t="s">
        <v>129</v>
      </c>
      <c r="C465" t="s">
        <v>1874</v>
      </c>
      <c r="D465" s="1">
        <v>-0.31622776601683794</v>
      </c>
      <c r="E465" s="1">
        <v>-0.31622776601683794</v>
      </c>
      <c r="F465" s="1">
        <v>-0.31622776601683794</v>
      </c>
      <c r="G465" s="1">
        <v>-0.31622776601683794</v>
      </c>
      <c r="H465" s="1">
        <v>2.8460498941515415</v>
      </c>
      <c r="I465" s="1">
        <v>-0.31622776601683794</v>
      </c>
      <c r="J465">
        <v>-0.31622776601683794</v>
      </c>
      <c r="K465" s="1">
        <v>-0.31622776601683794</v>
      </c>
      <c r="L465" s="1">
        <v>-0.31622776601683794</v>
      </c>
      <c r="M465" s="1">
        <v>-0.31622776601683794</v>
      </c>
    </row>
    <row r="466" spans="1:13" x14ac:dyDescent="0.25">
      <c r="A466" t="s">
        <v>721</v>
      </c>
      <c r="B466" t="s">
        <v>130</v>
      </c>
      <c r="C466" t="s">
        <v>1875</v>
      </c>
      <c r="D466" s="1">
        <v>2.8460498941515415</v>
      </c>
      <c r="E466" s="1">
        <v>-0.31622776601683794</v>
      </c>
      <c r="F466" s="1">
        <v>-0.31622776601683794</v>
      </c>
      <c r="G466" s="1">
        <v>-0.31622776601683794</v>
      </c>
      <c r="H466" s="1">
        <v>-0.31622776601683794</v>
      </c>
      <c r="I466" s="1">
        <v>-0.31622776601683794</v>
      </c>
      <c r="J466">
        <v>-0.31622776601683794</v>
      </c>
      <c r="K466" s="1">
        <v>-0.31622776601683794</v>
      </c>
      <c r="L466" s="1">
        <v>-0.31622776601683794</v>
      </c>
      <c r="M466" s="1">
        <v>-0.31622776601683794</v>
      </c>
    </row>
    <row r="467" spans="1:13" x14ac:dyDescent="0.25">
      <c r="A467" t="s">
        <v>722</v>
      </c>
      <c r="B467" t="s">
        <v>1876</v>
      </c>
      <c r="C467" t="s">
        <v>1877</v>
      </c>
      <c r="D467" s="1">
        <v>2.8239778699570746</v>
      </c>
      <c r="E467" s="1">
        <v>-0.3753887738653226</v>
      </c>
      <c r="F467" s="1">
        <v>-0.3753887738653226</v>
      </c>
      <c r="G467" s="1">
        <v>-0.3753887738653226</v>
      </c>
      <c r="H467" s="1">
        <v>-0.3753887738653226</v>
      </c>
      <c r="I467" s="1">
        <v>-0.3753887738653226</v>
      </c>
      <c r="J467">
        <v>-0.19680337917723514</v>
      </c>
      <c r="K467" s="1">
        <v>-0.3753887738653226</v>
      </c>
      <c r="L467" s="1">
        <v>-0.3753887738653226</v>
      </c>
      <c r="M467" s="1">
        <v>5.4692627741894631E-4</v>
      </c>
    </row>
    <row r="468" spans="1:13" x14ac:dyDescent="0.25">
      <c r="A468" t="s">
        <v>723</v>
      </c>
      <c r="B468" t="s">
        <v>1240</v>
      </c>
      <c r="C468" t="s">
        <v>1240</v>
      </c>
      <c r="D468" s="1">
        <v>1.7897039538222155</v>
      </c>
      <c r="E468" s="1">
        <v>-0.47375664352380475</v>
      </c>
      <c r="F468" s="1">
        <v>-0.47375664352380475</v>
      </c>
      <c r="G468" s="1">
        <v>-0.47375664352380475</v>
      </c>
      <c r="H468" s="1">
        <v>-0.47375664352380475</v>
      </c>
      <c r="I468" s="1">
        <v>-0.47375664352380475</v>
      </c>
      <c r="J468">
        <v>2.0003491943682223</v>
      </c>
      <c r="K468" s="1">
        <v>-0.47375664352380475</v>
      </c>
      <c r="L468" s="1">
        <v>-0.47375664352380475</v>
      </c>
      <c r="M468" s="1">
        <v>-0.47375664352380475</v>
      </c>
    </row>
    <row r="469" spans="1:13" x14ac:dyDescent="0.25">
      <c r="A469" t="s">
        <v>724</v>
      </c>
      <c r="B469" t="s">
        <v>132</v>
      </c>
      <c r="C469" t="s">
        <v>1878</v>
      </c>
      <c r="D469" s="1">
        <v>2.8460498941515411</v>
      </c>
      <c r="E469" s="1">
        <v>-0.31622776601683789</v>
      </c>
      <c r="F469" s="1">
        <v>-0.31622776601683789</v>
      </c>
      <c r="G469" s="1">
        <v>-0.31622776601683789</v>
      </c>
      <c r="H469" s="1">
        <v>-0.31622776601683789</v>
      </c>
      <c r="I469" s="1">
        <v>-0.31622776601683789</v>
      </c>
      <c r="J469">
        <v>-0.31622776601683789</v>
      </c>
      <c r="K469" s="1">
        <v>-0.31622776601683789</v>
      </c>
      <c r="L469" s="1">
        <v>-0.31622776601683789</v>
      </c>
      <c r="M469" s="1">
        <v>-0.31622776601683789</v>
      </c>
    </row>
    <row r="470" spans="1:13" x14ac:dyDescent="0.25">
      <c r="A470" t="s">
        <v>725</v>
      </c>
      <c r="B470" t="s">
        <v>133</v>
      </c>
      <c r="C470" t="s">
        <v>1879</v>
      </c>
      <c r="D470" s="1">
        <v>2.7585739832219778</v>
      </c>
      <c r="E470" s="1">
        <v>-0.39349033671657174</v>
      </c>
      <c r="F470" s="1">
        <v>-0.39349033671657174</v>
      </c>
      <c r="G470" s="1">
        <v>-0.39349033671657174</v>
      </c>
      <c r="H470" s="1">
        <v>-0.39349033671657174</v>
      </c>
      <c r="I470" s="1">
        <v>-0.39349033671657174</v>
      </c>
      <c r="J470">
        <v>0.38934871051059661</v>
      </c>
      <c r="K470" s="1">
        <v>-0.39349033671657174</v>
      </c>
      <c r="L470" s="1">
        <v>-0.39349033671657174</v>
      </c>
      <c r="M470" s="1">
        <v>-0.39349033671657174</v>
      </c>
    </row>
    <row r="471" spans="1:13" x14ac:dyDescent="0.25">
      <c r="A471" t="s">
        <v>726</v>
      </c>
      <c r="B471" t="s">
        <v>134</v>
      </c>
      <c r="C471" t="s">
        <v>1880</v>
      </c>
      <c r="D471" s="1">
        <v>1.8526844269014382</v>
      </c>
      <c r="E471" s="1">
        <v>-0.54123107554647309</v>
      </c>
      <c r="F471" s="1">
        <v>-0.54123107554647309</v>
      </c>
      <c r="G471" s="1">
        <v>-0.54123107554647309</v>
      </c>
      <c r="H471" s="1">
        <v>-0.54123107554647309</v>
      </c>
      <c r="I471" s="1">
        <v>-0.54123107554647309</v>
      </c>
      <c r="J471">
        <v>6.1565870579840344E-2</v>
      </c>
      <c r="K471" s="1">
        <v>1.874367231344032</v>
      </c>
      <c r="L471" s="1">
        <v>-0.54123107554647309</v>
      </c>
      <c r="M471" s="1">
        <v>-0.54123107554647309</v>
      </c>
    </row>
    <row r="472" spans="1:13" x14ac:dyDescent="0.25">
      <c r="A472" t="s">
        <v>727</v>
      </c>
      <c r="B472" t="s">
        <v>135</v>
      </c>
      <c r="C472" t="s">
        <v>1342</v>
      </c>
      <c r="D472" s="1">
        <v>1.5962800497427057</v>
      </c>
      <c r="E472" s="1">
        <v>-0.47007132528855083</v>
      </c>
      <c r="F472" s="1">
        <v>-0.47007132528855083</v>
      </c>
      <c r="G472" s="1">
        <v>-0.47007132528855083</v>
      </c>
      <c r="H472" s="1">
        <v>-0.47007132528855083</v>
      </c>
      <c r="I472" s="1">
        <v>-0.47007132528855083</v>
      </c>
      <c r="J472">
        <v>2.164290552565701</v>
      </c>
      <c r="K472" s="1">
        <v>-0.47007132528855083</v>
      </c>
      <c r="L472" s="1">
        <v>-0.47007132528855083</v>
      </c>
      <c r="M472" s="1">
        <v>-0.47007132528855083</v>
      </c>
    </row>
    <row r="473" spans="1:13" x14ac:dyDescent="0.25">
      <c r="A473" t="s">
        <v>728</v>
      </c>
      <c r="B473" t="s">
        <v>136</v>
      </c>
      <c r="C473" t="s">
        <v>1881</v>
      </c>
      <c r="D473" s="1">
        <v>-0.34631227088824035</v>
      </c>
      <c r="E473" s="1">
        <v>-0.34631227088824035</v>
      </c>
      <c r="F473" s="1">
        <v>-0.34631227088824035</v>
      </c>
      <c r="G473" s="1">
        <v>-0.34631227088824035</v>
      </c>
      <c r="H473" s="1">
        <v>-0.23874613686326487</v>
      </c>
      <c r="I473" s="1">
        <v>-0.34631227088824035</v>
      </c>
      <c r="J473">
        <v>-0.17814841319881608</v>
      </c>
      <c r="K473" s="1">
        <v>2.8410804462797636</v>
      </c>
      <c r="L473" s="1">
        <v>-0.34631227088824035</v>
      </c>
      <c r="M473" s="1">
        <v>-0.34631227088824035</v>
      </c>
    </row>
    <row r="474" spans="1:13" x14ac:dyDescent="0.25">
      <c r="A474" t="s">
        <v>729</v>
      </c>
      <c r="B474" t="s">
        <v>137</v>
      </c>
      <c r="C474" t="s">
        <v>1882</v>
      </c>
      <c r="D474" s="1">
        <v>0.25261482054679102</v>
      </c>
      <c r="E474" s="1">
        <v>-0.41646201624074891</v>
      </c>
      <c r="F474" s="1">
        <v>-0.41646201624074891</v>
      </c>
      <c r="G474" s="1">
        <v>-0.41646201624074891</v>
      </c>
      <c r="H474" s="1">
        <v>-0.41646201624074891</v>
      </c>
      <c r="I474" s="1">
        <v>-0.41646201624074891</v>
      </c>
      <c r="J474">
        <v>-0.41646201624074891</v>
      </c>
      <c r="K474" s="1">
        <v>-0.41646201624074891</v>
      </c>
      <c r="L474" s="1">
        <v>2.7765312083970981</v>
      </c>
      <c r="M474" s="1">
        <v>-0.113911915258647</v>
      </c>
    </row>
    <row r="475" spans="1:13" x14ac:dyDescent="0.25">
      <c r="A475" t="s">
        <v>730</v>
      </c>
      <c r="B475" t="s">
        <v>1255</v>
      </c>
      <c r="C475" t="s">
        <v>1883</v>
      </c>
      <c r="D475" s="1">
        <v>2.690561015400398</v>
      </c>
      <c r="E475" s="1">
        <v>-0.43529205458894132</v>
      </c>
      <c r="F475" s="1">
        <v>-0.43529205458894132</v>
      </c>
      <c r="G475" s="1">
        <v>-0.43529205458894132</v>
      </c>
      <c r="H475" s="1">
        <v>-0.43529205458894132</v>
      </c>
      <c r="I475" s="1">
        <v>-0.43529205458894132</v>
      </c>
      <c r="J475">
        <v>-0.43529205458894132</v>
      </c>
      <c r="K475" s="1">
        <v>-0.43529205458894132</v>
      </c>
      <c r="L475" s="1">
        <v>0.60893125690273142</v>
      </c>
      <c r="M475" s="1">
        <v>-0.25244789018054042</v>
      </c>
    </row>
    <row r="476" spans="1:13" x14ac:dyDescent="0.25">
      <c r="A476" t="s">
        <v>731</v>
      </c>
      <c r="B476" t="s">
        <v>1884</v>
      </c>
      <c r="C476" t="s">
        <v>1342</v>
      </c>
      <c r="D476" s="1">
        <v>-0.35012997374077259</v>
      </c>
      <c r="E476" s="1">
        <v>-0.35012997374077259</v>
      </c>
      <c r="F476" s="1">
        <v>-0.35012997374077259</v>
      </c>
      <c r="G476" s="1">
        <v>-0.35012997374077259</v>
      </c>
      <c r="H476" s="1">
        <v>-0.15229039442463949</v>
      </c>
      <c r="I476" s="1">
        <v>-0.35012997374077259</v>
      </c>
      <c r="J476">
        <v>-0.23631162459430491</v>
      </c>
      <c r="K476" s="1">
        <v>2.8395118352043522</v>
      </c>
      <c r="L476" s="1">
        <v>-0.35012997374077259</v>
      </c>
      <c r="M476" s="1">
        <v>-0.35012997374077259</v>
      </c>
    </row>
    <row r="477" spans="1:13" x14ac:dyDescent="0.25">
      <c r="A477" t="s">
        <v>732</v>
      </c>
      <c r="B477" t="s">
        <v>138</v>
      </c>
      <c r="C477" t="s">
        <v>1885</v>
      </c>
      <c r="D477" s="1">
        <v>2.2410372076498746</v>
      </c>
      <c r="E477" s="1">
        <v>-0.48633862055321053</v>
      </c>
      <c r="F477" s="1">
        <v>-0.48633862055321053</v>
      </c>
      <c r="G477" s="1">
        <v>-0.48633862055321053</v>
      </c>
      <c r="H477" s="1">
        <v>-0.48633862055321053</v>
      </c>
      <c r="I477" s="1">
        <v>-0.48633862055321053</v>
      </c>
      <c r="J477">
        <v>-0.48633862055321053</v>
      </c>
      <c r="K477" s="1">
        <v>-0.48633862055321053</v>
      </c>
      <c r="L477" s="1">
        <v>1.4886956371385551</v>
      </c>
      <c r="M477" s="1">
        <v>-0.32536250091595625</v>
      </c>
    </row>
    <row r="478" spans="1:13" x14ac:dyDescent="0.25">
      <c r="A478" t="s">
        <v>733</v>
      </c>
      <c r="B478" t="s">
        <v>139</v>
      </c>
      <c r="C478" t="s">
        <v>1886</v>
      </c>
      <c r="D478" s="1">
        <v>2.8460498941515415</v>
      </c>
      <c r="E478" s="1">
        <v>-0.31622776601683794</v>
      </c>
      <c r="F478" s="1">
        <v>-0.31622776601683794</v>
      </c>
      <c r="G478" s="1">
        <v>-0.31622776601683794</v>
      </c>
      <c r="H478" s="1">
        <v>-0.31622776601683794</v>
      </c>
      <c r="I478" s="1">
        <v>-0.31622776601683794</v>
      </c>
      <c r="J478">
        <v>-0.31622776601683794</v>
      </c>
      <c r="K478" s="1">
        <v>-0.31622776601683794</v>
      </c>
      <c r="L478" s="1">
        <v>-0.31622776601683794</v>
      </c>
      <c r="M478" s="1">
        <v>-0.31622776601683794</v>
      </c>
    </row>
    <row r="479" spans="1:13" x14ac:dyDescent="0.25">
      <c r="A479" t="s">
        <v>734</v>
      </c>
      <c r="B479" t="s">
        <v>1887</v>
      </c>
      <c r="C479" t="s">
        <v>1348</v>
      </c>
      <c r="D479" s="1">
        <v>-0.4024018029928762</v>
      </c>
      <c r="E479" s="1">
        <v>-0.4024018029928762</v>
      </c>
      <c r="F479" s="1">
        <v>0.48646172764561069</v>
      </c>
      <c r="G479" s="1">
        <v>-0.4024018029928762</v>
      </c>
      <c r="H479" s="1">
        <v>-0.4024018029928762</v>
      </c>
      <c r="I479" s="1">
        <v>-0.4024018029928762</v>
      </c>
      <c r="J479">
        <v>2.7327526962973994</v>
      </c>
      <c r="K479" s="1">
        <v>-0.4024018029928762</v>
      </c>
      <c r="L479" s="1">
        <v>-0.4024018029928762</v>
      </c>
      <c r="M479" s="1">
        <v>-0.4024018029928762</v>
      </c>
    </row>
    <row r="480" spans="1:13" x14ac:dyDescent="0.25">
      <c r="A480" t="s">
        <v>735</v>
      </c>
      <c r="B480" t="s">
        <v>140</v>
      </c>
      <c r="C480" t="s">
        <v>1888</v>
      </c>
      <c r="D480" s="1">
        <v>0.18599455081477215</v>
      </c>
      <c r="E480" s="1">
        <v>-0.39862489830468151</v>
      </c>
      <c r="F480" s="1">
        <v>-0.39862489830468151</v>
      </c>
      <c r="G480" s="1">
        <v>-0.39862489830468151</v>
      </c>
      <c r="H480" s="1">
        <v>-0.39862489830468151</v>
      </c>
      <c r="I480" s="1">
        <v>-0.39862489830468151</v>
      </c>
      <c r="J480">
        <v>2.7988989089012377</v>
      </c>
      <c r="K480" s="1">
        <v>-0.33011397664805264</v>
      </c>
      <c r="L480" s="1">
        <v>-0.39862489830468151</v>
      </c>
      <c r="M480" s="1">
        <v>-0.26303009323986765</v>
      </c>
    </row>
    <row r="481" spans="1:13" x14ac:dyDescent="0.25">
      <c r="A481" t="s">
        <v>736</v>
      </c>
      <c r="B481" t="s">
        <v>141</v>
      </c>
      <c r="C481" t="s">
        <v>1346</v>
      </c>
      <c r="D481" s="1">
        <v>2.8460498941515415</v>
      </c>
      <c r="E481" s="1">
        <v>-0.31622776601683794</v>
      </c>
      <c r="F481" s="1">
        <v>-0.31622776601683794</v>
      </c>
      <c r="G481" s="1">
        <v>-0.31622776601683794</v>
      </c>
      <c r="H481" s="1">
        <v>-0.31622776601683794</v>
      </c>
      <c r="I481" s="1">
        <v>-0.31622776601683794</v>
      </c>
      <c r="J481">
        <v>-0.31622776601683794</v>
      </c>
      <c r="K481" s="1">
        <v>-0.31622776601683794</v>
      </c>
      <c r="L481" s="1">
        <v>-0.31622776601683794</v>
      </c>
      <c r="M481" s="1">
        <v>-0.31622776601683794</v>
      </c>
    </row>
    <row r="482" spans="1:13" x14ac:dyDescent="0.25">
      <c r="A482" t="s">
        <v>737</v>
      </c>
      <c r="B482" t="s">
        <v>1240</v>
      </c>
      <c r="C482" t="s">
        <v>1240</v>
      </c>
      <c r="D482" s="1">
        <v>0.82976426398499481</v>
      </c>
      <c r="E482" s="1">
        <v>-0.43038956152786756</v>
      </c>
      <c r="F482" s="1">
        <v>-0.43038956152786756</v>
      </c>
      <c r="G482" s="1">
        <v>-0.43038956152786756</v>
      </c>
      <c r="H482" s="1">
        <v>-0.43038956152786756</v>
      </c>
      <c r="I482" s="1">
        <v>-0.43038956152786756</v>
      </c>
      <c r="J482">
        <v>2.6133522282379458</v>
      </c>
      <c r="K482" s="1">
        <v>-0.43038956152786756</v>
      </c>
      <c r="L482" s="1">
        <v>-0.43038956152786756</v>
      </c>
      <c r="M482" s="1">
        <v>-0.43038956152786756</v>
      </c>
    </row>
    <row r="483" spans="1:13" x14ac:dyDescent="0.25">
      <c r="A483" t="s">
        <v>738</v>
      </c>
      <c r="B483" t="s">
        <v>143</v>
      </c>
      <c r="C483" t="s">
        <v>1889</v>
      </c>
      <c r="D483" s="1">
        <v>2.6769806803013001</v>
      </c>
      <c r="E483" s="1">
        <v>-0.47307239811573659</v>
      </c>
      <c r="F483" s="1">
        <v>-0.47307239811573659</v>
      </c>
      <c r="G483" s="1">
        <v>-0.47307239811573659</v>
      </c>
      <c r="H483" s="1">
        <v>-0.47307239811573659</v>
      </c>
      <c r="I483" s="1">
        <v>-0.47307239811573659</v>
      </c>
      <c r="J483">
        <v>-0.47307239811573659</v>
      </c>
      <c r="K483" s="1">
        <v>-0.47307239811573659</v>
      </c>
      <c r="L483" s="1">
        <v>0.49875725475977339</v>
      </c>
      <c r="M483" s="1">
        <v>0.13576885174908238</v>
      </c>
    </row>
    <row r="484" spans="1:13" x14ac:dyDescent="0.25">
      <c r="A484" t="s">
        <v>739</v>
      </c>
      <c r="B484" t="s">
        <v>1890</v>
      </c>
      <c r="C484" t="s">
        <v>1352</v>
      </c>
      <c r="D484" s="1">
        <v>2.7298025847390655</v>
      </c>
      <c r="E484" s="1">
        <v>-0.40332512022954492</v>
      </c>
      <c r="F484" s="1">
        <v>-0.40332512022954492</v>
      </c>
      <c r="G484" s="1">
        <v>-0.40332512022954492</v>
      </c>
      <c r="H484" s="1">
        <v>-0.40332512022954492</v>
      </c>
      <c r="I484" s="1">
        <v>-0.40332512022954492</v>
      </c>
      <c r="J484">
        <v>0.49679837709729385</v>
      </c>
      <c r="K484" s="1">
        <v>-0.40332512022954492</v>
      </c>
      <c r="L484" s="1">
        <v>-0.40332512022954492</v>
      </c>
      <c r="M484" s="1">
        <v>-0.40332512022954492</v>
      </c>
    </row>
    <row r="485" spans="1:13" x14ac:dyDescent="0.25">
      <c r="A485" t="s">
        <v>740</v>
      </c>
      <c r="B485" t="s">
        <v>144</v>
      </c>
      <c r="C485" t="s">
        <v>1891</v>
      </c>
      <c r="D485" s="1">
        <v>5.901330695241516E-3</v>
      </c>
      <c r="E485" s="1">
        <v>-0.37642305167904461</v>
      </c>
      <c r="F485" s="1">
        <v>-0.37642305167904461</v>
      </c>
      <c r="G485" s="1">
        <v>-0.37642305167904461</v>
      </c>
      <c r="H485" s="1">
        <v>-0.37642305167904461</v>
      </c>
      <c r="I485" s="1">
        <v>-0.37642305167904461</v>
      </c>
      <c r="J485">
        <v>2.8231927767177218</v>
      </c>
      <c r="K485" s="1">
        <v>-0.37642305167904461</v>
      </c>
      <c r="L485" s="1">
        <v>-0.19413274565965127</v>
      </c>
      <c r="M485" s="1">
        <v>-0.37642305167904461</v>
      </c>
    </row>
    <row r="486" spans="1:13" x14ac:dyDescent="0.25">
      <c r="A486" t="s">
        <v>741</v>
      </c>
      <c r="B486" t="s">
        <v>1892</v>
      </c>
      <c r="C486" t="s">
        <v>1893</v>
      </c>
      <c r="D486" s="1">
        <v>2.8460498941515415</v>
      </c>
      <c r="E486" s="1">
        <v>-0.31622776601683794</v>
      </c>
      <c r="F486" s="1">
        <v>-0.31622776601683794</v>
      </c>
      <c r="G486" s="1">
        <v>-0.31622776601683794</v>
      </c>
      <c r="H486" s="1">
        <v>-0.31622776601683794</v>
      </c>
      <c r="I486" s="1">
        <v>-0.31622776601683794</v>
      </c>
      <c r="J486">
        <v>-0.31622776601683794</v>
      </c>
      <c r="K486" s="1">
        <v>-0.31622776601683794</v>
      </c>
      <c r="L486" s="1">
        <v>-0.31622776601683794</v>
      </c>
      <c r="M486" s="1">
        <v>-0.31622776601683794</v>
      </c>
    </row>
    <row r="487" spans="1:13" x14ac:dyDescent="0.25">
      <c r="A487" t="s">
        <v>742</v>
      </c>
      <c r="B487" t="s">
        <v>145</v>
      </c>
      <c r="C487" t="s">
        <v>1894</v>
      </c>
      <c r="D487" s="1">
        <v>-0.44225469784036936</v>
      </c>
      <c r="E487" s="1">
        <v>-0.44225469784036936</v>
      </c>
      <c r="F487" s="1">
        <v>-0.44225469784036936</v>
      </c>
      <c r="G487" s="1">
        <v>-0.44225469784036936</v>
      </c>
      <c r="H487" s="1">
        <v>0.22081499893702938</v>
      </c>
      <c r="I487" s="1">
        <v>-0.44225469784036936</v>
      </c>
      <c r="J487">
        <v>-0.44225469784036936</v>
      </c>
      <c r="K487" s="1">
        <v>2.7652425355250179</v>
      </c>
      <c r="L487" s="1">
        <v>2.8480372374217702E-2</v>
      </c>
      <c r="M487" s="1">
        <v>-0.36100971979404922</v>
      </c>
    </row>
    <row r="488" spans="1:13" x14ac:dyDescent="0.25">
      <c r="A488" t="s">
        <v>743</v>
      </c>
      <c r="B488" t="s">
        <v>146</v>
      </c>
      <c r="C488" t="s">
        <v>1895</v>
      </c>
      <c r="D488" s="1">
        <v>2.8460498941515415</v>
      </c>
      <c r="E488" s="1">
        <v>-0.31622776601683789</v>
      </c>
      <c r="F488" s="1">
        <v>-0.31622776601683789</v>
      </c>
      <c r="G488" s="1">
        <v>-0.31622776601683789</v>
      </c>
      <c r="H488" s="1">
        <v>-0.31622776601683789</v>
      </c>
      <c r="I488" s="1">
        <v>-0.31622776601683789</v>
      </c>
      <c r="J488">
        <v>-0.31622776601683789</v>
      </c>
      <c r="K488" s="1">
        <v>-0.31622776601683789</v>
      </c>
      <c r="L488" s="1">
        <v>-0.31622776601683789</v>
      </c>
      <c r="M488" s="1">
        <v>-0.31622776601683789</v>
      </c>
    </row>
    <row r="489" spans="1:13" x14ac:dyDescent="0.25">
      <c r="A489" t="s">
        <v>744</v>
      </c>
      <c r="B489" t="s">
        <v>1240</v>
      </c>
      <c r="C489" t="s">
        <v>1240</v>
      </c>
      <c r="D489" s="1">
        <v>-4.9624436183842893E-2</v>
      </c>
      <c r="E489" s="1">
        <v>-0.34798581611955653</v>
      </c>
      <c r="F489" s="1">
        <v>-0.34798581611955653</v>
      </c>
      <c r="G489" s="1">
        <v>-0.34798581611955653</v>
      </c>
      <c r="H489" s="1">
        <v>-0.34798581611955653</v>
      </c>
      <c r="I489" s="1">
        <v>-0.34798581611955653</v>
      </c>
      <c r="J489">
        <v>-0.34798581611955653</v>
      </c>
      <c r="K489" s="1">
        <v>2.8335109651402948</v>
      </c>
      <c r="L489" s="1">
        <v>-0.34798581611955653</v>
      </c>
      <c r="M489" s="1">
        <v>-0.34798581611955653</v>
      </c>
    </row>
    <row r="490" spans="1:13" x14ac:dyDescent="0.25">
      <c r="A490" t="s">
        <v>745</v>
      </c>
      <c r="B490" t="s">
        <v>148</v>
      </c>
      <c r="C490" t="s">
        <v>1896</v>
      </c>
      <c r="D490" s="1">
        <v>1.386933558153183</v>
      </c>
      <c r="E490" s="1">
        <v>-0.58639746933331849</v>
      </c>
      <c r="F490" s="1">
        <v>-0.58639746933331849</v>
      </c>
      <c r="G490" s="1">
        <v>-0.58639746933331849</v>
      </c>
      <c r="H490" s="1">
        <v>-0.58639746933331849</v>
      </c>
      <c r="I490" s="1">
        <v>-0.58639746933331849</v>
      </c>
      <c r="J490">
        <v>2.0575052497684996</v>
      </c>
      <c r="K490" s="1">
        <v>-0.58639746933331849</v>
      </c>
      <c r="L490" s="1">
        <v>-0.58639746933331849</v>
      </c>
      <c r="M490" s="1">
        <v>0.66034347741154698</v>
      </c>
    </row>
    <row r="491" spans="1:13" x14ac:dyDescent="0.25">
      <c r="A491" t="s">
        <v>746</v>
      </c>
      <c r="B491" t="s">
        <v>1897</v>
      </c>
      <c r="C491" t="s">
        <v>1898</v>
      </c>
      <c r="D491" s="1">
        <v>-0.36282632171114376</v>
      </c>
      <c r="E491" s="1">
        <v>-0.36282632171114376</v>
      </c>
      <c r="F491" s="1">
        <v>-0.36282632171114376</v>
      </c>
      <c r="G491" s="1">
        <v>-0.36282632171114376</v>
      </c>
      <c r="H491" s="1">
        <v>8.48715323320368E-2</v>
      </c>
      <c r="I491" s="1">
        <v>-0.36282632171114376</v>
      </c>
      <c r="J491">
        <v>-0.36282632171114376</v>
      </c>
      <c r="K491" s="1">
        <v>2.8177390413571133</v>
      </c>
      <c r="L491" s="1">
        <v>-0.36282632171114376</v>
      </c>
      <c r="M491" s="1">
        <v>-0.36282632171114376</v>
      </c>
    </row>
    <row r="492" spans="1:13" x14ac:dyDescent="0.25">
      <c r="A492" t="s">
        <v>747</v>
      </c>
      <c r="B492" t="s">
        <v>149</v>
      </c>
      <c r="C492" t="s">
        <v>1342</v>
      </c>
      <c r="D492" s="1">
        <v>2.8189352217917514</v>
      </c>
      <c r="E492" s="1">
        <v>-0.361902142261464</v>
      </c>
      <c r="F492" s="1">
        <v>-0.361902142261464</v>
      </c>
      <c r="G492" s="1">
        <v>-0.361902142261464</v>
      </c>
      <c r="H492" s="1">
        <v>-0.361902142261464</v>
      </c>
      <c r="I492" s="1">
        <v>-0.361902142261464</v>
      </c>
      <c r="J492">
        <v>-0.361902142261464</v>
      </c>
      <c r="K492" s="1">
        <v>-0.361902142261464</v>
      </c>
      <c r="L492" s="1">
        <v>-0.361902142261464</v>
      </c>
      <c r="M492" s="1">
        <v>7.62819162999607E-2</v>
      </c>
    </row>
    <row r="493" spans="1:13" x14ac:dyDescent="0.25">
      <c r="A493" t="s">
        <v>748</v>
      </c>
      <c r="B493" t="s">
        <v>150</v>
      </c>
      <c r="C493" t="s">
        <v>1342</v>
      </c>
      <c r="D493" s="1">
        <v>2.8460498941515411</v>
      </c>
      <c r="E493" s="1">
        <v>-0.31622776601683794</v>
      </c>
      <c r="F493" s="1">
        <v>-0.31622776601683794</v>
      </c>
      <c r="G493" s="1">
        <v>-0.31622776601683794</v>
      </c>
      <c r="H493" s="1">
        <v>-0.31622776601683794</v>
      </c>
      <c r="I493" s="1">
        <v>-0.31622776601683794</v>
      </c>
      <c r="J493">
        <v>-0.31622776601683794</v>
      </c>
      <c r="K493" s="1">
        <v>-0.31622776601683794</v>
      </c>
      <c r="L493" s="1">
        <v>-0.31622776601683794</v>
      </c>
      <c r="M493" s="1">
        <v>-0.31622776601683794</v>
      </c>
    </row>
    <row r="494" spans="1:13" x14ac:dyDescent="0.25">
      <c r="A494" t="s">
        <v>749</v>
      </c>
      <c r="B494" t="s">
        <v>151</v>
      </c>
      <c r="C494" t="s">
        <v>1352</v>
      </c>
      <c r="D494" s="1">
        <v>0.99737065368434752</v>
      </c>
      <c r="E494" s="1">
        <v>-0.44195178564005316</v>
      </c>
      <c r="F494" s="1">
        <v>-0.44195178564005316</v>
      </c>
      <c r="G494" s="1">
        <v>-0.44195178564005316</v>
      </c>
      <c r="H494" s="1">
        <v>-0.44195178564005316</v>
      </c>
      <c r="I494" s="1">
        <v>-0.44195178564005316</v>
      </c>
      <c r="J494">
        <v>2.5382436314360772</v>
      </c>
      <c r="K494" s="1">
        <v>-0.44195178564005316</v>
      </c>
      <c r="L494" s="1">
        <v>-0.44195178564005316</v>
      </c>
      <c r="M494" s="1">
        <v>-0.44195178564005316</v>
      </c>
    </row>
    <row r="495" spans="1:13" x14ac:dyDescent="0.25">
      <c r="A495" t="s">
        <v>750</v>
      </c>
      <c r="B495" t="s">
        <v>152</v>
      </c>
      <c r="C495" t="s">
        <v>1899</v>
      </c>
      <c r="D495" s="1">
        <v>-0.50582766618844144</v>
      </c>
      <c r="E495" s="1">
        <v>0.81255704163895048</v>
      </c>
      <c r="F495" s="1">
        <v>-0.50582766618844144</v>
      </c>
      <c r="G495" s="1">
        <v>-0.50582766618844144</v>
      </c>
      <c r="H495" s="1">
        <v>-0.50582766618844144</v>
      </c>
      <c r="I495" s="1">
        <v>-0.50582766618844144</v>
      </c>
      <c r="J495">
        <v>-0.50582766618844144</v>
      </c>
      <c r="K495" s="1">
        <v>-0.50582766618844144</v>
      </c>
      <c r="L495" s="1">
        <v>2.5530426412692835</v>
      </c>
      <c r="M495" s="1">
        <v>0.17519398041085596</v>
      </c>
    </row>
    <row r="496" spans="1:13" x14ac:dyDescent="0.25">
      <c r="A496" t="s">
        <v>751</v>
      </c>
      <c r="B496" t="s">
        <v>1900</v>
      </c>
      <c r="C496" t="s">
        <v>1348</v>
      </c>
      <c r="D496" s="1">
        <v>2.1579549859626992</v>
      </c>
      <c r="E496" s="1">
        <v>-0.47028583383270511</v>
      </c>
      <c r="F496" s="1">
        <v>-0.47028583383270511</v>
      </c>
      <c r="G496" s="1">
        <v>-0.47028583383270511</v>
      </c>
      <c r="H496" s="1">
        <v>-0.47028583383270511</v>
      </c>
      <c r="I496" s="1">
        <v>-0.47028583383270511</v>
      </c>
      <c r="J496">
        <v>-0.47028583383270511</v>
      </c>
      <c r="K496" s="1">
        <v>-0.47028583383270511</v>
      </c>
      <c r="L496" s="1">
        <v>1.6043316846989422</v>
      </c>
      <c r="M496" s="1">
        <v>-0.47028583383270511</v>
      </c>
    </row>
    <row r="497" spans="1:13" x14ac:dyDescent="0.25">
      <c r="A497" t="s">
        <v>752</v>
      </c>
      <c r="B497" t="s">
        <v>153</v>
      </c>
      <c r="C497" t="s">
        <v>1901</v>
      </c>
      <c r="D497" s="1">
        <v>0.49819572207281987</v>
      </c>
      <c r="E497" s="1">
        <v>-0.69372207194297675</v>
      </c>
      <c r="F497" s="1">
        <v>-0.69372207194297675</v>
      </c>
      <c r="G497" s="1">
        <v>-0.69372207194297675</v>
      </c>
      <c r="H497" s="1">
        <v>-0.69372207194297675</v>
      </c>
      <c r="I497" s="1">
        <v>-0.69372207194297675</v>
      </c>
      <c r="J497">
        <v>1.3797185035694528</v>
      </c>
      <c r="K497" s="1">
        <v>1.9642166226885858</v>
      </c>
      <c r="L497" s="1">
        <v>0.32020158332700149</v>
      </c>
      <c r="M497" s="1">
        <v>-0.69372207194297675</v>
      </c>
    </row>
    <row r="498" spans="1:13" x14ac:dyDescent="0.25">
      <c r="A498" t="s">
        <v>753</v>
      </c>
      <c r="B498" t="s">
        <v>1902</v>
      </c>
      <c r="C498" t="s">
        <v>1903</v>
      </c>
      <c r="D498" s="1">
        <v>-0.316227766016838</v>
      </c>
      <c r="E498" s="1">
        <v>2.846049894151542</v>
      </c>
      <c r="F498" s="1">
        <v>-0.316227766016838</v>
      </c>
      <c r="G498" s="1">
        <v>-0.316227766016838</v>
      </c>
      <c r="H498" s="1">
        <v>-0.316227766016838</v>
      </c>
      <c r="I498" s="1">
        <v>-0.316227766016838</v>
      </c>
      <c r="J498">
        <v>-0.316227766016838</v>
      </c>
      <c r="K498" s="1">
        <v>-0.316227766016838</v>
      </c>
      <c r="L498" s="1">
        <v>-0.316227766016838</v>
      </c>
      <c r="M498" s="1">
        <v>-0.316227766016838</v>
      </c>
    </row>
    <row r="499" spans="1:13" x14ac:dyDescent="0.25">
      <c r="A499" t="s">
        <v>754</v>
      </c>
      <c r="B499" t="s">
        <v>154</v>
      </c>
      <c r="C499" t="s">
        <v>1904</v>
      </c>
      <c r="D499" s="1">
        <v>-0.41065187755485749</v>
      </c>
      <c r="E499" s="1">
        <v>-0.41065187755485749</v>
      </c>
      <c r="F499" s="1">
        <v>-0.41065187755485749</v>
      </c>
      <c r="G499" s="1">
        <v>-0.41065187755485749</v>
      </c>
      <c r="H499" s="1">
        <v>0.58086332765311766</v>
      </c>
      <c r="I499" s="1">
        <v>-0.41065187755485749</v>
      </c>
      <c r="J499">
        <v>-0.41065187755485749</v>
      </c>
      <c r="K499" s="1">
        <v>2.7043516927857421</v>
      </c>
      <c r="L499" s="1">
        <v>-0.41065187755485749</v>
      </c>
      <c r="M499" s="1">
        <v>-0.41065187755485749</v>
      </c>
    </row>
    <row r="500" spans="1:13" x14ac:dyDescent="0.25">
      <c r="A500" t="s">
        <v>755</v>
      </c>
      <c r="B500" t="s">
        <v>1905</v>
      </c>
      <c r="C500" t="s">
        <v>1906</v>
      </c>
      <c r="D500" s="1">
        <v>-0.31622776601683794</v>
      </c>
      <c r="E500" s="1">
        <v>-0.31622776601683794</v>
      </c>
      <c r="F500" s="1">
        <v>2.8460498941515415</v>
      </c>
      <c r="G500" s="1">
        <v>-0.31622776601683794</v>
      </c>
      <c r="H500" s="1">
        <v>-0.31622776601683794</v>
      </c>
      <c r="I500" s="1">
        <v>-0.31622776601683794</v>
      </c>
      <c r="J500">
        <v>-0.31622776601683794</v>
      </c>
      <c r="K500" s="1">
        <v>-0.31622776601683794</v>
      </c>
      <c r="L500" s="1">
        <v>-0.31622776601683794</v>
      </c>
      <c r="M500" s="1">
        <v>-0.31622776601683794</v>
      </c>
    </row>
    <row r="501" spans="1:13" x14ac:dyDescent="0.25">
      <c r="A501" t="s">
        <v>756</v>
      </c>
      <c r="B501" t="s">
        <v>1907</v>
      </c>
      <c r="C501" t="s">
        <v>1352</v>
      </c>
      <c r="D501" s="1">
        <v>-0.44520332631943665</v>
      </c>
      <c r="E501" s="1">
        <v>-0.44520332631943665</v>
      </c>
      <c r="F501" s="1">
        <v>-0.44520332631943665</v>
      </c>
      <c r="G501" s="1">
        <v>-0.44520332631943665</v>
      </c>
      <c r="H501" s="1">
        <v>-0.40436360739336452</v>
      </c>
      <c r="I501" s="1">
        <v>-0.44520332631943665</v>
      </c>
      <c r="J501">
        <v>0.96948324467939473</v>
      </c>
      <c r="K501" s="1">
        <v>2.5513036469500263</v>
      </c>
      <c r="L501" s="1">
        <v>-0.44520332631943665</v>
      </c>
      <c r="M501" s="1">
        <v>-0.44520332631943665</v>
      </c>
    </row>
    <row r="502" spans="1:13" x14ac:dyDescent="0.25">
      <c r="A502" t="s">
        <v>757</v>
      </c>
      <c r="B502" t="s">
        <v>1908</v>
      </c>
      <c r="C502" t="s">
        <v>1909</v>
      </c>
      <c r="D502" s="1">
        <v>2.8460498941515415</v>
      </c>
      <c r="E502" s="1">
        <v>-0.31622776601683794</v>
      </c>
      <c r="F502" s="1">
        <v>-0.31622776601683794</v>
      </c>
      <c r="G502" s="1">
        <v>-0.31622776601683794</v>
      </c>
      <c r="H502" s="1">
        <v>-0.31622776601683794</v>
      </c>
      <c r="I502" s="1">
        <v>-0.31622776601683794</v>
      </c>
      <c r="J502">
        <v>-0.31622776601683794</v>
      </c>
      <c r="K502" s="1">
        <v>-0.31622776601683794</v>
      </c>
      <c r="L502" s="1">
        <v>-0.31622776601683794</v>
      </c>
      <c r="M502" s="1">
        <v>-0.31622776601683794</v>
      </c>
    </row>
    <row r="503" spans="1:13" x14ac:dyDescent="0.25">
      <c r="A503" t="s">
        <v>758</v>
      </c>
      <c r="B503" t="s">
        <v>1910</v>
      </c>
      <c r="C503" t="s">
        <v>1911</v>
      </c>
      <c r="D503" s="1">
        <v>2.8460498941515415</v>
      </c>
      <c r="E503" s="1">
        <v>-0.31622776601683789</v>
      </c>
      <c r="F503" s="1">
        <v>-0.31622776601683789</v>
      </c>
      <c r="G503" s="1">
        <v>-0.31622776601683789</v>
      </c>
      <c r="H503" s="1">
        <v>-0.31622776601683789</v>
      </c>
      <c r="I503" s="1">
        <v>-0.31622776601683789</v>
      </c>
      <c r="J503">
        <v>-0.31622776601683789</v>
      </c>
      <c r="K503" s="1">
        <v>-0.31622776601683789</v>
      </c>
      <c r="L503" s="1">
        <v>-0.31622776601683789</v>
      </c>
      <c r="M503" s="1">
        <v>-0.31622776601683789</v>
      </c>
    </row>
    <row r="504" spans="1:13" x14ac:dyDescent="0.25">
      <c r="A504" t="s">
        <v>759</v>
      </c>
      <c r="B504" t="s">
        <v>1912</v>
      </c>
      <c r="C504" t="s">
        <v>1913</v>
      </c>
      <c r="D504" s="1">
        <v>-0.31622776601683789</v>
      </c>
      <c r="E504" s="1">
        <v>-0.31622776601683789</v>
      </c>
      <c r="F504" s="1">
        <v>2.8460498941515415</v>
      </c>
      <c r="G504" s="1">
        <v>-0.31622776601683789</v>
      </c>
      <c r="H504" s="1">
        <v>-0.31622776601683789</v>
      </c>
      <c r="I504" s="1">
        <v>-0.31622776601683789</v>
      </c>
      <c r="J504">
        <v>-0.31622776601683789</v>
      </c>
      <c r="K504" s="1">
        <v>-0.31622776601683789</v>
      </c>
      <c r="L504" s="1">
        <v>-0.31622776601683789</v>
      </c>
      <c r="M504" s="1">
        <v>-0.31622776601683789</v>
      </c>
    </row>
    <row r="505" spans="1:13" x14ac:dyDescent="0.25">
      <c r="A505" t="s">
        <v>760</v>
      </c>
      <c r="B505" t="s">
        <v>1914</v>
      </c>
      <c r="C505" t="s">
        <v>1915</v>
      </c>
      <c r="D505" s="1">
        <v>-0.31622776601683794</v>
      </c>
      <c r="E505" s="1">
        <v>-0.31622776601683794</v>
      </c>
      <c r="F505" s="1">
        <v>2.8460498941515411</v>
      </c>
      <c r="G505" s="1">
        <v>-0.31622776601683794</v>
      </c>
      <c r="H505" s="1">
        <v>-0.31622776601683794</v>
      </c>
      <c r="I505" s="1">
        <v>-0.31622776601683794</v>
      </c>
      <c r="J505">
        <v>-0.31622776601683794</v>
      </c>
      <c r="K505" s="1">
        <v>-0.31622776601683794</v>
      </c>
      <c r="L505" s="1">
        <v>-0.31622776601683794</v>
      </c>
      <c r="M505" s="1">
        <v>-0.31622776601683794</v>
      </c>
    </row>
    <row r="506" spans="1:13" x14ac:dyDescent="0.25">
      <c r="A506" t="s">
        <v>761</v>
      </c>
      <c r="B506" t="s">
        <v>155</v>
      </c>
      <c r="C506" t="s">
        <v>1613</v>
      </c>
      <c r="D506" s="1">
        <v>2.8460498941515415</v>
      </c>
      <c r="E506" s="1">
        <v>-0.31622776601683794</v>
      </c>
      <c r="F506" s="1">
        <v>-0.31622776601683794</v>
      </c>
      <c r="G506" s="1">
        <v>-0.31622776601683794</v>
      </c>
      <c r="H506" s="1">
        <v>-0.31622776601683794</v>
      </c>
      <c r="I506" s="1">
        <v>-0.31622776601683794</v>
      </c>
      <c r="J506">
        <v>-0.31622776601683794</v>
      </c>
      <c r="K506" s="1">
        <v>-0.31622776601683794</v>
      </c>
      <c r="L506" s="1">
        <v>-0.31622776601683794</v>
      </c>
      <c r="M506" s="1">
        <v>-0.31622776601683794</v>
      </c>
    </row>
    <row r="507" spans="1:13" x14ac:dyDescent="0.25">
      <c r="A507" t="s">
        <v>762</v>
      </c>
      <c r="B507" t="s">
        <v>1263</v>
      </c>
      <c r="C507" t="s">
        <v>1916</v>
      </c>
      <c r="D507" s="1">
        <v>-0.31622776601683794</v>
      </c>
      <c r="E507" s="1">
        <v>2.8460498941515415</v>
      </c>
      <c r="F507" s="1">
        <v>-0.31622776601683794</v>
      </c>
      <c r="G507" s="1">
        <v>-0.31622776601683794</v>
      </c>
      <c r="H507" s="1">
        <v>-0.31622776601683794</v>
      </c>
      <c r="I507" s="1">
        <v>-0.31622776601683794</v>
      </c>
      <c r="J507">
        <v>-0.31622776601683794</v>
      </c>
      <c r="K507" s="1">
        <v>-0.31622776601683794</v>
      </c>
      <c r="L507" s="1">
        <v>-0.31622776601683794</v>
      </c>
      <c r="M507" s="1">
        <v>-0.31622776601683794</v>
      </c>
    </row>
    <row r="508" spans="1:13" x14ac:dyDescent="0.25">
      <c r="A508" t="s">
        <v>763</v>
      </c>
      <c r="B508" t="s">
        <v>1240</v>
      </c>
      <c r="C508" t="s">
        <v>1240</v>
      </c>
      <c r="D508" s="1">
        <v>-0.37375804969826454</v>
      </c>
      <c r="E508" s="1">
        <v>-0.44102155052624004</v>
      </c>
      <c r="F508" s="1">
        <v>-0.44102155052624004</v>
      </c>
      <c r="G508" s="1">
        <v>-0.44102155052624004</v>
      </c>
      <c r="H508" s="1">
        <v>-0.44102155052624004</v>
      </c>
      <c r="I508" s="1">
        <v>-0.44102155052624004</v>
      </c>
      <c r="J508">
        <v>2.5993214280836647</v>
      </c>
      <c r="K508" s="1">
        <v>0.86158747529828006</v>
      </c>
      <c r="L508" s="1">
        <v>-0.44102155052624004</v>
      </c>
      <c r="M508" s="1">
        <v>-0.44102155052624004</v>
      </c>
    </row>
    <row r="509" spans="1:13" x14ac:dyDescent="0.25">
      <c r="A509" t="s">
        <v>764</v>
      </c>
      <c r="B509" t="s">
        <v>1917</v>
      </c>
      <c r="C509" t="s">
        <v>1918</v>
      </c>
      <c r="D509" s="1">
        <v>2.1079743549197318</v>
      </c>
      <c r="E509" s="1">
        <v>-0.62129856879616829</v>
      </c>
      <c r="F509" s="1">
        <v>-0.62129856879616829</v>
      </c>
      <c r="G509" s="1">
        <v>-0.62129856879616829</v>
      </c>
      <c r="H509" s="1">
        <v>-0.62129856879616829</v>
      </c>
      <c r="I509" s="1">
        <v>-0.62129856879616829</v>
      </c>
      <c r="J509">
        <v>-9.146878988820227E-2</v>
      </c>
      <c r="K509" s="1">
        <v>0.23606383949321347</v>
      </c>
      <c r="L509" s="1">
        <v>1.4752220082522665</v>
      </c>
      <c r="M509" s="1">
        <v>-0.62129856879616829</v>
      </c>
    </row>
    <row r="510" spans="1:13" x14ac:dyDescent="0.25">
      <c r="A510" t="s">
        <v>765</v>
      </c>
      <c r="B510" t="s">
        <v>1919</v>
      </c>
      <c r="C510" t="s">
        <v>1920</v>
      </c>
      <c r="D510" s="1">
        <v>2.8460498941515415</v>
      </c>
      <c r="E510" s="1">
        <v>-0.31622776601683794</v>
      </c>
      <c r="F510" s="1">
        <v>-0.31622776601683794</v>
      </c>
      <c r="G510" s="1">
        <v>-0.31622776601683794</v>
      </c>
      <c r="H510" s="1">
        <v>-0.31622776601683794</v>
      </c>
      <c r="I510" s="1">
        <v>-0.31622776601683794</v>
      </c>
      <c r="J510">
        <v>-0.31622776601683794</v>
      </c>
      <c r="K510" s="1">
        <v>-0.31622776601683794</v>
      </c>
      <c r="L510" s="1">
        <v>-0.31622776601683794</v>
      </c>
      <c r="M510" s="1">
        <v>-0.31622776601683794</v>
      </c>
    </row>
    <row r="511" spans="1:13" x14ac:dyDescent="0.25">
      <c r="A511" t="s">
        <v>766</v>
      </c>
      <c r="B511" t="s">
        <v>157</v>
      </c>
      <c r="C511" t="s">
        <v>1342</v>
      </c>
      <c r="D511" s="1">
        <v>-0.31622776601683794</v>
      </c>
      <c r="E511" s="1">
        <v>-0.31622776601683794</v>
      </c>
      <c r="F511" s="1">
        <v>2.8460498941515415</v>
      </c>
      <c r="G511" s="1">
        <v>-0.31622776601683794</v>
      </c>
      <c r="H511" s="1">
        <v>-0.31622776601683794</v>
      </c>
      <c r="I511" s="1">
        <v>-0.31622776601683794</v>
      </c>
      <c r="J511">
        <v>-0.31622776601683794</v>
      </c>
      <c r="K511" s="1">
        <v>-0.31622776601683794</v>
      </c>
      <c r="L511" s="1">
        <v>-0.31622776601683794</v>
      </c>
      <c r="M511" s="1">
        <v>-0.31622776601683794</v>
      </c>
    </row>
    <row r="512" spans="1:13" x14ac:dyDescent="0.25">
      <c r="A512" t="s">
        <v>767</v>
      </c>
      <c r="B512" t="s">
        <v>158</v>
      </c>
      <c r="C512" t="s">
        <v>1921</v>
      </c>
      <c r="D512" s="1">
        <v>-0.31622776601683794</v>
      </c>
      <c r="E512" s="1">
        <v>-0.31622776601683794</v>
      </c>
      <c r="F512" s="1">
        <v>-0.31622776601683794</v>
      </c>
      <c r="G512" s="1">
        <v>-0.31622776601683794</v>
      </c>
      <c r="H512" s="1">
        <v>-0.31622776601683794</v>
      </c>
      <c r="I512" s="1">
        <v>2.8460498941515415</v>
      </c>
      <c r="J512">
        <v>-0.31622776601683794</v>
      </c>
      <c r="K512" s="1">
        <v>-0.31622776601683794</v>
      </c>
      <c r="L512" s="1">
        <v>-0.31622776601683794</v>
      </c>
      <c r="M512" s="1">
        <v>-0.31622776601683794</v>
      </c>
    </row>
    <row r="513" spans="1:13" x14ac:dyDescent="0.25">
      <c r="A513" t="s">
        <v>768</v>
      </c>
      <c r="B513" t="s">
        <v>159</v>
      </c>
      <c r="C513" t="s">
        <v>1922</v>
      </c>
      <c r="D513" s="1">
        <v>-0.49005906948670186</v>
      </c>
      <c r="E513" s="1">
        <v>-0.49005906948670186</v>
      </c>
      <c r="F513" s="1">
        <v>-0.49005906948670186</v>
      </c>
      <c r="G513" s="1">
        <v>-0.49005906948670186</v>
      </c>
      <c r="H513" s="1">
        <v>0.11135520262747299</v>
      </c>
      <c r="I513" s="1">
        <v>-0.49005906948670186</v>
      </c>
      <c r="J513">
        <v>0.55444705224274882</v>
      </c>
      <c r="K513" s="1">
        <v>2.6624723580082144</v>
      </c>
      <c r="L513" s="1">
        <v>-0.49005906948670186</v>
      </c>
      <c r="M513" s="1">
        <v>-0.38792019595822541</v>
      </c>
    </row>
    <row r="514" spans="1:13" x14ac:dyDescent="0.25">
      <c r="A514" t="s">
        <v>769</v>
      </c>
      <c r="B514" t="s">
        <v>160</v>
      </c>
      <c r="C514" t="s">
        <v>1923</v>
      </c>
      <c r="D514" s="1">
        <v>-0.45635866851731449</v>
      </c>
      <c r="E514" s="1">
        <v>-0.45635866851731449</v>
      </c>
      <c r="F514" s="1">
        <v>-0.45635866851731449</v>
      </c>
      <c r="G514" s="1">
        <v>-0.45635866851731449</v>
      </c>
      <c r="H514" s="1">
        <v>-0.240894509910136</v>
      </c>
      <c r="I514" s="1">
        <v>-0.45635866851731449</v>
      </c>
      <c r="J514">
        <v>2.6808382115659701</v>
      </c>
      <c r="K514" s="1">
        <v>0.62922539701893709</v>
      </c>
      <c r="L514" s="1">
        <v>-0.45635866851731449</v>
      </c>
      <c r="M514" s="1">
        <v>-0.33101708757088383</v>
      </c>
    </row>
    <row r="515" spans="1:13" x14ac:dyDescent="0.25">
      <c r="A515" t="s">
        <v>770</v>
      </c>
      <c r="B515" t="s">
        <v>1924</v>
      </c>
      <c r="C515" t="s">
        <v>1925</v>
      </c>
      <c r="D515" s="1">
        <v>0.82150279411649885</v>
      </c>
      <c r="E515" s="1">
        <v>-0.47170908716544807</v>
      </c>
      <c r="F515" s="1">
        <v>-0.47170908716544807</v>
      </c>
      <c r="G515" s="1">
        <v>-0.47170908716544807</v>
      </c>
      <c r="H515" s="1">
        <v>-0.47170908716544807</v>
      </c>
      <c r="I515" s="1">
        <v>-0.47170908716544807</v>
      </c>
      <c r="J515">
        <v>2.598763438333036</v>
      </c>
      <c r="K515" s="1">
        <v>-0.47170908716544807</v>
      </c>
      <c r="L515" s="1">
        <v>-0.47170908716544807</v>
      </c>
      <c r="M515" s="1">
        <v>-0.11830262229139832</v>
      </c>
    </row>
    <row r="516" spans="1:13" x14ac:dyDescent="0.25">
      <c r="A516" t="s">
        <v>771</v>
      </c>
      <c r="B516" t="s">
        <v>161</v>
      </c>
      <c r="C516" t="s">
        <v>1926</v>
      </c>
      <c r="D516" s="1">
        <v>2.5602499491965669</v>
      </c>
      <c r="E516" s="1">
        <v>-0.43888869074524095</v>
      </c>
      <c r="F516" s="1">
        <v>-0.43888869074524095</v>
      </c>
      <c r="G516" s="1">
        <v>-0.43888869074524095</v>
      </c>
      <c r="H516" s="1">
        <v>-0.43888869074524095</v>
      </c>
      <c r="I516" s="1">
        <v>-0.43888869074524095</v>
      </c>
      <c r="J516">
        <v>-0.43888869074524095</v>
      </c>
      <c r="K516" s="1">
        <v>-0.43888869074524095</v>
      </c>
      <c r="L516" s="1">
        <v>0.95085957676536104</v>
      </c>
      <c r="M516" s="1">
        <v>-0.43888869074524095</v>
      </c>
    </row>
    <row r="517" spans="1:13" x14ac:dyDescent="0.25">
      <c r="A517" t="s">
        <v>772</v>
      </c>
      <c r="B517" t="s">
        <v>1927</v>
      </c>
      <c r="C517" t="s">
        <v>1873</v>
      </c>
      <c r="D517" s="1">
        <v>-0.31622776601683794</v>
      </c>
      <c r="E517" s="1">
        <v>-0.31622776601683794</v>
      </c>
      <c r="F517" s="1">
        <v>2.8460498941515415</v>
      </c>
      <c r="G517" s="1">
        <v>-0.31622776601683794</v>
      </c>
      <c r="H517" s="1">
        <v>-0.31622776601683794</v>
      </c>
      <c r="I517" s="1">
        <v>-0.31622776601683794</v>
      </c>
      <c r="J517">
        <v>-0.31622776601683794</v>
      </c>
      <c r="K517" s="1">
        <v>-0.31622776601683794</v>
      </c>
      <c r="L517" s="1">
        <v>-0.31622776601683794</v>
      </c>
      <c r="M517" s="1">
        <v>-0.31622776601683794</v>
      </c>
    </row>
    <row r="518" spans="1:13" x14ac:dyDescent="0.25">
      <c r="A518" t="s">
        <v>773</v>
      </c>
      <c r="B518" t="s">
        <v>1928</v>
      </c>
      <c r="C518" t="s">
        <v>1348</v>
      </c>
      <c r="D518" s="1">
        <v>-0.58404292389852674</v>
      </c>
      <c r="E518" s="1">
        <v>-0.58404292389852674</v>
      </c>
      <c r="F518" s="1">
        <v>-0.58404292389852674</v>
      </c>
      <c r="G518" s="1">
        <v>-0.58404292389852674</v>
      </c>
      <c r="H518" s="1">
        <v>0.65454130864751481</v>
      </c>
      <c r="I518" s="1">
        <v>-0.58404292389852674</v>
      </c>
      <c r="J518">
        <v>2.5444898094849546</v>
      </c>
      <c r="K518" s="1">
        <v>-0.58404292389852674</v>
      </c>
      <c r="L518" s="1">
        <v>0.10829122244680876</v>
      </c>
      <c r="M518" s="1">
        <v>0.19693520281188245</v>
      </c>
    </row>
    <row r="519" spans="1:13" x14ac:dyDescent="0.25">
      <c r="A519" t="s">
        <v>774</v>
      </c>
      <c r="B519" t="s">
        <v>1929</v>
      </c>
      <c r="C519" t="s">
        <v>1342</v>
      </c>
      <c r="D519" s="1">
        <v>2.8460498941515411</v>
      </c>
      <c r="E519" s="1">
        <v>-0.31622776601683794</v>
      </c>
      <c r="F519" s="1">
        <v>-0.31622776601683794</v>
      </c>
      <c r="G519" s="1">
        <v>-0.31622776601683794</v>
      </c>
      <c r="H519" s="1">
        <v>-0.31622776601683794</v>
      </c>
      <c r="I519" s="1">
        <v>-0.31622776601683794</v>
      </c>
      <c r="J519">
        <v>-0.31622776601683794</v>
      </c>
      <c r="K519" s="1">
        <v>-0.31622776601683794</v>
      </c>
      <c r="L519" s="1">
        <v>-0.31622776601683794</v>
      </c>
      <c r="M519" s="1">
        <v>-0.31622776601683794</v>
      </c>
    </row>
    <row r="520" spans="1:13" x14ac:dyDescent="0.25">
      <c r="A520" t="s">
        <v>775</v>
      </c>
      <c r="B520" t="s">
        <v>162</v>
      </c>
      <c r="C520" t="s">
        <v>1930</v>
      </c>
      <c r="D520" s="1">
        <v>-0.31622776601683789</v>
      </c>
      <c r="E520" s="1">
        <v>-0.31622776601683789</v>
      </c>
      <c r="F520" s="1">
        <v>2.8460498941515411</v>
      </c>
      <c r="G520" s="1">
        <v>-0.31622776601683789</v>
      </c>
      <c r="H520" s="1">
        <v>-0.31622776601683789</v>
      </c>
      <c r="I520" s="1">
        <v>-0.31622776601683789</v>
      </c>
      <c r="J520">
        <v>-0.31622776601683789</v>
      </c>
      <c r="K520" s="1">
        <v>-0.31622776601683789</v>
      </c>
      <c r="L520" s="1">
        <v>-0.31622776601683789</v>
      </c>
      <c r="M520" s="1">
        <v>-0.31622776601683789</v>
      </c>
    </row>
    <row r="521" spans="1:13" x14ac:dyDescent="0.25">
      <c r="A521" t="s">
        <v>776</v>
      </c>
      <c r="B521" t="s">
        <v>163</v>
      </c>
      <c r="C521" t="s">
        <v>1352</v>
      </c>
      <c r="D521" s="1">
        <v>2.8460498941515415</v>
      </c>
      <c r="E521" s="1">
        <v>-0.31622776601683794</v>
      </c>
      <c r="F521" s="1">
        <v>-0.31622776601683794</v>
      </c>
      <c r="G521" s="1">
        <v>-0.31622776601683794</v>
      </c>
      <c r="H521" s="1">
        <v>-0.31622776601683794</v>
      </c>
      <c r="I521" s="1">
        <v>-0.31622776601683794</v>
      </c>
      <c r="J521">
        <v>-0.31622776601683794</v>
      </c>
      <c r="K521" s="1">
        <v>-0.31622776601683794</v>
      </c>
      <c r="L521" s="1">
        <v>-0.31622776601683794</v>
      </c>
      <c r="M521" s="1">
        <v>-0.31622776601683794</v>
      </c>
    </row>
    <row r="522" spans="1:13" x14ac:dyDescent="0.25">
      <c r="A522" t="s">
        <v>777</v>
      </c>
      <c r="B522" t="s">
        <v>1931</v>
      </c>
      <c r="C522" t="s">
        <v>1932</v>
      </c>
      <c r="D522" s="1">
        <v>-0.57071509779131258</v>
      </c>
      <c r="E522" s="1">
        <v>-0.57071509779131258</v>
      </c>
      <c r="F522" s="1">
        <v>1.6169955561379394</v>
      </c>
      <c r="G522" s="1">
        <v>-0.57071509779131258</v>
      </c>
      <c r="H522" s="1">
        <v>-0.57071509779131258</v>
      </c>
      <c r="I522" s="1">
        <v>-0.57071509779131258</v>
      </c>
      <c r="J522">
        <v>-0.57071509779131258</v>
      </c>
      <c r="K522" s="1">
        <v>-0.57071509779131258</v>
      </c>
      <c r="L522" s="1">
        <v>1.9883326647850359</v>
      </c>
      <c r="M522" s="1">
        <v>0.38967746361621192</v>
      </c>
    </row>
    <row r="523" spans="1:13" x14ac:dyDescent="0.25">
      <c r="A523" t="s">
        <v>778</v>
      </c>
      <c r="B523" t="s">
        <v>164</v>
      </c>
      <c r="C523" t="s">
        <v>1613</v>
      </c>
      <c r="D523" s="1">
        <v>2.0029149271911733</v>
      </c>
      <c r="E523" s="1">
        <v>-0.60152933546697906</v>
      </c>
      <c r="F523" s="1">
        <v>-0.60152933546697906</v>
      </c>
      <c r="G523" s="1">
        <v>-0.60152933546697906</v>
      </c>
      <c r="H523" s="1">
        <v>-0.60152933546697906</v>
      </c>
      <c r="I523" s="1">
        <v>-0.60152933546697906</v>
      </c>
      <c r="J523">
        <v>1.199550144395332</v>
      </c>
      <c r="K523" s="1">
        <v>-0.60152933546697906</v>
      </c>
      <c r="L523" s="1">
        <v>-0.60152933546697906</v>
      </c>
      <c r="M523" s="1">
        <v>1.0082402766823482</v>
      </c>
    </row>
    <row r="524" spans="1:13" x14ac:dyDescent="0.25">
      <c r="A524" t="s">
        <v>779</v>
      </c>
      <c r="B524" t="s">
        <v>165</v>
      </c>
      <c r="C524" t="s">
        <v>1348</v>
      </c>
      <c r="D524" s="1">
        <v>-0.316227766016838</v>
      </c>
      <c r="E524" s="1">
        <v>-0.316227766016838</v>
      </c>
      <c r="F524" s="1">
        <v>-0.316227766016838</v>
      </c>
      <c r="G524" s="1">
        <v>-0.316227766016838</v>
      </c>
      <c r="H524" s="1">
        <v>2.846049894151542</v>
      </c>
      <c r="I524" s="1">
        <v>-0.316227766016838</v>
      </c>
      <c r="J524">
        <v>-0.316227766016838</v>
      </c>
      <c r="K524" s="1">
        <v>-0.316227766016838</v>
      </c>
      <c r="L524" s="1">
        <v>-0.316227766016838</v>
      </c>
      <c r="M524" s="1">
        <v>-0.316227766016838</v>
      </c>
    </row>
    <row r="525" spans="1:13" x14ac:dyDescent="0.25">
      <c r="A525" t="s">
        <v>780</v>
      </c>
      <c r="B525" t="s">
        <v>166</v>
      </c>
      <c r="C525" t="s">
        <v>1933</v>
      </c>
      <c r="D525" s="1">
        <v>-0.43220786505290953</v>
      </c>
      <c r="E525" s="1">
        <v>-0.43220786505290953</v>
      </c>
      <c r="F525" s="1">
        <v>2.6028607662009278</v>
      </c>
      <c r="G525" s="1">
        <v>-0.43220786505290953</v>
      </c>
      <c r="H525" s="1">
        <v>-0.43220786505290953</v>
      </c>
      <c r="I525" s="1">
        <v>-0.43220786505290953</v>
      </c>
      <c r="J525">
        <v>-0.43220786505290953</v>
      </c>
      <c r="K525" s="1">
        <v>0.85480215422234851</v>
      </c>
      <c r="L525" s="1">
        <v>-0.43220786505290953</v>
      </c>
      <c r="M525" s="1">
        <v>-0.43220786505290953</v>
      </c>
    </row>
    <row r="526" spans="1:13" x14ac:dyDescent="0.25">
      <c r="A526" t="s">
        <v>781</v>
      </c>
      <c r="B526" t="s">
        <v>1240</v>
      </c>
      <c r="C526" t="s">
        <v>1240</v>
      </c>
      <c r="D526" s="1">
        <v>2.6115640279294983</v>
      </c>
      <c r="E526" s="1">
        <v>-0.48384834208715133</v>
      </c>
      <c r="F526" s="1">
        <v>-0.48384834208715133</v>
      </c>
      <c r="G526" s="1">
        <v>-0.48384834208715133</v>
      </c>
      <c r="H526" s="1">
        <v>-0.48384834208715133</v>
      </c>
      <c r="I526" s="1">
        <v>-0.48384834208715133</v>
      </c>
      <c r="J526">
        <v>-0.48384834208715133</v>
      </c>
      <c r="K526" s="1">
        <v>0.73436145177436618</v>
      </c>
      <c r="L526" s="1">
        <v>-0.48384834208715133</v>
      </c>
      <c r="M526" s="1">
        <v>4.101291490619479E-2</v>
      </c>
    </row>
    <row r="527" spans="1:13" x14ac:dyDescent="0.25">
      <c r="A527" t="s">
        <v>782</v>
      </c>
      <c r="B527" t="s">
        <v>1934</v>
      </c>
      <c r="C527" t="s">
        <v>1935</v>
      </c>
      <c r="D527" s="1">
        <v>1.5839938675242748</v>
      </c>
      <c r="E527" s="1">
        <v>-0.46973440301698949</v>
      </c>
      <c r="F527" s="1">
        <v>-0.46973440301698949</v>
      </c>
      <c r="G527" s="1">
        <v>-0.46973440301698949</v>
      </c>
      <c r="H527" s="1">
        <v>-0.46973440301698949</v>
      </c>
      <c r="I527" s="1">
        <v>-0.46973440301698949</v>
      </c>
      <c r="J527">
        <v>2.1738813566116413</v>
      </c>
      <c r="K527" s="1">
        <v>-0.46973440301698949</v>
      </c>
      <c r="L527" s="1">
        <v>-0.46973440301698949</v>
      </c>
      <c r="M527" s="1">
        <v>-0.46973440301698949</v>
      </c>
    </row>
    <row r="528" spans="1:13" x14ac:dyDescent="0.25">
      <c r="A528" t="s">
        <v>783</v>
      </c>
      <c r="B528" t="s">
        <v>1936</v>
      </c>
      <c r="C528" t="s">
        <v>1937</v>
      </c>
      <c r="D528" s="1">
        <v>2.8460498941515415</v>
      </c>
      <c r="E528" s="1">
        <v>-0.31622776601683794</v>
      </c>
      <c r="F528" s="1">
        <v>-0.31622776601683794</v>
      </c>
      <c r="G528" s="1">
        <v>-0.31622776601683794</v>
      </c>
      <c r="H528" s="1">
        <v>-0.31622776601683794</v>
      </c>
      <c r="I528" s="1">
        <v>-0.31622776601683794</v>
      </c>
      <c r="J528">
        <v>-0.31622776601683794</v>
      </c>
      <c r="K528" s="1">
        <v>-0.31622776601683794</v>
      </c>
      <c r="L528" s="1">
        <v>-0.31622776601683794</v>
      </c>
      <c r="M528" s="1">
        <v>-0.31622776601683794</v>
      </c>
    </row>
    <row r="529" spans="1:13" x14ac:dyDescent="0.25">
      <c r="A529" t="s">
        <v>784</v>
      </c>
      <c r="B529" t="s">
        <v>1938</v>
      </c>
      <c r="C529" t="s">
        <v>1342</v>
      </c>
      <c r="D529" s="1">
        <v>2.8460498941515415</v>
      </c>
      <c r="E529" s="1">
        <v>-0.31622776601683794</v>
      </c>
      <c r="F529" s="1">
        <v>-0.31622776601683794</v>
      </c>
      <c r="G529" s="1">
        <v>-0.31622776601683794</v>
      </c>
      <c r="H529" s="1">
        <v>-0.31622776601683794</v>
      </c>
      <c r="I529" s="1">
        <v>-0.31622776601683794</v>
      </c>
      <c r="J529">
        <v>-0.31622776601683794</v>
      </c>
      <c r="K529" s="1">
        <v>-0.31622776601683794</v>
      </c>
      <c r="L529" s="1">
        <v>-0.31622776601683794</v>
      </c>
      <c r="M529" s="1">
        <v>-0.31622776601683794</v>
      </c>
    </row>
    <row r="530" spans="1:13" x14ac:dyDescent="0.25">
      <c r="A530" t="s">
        <v>785</v>
      </c>
      <c r="B530" t="s">
        <v>1939</v>
      </c>
      <c r="C530" t="s">
        <v>1869</v>
      </c>
      <c r="D530" s="1">
        <v>2.8460498941515415</v>
      </c>
      <c r="E530" s="1">
        <v>-0.31622776601683794</v>
      </c>
      <c r="F530" s="1">
        <v>-0.31622776601683794</v>
      </c>
      <c r="G530" s="1">
        <v>-0.31622776601683794</v>
      </c>
      <c r="H530" s="1">
        <v>-0.31622776601683794</v>
      </c>
      <c r="I530" s="1">
        <v>-0.31622776601683794</v>
      </c>
      <c r="J530">
        <v>-0.31622776601683794</v>
      </c>
      <c r="K530" s="1">
        <v>-0.31622776601683794</v>
      </c>
      <c r="L530" s="1">
        <v>-0.31622776601683794</v>
      </c>
      <c r="M530" s="1">
        <v>-0.31622776601683794</v>
      </c>
    </row>
    <row r="531" spans="1:13" x14ac:dyDescent="0.25">
      <c r="A531" t="s">
        <v>786</v>
      </c>
      <c r="B531" t="s">
        <v>1240</v>
      </c>
      <c r="C531" t="s">
        <v>1240</v>
      </c>
      <c r="D531" s="1">
        <v>-0.31622776601683794</v>
      </c>
      <c r="E531" s="1">
        <v>2.8460498941515411</v>
      </c>
      <c r="F531" s="1">
        <v>-0.31622776601683794</v>
      </c>
      <c r="G531" s="1">
        <v>-0.31622776601683794</v>
      </c>
      <c r="H531" s="1">
        <v>-0.31622776601683794</v>
      </c>
      <c r="I531" s="1">
        <v>-0.31622776601683794</v>
      </c>
      <c r="J531">
        <v>-0.31622776601683794</v>
      </c>
      <c r="K531" s="1">
        <v>-0.31622776601683794</v>
      </c>
      <c r="L531" s="1">
        <v>-0.31622776601683794</v>
      </c>
      <c r="M531" s="1">
        <v>-0.31622776601683794</v>
      </c>
    </row>
    <row r="532" spans="1:13" x14ac:dyDescent="0.25">
      <c r="A532" t="s">
        <v>787</v>
      </c>
      <c r="B532" t="s">
        <v>167</v>
      </c>
      <c r="C532" t="s">
        <v>1940</v>
      </c>
      <c r="D532" s="1">
        <v>-0.31622776601683794</v>
      </c>
      <c r="E532" s="1">
        <v>2.8460498941515415</v>
      </c>
      <c r="F532" s="1">
        <v>-0.31622776601683794</v>
      </c>
      <c r="G532" s="1">
        <v>-0.31622776601683794</v>
      </c>
      <c r="H532" s="1">
        <v>-0.31622776601683794</v>
      </c>
      <c r="I532" s="1">
        <v>-0.31622776601683794</v>
      </c>
      <c r="J532">
        <v>-0.31622776601683794</v>
      </c>
      <c r="K532" s="1">
        <v>-0.31622776601683794</v>
      </c>
      <c r="L532" s="1">
        <v>-0.31622776601683794</v>
      </c>
      <c r="M532" s="1">
        <v>-0.31622776601683794</v>
      </c>
    </row>
    <row r="533" spans="1:13" x14ac:dyDescent="0.25">
      <c r="A533" t="s">
        <v>788</v>
      </c>
      <c r="B533" t="s">
        <v>1941</v>
      </c>
      <c r="C533" t="s">
        <v>1348</v>
      </c>
      <c r="D533" s="1">
        <v>2.8460498941515415</v>
      </c>
      <c r="E533" s="1">
        <v>-0.31622776601683794</v>
      </c>
      <c r="F533" s="1">
        <v>-0.31622776601683794</v>
      </c>
      <c r="G533" s="1">
        <v>-0.31622776601683794</v>
      </c>
      <c r="H533" s="1">
        <v>-0.31622776601683794</v>
      </c>
      <c r="I533" s="1">
        <v>-0.31622776601683794</v>
      </c>
      <c r="J533">
        <v>-0.31622776601683794</v>
      </c>
      <c r="K533" s="1">
        <v>-0.31622776601683794</v>
      </c>
      <c r="L533" s="1">
        <v>-0.31622776601683794</v>
      </c>
      <c r="M533" s="1">
        <v>-0.31622776601683794</v>
      </c>
    </row>
    <row r="534" spans="1:13" x14ac:dyDescent="0.25">
      <c r="A534" t="s">
        <v>789</v>
      </c>
      <c r="B534" t="s">
        <v>1942</v>
      </c>
      <c r="C534" t="s">
        <v>1943</v>
      </c>
      <c r="D534" s="1">
        <v>2.7019627423388748</v>
      </c>
      <c r="E534" s="1">
        <v>-0.41128733425082858</v>
      </c>
      <c r="F534" s="1">
        <v>-0.41128733425082858</v>
      </c>
      <c r="G534" s="1">
        <v>-0.41128733425082858</v>
      </c>
      <c r="H534" s="1">
        <v>-0.41128733425082858</v>
      </c>
      <c r="I534" s="1">
        <v>-0.41128733425082858</v>
      </c>
      <c r="J534">
        <v>0.58833593166775411</v>
      </c>
      <c r="K534" s="1">
        <v>-0.41128733425082858</v>
      </c>
      <c r="L534" s="1">
        <v>-0.41128733425082858</v>
      </c>
      <c r="M534" s="1">
        <v>-0.41128733425082858</v>
      </c>
    </row>
    <row r="535" spans="1:13" x14ac:dyDescent="0.25">
      <c r="A535" t="s">
        <v>790</v>
      </c>
      <c r="B535" t="s">
        <v>1944</v>
      </c>
      <c r="C535" t="s">
        <v>1945</v>
      </c>
      <c r="D535" s="1">
        <v>2.8460498941515411</v>
      </c>
      <c r="E535" s="1">
        <v>-0.31622776601683789</v>
      </c>
      <c r="F535" s="1">
        <v>-0.31622776601683789</v>
      </c>
      <c r="G535" s="1">
        <v>-0.31622776601683789</v>
      </c>
      <c r="H535" s="1">
        <v>-0.31622776601683789</v>
      </c>
      <c r="I535" s="1">
        <v>-0.31622776601683789</v>
      </c>
      <c r="J535">
        <v>-0.31622776601683789</v>
      </c>
      <c r="K535" s="1">
        <v>-0.31622776601683789</v>
      </c>
      <c r="L535" s="1">
        <v>-0.31622776601683789</v>
      </c>
      <c r="M535" s="1">
        <v>-0.31622776601683789</v>
      </c>
    </row>
    <row r="536" spans="1:13" x14ac:dyDescent="0.25">
      <c r="A536" t="s">
        <v>791</v>
      </c>
      <c r="B536" t="s">
        <v>168</v>
      </c>
      <c r="C536" t="s">
        <v>1946</v>
      </c>
      <c r="D536" s="1">
        <v>-0.31622776601683794</v>
      </c>
      <c r="E536" s="1">
        <v>2.8460498941515415</v>
      </c>
      <c r="F536" s="1">
        <v>-0.31622776601683794</v>
      </c>
      <c r="G536" s="1">
        <v>-0.31622776601683794</v>
      </c>
      <c r="H536" s="1">
        <v>-0.31622776601683794</v>
      </c>
      <c r="I536" s="1">
        <v>-0.31622776601683794</v>
      </c>
      <c r="J536">
        <v>-0.31622776601683794</v>
      </c>
      <c r="K536" s="1">
        <v>-0.31622776601683794</v>
      </c>
      <c r="L536" s="1">
        <v>-0.31622776601683794</v>
      </c>
      <c r="M536" s="1">
        <v>-0.31622776601683794</v>
      </c>
    </row>
    <row r="537" spans="1:13" x14ac:dyDescent="0.25">
      <c r="A537" t="s">
        <v>792</v>
      </c>
      <c r="B537" t="s">
        <v>169</v>
      </c>
      <c r="C537" t="s">
        <v>1947</v>
      </c>
      <c r="D537" s="1">
        <v>2.8460498941515415</v>
      </c>
      <c r="E537" s="1">
        <v>-0.31622776601683789</v>
      </c>
      <c r="F537" s="1">
        <v>-0.31622776601683789</v>
      </c>
      <c r="G537" s="1">
        <v>-0.31622776601683789</v>
      </c>
      <c r="H537" s="1">
        <v>-0.31622776601683789</v>
      </c>
      <c r="I537" s="1">
        <v>-0.31622776601683789</v>
      </c>
      <c r="J537">
        <v>-0.31622776601683789</v>
      </c>
      <c r="K537" s="1">
        <v>-0.31622776601683789</v>
      </c>
      <c r="L537" s="1">
        <v>-0.31622776601683789</v>
      </c>
      <c r="M537" s="1">
        <v>-0.31622776601683789</v>
      </c>
    </row>
    <row r="538" spans="1:13" x14ac:dyDescent="0.25">
      <c r="A538" t="s">
        <v>793</v>
      </c>
      <c r="B538" t="s">
        <v>1948</v>
      </c>
      <c r="C538" t="s">
        <v>1949</v>
      </c>
      <c r="D538" s="1">
        <v>-0.46530731687791071</v>
      </c>
      <c r="E538" s="1">
        <v>-0.46530731687791071</v>
      </c>
      <c r="F538" s="1">
        <v>-0.46530731687791071</v>
      </c>
      <c r="G538" s="1">
        <v>-0.46530731687791071</v>
      </c>
      <c r="H538" s="1">
        <v>1.4491831327189575</v>
      </c>
      <c r="I538" s="1">
        <v>-0.46530731687791071</v>
      </c>
      <c r="J538">
        <v>-0.46530731687791071</v>
      </c>
      <c r="K538" s="1">
        <v>2.273275402304328</v>
      </c>
      <c r="L538" s="1">
        <v>-0.46530731687791071</v>
      </c>
      <c r="M538" s="1">
        <v>-0.46530731687791071</v>
      </c>
    </row>
    <row r="539" spans="1:13" x14ac:dyDescent="0.25">
      <c r="A539" t="s">
        <v>794</v>
      </c>
      <c r="B539" t="s">
        <v>1950</v>
      </c>
      <c r="C539" t="s">
        <v>1951</v>
      </c>
      <c r="D539" s="1">
        <v>2.5358213229890443</v>
      </c>
      <c r="E539" s="1">
        <v>-0.44227455874951532</v>
      </c>
      <c r="F539" s="1">
        <v>-0.44227455874951532</v>
      </c>
      <c r="G539" s="1">
        <v>-0.44227455874951532</v>
      </c>
      <c r="H539" s="1">
        <v>-0.44227455874951532</v>
      </c>
      <c r="I539" s="1">
        <v>-0.44227455874951532</v>
      </c>
      <c r="J539">
        <v>1.0023751470070787</v>
      </c>
      <c r="K539" s="1">
        <v>-0.44227455874951532</v>
      </c>
      <c r="L539" s="1">
        <v>-0.44227455874951532</v>
      </c>
      <c r="M539" s="1">
        <v>-0.44227455874951532</v>
      </c>
    </row>
    <row r="540" spans="1:13" x14ac:dyDescent="0.25">
      <c r="A540" t="s">
        <v>795</v>
      </c>
      <c r="B540" t="s">
        <v>1952</v>
      </c>
      <c r="C540" t="s">
        <v>1352</v>
      </c>
      <c r="D540" s="1">
        <v>2.8460498941515415</v>
      </c>
      <c r="E540" s="1">
        <v>-0.31622776601683794</v>
      </c>
      <c r="F540" s="1">
        <v>-0.31622776601683794</v>
      </c>
      <c r="G540" s="1">
        <v>-0.31622776601683794</v>
      </c>
      <c r="H540" s="1">
        <v>-0.31622776601683794</v>
      </c>
      <c r="I540" s="1">
        <v>-0.31622776601683794</v>
      </c>
      <c r="J540">
        <v>-0.31622776601683794</v>
      </c>
      <c r="K540" s="1">
        <v>-0.31622776601683794</v>
      </c>
      <c r="L540" s="1">
        <v>-0.31622776601683794</v>
      </c>
      <c r="M540" s="1">
        <v>-0.31622776601683794</v>
      </c>
    </row>
    <row r="541" spans="1:13" x14ac:dyDescent="0.25">
      <c r="A541" t="s">
        <v>796</v>
      </c>
      <c r="B541" t="s">
        <v>1953</v>
      </c>
      <c r="C541" t="s">
        <v>1954</v>
      </c>
      <c r="D541" s="1">
        <v>2.8460498941515411</v>
      </c>
      <c r="E541" s="1">
        <v>-0.31622776601683794</v>
      </c>
      <c r="F541" s="1">
        <v>-0.31622776601683794</v>
      </c>
      <c r="G541" s="1">
        <v>-0.31622776601683794</v>
      </c>
      <c r="H541" s="1">
        <v>-0.31622776601683794</v>
      </c>
      <c r="I541" s="1">
        <v>-0.31622776601683794</v>
      </c>
      <c r="J541">
        <v>-0.31622776601683794</v>
      </c>
      <c r="K541" s="1">
        <v>-0.31622776601683794</v>
      </c>
      <c r="L541" s="1">
        <v>-0.31622776601683794</v>
      </c>
      <c r="M541" s="1">
        <v>-0.31622776601683794</v>
      </c>
    </row>
    <row r="542" spans="1:13" x14ac:dyDescent="0.25">
      <c r="A542" t="s">
        <v>797</v>
      </c>
      <c r="B542" t="s">
        <v>170</v>
      </c>
      <c r="C542" t="s">
        <v>1955</v>
      </c>
      <c r="D542" s="1">
        <v>2.8460498941515411</v>
      </c>
      <c r="E542" s="1">
        <v>-0.31622776601683794</v>
      </c>
      <c r="F542" s="1">
        <v>-0.31622776601683794</v>
      </c>
      <c r="G542" s="1">
        <v>-0.31622776601683794</v>
      </c>
      <c r="H542" s="1">
        <v>-0.31622776601683794</v>
      </c>
      <c r="I542" s="1">
        <v>-0.31622776601683794</v>
      </c>
      <c r="J542">
        <v>-0.31622776601683794</v>
      </c>
      <c r="K542" s="1">
        <v>-0.31622776601683794</v>
      </c>
      <c r="L542" s="1">
        <v>-0.31622776601683794</v>
      </c>
      <c r="M542" s="1">
        <v>-0.31622776601683794</v>
      </c>
    </row>
    <row r="543" spans="1:13" x14ac:dyDescent="0.25">
      <c r="A543" t="s">
        <v>798</v>
      </c>
      <c r="B543" t="s">
        <v>1956</v>
      </c>
      <c r="C543" t="s">
        <v>1352</v>
      </c>
      <c r="D543" s="1">
        <v>2.8460498941515415</v>
      </c>
      <c r="E543" s="1">
        <v>-0.31622776601683794</v>
      </c>
      <c r="F543" s="1">
        <v>-0.31622776601683794</v>
      </c>
      <c r="G543" s="1">
        <v>-0.31622776601683794</v>
      </c>
      <c r="H543" s="1">
        <v>-0.31622776601683794</v>
      </c>
      <c r="I543" s="1">
        <v>-0.31622776601683794</v>
      </c>
      <c r="J543">
        <v>-0.31622776601683794</v>
      </c>
      <c r="K543" s="1">
        <v>-0.31622776601683794</v>
      </c>
      <c r="L543" s="1">
        <v>-0.31622776601683794</v>
      </c>
      <c r="M543" s="1">
        <v>-0.31622776601683794</v>
      </c>
    </row>
    <row r="544" spans="1:13" x14ac:dyDescent="0.25">
      <c r="A544" t="s">
        <v>799</v>
      </c>
      <c r="B544" t="s">
        <v>1957</v>
      </c>
      <c r="C544" t="s">
        <v>1342</v>
      </c>
      <c r="D544" s="1">
        <v>2.474236999554555</v>
      </c>
      <c r="E544" s="1">
        <v>-0.5387917094079635</v>
      </c>
      <c r="F544" s="1">
        <v>-0.5387917094079635</v>
      </c>
      <c r="G544" s="1">
        <v>-0.5387917094079635</v>
      </c>
      <c r="H544" s="1">
        <v>-0.5387917094079635</v>
      </c>
      <c r="I544" s="1">
        <v>-0.5387917094079635</v>
      </c>
      <c r="J544">
        <v>0.69648364116040107</v>
      </c>
      <c r="K544" s="1">
        <v>-0.5387917094079635</v>
      </c>
      <c r="L544" s="1">
        <v>-0.5387917094079635</v>
      </c>
      <c r="M544" s="1">
        <v>0.60082132514078856</v>
      </c>
    </row>
    <row r="545" spans="1:13" x14ac:dyDescent="0.25">
      <c r="A545" t="s">
        <v>800</v>
      </c>
      <c r="B545" t="s">
        <v>1958</v>
      </c>
      <c r="C545" t="s">
        <v>1352</v>
      </c>
      <c r="D545" s="1">
        <v>2.8460498941515411</v>
      </c>
      <c r="E545" s="1">
        <v>-0.31622776601683794</v>
      </c>
      <c r="F545" s="1">
        <v>-0.31622776601683794</v>
      </c>
      <c r="G545" s="1">
        <v>-0.31622776601683794</v>
      </c>
      <c r="H545" s="1">
        <v>-0.31622776601683794</v>
      </c>
      <c r="I545" s="1">
        <v>-0.31622776601683794</v>
      </c>
      <c r="J545">
        <v>-0.31622776601683794</v>
      </c>
      <c r="K545" s="1">
        <v>-0.31622776601683794</v>
      </c>
      <c r="L545" s="1">
        <v>-0.31622776601683794</v>
      </c>
      <c r="M545" s="1">
        <v>-0.31622776601683794</v>
      </c>
    </row>
    <row r="546" spans="1:13" x14ac:dyDescent="0.25">
      <c r="A546" t="s">
        <v>801</v>
      </c>
      <c r="B546" t="s">
        <v>1959</v>
      </c>
      <c r="C546" t="s">
        <v>1352</v>
      </c>
      <c r="D546" s="1">
        <v>-0.31622776601683794</v>
      </c>
      <c r="E546" s="1">
        <v>-0.31622776601683794</v>
      </c>
      <c r="F546" s="1">
        <v>2.8460498941515415</v>
      </c>
      <c r="G546" s="1">
        <v>-0.31622776601683794</v>
      </c>
      <c r="H546" s="1">
        <v>-0.31622776601683794</v>
      </c>
      <c r="I546" s="1">
        <v>-0.31622776601683794</v>
      </c>
      <c r="J546">
        <v>-0.31622776601683794</v>
      </c>
      <c r="K546" s="1">
        <v>-0.31622776601683794</v>
      </c>
      <c r="L546" s="1">
        <v>-0.31622776601683794</v>
      </c>
      <c r="M546" s="1">
        <v>-0.31622776601683794</v>
      </c>
    </row>
    <row r="547" spans="1:13" x14ac:dyDescent="0.25">
      <c r="A547" t="s">
        <v>802</v>
      </c>
      <c r="B547" t="s">
        <v>171</v>
      </c>
      <c r="C547" t="s">
        <v>1342</v>
      </c>
      <c r="D547" s="1">
        <v>2.8460498941515415</v>
      </c>
      <c r="E547" s="1">
        <v>-0.31622776601683794</v>
      </c>
      <c r="F547" s="1">
        <v>-0.31622776601683794</v>
      </c>
      <c r="G547" s="1">
        <v>-0.31622776601683794</v>
      </c>
      <c r="H547" s="1">
        <v>-0.31622776601683794</v>
      </c>
      <c r="I547" s="1">
        <v>-0.31622776601683794</v>
      </c>
      <c r="J547">
        <v>-0.31622776601683794</v>
      </c>
      <c r="K547" s="1">
        <v>-0.31622776601683794</v>
      </c>
      <c r="L547" s="1">
        <v>-0.31622776601683794</v>
      </c>
      <c r="M547" s="1">
        <v>-0.31622776601683794</v>
      </c>
    </row>
    <row r="548" spans="1:13" x14ac:dyDescent="0.25">
      <c r="A548" t="s">
        <v>803</v>
      </c>
      <c r="B548" t="s">
        <v>1960</v>
      </c>
      <c r="C548" t="s">
        <v>1961</v>
      </c>
      <c r="D548" s="1">
        <v>2.8460498941515415</v>
      </c>
      <c r="E548" s="1">
        <v>-0.31622776601683794</v>
      </c>
      <c r="F548" s="1">
        <v>-0.31622776601683794</v>
      </c>
      <c r="G548" s="1">
        <v>-0.31622776601683794</v>
      </c>
      <c r="H548" s="1">
        <v>-0.31622776601683794</v>
      </c>
      <c r="I548" s="1">
        <v>-0.31622776601683794</v>
      </c>
      <c r="J548">
        <v>-0.31622776601683794</v>
      </c>
      <c r="K548" s="1">
        <v>-0.31622776601683794</v>
      </c>
      <c r="L548" s="1">
        <v>-0.31622776601683794</v>
      </c>
      <c r="M548" s="1">
        <v>-0.31622776601683794</v>
      </c>
    </row>
    <row r="549" spans="1:13" x14ac:dyDescent="0.25">
      <c r="A549" t="s">
        <v>804</v>
      </c>
      <c r="B549" t="s">
        <v>172</v>
      </c>
      <c r="C549" t="s">
        <v>1962</v>
      </c>
      <c r="D549" s="1">
        <v>0.71625312335421754</v>
      </c>
      <c r="E549" s="1">
        <v>-0.53439484536532278</v>
      </c>
      <c r="F549" s="1">
        <v>-0.53439484536532278</v>
      </c>
      <c r="G549" s="1">
        <v>-0.53439484536532278</v>
      </c>
      <c r="H549" s="1">
        <v>-0.53439484536532278</v>
      </c>
      <c r="I549" s="1">
        <v>-0.53439484536532278</v>
      </c>
      <c r="J549">
        <v>-0.53439484536532278</v>
      </c>
      <c r="K549" s="1">
        <v>-0.53439484536532278</v>
      </c>
      <c r="L549" s="1">
        <v>2.4905456750581152</v>
      </c>
      <c r="M549" s="1">
        <v>0.53396511914492639</v>
      </c>
    </row>
    <row r="550" spans="1:13" x14ac:dyDescent="0.25">
      <c r="A550" t="s">
        <v>805</v>
      </c>
      <c r="B550" t="s">
        <v>173</v>
      </c>
      <c r="C550" t="s">
        <v>1963</v>
      </c>
      <c r="D550" s="1">
        <v>2.8460498941515415</v>
      </c>
      <c r="E550" s="1">
        <v>-0.31622776601683794</v>
      </c>
      <c r="F550" s="1">
        <v>-0.31622776601683794</v>
      </c>
      <c r="G550" s="1">
        <v>-0.31622776601683794</v>
      </c>
      <c r="H550" s="1">
        <v>-0.31622776601683794</v>
      </c>
      <c r="I550" s="1">
        <v>-0.31622776601683794</v>
      </c>
      <c r="J550">
        <v>-0.31622776601683794</v>
      </c>
      <c r="K550" s="1">
        <v>-0.31622776601683794</v>
      </c>
      <c r="L550" s="1">
        <v>-0.31622776601683794</v>
      </c>
      <c r="M550" s="1">
        <v>-0.31622776601683794</v>
      </c>
    </row>
    <row r="551" spans="1:13" x14ac:dyDescent="0.25">
      <c r="A551" t="s">
        <v>806</v>
      </c>
      <c r="B551" t="s">
        <v>1964</v>
      </c>
      <c r="C551" t="s">
        <v>1352</v>
      </c>
      <c r="D551" s="1">
        <v>4.3292131962622783E-3</v>
      </c>
      <c r="E551" s="1">
        <v>-0.52766226551579642</v>
      </c>
      <c r="F551" s="1">
        <v>-0.52766226551579642</v>
      </c>
      <c r="G551" s="1">
        <v>-0.52766226551579642</v>
      </c>
      <c r="H551" s="1">
        <v>-0.52766226551579642</v>
      </c>
      <c r="I551" s="1">
        <v>-0.52766226551579642</v>
      </c>
      <c r="J551">
        <v>0.32778902765725348</v>
      </c>
      <c r="K551" s="1">
        <v>-0.52766226551579642</v>
      </c>
      <c r="L551" s="1">
        <v>2.683143047582337</v>
      </c>
      <c r="M551" s="1">
        <v>0.15071230465892618</v>
      </c>
    </row>
    <row r="552" spans="1:13" x14ac:dyDescent="0.25">
      <c r="A552" t="s">
        <v>807</v>
      </c>
      <c r="B552" t="s">
        <v>1240</v>
      </c>
      <c r="C552" t="s">
        <v>1240</v>
      </c>
      <c r="D552" s="1">
        <v>0.70894028664195552</v>
      </c>
      <c r="E552" s="1">
        <v>-0.50378660352719973</v>
      </c>
      <c r="F552" s="1">
        <v>-0.50378660352719973</v>
      </c>
      <c r="G552" s="1">
        <v>-0.50378660352719973</v>
      </c>
      <c r="H552" s="1">
        <v>-0.50378660352719973</v>
      </c>
      <c r="I552" s="1">
        <v>-0.50378660352719973</v>
      </c>
      <c r="J552">
        <v>-0.50378660352719973</v>
      </c>
      <c r="K552" s="1">
        <v>-0.50378660352719973</v>
      </c>
      <c r="L552" s="1">
        <v>2.5816977504760361</v>
      </c>
      <c r="M552" s="1">
        <v>0.23586818757240594</v>
      </c>
    </row>
    <row r="553" spans="1:13" x14ac:dyDescent="0.25">
      <c r="A553" t="s">
        <v>808</v>
      </c>
      <c r="B553" t="s">
        <v>174</v>
      </c>
      <c r="C553" t="s">
        <v>1352</v>
      </c>
      <c r="D553" s="1">
        <v>2.8460498941515411</v>
      </c>
      <c r="E553" s="1">
        <v>-0.31622776601683789</v>
      </c>
      <c r="F553" s="1">
        <v>-0.31622776601683789</v>
      </c>
      <c r="G553" s="1">
        <v>-0.31622776601683789</v>
      </c>
      <c r="H553" s="1">
        <v>-0.31622776601683789</v>
      </c>
      <c r="I553" s="1">
        <v>-0.31622776601683789</v>
      </c>
      <c r="J553">
        <v>-0.31622776601683789</v>
      </c>
      <c r="K553" s="1">
        <v>-0.31622776601683789</v>
      </c>
      <c r="L553" s="1">
        <v>-0.31622776601683789</v>
      </c>
      <c r="M553" s="1">
        <v>-0.31622776601683789</v>
      </c>
    </row>
    <row r="554" spans="1:13" x14ac:dyDescent="0.25">
      <c r="A554" t="s">
        <v>809</v>
      </c>
      <c r="B554" t="s">
        <v>1965</v>
      </c>
      <c r="C554" t="s">
        <v>1352</v>
      </c>
      <c r="D554" s="1">
        <v>-0.31622776601683789</v>
      </c>
      <c r="E554" s="1">
        <v>2.8460498941515411</v>
      </c>
      <c r="F554" s="1">
        <v>-0.31622776601683789</v>
      </c>
      <c r="G554" s="1">
        <v>-0.31622776601683789</v>
      </c>
      <c r="H554" s="1">
        <v>-0.31622776601683789</v>
      </c>
      <c r="I554" s="1">
        <v>-0.31622776601683789</v>
      </c>
      <c r="J554">
        <v>-0.31622776601683789</v>
      </c>
      <c r="K554" s="1">
        <v>-0.31622776601683789</v>
      </c>
      <c r="L554" s="1">
        <v>-0.31622776601683789</v>
      </c>
      <c r="M554" s="1">
        <v>-0.31622776601683789</v>
      </c>
    </row>
    <row r="555" spans="1:13" x14ac:dyDescent="0.25">
      <c r="A555" t="s">
        <v>810</v>
      </c>
      <c r="B555" t="s">
        <v>1966</v>
      </c>
      <c r="C555" t="s">
        <v>1967</v>
      </c>
      <c r="D555" s="1">
        <v>2.5309836379572448</v>
      </c>
      <c r="E555" s="1">
        <v>-0.44291102025533058</v>
      </c>
      <c r="F555" s="1">
        <v>-0.44291102025533058</v>
      </c>
      <c r="G555" s="1">
        <v>-0.44291102025533058</v>
      </c>
      <c r="H555" s="1">
        <v>-0.44291102025533058</v>
      </c>
      <c r="I555" s="1">
        <v>-0.44291102025533058</v>
      </c>
      <c r="J555">
        <v>1.0123045240853994</v>
      </c>
      <c r="K555" s="1">
        <v>-0.44291102025533058</v>
      </c>
      <c r="L555" s="1">
        <v>-0.44291102025533058</v>
      </c>
      <c r="M555" s="1">
        <v>-0.44291102025533058</v>
      </c>
    </row>
    <row r="556" spans="1:13" x14ac:dyDescent="0.25">
      <c r="A556" t="s">
        <v>811</v>
      </c>
      <c r="B556" t="s">
        <v>1968</v>
      </c>
      <c r="C556" t="s">
        <v>1969</v>
      </c>
      <c r="D556" s="1">
        <v>2.8460498941515415</v>
      </c>
      <c r="E556" s="1">
        <v>-0.31622776601683794</v>
      </c>
      <c r="F556" s="1">
        <v>-0.31622776601683794</v>
      </c>
      <c r="G556" s="1">
        <v>-0.31622776601683794</v>
      </c>
      <c r="H556" s="1">
        <v>-0.31622776601683794</v>
      </c>
      <c r="I556" s="1">
        <v>-0.31622776601683794</v>
      </c>
      <c r="J556">
        <v>-0.31622776601683794</v>
      </c>
      <c r="K556" s="1">
        <v>-0.31622776601683794</v>
      </c>
      <c r="L556" s="1">
        <v>-0.31622776601683794</v>
      </c>
      <c r="M556" s="1">
        <v>-0.31622776601683794</v>
      </c>
    </row>
    <row r="557" spans="1:13" x14ac:dyDescent="0.25">
      <c r="A557" t="s">
        <v>812</v>
      </c>
      <c r="B557" t="s">
        <v>175</v>
      </c>
      <c r="C557" t="s">
        <v>1970</v>
      </c>
      <c r="D557" s="1">
        <v>-0.31622776601683794</v>
      </c>
      <c r="E557" s="1">
        <v>-0.31622776601683794</v>
      </c>
      <c r="F557" s="1">
        <v>-0.31622776601683794</v>
      </c>
      <c r="G557" s="1">
        <v>-0.31622776601683794</v>
      </c>
      <c r="H557" s="1">
        <v>2.8460498941515415</v>
      </c>
      <c r="I557" s="1">
        <v>-0.31622776601683794</v>
      </c>
      <c r="J557">
        <v>-0.31622776601683794</v>
      </c>
      <c r="K557" s="1">
        <v>-0.31622776601683794</v>
      </c>
      <c r="L557" s="1">
        <v>-0.31622776601683794</v>
      </c>
      <c r="M557" s="1">
        <v>-0.31622776601683794</v>
      </c>
    </row>
    <row r="558" spans="1:13" x14ac:dyDescent="0.25">
      <c r="A558" t="s">
        <v>813</v>
      </c>
      <c r="B558" t="s">
        <v>1971</v>
      </c>
      <c r="C558" t="s">
        <v>1346</v>
      </c>
      <c r="D558" s="1">
        <v>-0.31622776601683794</v>
      </c>
      <c r="E558" s="1">
        <v>-0.31622776601683794</v>
      </c>
      <c r="F558" s="1">
        <v>2.8460498941515415</v>
      </c>
      <c r="G558" s="1">
        <v>-0.31622776601683794</v>
      </c>
      <c r="H558" s="1">
        <v>-0.31622776601683794</v>
      </c>
      <c r="I558" s="1">
        <v>-0.31622776601683794</v>
      </c>
      <c r="J558">
        <v>-0.31622776601683794</v>
      </c>
      <c r="K558" s="1">
        <v>-0.31622776601683794</v>
      </c>
      <c r="L558" s="1">
        <v>-0.31622776601683794</v>
      </c>
      <c r="M558" s="1">
        <v>-0.31622776601683794</v>
      </c>
    </row>
    <row r="559" spans="1:13" x14ac:dyDescent="0.25">
      <c r="A559" t="s">
        <v>814</v>
      </c>
      <c r="B559" t="s">
        <v>176</v>
      </c>
      <c r="C559" t="s">
        <v>1972</v>
      </c>
      <c r="D559" s="1">
        <v>-0.41200937769377005</v>
      </c>
      <c r="E559" s="1">
        <v>2.6992108807991912</v>
      </c>
      <c r="F559" s="1">
        <v>-0.41200937769377005</v>
      </c>
      <c r="G559" s="1">
        <v>-0.41200937769377005</v>
      </c>
      <c r="H559" s="1">
        <v>-0.41200937769377005</v>
      </c>
      <c r="I559" s="1">
        <v>-0.41200937769377005</v>
      </c>
      <c r="J559">
        <v>-0.41200937769377005</v>
      </c>
      <c r="K559" s="1">
        <v>-0.41200937769377005</v>
      </c>
      <c r="L559" s="1">
        <v>-0.41200937769377005</v>
      </c>
      <c r="M559" s="1">
        <v>0.59686414075096905</v>
      </c>
    </row>
    <row r="560" spans="1:13" x14ac:dyDescent="0.25">
      <c r="A560" t="s">
        <v>815</v>
      </c>
      <c r="B560" t="s">
        <v>177</v>
      </c>
      <c r="C560" t="s">
        <v>1973</v>
      </c>
      <c r="D560" s="1">
        <v>2.8460498941515411</v>
      </c>
      <c r="E560" s="1">
        <v>-0.31622776601683794</v>
      </c>
      <c r="F560" s="1">
        <v>-0.31622776601683794</v>
      </c>
      <c r="G560" s="1">
        <v>-0.31622776601683794</v>
      </c>
      <c r="H560" s="1">
        <v>-0.31622776601683794</v>
      </c>
      <c r="I560" s="1">
        <v>-0.31622776601683794</v>
      </c>
      <c r="J560">
        <v>-0.31622776601683794</v>
      </c>
      <c r="K560" s="1">
        <v>-0.31622776601683794</v>
      </c>
      <c r="L560" s="1">
        <v>-0.31622776601683794</v>
      </c>
      <c r="M560" s="1">
        <v>-0.31622776601683794</v>
      </c>
    </row>
    <row r="561" spans="1:13" x14ac:dyDescent="0.25">
      <c r="A561" t="s">
        <v>816</v>
      </c>
      <c r="B561" t="s">
        <v>1974</v>
      </c>
      <c r="C561" t="s">
        <v>1975</v>
      </c>
      <c r="D561" s="1">
        <v>1.553064495203802</v>
      </c>
      <c r="E561" s="1">
        <v>-0.69797405989581518</v>
      </c>
      <c r="F561" s="1">
        <v>-0.69797405989581518</v>
      </c>
      <c r="G561" s="1">
        <v>-0.69797405989581518</v>
      </c>
      <c r="H561" s="1">
        <v>-0.69797405989581518</v>
      </c>
      <c r="I561" s="1">
        <v>-0.69797405989581518</v>
      </c>
      <c r="J561">
        <v>1.1838756025033268</v>
      </c>
      <c r="K561" s="1">
        <v>1.5035462490314246</v>
      </c>
      <c r="L561" s="1">
        <v>-0.69797405989581518</v>
      </c>
      <c r="M561" s="1">
        <v>-5.2641987363661713E-2</v>
      </c>
    </row>
    <row r="562" spans="1:13" x14ac:dyDescent="0.25">
      <c r="A562" t="s">
        <v>817</v>
      </c>
      <c r="B562" t="s">
        <v>1976</v>
      </c>
      <c r="C562" t="s">
        <v>1977</v>
      </c>
      <c r="D562" s="1">
        <v>1.5687969895558027</v>
      </c>
      <c r="E562" s="1">
        <v>-0.61302938707924237</v>
      </c>
      <c r="F562" s="1">
        <v>-0.61302938707924237</v>
      </c>
      <c r="G562" s="1">
        <v>-0.61302938707924237</v>
      </c>
      <c r="H562" s="1">
        <v>-0.61302938707924237</v>
      </c>
      <c r="I562" s="1">
        <v>-0.61302938707924237</v>
      </c>
      <c r="J562">
        <v>1.0430171664809291</v>
      </c>
      <c r="K562" s="1">
        <v>-0.61302938707924237</v>
      </c>
      <c r="L562" s="1">
        <v>-0.61302938707924237</v>
      </c>
      <c r="M562" s="1">
        <v>1.6793915535179653</v>
      </c>
    </row>
    <row r="563" spans="1:13" x14ac:dyDescent="0.25">
      <c r="A563" t="s">
        <v>818</v>
      </c>
      <c r="B563" t="s">
        <v>178</v>
      </c>
      <c r="C563" t="s">
        <v>1978</v>
      </c>
      <c r="D563" s="1">
        <v>2.8460498941515415</v>
      </c>
      <c r="E563" s="1">
        <v>-0.31622776601683794</v>
      </c>
      <c r="F563" s="1">
        <v>-0.31622776601683794</v>
      </c>
      <c r="G563" s="1">
        <v>-0.31622776601683794</v>
      </c>
      <c r="H563" s="1">
        <v>-0.31622776601683794</v>
      </c>
      <c r="I563" s="1">
        <v>-0.31622776601683794</v>
      </c>
      <c r="J563">
        <v>-0.31622776601683794</v>
      </c>
      <c r="K563" s="1">
        <v>-0.31622776601683794</v>
      </c>
      <c r="L563" s="1">
        <v>-0.31622776601683794</v>
      </c>
      <c r="M563" s="1">
        <v>-0.31622776601683794</v>
      </c>
    </row>
    <row r="564" spans="1:13" x14ac:dyDescent="0.25">
      <c r="A564" t="s">
        <v>819</v>
      </c>
      <c r="B564" t="s">
        <v>1979</v>
      </c>
      <c r="C564" t="s">
        <v>1980</v>
      </c>
      <c r="D564" s="1">
        <v>-0.31622776601683794</v>
      </c>
      <c r="E564" s="1">
        <v>-0.31622776601683794</v>
      </c>
      <c r="F564" s="1">
        <v>-0.31622776601683794</v>
      </c>
      <c r="G564" s="1">
        <v>-0.31622776601683794</v>
      </c>
      <c r="H564" s="1">
        <v>2.8460498941515415</v>
      </c>
      <c r="I564" s="1">
        <v>-0.31622776601683794</v>
      </c>
      <c r="J564">
        <v>-0.31622776601683794</v>
      </c>
      <c r="K564" s="1">
        <v>-0.31622776601683794</v>
      </c>
      <c r="L564" s="1">
        <v>-0.31622776601683794</v>
      </c>
      <c r="M564" s="1">
        <v>-0.31622776601683794</v>
      </c>
    </row>
    <row r="565" spans="1:13" x14ac:dyDescent="0.25">
      <c r="A565" t="s">
        <v>820</v>
      </c>
      <c r="B565" t="s">
        <v>1981</v>
      </c>
      <c r="C565" t="s">
        <v>1352</v>
      </c>
      <c r="D565" s="1">
        <v>-0.51571020336593409</v>
      </c>
      <c r="E565" s="1">
        <v>-0.51571020336593409</v>
      </c>
      <c r="F565" s="1">
        <v>0.28796347939580114</v>
      </c>
      <c r="G565" s="1">
        <v>-0.51571020336593409</v>
      </c>
      <c r="H565" s="1">
        <v>-0.51571020336593409</v>
      </c>
      <c r="I565" s="1">
        <v>-0.51571020336593409</v>
      </c>
      <c r="J565">
        <v>-0.51571020336593409</v>
      </c>
      <c r="K565" s="1">
        <v>-0.51571020336593409</v>
      </c>
      <c r="L565" s="1">
        <v>2.5377905900789459</v>
      </c>
      <c r="M565" s="1">
        <v>0.78421735408679194</v>
      </c>
    </row>
    <row r="566" spans="1:13" x14ac:dyDescent="0.25">
      <c r="A566" t="s">
        <v>821</v>
      </c>
      <c r="B566" t="s">
        <v>179</v>
      </c>
      <c r="C566" t="s">
        <v>1348</v>
      </c>
      <c r="D566" s="1">
        <v>-0.31622776601683794</v>
      </c>
      <c r="E566" s="1">
        <v>-0.31622776601683794</v>
      </c>
      <c r="F566" s="1">
        <v>2.8460498941515411</v>
      </c>
      <c r="G566" s="1">
        <v>-0.31622776601683794</v>
      </c>
      <c r="H566" s="1">
        <v>-0.31622776601683794</v>
      </c>
      <c r="I566" s="1">
        <v>-0.31622776601683794</v>
      </c>
      <c r="J566">
        <v>-0.31622776601683794</v>
      </c>
      <c r="K566" s="1">
        <v>-0.31622776601683794</v>
      </c>
      <c r="L566" s="1">
        <v>-0.31622776601683794</v>
      </c>
      <c r="M566" s="1">
        <v>-0.31622776601683794</v>
      </c>
    </row>
    <row r="567" spans="1:13" x14ac:dyDescent="0.25">
      <c r="A567" t="s">
        <v>822</v>
      </c>
      <c r="B567" t="s">
        <v>180</v>
      </c>
      <c r="C567" t="s">
        <v>1982</v>
      </c>
      <c r="D567" s="1">
        <v>2.8460498941515415</v>
      </c>
      <c r="E567" s="1">
        <v>-0.316227766016838</v>
      </c>
      <c r="F567" s="1">
        <v>-0.316227766016838</v>
      </c>
      <c r="G567" s="1">
        <v>-0.316227766016838</v>
      </c>
      <c r="H567" s="1">
        <v>-0.316227766016838</v>
      </c>
      <c r="I567" s="1">
        <v>-0.316227766016838</v>
      </c>
      <c r="J567">
        <v>-0.316227766016838</v>
      </c>
      <c r="K567" s="1">
        <v>-0.316227766016838</v>
      </c>
      <c r="L567" s="1">
        <v>-0.316227766016838</v>
      </c>
      <c r="M567" s="1">
        <v>-0.316227766016838</v>
      </c>
    </row>
    <row r="568" spans="1:13" x14ac:dyDescent="0.25">
      <c r="A568" t="s">
        <v>823</v>
      </c>
      <c r="B568" t="s">
        <v>181</v>
      </c>
      <c r="C568" t="s">
        <v>1983</v>
      </c>
      <c r="D568" s="1">
        <v>0.41366136046011764</v>
      </c>
      <c r="E568" s="1">
        <v>-0.48523287220264583</v>
      </c>
      <c r="F568" s="1">
        <v>-0.48523287220264583</v>
      </c>
      <c r="G568" s="1">
        <v>-0.48523287220264583</v>
      </c>
      <c r="H568" s="1">
        <v>-0.48523287220264583</v>
      </c>
      <c r="I568" s="1">
        <v>-0.48523287220264583</v>
      </c>
      <c r="J568">
        <v>2.6601751849485913</v>
      </c>
      <c r="K568" s="1">
        <v>-0.48523287220264583</v>
      </c>
      <c r="L568" s="1">
        <v>0.32279356000981174</v>
      </c>
      <c r="M568" s="1">
        <v>-0.48523287220264583</v>
      </c>
    </row>
    <row r="569" spans="1:13" x14ac:dyDescent="0.25">
      <c r="A569" t="s">
        <v>824</v>
      </c>
      <c r="B569" t="s">
        <v>1984</v>
      </c>
      <c r="C569" t="s">
        <v>1352</v>
      </c>
      <c r="D569" s="1">
        <v>1.398077731297976</v>
      </c>
      <c r="E569" s="1">
        <v>-0.46329665900224054</v>
      </c>
      <c r="F569" s="1">
        <v>-0.46329665900224054</v>
      </c>
      <c r="G569" s="1">
        <v>-0.46329665900224054</v>
      </c>
      <c r="H569" s="1">
        <v>-0.46329665900224054</v>
      </c>
      <c r="I569" s="1">
        <v>-0.46329665900224054</v>
      </c>
      <c r="J569">
        <v>-0.46329665900224054</v>
      </c>
      <c r="K569" s="1">
        <v>2.3082955407199481</v>
      </c>
      <c r="L569" s="1">
        <v>-0.46329665900224054</v>
      </c>
      <c r="M569" s="1">
        <v>-0.46329665900224054</v>
      </c>
    </row>
    <row r="570" spans="1:13" x14ac:dyDescent="0.25">
      <c r="A570" t="s">
        <v>825</v>
      </c>
      <c r="B570" t="s">
        <v>1985</v>
      </c>
      <c r="C570" t="s">
        <v>1352</v>
      </c>
      <c r="D570" s="1">
        <v>9.198486401528766E-2</v>
      </c>
      <c r="E570" s="1">
        <v>-0.51459832542102335</v>
      </c>
      <c r="F570" s="1">
        <v>-0.51459832542102335</v>
      </c>
      <c r="G570" s="1">
        <v>-0.51459832542102335</v>
      </c>
      <c r="H570" s="1">
        <v>-0.51459832542102335</v>
      </c>
      <c r="I570" s="1">
        <v>-0.51459832542102335</v>
      </c>
      <c r="J570">
        <v>0.30185863087253695</v>
      </c>
      <c r="K570" s="1">
        <v>-0.51459832542102335</v>
      </c>
      <c r="L570" s="1">
        <v>2.703968756699128</v>
      </c>
      <c r="M570" s="1">
        <v>-1.0222299060812248E-2</v>
      </c>
    </row>
    <row r="571" spans="1:13" x14ac:dyDescent="0.25">
      <c r="A571" t="s">
        <v>826</v>
      </c>
      <c r="B571" t="s">
        <v>182</v>
      </c>
      <c r="C571" t="s">
        <v>1352</v>
      </c>
      <c r="D571" s="1">
        <v>2.8460498941515411</v>
      </c>
      <c r="E571" s="1">
        <v>-0.31622776601683789</v>
      </c>
      <c r="F571" s="1">
        <v>-0.31622776601683789</v>
      </c>
      <c r="G571" s="1">
        <v>-0.31622776601683789</v>
      </c>
      <c r="H571" s="1">
        <v>-0.31622776601683789</v>
      </c>
      <c r="I571" s="1">
        <v>-0.31622776601683789</v>
      </c>
      <c r="J571">
        <v>-0.31622776601683789</v>
      </c>
      <c r="K571" s="1">
        <v>-0.31622776601683789</v>
      </c>
      <c r="L571" s="1">
        <v>-0.31622776601683789</v>
      </c>
      <c r="M571" s="1">
        <v>-0.31622776601683789</v>
      </c>
    </row>
    <row r="572" spans="1:13" x14ac:dyDescent="0.25">
      <c r="A572" t="s">
        <v>827</v>
      </c>
      <c r="B572" t="s">
        <v>1986</v>
      </c>
      <c r="C572" t="s">
        <v>1987</v>
      </c>
      <c r="D572" s="1">
        <v>2.8460498941515411</v>
      </c>
      <c r="E572" s="1">
        <v>-0.31622776601683789</v>
      </c>
      <c r="F572" s="1">
        <v>-0.31622776601683789</v>
      </c>
      <c r="G572" s="1">
        <v>-0.31622776601683789</v>
      </c>
      <c r="H572" s="1">
        <v>-0.31622776601683789</v>
      </c>
      <c r="I572" s="1">
        <v>-0.31622776601683789</v>
      </c>
      <c r="J572">
        <v>-0.31622776601683789</v>
      </c>
      <c r="K572" s="1">
        <v>-0.31622776601683789</v>
      </c>
      <c r="L572" s="1">
        <v>-0.31622776601683789</v>
      </c>
      <c r="M572" s="1">
        <v>-0.31622776601683789</v>
      </c>
    </row>
    <row r="573" spans="1:13" x14ac:dyDescent="0.25">
      <c r="A573" t="s">
        <v>828</v>
      </c>
      <c r="B573" t="s">
        <v>1988</v>
      </c>
      <c r="C573" t="s">
        <v>1989</v>
      </c>
      <c r="D573" s="1">
        <v>0.55464094035291611</v>
      </c>
      <c r="E573" s="1">
        <v>-0.57965251101665349</v>
      </c>
      <c r="F573" s="1">
        <v>-0.57965251101665349</v>
      </c>
      <c r="G573" s="1">
        <v>-0.57965251101665349</v>
      </c>
      <c r="H573" s="1">
        <v>-0.57965251101665349</v>
      </c>
      <c r="I573" s="1">
        <v>-0.57965251101665349</v>
      </c>
      <c r="J573">
        <v>-0.57965251101665349</v>
      </c>
      <c r="K573" s="1">
        <v>-0.57965251101665349</v>
      </c>
      <c r="L573" s="1">
        <v>2.0717340486358391</v>
      </c>
      <c r="M573" s="1">
        <v>1.4311925881278196</v>
      </c>
    </row>
    <row r="574" spans="1:13" x14ac:dyDescent="0.25">
      <c r="A574" t="s">
        <v>829</v>
      </c>
      <c r="B574" t="s">
        <v>1240</v>
      </c>
      <c r="C574" t="s">
        <v>1240</v>
      </c>
      <c r="D574" s="1">
        <v>-0.31622776601683794</v>
      </c>
      <c r="E574" s="1">
        <v>2.8460498941515415</v>
      </c>
      <c r="F574" s="1">
        <v>-0.31622776601683794</v>
      </c>
      <c r="G574" s="1">
        <v>-0.31622776601683794</v>
      </c>
      <c r="H574" s="1">
        <v>-0.31622776601683794</v>
      </c>
      <c r="I574" s="1">
        <v>-0.31622776601683794</v>
      </c>
      <c r="J574">
        <v>-0.31622776601683794</v>
      </c>
      <c r="K574" s="1">
        <v>-0.31622776601683794</v>
      </c>
      <c r="L574" s="1">
        <v>-0.31622776601683794</v>
      </c>
      <c r="M574" s="1">
        <v>-0.31622776601683794</v>
      </c>
    </row>
    <row r="575" spans="1:13" x14ac:dyDescent="0.25">
      <c r="A575" t="s">
        <v>830</v>
      </c>
      <c r="B575" t="s">
        <v>1990</v>
      </c>
      <c r="C575" t="s">
        <v>1346</v>
      </c>
      <c r="D575" s="1">
        <v>-0.31622776601683789</v>
      </c>
      <c r="E575" s="1">
        <v>2.8460498941515406</v>
      </c>
      <c r="F575" s="1">
        <v>-0.31622776601683789</v>
      </c>
      <c r="G575" s="1">
        <v>-0.31622776601683789</v>
      </c>
      <c r="H575" s="1">
        <v>-0.31622776601683789</v>
      </c>
      <c r="I575" s="1">
        <v>-0.31622776601683789</v>
      </c>
      <c r="J575">
        <v>-0.31622776601683789</v>
      </c>
      <c r="K575" s="1">
        <v>-0.31622776601683789</v>
      </c>
      <c r="L575" s="1">
        <v>-0.31622776601683789</v>
      </c>
      <c r="M575" s="1">
        <v>-0.31622776601683789</v>
      </c>
    </row>
    <row r="576" spans="1:13" x14ac:dyDescent="0.25">
      <c r="A576" t="s">
        <v>831</v>
      </c>
      <c r="B576" t="s">
        <v>1284</v>
      </c>
      <c r="C576" t="s">
        <v>1348</v>
      </c>
      <c r="D576" s="1">
        <v>2.8460498941515415</v>
      </c>
      <c r="E576" s="1">
        <v>-0.31622776601683794</v>
      </c>
      <c r="F576" s="1">
        <v>-0.31622776601683794</v>
      </c>
      <c r="G576" s="1">
        <v>-0.31622776601683794</v>
      </c>
      <c r="H576" s="1">
        <v>-0.31622776601683794</v>
      </c>
      <c r="I576" s="1">
        <v>-0.31622776601683794</v>
      </c>
      <c r="J576">
        <v>-0.31622776601683794</v>
      </c>
      <c r="K576" s="1">
        <v>-0.31622776601683794</v>
      </c>
      <c r="L576" s="1">
        <v>-0.31622776601683794</v>
      </c>
      <c r="M576" s="1">
        <v>-0.31622776601683794</v>
      </c>
    </row>
    <row r="577" spans="1:13" x14ac:dyDescent="0.25">
      <c r="A577" t="s">
        <v>832</v>
      </c>
      <c r="B577" t="s">
        <v>184</v>
      </c>
      <c r="C577" t="s">
        <v>1991</v>
      </c>
      <c r="D577" s="1">
        <v>-0.31622776601683794</v>
      </c>
      <c r="E577" s="1">
        <v>2.8460498941515415</v>
      </c>
      <c r="F577" s="1">
        <v>-0.31622776601683794</v>
      </c>
      <c r="G577" s="1">
        <v>-0.31622776601683794</v>
      </c>
      <c r="H577" s="1">
        <v>-0.31622776601683794</v>
      </c>
      <c r="I577" s="1">
        <v>-0.31622776601683794</v>
      </c>
      <c r="J577">
        <v>-0.31622776601683794</v>
      </c>
      <c r="K577" s="1">
        <v>-0.31622776601683794</v>
      </c>
      <c r="L577" s="1">
        <v>-0.31622776601683794</v>
      </c>
      <c r="M577" s="1">
        <v>-0.31622776601683794</v>
      </c>
    </row>
    <row r="578" spans="1:13" x14ac:dyDescent="0.25">
      <c r="A578" t="s">
        <v>833</v>
      </c>
      <c r="B578" t="s">
        <v>1992</v>
      </c>
      <c r="C578" t="s">
        <v>1352</v>
      </c>
      <c r="D578" s="1">
        <v>1.9856927017628936</v>
      </c>
      <c r="E578" s="1">
        <v>-0.59761781850316043</v>
      </c>
      <c r="F578" s="1">
        <v>-0.59761781850316043</v>
      </c>
      <c r="G578" s="1">
        <v>-0.59761781850316043</v>
      </c>
      <c r="H578" s="1">
        <v>-0.59761781850316043</v>
      </c>
      <c r="I578" s="1">
        <v>-0.59761781850316043</v>
      </c>
      <c r="J578">
        <v>1.3654635626229628</v>
      </c>
      <c r="K578" s="1">
        <v>-0.59761781850316043</v>
      </c>
      <c r="L578" s="1">
        <v>-0.59761781850316043</v>
      </c>
      <c r="M578" s="1">
        <v>0.83216846513626608</v>
      </c>
    </row>
    <row r="579" spans="1:13" x14ac:dyDescent="0.25">
      <c r="A579" t="s">
        <v>834</v>
      </c>
      <c r="B579" t="s">
        <v>185</v>
      </c>
      <c r="C579" t="s">
        <v>1993</v>
      </c>
      <c r="D579" s="1">
        <v>2.0944530295618473</v>
      </c>
      <c r="E579" s="1">
        <v>-0.47209848852894643</v>
      </c>
      <c r="F579" s="1">
        <v>-0.47209848852894643</v>
      </c>
      <c r="G579" s="1">
        <v>-0.47209848852894643</v>
      </c>
      <c r="H579" s="1">
        <v>-0.47209848852894643</v>
      </c>
      <c r="I579" s="1">
        <v>-0.47209848852894643</v>
      </c>
      <c r="J579">
        <v>-0.47209848852894643</v>
      </c>
      <c r="K579" s="1">
        <v>-0.47209848852894643</v>
      </c>
      <c r="L579" s="1">
        <v>-0.47209848852894643</v>
      </c>
      <c r="M579" s="1">
        <v>1.6823348786697243</v>
      </c>
    </row>
    <row r="580" spans="1:13" x14ac:dyDescent="0.25">
      <c r="A580" t="s">
        <v>835</v>
      </c>
      <c r="B580" t="s">
        <v>186</v>
      </c>
      <c r="C580" t="s">
        <v>1994</v>
      </c>
      <c r="D580" s="1">
        <v>2.8460498941515415</v>
      </c>
      <c r="E580" s="1">
        <v>-0.31622776601683794</v>
      </c>
      <c r="F580" s="1">
        <v>-0.31622776601683794</v>
      </c>
      <c r="G580" s="1">
        <v>-0.31622776601683794</v>
      </c>
      <c r="H580" s="1">
        <v>-0.31622776601683794</v>
      </c>
      <c r="I580" s="1">
        <v>-0.31622776601683794</v>
      </c>
      <c r="J580">
        <v>-0.31622776601683794</v>
      </c>
      <c r="K580" s="1">
        <v>-0.31622776601683794</v>
      </c>
      <c r="L580" s="1">
        <v>-0.31622776601683794</v>
      </c>
      <c r="M580" s="1">
        <v>-0.31622776601683794</v>
      </c>
    </row>
    <row r="581" spans="1:13" x14ac:dyDescent="0.25">
      <c r="A581" t="s">
        <v>836</v>
      </c>
      <c r="B581" t="s">
        <v>1995</v>
      </c>
      <c r="C581" t="s">
        <v>1996</v>
      </c>
      <c r="D581" s="1">
        <v>2.4341795093590965</v>
      </c>
      <c r="E581" s="1">
        <v>-0.45366173495747691</v>
      </c>
      <c r="F581" s="1">
        <v>-0.45366173495747691</v>
      </c>
      <c r="G581" s="1">
        <v>-0.45366173495747691</v>
      </c>
      <c r="H581" s="1">
        <v>-0.45366173495747691</v>
      </c>
      <c r="I581" s="1">
        <v>-0.45366173495747691</v>
      </c>
      <c r="J581">
        <v>1.1951143703007188</v>
      </c>
      <c r="K581" s="1">
        <v>-0.45366173495747691</v>
      </c>
      <c r="L581" s="1">
        <v>-0.45366173495747691</v>
      </c>
      <c r="M581" s="1">
        <v>-0.45366173495747691</v>
      </c>
    </row>
    <row r="582" spans="1:13" x14ac:dyDescent="0.25">
      <c r="A582" t="s">
        <v>837</v>
      </c>
      <c r="B582" t="s">
        <v>1235</v>
      </c>
      <c r="C582" t="s">
        <v>1342</v>
      </c>
      <c r="D582" s="1">
        <v>-0.53866890625080721</v>
      </c>
      <c r="E582" s="1">
        <v>-0.53866890625080721</v>
      </c>
      <c r="F582" s="1">
        <v>1.3393952824958117</v>
      </c>
      <c r="G582" s="1">
        <v>-0.53866890625080721</v>
      </c>
      <c r="H582" s="1">
        <v>-0.53866890625080721</v>
      </c>
      <c r="I582" s="1">
        <v>-0.53866890625080721</v>
      </c>
      <c r="J582">
        <v>-0.53866890625080721</v>
      </c>
      <c r="K582" s="1">
        <v>2.2690410235482208</v>
      </c>
      <c r="L582" s="1">
        <v>-0.53866890625080721</v>
      </c>
      <c r="M582" s="1">
        <v>0.16224603771161736</v>
      </c>
    </row>
    <row r="583" spans="1:13" x14ac:dyDescent="0.25">
      <c r="A583" t="s">
        <v>838</v>
      </c>
      <c r="B583" t="s">
        <v>187</v>
      </c>
      <c r="C583" t="s">
        <v>1613</v>
      </c>
      <c r="D583" s="1">
        <v>-0.31622776601683794</v>
      </c>
      <c r="E583" s="1">
        <v>2.8460498941515415</v>
      </c>
      <c r="F583" s="1">
        <v>-0.31622776601683794</v>
      </c>
      <c r="G583" s="1">
        <v>-0.31622776601683794</v>
      </c>
      <c r="H583" s="1">
        <v>-0.31622776601683794</v>
      </c>
      <c r="I583" s="1">
        <v>-0.31622776601683794</v>
      </c>
      <c r="J583">
        <v>-0.31622776601683794</v>
      </c>
      <c r="K583" s="1">
        <v>-0.31622776601683794</v>
      </c>
      <c r="L583" s="1">
        <v>-0.31622776601683794</v>
      </c>
      <c r="M583" s="1">
        <v>-0.31622776601683794</v>
      </c>
    </row>
    <row r="584" spans="1:13" x14ac:dyDescent="0.25">
      <c r="A584" t="s">
        <v>839</v>
      </c>
      <c r="B584" t="s">
        <v>1240</v>
      </c>
      <c r="C584" t="s">
        <v>1240</v>
      </c>
      <c r="D584" s="1">
        <v>-0.45958267200538183</v>
      </c>
      <c r="E584" s="1">
        <v>-0.45958267200538183</v>
      </c>
      <c r="F584" s="1">
        <v>1.3132827360705885</v>
      </c>
      <c r="G584" s="1">
        <v>-0.45958267200538183</v>
      </c>
      <c r="H584" s="1">
        <v>-0.45958267200538183</v>
      </c>
      <c r="I584" s="1">
        <v>-0.45958267200538183</v>
      </c>
      <c r="J584">
        <v>2.3633786399724648</v>
      </c>
      <c r="K584" s="1">
        <v>-0.45958267200538183</v>
      </c>
      <c r="L584" s="1">
        <v>-0.45958267200538183</v>
      </c>
      <c r="M584" s="1">
        <v>-0.45958267200538183</v>
      </c>
    </row>
    <row r="585" spans="1:13" x14ac:dyDescent="0.25">
      <c r="A585" t="s">
        <v>840</v>
      </c>
      <c r="B585" t="s">
        <v>188</v>
      </c>
      <c r="C585" t="s">
        <v>1997</v>
      </c>
      <c r="D585" s="1">
        <v>-0.46966196389625564</v>
      </c>
      <c r="E585" s="1">
        <v>-0.46966196389625564</v>
      </c>
      <c r="F585" s="1">
        <v>-0.46966196389625564</v>
      </c>
      <c r="G585" s="1">
        <v>-0.46966196389625564</v>
      </c>
      <c r="H585" s="1">
        <v>-0.46966196389625564</v>
      </c>
      <c r="I585" s="1">
        <v>-4.5072824324401614E-2</v>
      </c>
      <c r="J585">
        <v>0.69156475180715105</v>
      </c>
      <c r="K585" s="1">
        <v>2.6411418197910392</v>
      </c>
      <c r="L585" s="1">
        <v>-0.46966196389625564</v>
      </c>
      <c r="M585" s="1">
        <v>-0.46966196389625564</v>
      </c>
    </row>
    <row r="586" spans="1:13" x14ac:dyDescent="0.25">
      <c r="A586" t="s">
        <v>841</v>
      </c>
      <c r="B586" t="s">
        <v>1998</v>
      </c>
      <c r="C586" t="s">
        <v>1352</v>
      </c>
      <c r="D586" s="1">
        <v>2.8460498941515415</v>
      </c>
      <c r="E586" s="1">
        <v>-0.31622776601683794</v>
      </c>
      <c r="F586" s="1">
        <v>-0.31622776601683794</v>
      </c>
      <c r="G586" s="1">
        <v>-0.31622776601683794</v>
      </c>
      <c r="H586" s="1">
        <v>-0.31622776601683794</v>
      </c>
      <c r="I586" s="1">
        <v>-0.31622776601683794</v>
      </c>
      <c r="J586">
        <v>-0.31622776601683794</v>
      </c>
      <c r="K586" s="1">
        <v>-0.31622776601683794</v>
      </c>
      <c r="L586" s="1">
        <v>-0.31622776601683794</v>
      </c>
      <c r="M586" s="1">
        <v>-0.31622776601683794</v>
      </c>
    </row>
    <row r="587" spans="1:13" x14ac:dyDescent="0.25">
      <c r="A587" t="s">
        <v>842</v>
      </c>
      <c r="B587" t="s">
        <v>1240</v>
      </c>
      <c r="C587" t="s">
        <v>1240</v>
      </c>
      <c r="D587" s="1">
        <v>-2.5428125914515338E-2</v>
      </c>
      <c r="E587" s="1">
        <v>-0.43691521223062529</v>
      </c>
      <c r="F587" s="1">
        <v>-0.43691521223062529</v>
      </c>
      <c r="G587" s="1">
        <v>-0.43691521223062529</v>
      </c>
      <c r="H587" s="1">
        <v>-0.43691521223062529</v>
      </c>
      <c r="I587" s="1">
        <v>-0.43691521223062529</v>
      </c>
      <c r="J587">
        <v>2.7477512777587192</v>
      </c>
      <c r="K587" s="1">
        <v>-0.43691521223062529</v>
      </c>
      <c r="L587" s="1">
        <v>-0.43691521223062529</v>
      </c>
      <c r="M587" s="1">
        <v>0.33608333377017346</v>
      </c>
    </row>
    <row r="588" spans="1:13" x14ac:dyDescent="0.25">
      <c r="A588" t="s">
        <v>843</v>
      </c>
      <c r="B588" t="s">
        <v>1999</v>
      </c>
      <c r="C588" t="s">
        <v>1352</v>
      </c>
      <c r="D588" s="1">
        <v>-0.31622776601683794</v>
      </c>
      <c r="E588" s="1">
        <v>-0.31622776601683794</v>
      </c>
      <c r="F588" s="1">
        <v>2.8460498941515415</v>
      </c>
      <c r="G588" s="1">
        <v>-0.31622776601683794</v>
      </c>
      <c r="H588" s="1">
        <v>-0.31622776601683794</v>
      </c>
      <c r="I588" s="1">
        <v>-0.31622776601683794</v>
      </c>
      <c r="J588">
        <v>-0.31622776601683794</v>
      </c>
      <c r="K588" s="1">
        <v>-0.31622776601683794</v>
      </c>
      <c r="L588" s="1">
        <v>-0.31622776601683794</v>
      </c>
      <c r="M588" s="1">
        <v>-0.31622776601683794</v>
      </c>
    </row>
    <row r="589" spans="1:13" x14ac:dyDescent="0.25">
      <c r="A589" t="s">
        <v>844</v>
      </c>
      <c r="B589" t="s">
        <v>2000</v>
      </c>
      <c r="C589" t="s">
        <v>2001</v>
      </c>
      <c r="D589" s="1">
        <v>2.8460498941515415</v>
      </c>
      <c r="E589" s="1">
        <v>-0.31622776601683794</v>
      </c>
      <c r="F589" s="1">
        <v>-0.31622776601683794</v>
      </c>
      <c r="G589" s="1">
        <v>-0.31622776601683794</v>
      </c>
      <c r="H589" s="1">
        <v>-0.31622776601683794</v>
      </c>
      <c r="I589" s="1">
        <v>-0.31622776601683794</v>
      </c>
      <c r="J589">
        <v>-0.31622776601683794</v>
      </c>
      <c r="K589" s="1">
        <v>-0.31622776601683794</v>
      </c>
      <c r="L589" s="1">
        <v>-0.31622776601683794</v>
      </c>
      <c r="M589" s="1">
        <v>-0.31622776601683794</v>
      </c>
    </row>
    <row r="590" spans="1:13" x14ac:dyDescent="0.25">
      <c r="A590" t="s">
        <v>845</v>
      </c>
      <c r="B590" t="s">
        <v>2002</v>
      </c>
      <c r="C590" t="s">
        <v>2003</v>
      </c>
      <c r="D590" s="1">
        <v>2.8460498941515415</v>
      </c>
      <c r="E590" s="1">
        <v>-0.31622776601683789</v>
      </c>
      <c r="F590" s="1">
        <v>-0.31622776601683789</v>
      </c>
      <c r="G590" s="1">
        <v>-0.31622776601683789</v>
      </c>
      <c r="H590" s="1">
        <v>-0.31622776601683789</v>
      </c>
      <c r="I590" s="1">
        <v>-0.31622776601683789</v>
      </c>
      <c r="J590">
        <v>-0.31622776601683789</v>
      </c>
      <c r="K590" s="1">
        <v>-0.31622776601683789</v>
      </c>
      <c r="L590" s="1">
        <v>-0.31622776601683789</v>
      </c>
      <c r="M590" s="1">
        <v>-0.31622776601683789</v>
      </c>
    </row>
    <row r="591" spans="1:13" x14ac:dyDescent="0.25">
      <c r="A591" t="s">
        <v>846</v>
      </c>
      <c r="B591" t="s">
        <v>190</v>
      </c>
      <c r="C591" t="s">
        <v>2004</v>
      </c>
      <c r="D591" s="1">
        <v>-0.47372332215855872</v>
      </c>
      <c r="E591" s="1">
        <v>1.7866145702212048</v>
      </c>
      <c r="F591" s="1">
        <v>-0.47372332215855872</v>
      </c>
      <c r="G591" s="1">
        <v>-0.47372332215855872</v>
      </c>
      <c r="H591" s="1">
        <v>-0.47372332215855872</v>
      </c>
      <c r="I591" s="1">
        <v>-0.47372332215855872</v>
      </c>
      <c r="J591">
        <v>-0.47372332215855872</v>
      </c>
      <c r="K591" s="1">
        <v>-0.47372332215855872</v>
      </c>
      <c r="L591" s="1">
        <v>2.0031720070472652</v>
      </c>
      <c r="M591" s="1">
        <v>-0.47372332215855872</v>
      </c>
    </row>
    <row r="592" spans="1:13" x14ac:dyDescent="0.25">
      <c r="A592" t="s">
        <v>847</v>
      </c>
      <c r="B592" t="s">
        <v>2005</v>
      </c>
      <c r="C592" t="s">
        <v>2006</v>
      </c>
      <c r="D592" s="1">
        <v>2.8460498941515415</v>
      </c>
      <c r="E592" s="1">
        <v>-0.31622776601683794</v>
      </c>
      <c r="F592" s="1">
        <v>-0.31622776601683794</v>
      </c>
      <c r="G592" s="1">
        <v>-0.31622776601683794</v>
      </c>
      <c r="H592" s="1">
        <v>-0.31622776601683794</v>
      </c>
      <c r="I592" s="1">
        <v>-0.31622776601683794</v>
      </c>
      <c r="J592">
        <v>-0.31622776601683794</v>
      </c>
      <c r="K592" s="1">
        <v>-0.31622776601683794</v>
      </c>
      <c r="L592" s="1">
        <v>-0.31622776601683794</v>
      </c>
      <c r="M592" s="1">
        <v>-0.31622776601683794</v>
      </c>
    </row>
    <row r="593" spans="1:13" x14ac:dyDescent="0.25">
      <c r="A593" t="s">
        <v>848</v>
      </c>
      <c r="B593" t="s">
        <v>2007</v>
      </c>
      <c r="C593" t="s">
        <v>1352</v>
      </c>
      <c r="D593" s="1">
        <v>1.6482151521148052</v>
      </c>
      <c r="E593" s="1">
        <v>-0.61564446179939136</v>
      </c>
      <c r="F593" s="1">
        <v>-0.61564446179939136</v>
      </c>
      <c r="G593" s="1">
        <v>-0.61564446179939136</v>
      </c>
      <c r="H593" s="1">
        <v>-0.61564446179939136</v>
      </c>
      <c r="I593" s="1">
        <v>-0.61564446179939136</v>
      </c>
      <c r="J593">
        <v>1.1196839734687267</v>
      </c>
      <c r="K593" s="1">
        <v>1.541612107012208</v>
      </c>
      <c r="L593" s="1">
        <v>-0.61564446179939136</v>
      </c>
      <c r="M593" s="1">
        <v>-0.61564446179939136</v>
      </c>
    </row>
    <row r="594" spans="1:13" x14ac:dyDescent="0.25">
      <c r="A594" t="s">
        <v>849</v>
      </c>
      <c r="B594" t="s">
        <v>2008</v>
      </c>
      <c r="C594" t="s">
        <v>1352</v>
      </c>
      <c r="D594" s="1">
        <v>-0.31622776601683789</v>
      </c>
      <c r="E594" s="1">
        <v>-0.31622776601683789</v>
      </c>
      <c r="F594" s="1">
        <v>2.8460498941515411</v>
      </c>
      <c r="G594" s="1">
        <v>-0.31622776601683789</v>
      </c>
      <c r="H594" s="1">
        <v>-0.31622776601683789</v>
      </c>
      <c r="I594" s="1">
        <v>-0.31622776601683789</v>
      </c>
      <c r="J594">
        <v>-0.31622776601683789</v>
      </c>
      <c r="K594" s="1">
        <v>-0.31622776601683789</v>
      </c>
      <c r="L594" s="1">
        <v>-0.31622776601683789</v>
      </c>
      <c r="M594" s="1">
        <v>-0.31622776601683789</v>
      </c>
    </row>
    <row r="595" spans="1:13" x14ac:dyDescent="0.25">
      <c r="A595" t="s">
        <v>850</v>
      </c>
      <c r="B595" t="s">
        <v>2009</v>
      </c>
      <c r="C595" t="s">
        <v>1342</v>
      </c>
      <c r="D595" s="1">
        <v>2.8460498941515415</v>
      </c>
      <c r="E595" s="1">
        <v>-0.31622776601683789</v>
      </c>
      <c r="F595" s="1">
        <v>-0.31622776601683789</v>
      </c>
      <c r="G595" s="1">
        <v>-0.31622776601683789</v>
      </c>
      <c r="H595" s="1">
        <v>-0.31622776601683789</v>
      </c>
      <c r="I595" s="1">
        <v>-0.31622776601683789</v>
      </c>
      <c r="J595">
        <v>-0.31622776601683789</v>
      </c>
      <c r="K595" s="1">
        <v>-0.31622776601683789</v>
      </c>
      <c r="L595" s="1">
        <v>-0.31622776601683789</v>
      </c>
      <c r="M595" s="1">
        <v>-0.31622776601683789</v>
      </c>
    </row>
    <row r="596" spans="1:13" x14ac:dyDescent="0.25">
      <c r="A596" t="s">
        <v>851</v>
      </c>
      <c r="B596" t="s">
        <v>191</v>
      </c>
      <c r="C596" t="s">
        <v>2010</v>
      </c>
      <c r="D596" s="1">
        <v>-0.31622776601683789</v>
      </c>
      <c r="E596" s="1">
        <v>2.8460498941515411</v>
      </c>
      <c r="F596" s="1">
        <v>-0.31622776601683789</v>
      </c>
      <c r="G596" s="1">
        <v>-0.31622776601683789</v>
      </c>
      <c r="H596" s="1">
        <v>-0.31622776601683789</v>
      </c>
      <c r="I596" s="1">
        <v>-0.31622776601683789</v>
      </c>
      <c r="J596">
        <v>-0.31622776601683789</v>
      </c>
      <c r="K596" s="1">
        <v>-0.31622776601683789</v>
      </c>
      <c r="L596" s="1">
        <v>-0.31622776601683789</v>
      </c>
      <c r="M596" s="1">
        <v>-0.31622776601683789</v>
      </c>
    </row>
    <row r="597" spans="1:13" x14ac:dyDescent="0.25">
      <c r="A597" t="s">
        <v>852</v>
      </c>
      <c r="B597" t="s">
        <v>1240</v>
      </c>
      <c r="C597" t="s">
        <v>1240</v>
      </c>
      <c r="D597" s="1">
        <v>-0.31622776601683789</v>
      </c>
      <c r="E597" s="1">
        <v>-0.31622776601683789</v>
      </c>
      <c r="F597" s="1">
        <v>2.8460498941515415</v>
      </c>
      <c r="G597" s="1">
        <v>-0.31622776601683789</v>
      </c>
      <c r="H597" s="1">
        <v>-0.31622776601683789</v>
      </c>
      <c r="I597" s="1">
        <v>-0.31622776601683789</v>
      </c>
      <c r="J597">
        <v>-0.31622776601683789</v>
      </c>
      <c r="K597" s="1">
        <v>-0.31622776601683789</v>
      </c>
      <c r="L597" s="1">
        <v>-0.31622776601683789</v>
      </c>
      <c r="M597" s="1">
        <v>-0.31622776601683789</v>
      </c>
    </row>
    <row r="598" spans="1:13" x14ac:dyDescent="0.25">
      <c r="A598" t="s">
        <v>853</v>
      </c>
      <c r="B598" t="s">
        <v>2011</v>
      </c>
      <c r="C598" t="s">
        <v>2012</v>
      </c>
      <c r="D598" s="1">
        <v>2.5272074681970021E-2</v>
      </c>
      <c r="E598" s="1">
        <v>-0.53702145450175587</v>
      </c>
      <c r="F598" s="1">
        <v>-0.53702145450175587</v>
      </c>
      <c r="G598" s="1">
        <v>-0.53702145450175587</v>
      </c>
      <c r="H598" s="1">
        <v>-0.53702145450175587</v>
      </c>
      <c r="I598" s="1">
        <v>-0.53702145450175587</v>
      </c>
      <c r="J598">
        <v>1.9365600478838132</v>
      </c>
      <c r="K598" s="1">
        <v>-0.53702145450175587</v>
      </c>
      <c r="L598" s="1">
        <v>-0.53702145450175587</v>
      </c>
      <c r="M598" s="1">
        <v>1.7973180589465085</v>
      </c>
    </row>
    <row r="599" spans="1:13" x14ac:dyDescent="0.25">
      <c r="A599" t="s">
        <v>854</v>
      </c>
      <c r="B599" t="s">
        <v>2013</v>
      </c>
      <c r="C599" t="s">
        <v>2014</v>
      </c>
      <c r="D599" s="1">
        <v>-0.316227766016838</v>
      </c>
      <c r="E599" s="1">
        <v>2.8460498941515415</v>
      </c>
      <c r="F599" s="1">
        <v>-0.316227766016838</v>
      </c>
      <c r="G599" s="1">
        <v>-0.316227766016838</v>
      </c>
      <c r="H599" s="1">
        <v>-0.316227766016838</v>
      </c>
      <c r="I599" s="1">
        <v>-0.316227766016838</v>
      </c>
      <c r="J599">
        <v>-0.316227766016838</v>
      </c>
      <c r="K599" s="1">
        <v>-0.316227766016838</v>
      </c>
      <c r="L599" s="1">
        <v>-0.316227766016838</v>
      </c>
      <c r="M599" s="1">
        <v>-0.316227766016838</v>
      </c>
    </row>
    <row r="600" spans="1:13" x14ac:dyDescent="0.25">
      <c r="A600" t="s">
        <v>855</v>
      </c>
      <c r="B600" t="s">
        <v>2015</v>
      </c>
      <c r="C600" t="s">
        <v>2016</v>
      </c>
      <c r="D600" s="1">
        <v>-0.46361802055105933</v>
      </c>
      <c r="E600" s="1">
        <v>-0.46361802055105933</v>
      </c>
      <c r="F600" s="1">
        <v>2.3029881024380199</v>
      </c>
      <c r="G600" s="1">
        <v>-0.46361802055105933</v>
      </c>
      <c r="H600" s="1">
        <v>-0.46361802055105933</v>
      </c>
      <c r="I600" s="1">
        <v>-0.46361802055105933</v>
      </c>
      <c r="J600">
        <v>-0.46361802055105933</v>
      </c>
      <c r="K600" s="1">
        <v>-0.46361802055105933</v>
      </c>
      <c r="L600" s="1">
        <v>1.4059560619704548</v>
      </c>
      <c r="M600" s="1">
        <v>-0.46361802055105933</v>
      </c>
    </row>
    <row r="601" spans="1:13" x14ac:dyDescent="0.25">
      <c r="A601" t="s">
        <v>856</v>
      </c>
      <c r="B601" t="s">
        <v>2017</v>
      </c>
      <c r="C601" t="s">
        <v>1352</v>
      </c>
      <c r="D601" s="1">
        <v>-0.31622776601683789</v>
      </c>
      <c r="E601" s="1">
        <v>-0.31622776601683789</v>
      </c>
      <c r="F601" s="1">
        <v>2.8460498941515411</v>
      </c>
      <c r="G601" s="1">
        <v>-0.31622776601683789</v>
      </c>
      <c r="H601" s="1">
        <v>-0.31622776601683789</v>
      </c>
      <c r="I601" s="1">
        <v>-0.31622776601683789</v>
      </c>
      <c r="J601">
        <v>-0.31622776601683789</v>
      </c>
      <c r="K601" s="1">
        <v>-0.31622776601683789</v>
      </c>
      <c r="L601" s="1">
        <v>-0.31622776601683789</v>
      </c>
      <c r="M601" s="1">
        <v>-0.31622776601683789</v>
      </c>
    </row>
    <row r="602" spans="1:13" x14ac:dyDescent="0.25">
      <c r="A602" t="s">
        <v>857</v>
      </c>
      <c r="B602" t="s">
        <v>2018</v>
      </c>
      <c r="C602" t="s">
        <v>2019</v>
      </c>
      <c r="D602" s="1">
        <v>2.8460498941515415</v>
      </c>
      <c r="E602" s="1">
        <v>-0.31622776601683789</v>
      </c>
      <c r="F602" s="1">
        <v>-0.31622776601683789</v>
      </c>
      <c r="G602" s="1">
        <v>-0.31622776601683789</v>
      </c>
      <c r="H602" s="1">
        <v>-0.31622776601683789</v>
      </c>
      <c r="I602" s="1">
        <v>-0.31622776601683789</v>
      </c>
      <c r="J602">
        <v>-0.31622776601683789</v>
      </c>
      <c r="K602" s="1">
        <v>-0.31622776601683789</v>
      </c>
      <c r="L602" s="1">
        <v>-0.31622776601683789</v>
      </c>
      <c r="M602" s="1">
        <v>-0.31622776601683789</v>
      </c>
    </row>
    <row r="603" spans="1:13" x14ac:dyDescent="0.25">
      <c r="A603" t="s">
        <v>858</v>
      </c>
      <c r="B603" t="s">
        <v>192</v>
      </c>
      <c r="C603" t="s">
        <v>2020</v>
      </c>
      <c r="D603" s="1">
        <v>-0.31622776601683794</v>
      </c>
      <c r="E603" s="1">
        <v>2.8460498941515415</v>
      </c>
      <c r="F603" s="1">
        <v>-0.31622776601683794</v>
      </c>
      <c r="G603" s="1">
        <v>-0.31622776601683794</v>
      </c>
      <c r="H603" s="1">
        <v>-0.31622776601683794</v>
      </c>
      <c r="I603" s="1">
        <v>-0.31622776601683794</v>
      </c>
      <c r="J603">
        <v>-0.31622776601683794</v>
      </c>
      <c r="K603" s="1">
        <v>-0.31622776601683794</v>
      </c>
      <c r="L603" s="1">
        <v>-0.31622776601683794</v>
      </c>
      <c r="M603" s="1">
        <v>-0.31622776601683794</v>
      </c>
    </row>
    <row r="604" spans="1:13" x14ac:dyDescent="0.25">
      <c r="A604" t="s">
        <v>859</v>
      </c>
      <c r="B604" t="s">
        <v>2021</v>
      </c>
      <c r="C604" t="s">
        <v>1352</v>
      </c>
      <c r="D604" s="1">
        <v>-0.31622776601683794</v>
      </c>
      <c r="E604" s="1">
        <v>-0.31622776601683794</v>
      </c>
      <c r="F604" s="1">
        <v>-0.31622776601683794</v>
      </c>
      <c r="G604" s="1">
        <v>-0.31622776601683794</v>
      </c>
      <c r="H604" s="1">
        <v>-0.31622776601683794</v>
      </c>
      <c r="I604" s="1">
        <v>2.8460498941515415</v>
      </c>
      <c r="J604">
        <v>-0.31622776601683794</v>
      </c>
      <c r="K604" s="1">
        <v>-0.31622776601683794</v>
      </c>
      <c r="L604" s="1">
        <v>-0.31622776601683794</v>
      </c>
      <c r="M604" s="1">
        <v>-0.31622776601683794</v>
      </c>
    </row>
    <row r="605" spans="1:13" x14ac:dyDescent="0.25">
      <c r="A605" t="s">
        <v>860</v>
      </c>
      <c r="B605" t="s">
        <v>193</v>
      </c>
      <c r="C605" t="s">
        <v>2022</v>
      </c>
      <c r="D605" s="1">
        <v>1.6941721943794779</v>
      </c>
      <c r="E605" s="1">
        <v>-0.60893100657458876</v>
      </c>
      <c r="F605" s="1">
        <v>-0.60893100657458876</v>
      </c>
      <c r="G605" s="1">
        <v>-0.60893100657458876</v>
      </c>
      <c r="H605" s="1">
        <v>-0.60893100657458876</v>
      </c>
      <c r="I605" s="1">
        <v>-0.60893100657458876</v>
      </c>
      <c r="J605">
        <v>0.94065813067758652</v>
      </c>
      <c r="K605" s="1">
        <v>-0.60893100657458876</v>
      </c>
      <c r="L605" s="1">
        <v>-0.60893100657458876</v>
      </c>
      <c r="M605" s="1">
        <v>1.6276867209650572</v>
      </c>
    </row>
    <row r="606" spans="1:13" x14ac:dyDescent="0.25">
      <c r="A606" t="s">
        <v>861</v>
      </c>
      <c r="B606" t="s">
        <v>2023</v>
      </c>
      <c r="C606" t="s">
        <v>2024</v>
      </c>
      <c r="D606" s="1">
        <v>-0.316227766016838</v>
      </c>
      <c r="E606" s="1">
        <v>2.8460498941515415</v>
      </c>
      <c r="F606" s="1">
        <v>-0.316227766016838</v>
      </c>
      <c r="G606" s="1">
        <v>-0.316227766016838</v>
      </c>
      <c r="H606" s="1">
        <v>-0.316227766016838</v>
      </c>
      <c r="I606" s="1">
        <v>-0.316227766016838</v>
      </c>
      <c r="J606">
        <v>-0.316227766016838</v>
      </c>
      <c r="K606" s="1">
        <v>-0.316227766016838</v>
      </c>
      <c r="L606" s="1">
        <v>-0.316227766016838</v>
      </c>
      <c r="M606" s="1">
        <v>-0.316227766016838</v>
      </c>
    </row>
    <row r="607" spans="1:13" x14ac:dyDescent="0.25">
      <c r="A607" t="s">
        <v>862</v>
      </c>
      <c r="B607" t="s">
        <v>1240</v>
      </c>
      <c r="C607" t="s">
        <v>1240</v>
      </c>
      <c r="D607" s="1">
        <v>-5.1395324059622195E-2</v>
      </c>
      <c r="E607" s="1">
        <v>-0.34778514593689119</v>
      </c>
      <c r="F607" s="1">
        <v>-0.34778514593689119</v>
      </c>
      <c r="G607" s="1">
        <v>-0.34778514593689119</v>
      </c>
      <c r="H607" s="1">
        <v>-0.34778514593689119</v>
      </c>
      <c r="I607" s="1">
        <v>-0.34778514593689119</v>
      </c>
      <c r="J607">
        <v>2.8336764915547517</v>
      </c>
      <c r="K607" s="1">
        <v>-0.34778514593689119</v>
      </c>
      <c r="L607" s="1">
        <v>-0.34778514593689119</v>
      </c>
      <c r="M607" s="1">
        <v>-0.34778514593689119</v>
      </c>
    </row>
    <row r="608" spans="1:13" x14ac:dyDescent="0.25">
      <c r="A608" t="s">
        <v>863</v>
      </c>
      <c r="B608" t="s">
        <v>2025</v>
      </c>
      <c r="C608" t="s">
        <v>2026</v>
      </c>
      <c r="D608" s="1">
        <v>1.6397760302869215</v>
      </c>
      <c r="E608" s="1">
        <v>-0.47116993596177353</v>
      </c>
      <c r="F608" s="1">
        <v>-0.47116993596177353</v>
      </c>
      <c r="G608" s="1">
        <v>-0.47116993596177353</v>
      </c>
      <c r="H608" s="1">
        <v>-0.47116993596177353</v>
      </c>
      <c r="I608" s="1">
        <v>-0.47116993596177353</v>
      </c>
      <c r="J608">
        <v>-0.47116993596177353</v>
      </c>
      <c r="K608" s="1">
        <v>-0.47116993596177353</v>
      </c>
      <c r="L608" s="1">
        <v>-0.47116993596177353</v>
      </c>
      <c r="M608" s="1">
        <v>2.129583457407267</v>
      </c>
    </row>
    <row r="609" spans="1:13" x14ac:dyDescent="0.25">
      <c r="A609" t="s">
        <v>864</v>
      </c>
      <c r="B609" t="s">
        <v>2027</v>
      </c>
      <c r="C609" t="s">
        <v>2028</v>
      </c>
      <c r="D609" s="1">
        <v>1.0576881718316735</v>
      </c>
      <c r="E609" s="1">
        <v>-0.44575260241994263</v>
      </c>
      <c r="F609" s="1">
        <v>-0.44575260241994263</v>
      </c>
      <c r="G609" s="1">
        <v>-0.44575260241994263</v>
      </c>
      <c r="H609" s="1">
        <v>-0.44575260241994263</v>
      </c>
      <c r="I609" s="1">
        <v>-0.44575260241994263</v>
      </c>
      <c r="J609">
        <v>2.508332647527868</v>
      </c>
      <c r="K609" s="1">
        <v>-0.44575260241994263</v>
      </c>
      <c r="L609" s="1">
        <v>-0.44575260241994263</v>
      </c>
      <c r="M609" s="1">
        <v>-0.44575260241994263</v>
      </c>
    </row>
    <row r="610" spans="1:13" x14ac:dyDescent="0.25">
      <c r="A610" t="s">
        <v>865</v>
      </c>
      <c r="B610" t="s">
        <v>2029</v>
      </c>
      <c r="C610" t="s">
        <v>1348</v>
      </c>
      <c r="D610" s="1">
        <v>-0.47250698436751348</v>
      </c>
      <c r="E610" s="1">
        <v>2.0764226650735118</v>
      </c>
      <c r="F610" s="1">
        <v>-0.47250698436751348</v>
      </c>
      <c r="G610" s="1">
        <v>-0.47250698436751348</v>
      </c>
      <c r="H610" s="1">
        <v>-0.47250698436751348</v>
      </c>
      <c r="I610" s="1">
        <v>-0.47250698436751348</v>
      </c>
      <c r="J610">
        <v>-0.47250698436751348</v>
      </c>
      <c r="K610" s="1">
        <v>-0.47250698436751348</v>
      </c>
      <c r="L610" s="1">
        <v>-0.47250698436751348</v>
      </c>
      <c r="M610" s="1">
        <v>1.7036332098665958</v>
      </c>
    </row>
    <row r="611" spans="1:13" x14ac:dyDescent="0.25">
      <c r="A611" t="s">
        <v>866</v>
      </c>
      <c r="B611" t="s">
        <v>1240</v>
      </c>
      <c r="C611" t="s">
        <v>1240</v>
      </c>
      <c r="D611" s="1">
        <v>-0.31622776601683794</v>
      </c>
      <c r="E611" s="1">
        <v>-0.31622776601683794</v>
      </c>
      <c r="F611" s="1">
        <v>2.8460498941515411</v>
      </c>
      <c r="G611" s="1">
        <v>-0.31622776601683794</v>
      </c>
      <c r="H611" s="1">
        <v>-0.31622776601683794</v>
      </c>
      <c r="I611" s="1">
        <v>-0.31622776601683794</v>
      </c>
      <c r="J611">
        <v>-0.31622776601683794</v>
      </c>
      <c r="K611" s="1">
        <v>-0.31622776601683794</v>
      </c>
      <c r="L611" s="1">
        <v>-0.31622776601683794</v>
      </c>
      <c r="M611" s="1">
        <v>-0.31622776601683794</v>
      </c>
    </row>
    <row r="612" spans="1:13" x14ac:dyDescent="0.25">
      <c r="A612" t="s">
        <v>867</v>
      </c>
      <c r="B612" t="s">
        <v>2030</v>
      </c>
      <c r="C612" t="s">
        <v>2031</v>
      </c>
      <c r="D612" s="1">
        <v>2.8460498941515411</v>
      </c>
      <c r="E612" s="1">
        <v>-0.31622776601683789</v>
      </c>
      <c r="F612" s="1">
        <v>-0.31622776601683789</v>
      </c>
      <c r="G612" s="1">
        <v>-0.31622776601683789</v>
      </c>
      <c r="H612" s="1">
        <v>-0.31622776601683789</v>
      </c>
      <c r="I612" s="1">
        <v>-0.31622776601683789</v>
      </c>
      <c r="J612">
        <v>-0.31622776601683789</v>
      </c>
      <c r="K612" s="1">
        <v>-0.31622776601683789</v>
      </c>
      <c r="L612" s="1">
        <v>-0.31622776601683789</v>
      </c>
      <c r="M612" s="1">
        <v>-0.31622776601683789</v>
      </c>
    </row>
    <row r="613" spans="1:13" x14ac:dyDescent="0.25">
      <c r="A613" t="s">
        <v>868</v>
      </c>
      <c r="B613" t="s">
        <v>1240</v>
      </c>
      <c r="C613" t="s">
        <v>1240</v>
      </c>
      <c r="D613" s="1">
        <v>2.8460498941515415</v>
      </c>
      <c r="E613" s="1">
        <v>-0.31622776601683794</v>
      </c>
      <c r="F613" s="1">
        <v>-0.31622776601683794</v>
      </c>
      <c r="G613" s="1">
        <v>-0.31622776601683794</v>
      </c>
      <c r="H613" s="1">
        <v>-0.31622776601683794</v>
      </c>
      <c r="I613" s="1">
        <v>-0.31622776601683794</v>
      </c>
      <c r="J613">
        <v>-0.31622776601683794</v>
      </c>
      <c r="K613" s="1">
        <v>-0.31622776601683794</v>
      </c>
      <c r="L613" s="1">
        <v>-0.31622776601683794</v>
      </c>
      <c r="M613" s="1">
        <v>-0.31622776601683794</v>
      </c>
    </row>
    <row r="614" spans="1:13" x14ac:dyDescent="0.25">
      <c r="A614" t="s">
        <v>869</v>
      </c>
      <c r="B614" t="s">
        <v>2032</v>
      </c>
      <c r="C614" t="s">
        <v>2033</v>
      </c>
      <c r="D614" s="1">
        <v>2.8460498941515415</v>
      </c>
      <c r="E614" s="1">
        <v>-0.31622776601683794</v>
      </c>
      <c r="F614" s="1">
        <v>-0.31622776601683794</v>
      </c>
      <c r="G614" s="1">
        <v>-0.31622776601683794</v>
      </c>
      <c r="H614" s="1">
        <v>-0.31622776601683794</v>
      </c>
      <c r="I614" s="1">
        <v>-0.31622776601683794</v>
      </c>
      <c r="J614">
        <v>-0.31622776601683794</v>
      </c>
      <c r="K614" s="1">
        <v>-0.31622776601683794</v>
      </c>
      <c r="L614" s="1">
        <v>-0.31622776601683794</v>
      </c>
      <c r="M614" s="1">
        <v>-0.31622776601683794</v>
      </c>
    </row>
    <row r="615" spans="1:13" x14ac:dyDescent="0.25">
      <c r="A615" t="s">
        <v>870</v>
      </c>
      <c r="B615" t="s">
        <v>2034</v>
      </c>
      <c r="C615" t="s">
        <v>2035</v>
      </c>
      <c r="D615" s="1">
        <v>-0.31622776601683794</v>
      </c>
      <c r="E615" s="1">
        <v>2.8460498941515411</v>
      </c>
      <c r="F615" s="1">
        <v>-0.31622776601683794</v>
      </c>
      <c r="G615" s="1">
        <v>-0.31622776601683794</v>
      </c>
      <c r="H615" s="1">
        <v>-0.31622776601683794</v>
      </c>
      <c r="I615" s="1">
        <v>-0.31622776601683794</v>
      </c>
      <c r="J615">
        <v>-0.31622776601683794</v>
      </c>
      <c r="K615" s="1">
        <v>-0.31622776601683794</v>
      </c>
      <c r="L615" s="1">
        <v>-0.31622776601683794</v>
      </c>
      <c r="M615" s="1">
        <v>-0.31622776601683794</v>
      </c>
    </row>
    <row r="616" spans="1:13" x14ac:dyDescent="0.25">
      <c r="A616" t="s">
        <v>871</v>
      </c>
      <c r="B616" t="s">
        <v>2036</v>
      </c>
      <c r="C616" t="s">
        <v>1348</v>
      </c>
      <c r="D616" s="1">
        <v>2.846049894151542</v>
      </c>
      <c r="E616" s="1">
        <v>-0.31622776601683794</v>
      </c>
      <c r="F616" s="1">
        <v>-0.31622776601683794</v>
      </c>
      <c r="G616" s="1">
        <v>-0.31622776601683794</v>
      </c>
      <c r="H616" s="1">
        <v>-0.31622776601683794</v>
      </c>
      <c r="I616" s="1">
        <v>-0.31622776601683794</v>
      </c>
      <c r="J616">
        <v>-0.31622776601683794</v>
      </c>
      <c r="K616" s="1">
        <v>-0.31622776601683794</v>
      </c>
      <c r="L616" s="1">
        <v>-0.31622776601683794</v>
      </c>
      <c r="M616" s="1">
        <v>-0.31622776601683794</v>
      </c>
    </row>
    <row r="617" spans="1:13" x14ac:dyDescent="0.25">
      <c r="A617" t="s">
        <v>872</v>
      </c>
      <c r="B617" t="s">
        <v>2037</v>
      </c>
      <c r="C617" t="s">
        <v>1348</v>
      </c>
      <c r="D617" s="1">
        <v>2.8460498941515415</v>
      </c>
      <c r="E617" s="1">
        <v>-0.31622776601683794</v>
      </c>
      <c r="F617" s="1">
        <v>-0.31622776601683794</v>
      </c>
      <c r="G617" s="1">
        <v>-0.31622776601683794</v>
      </c>
      <c r="H617" s="1">
        <v>-0.31622776601683794</v>
      </c>
      <c r="I617" s="1">
        <v>-0.31622776601683794</v>
      </c>
      <c r="J617">
        <v>-0.31622776601683794</v>
      </c>
      <c r="K617" s="1">
        <v>-0.31622776601683794</v>
      </c>
      <c r="L617" s="1">
        <v>-0.31622776601683794</v>
      </c>
      <c r="M617" s="1">
        <v>-0.31622776601683794</v>
      </c>
    </row>
    <row r="618" spans="1:13" x14ac:dyDescent="0.25">
      <c r="A618" t="s">
        <v>873</v>
      </c>
      <c r="B618" t="s">
        <v>195</v>
      </c>
      <c r="C618" t="s">
        <v>2038</v>
      </c>
      <c r="D618" s="1">
        <v>-0.45524392212232717</v>
      </c>
      <c r="E618" s="1">
        <v>-0.45524392212232717</v>
      </c>
      <c r="F618" s="1">
        <v>2.4168443211707156</v>
      </c>
      <c r="G618" s="1">
        <v>-0.45524392212232717</v>
      </c>
      <c r="H618" s="1">
        <v>-0.45524392212232717</v>
      </c>
      <c r="I618" s="1">
        <v>-0.45524392212232717</v>
      </c>
      <c r="J618">
        <v>-0.45524392212232717</v>
      </c>
      <c r="K618" s="1">
        <v>-0.45524392212232717</v>
      </c>
      <c r="L618" s="1">
        <v>-0.45524392212232717</v>
      </c>
      <c r="M618" s="1">
        <v>1.2251070558079018</v>
      </c>
    </row>
    <row r="619" spans="1:13" x14ac:dyDescent="0.25">
      <c r="A619" t="s">
        <v>874</v>
      </c>
      <c r="B619" t="s">
        <v>2039</v>
      </c>
      <c r="C619" t="s">
        <v>1352</v>
      </c>
      <c r="D619" s="1">
        <v>-0.31622776601683794</v>
      </c>
      <c r="E619" s="1">
        <v>2.846049894151542</v>
      </c>
      <c r="F619" s="1">
        <v>-0.31622776601683794</v>
      </c>
      <c r="G619" s="1">
        <v>-0.31622776601683794</v>
      </c>
      <c r="H619" s="1">
        <v>-0.31622776601683794</v>
      </c>
      <c r="I619" s="1">
        <v>-0.31622776601683794</v>
      </c>
      <c r="J619">
        <v>-0.31622776601683794</v>
      </c>
      <c r="K619" s="1">
        <v>-0.31622776601683794</v>
      </c>
      <c r="L619" s="1">
        <v>-0.31622776601683794</v>
      </c>
      <c r="M619" s="1">
        <v>-0.31622776601683794</v>
      </c>
    </row>
    <row r="620" spans="1:13" x14ac:dyDescent="0.25">
      <c r="A620" t="s">
        <v>875</v>
      </c>
      <c r="B620" t="s">
        <v>196</v>
      </c>
      <c r="C620" t="s">
        <v>1357</v>
      </c>
      <c r="D620" s="1">
        <v>1.9765812495622326</v>
      </c>
      <c r="E620" s="1">
        <v>-0.47399927176930279</v>
      </c>
      <c r="F620" s="1">
        <v>-0.47399927176930279</v>
      </c>
      <c r="G620" s="1">
        <v>-0.47399927176930279</v>
      </c>
      <c r="H620" s="1">
        <v>-0.47399927176930279</v>
      </c>
      <c r="I620" s="1">
        <v>-0.47399927176930279</v>
      </c>
      <c r="J620">
        <v>-0.47399927176930279</v>
      </c>
      <c r="K620" s="1">
        <v>-0.47399927176930279</v>
      </c>
      <c r="L620" s="1">
        <v>-0.47399927176930279</v>
      </c>
      <c r="M620" s="1">
        <v>1.8154129245921899</v>
      </c>
    </row>
    <row r="621" spans="1:13" x14ac:dyDescent="0.25">
      <c r="A621" t="s">
        <v>876</v>
      </c>
      <c r="B621" t="s">
        <v>2040</v>
      </c>
      <c r="C621" t="s">
        <v>2041</v>
      </c>
      <c r="D621" s="1">
        <v>2.8460498941515415</v>
      </c>
      <c r="E621" s="1">
        <v>-0.31622776601683794</v>
      </c>
      <c r="F621" s="1">
        <v>-0.31622776601683794</v>
      </c>
      <c r="G621" s="1">
        <v>-0.31622776601683794</v>
      </c>
      <c r="H621" s="1">
        <v>-0.31622776601683794</v>
      </c>
      <c r="I621" s="1">
        <v>-0.31622776601683794</v>
      </c>
      <c r="J621">
        <v>-0.31622776601683794</v>
      </c>
      <c r="K621" s="1">
        <v>-0.31622776601683794</v>
      </c>
      <c r="L621" s="1">
        <v>-0.31622776601683794</v>
      </c>
      <c r="M621" s="1">
        <v>-0.31622776601683794</v>
      </c>
    </row>
    <row r="622" spans="1:13" x14ac:dyDescent="0.25">
      <c r="A622" t="s">
        <v>877</v>
      </c>
      <c r="B622" t="s">
        <v>2042</v>
      </c>
      <c r="C622" t="s">
        <v>2043</v>
      </c>
      <c r="D622" s="1">
        <v>0.76614034250356022</v>
      </c>
      <c r="E622" s="1">
        <v>-0.58274712662245387</v>
      </c>
      <c r="F622" s="1">
        <v>-0.58274712662245387</v>
      </c>
      <c r="G622" s="1">
        <v>-0.58274712662245387</v>
      </c>
      <c r="H622" s="1">
        <v>-0.58274712662245387</v>
      </c>
      <c r="I622" s="1">
        <v>-0.58274712662245387</v>
      </c>
      <c r="J622">
        <v>-0.58274712662245387</v>
      </c>
      <c r="K622" s="1">
        <v>-0.58274712662245387</v>
      </c>
      <c r="L622" s="1">
        <v>2.179798208458934</v>
      </c>
      <c r="M622" s="1">
        <v>1.1332913353946825</v>
      </c>
    </row>
    <row r="623" spans="1:13" x14ac:dyDescent="0.25">
      <c r="A623" t="s">
        <v>878</v>
      </c>
      <c r="B623" t="s">
        <v>197</v>
      </c>
      <c r="C623" t="s">
        <v>2044</v>
      </c>
      <c r="D623" s="1">
        <v>2.8460498941515411</v>
      </c>
      <c r="E623" s="1">
        <v>-0.31622776601683789</v>
      </c>
      <c r="F623" s="1">
        <v>-0.31622776601683789</v>
      </c>
      <c r="G623" s="1">
        <v>-0.31622776601683789</v>
      </c>
      <c r="H623" s="1">
        <v>-0.31622776601683789</v>
      </c>
      <c r="I623" s="1">
        <v>-0.31622776601683789</v>
      </c>
      <c r="J623">
        <v>-0.31622776601683789</v>
      </c>
      <c r="K623" s="1">
        <v>-0.31622776601683789</v>
      </c>
      <c r="L623" s="1">
        <v>-0.31622776601683789</v>
      </c>
      <c r="M623" s="1">
        <v>-0.31622776601683789</v>
      </c>
    </row>
    <row r="624" spans="1:13" x14ac:dyDescent="0.25">
      <c r="A624" t="s">
        <v>879</v>
      </c>
      <c r="B624" t="s">
        <v>1232</v>
      </c>
      <c r="C624" t="s">
        <v>1352</v>
      </c>
      <c r="D624" s="1">
        <v>2.8460498941515415</v>
      </c>
      <c r="E624" s="1">
        <v>-0.31622776601683794</v>
      </c>
      <c r="F624" s="1">
        <v>-0.31622776601683794</v>
      </c>
      <c r="G624" s="1">
        <v>-0.31622776601683794</v>
      </c>
      <c r="H624" s="1">
        <v>-0.31622776601683794</v>
      </c>
      <c r="I624" s="1">
        <v>-0.31622776601683794</v>
      </c>
      <c r="J624">
        <v>-0.31622776601683794</v>
      </c>
      <c r="K624" s="1">
        <v>-0.31622776601683794</v>
      </c>
      <c r="L624" s="1">
        <v>-0.31622776601683794</v>
      </c>
      <c r="M624" s="1">
        <v>-0.31622776601683794</v>
      </c>
    </row>
    <row r="625" spans="1:13" x14ac:dyDescent="0.25">
      <c r="A625" t="s">
        <v>880</v>
      </c>
      <c r="B625" t="s">
        <v>198</v>
      </c>
      <c r="C625" t="s">
        <v>1352</v>
      </c>
      <c r="D625" s="1">
        <v>-0.48391090758641409</v>
      </c>
      <c r="E625" s="1">
        <v>-0.48391090758641409</v>
      </c>
      <c r="F625" s="1">
        <v>-0.48391090758641409</v>
      </c>
      <c r="G625" s="1">
        <v>-0.48391090758641409</v>
      </c>
      <c r="H625" s="1">
        <v>-8.0874486889284891E-2</v>
      </c>
      <c r="I625" s="1">
        <v>-0.48391090758641409</v>
      </c>
      <c r="J625">
        <v>0.91562404325956193</v>
      </c>
      <c r="K625" s="1">
        <v>2.5526267967346215</v>
      </c>
      <c r="L625" s="1">
        <v>-0.48391090758641409</v>
      </c>
      <c r="M625" s="1">
        <v>-0.48391090758641409</v>
      </c>
    </row>
    <row r="626" spans="1:13" x14ac:dyDescent="0.25">
      <c r="A626" t="s">
        <v>881</v>
      </c>
      <c r="B626" t="s">
        <v>199</v>
      </c>
      <c r="C626" t="s">
        <v>1348</v>
      </c>
      <c r="D626" s="1">
        <v>0.56414621232332296</v>
      </c>
      <c r="E626" s="1">
        <v>-0.49216168437281416</v>
      </c>
      <c r="F626" s="1">
        <v>-0.49216168437281416</v>
      </c>
      <c r="G626" s="1">
        <v>-0.49216168437281416</v>
      </c>
      <c r="H626" s="1">
        <v>-0.49216168437281416</v>
      </c>
      <c r="I626" s="1">
        <v>-0.49216168437281416</v>
      </c>
      <c r="J626">
        <v>-0.49216168437281416</v>
      </c>
      <c r="K626" s="1">
        <v>-0.49216168437281416</v>
      </c>
      <c r="L626" s="1">
        <v>2.6313198620260239</v>
      </c>
      <c r="M626" s="1">
        <v>0.24966571626035244</v>
      </c>
    </row>
    <row r="627" spans="1:13" x14ac:dyDescent="0.25">
      <c r="A627" t="s">
        <v>882</v>
      </c>
      <c r="B627" t="s">
        <v>200</v>
      </c>
      <c r="C627" t="s">
        <v>1348</v>
      </c>
      <c r="D627" s="1">
        <v>-0.41410144605621529</v>
      </c>
      <c r="E627" s="1">
        <v>5.6798430648870744E-3</v>
      </c>
      <c r="F627" s="1">
        <v>-0.41410144605621529</v>
      </c>
      <c r="G627" s="1">
        <v>-0.41410144605621529</v>
      </c>
      <c r="H627" s="1">
        <v>-0.41410144605621529</v>
      </c>
      <c r="I627" s="1">
        <v>-0.41410144605621529</v>
      </c>
      <c r="J627">
        <v>0.10212018515025466</v>
      </c>
      <c r="K627" s="1">
        <v>2.7909100941783658</v>
      </c>
      <c r="L627" s="1">
        <v>-0.41410144605621529</v>
      </c>
      <c r="M627" s="1">
        <v>-0.41410144605621529</v>
      </c>
    </row>
    <row r="628" spans="1:13" x14ac:dyDescent="0.25">
      <c r="A628" t="s">
        <v>883</v>
      </c>
      <c r="B628" t="s">
        <v>1240</v>
      </c>
      <c r="C628" t="s">
        <v>1240</v>
      </c>
      <c r="D628" s="1">
        <v>-0.4059415392973183</v>
      </c>
      <c r="E628" s="1">
        <v>-0.4059415392973183</v>
      </c>
      <c r="F628" s="1">
        <v>0.52639232231873301</v>
      </c>
      <c r="G628" s="1">
        <v>-0.4059415392973183</v>
      </c>
      <c r="H628" s="1">
        <v>-0.4059415392973183</v>
      </c>
      <c r="I628" s="1">
        <v>-0.4059415392973183</v>
      </c>
      <c r="J628">
        <v>2.7211399920598134</v>
      </c>
      <c r="K628" s="1">
        <v>-0.4059415392973183</v>
      </c>
      <c r="L628" s="1">
        <v>-0.4059415392973183</v>
      </c>
      <c r="M628" s="1">
        <v>-0.4059415392973183</v>
      </c>
    </row>
    <row r="629" spans="1:13" x14ac:dyDescent="0.25">
      <c r="A629" t="s">
        <v>884</v>
      </c>
      <c r="B629" t="s">
        <v>201</v>
      </c>
      <c r="C629" t="s">
        <v>2045</v>
      </c>
      <c r="D629" s="1">
        <v>-0.41873158061578186</v>
      </c>
      <c r="E629" s="1">
        <v>0.67829335697373649</v>
      </c>
      <c r="F629" s="1">
        <v>-0.41873158061578186</v>
      </c>
      <c r="G629" s="1">
        <v>-0.41873158061578186</v>
      </c>
      <c r="H629" s="1">
        <v>-0.41873158061578186</v>
      </c>
      <c r="I629" s="1">
        <v>-0.41873158061578186</v>
      </c>
      <c r="J629">
        <v>-0.41873158061578186</v>
      </c>
      <c r="K629" s="1">
        <v>-0.41873158061578186</v>
      </c>
      <c r="L629" s="1">
        <v>2.671559287952519</v>
      </c>
      <c r="M629" s="1">
        <v>-0.41873158061578186</v>
      </c>
    </row>
    <row r="630" spans="1:13" x14ac:dyDescent="0.25">
      <c r="A630" t="s">
        <v>885</v>
      </c>
      <c r="B630" t="s">
        <v>1240</v>
      </c>
      <c r="C630" t="s">
        <v>1240</v>
      </c>
      <c r="D630" s="1">
        <v>-0.31622776601683789</v>
      </c>
      <c r="E630" s="1">
        <v>-0.31622776601683789</v>
      </c>
      <c r="F630" s="1">
        <v>-0.31622776601683789</v>
      </c>
      <c r="G630" s="1">
        <v>-0.31622776601683789</v>
      </c>
      <c r="H630" s="1">
        <v>-0.31622776601683789</v>
      </c>
      <c r="I630" s="1">
        <v>2.8460498941515411</v>
      </c>
      <c r="J630">
        <v>-0.31622776601683789</v>
      </c>
      <c r="K630" s="1">
        <v>-0.31622776601683789</v>
      </c>
      <c r="L630" s="1">
        <v>-0.31622776601683789</v>
      </c>
      <c r="M630" s="1">
        <v>-0.31622776601683789</v>
      </c>
    </row>
    <row r="631" spans="1:13" x14ac:dyDescent="0.25">
      <c r="A631" t="s">
        <v>886</v>
      </c>
      <c r="B631" t="s">
        <v>2046</v>
      </c>
      <c r="C631" t="s">
        <v>2047</v>
      </c>
      <c r="D631" s="1">
        <v>0.75726907647660513</v>
      </c>
      <c r="E631" s="1">
        <v>-0.5827177045257762</v>
      </c>
      <c r="F631" s="1">
        <v>-0.5827177045257762</v>
      </c>
      <c r="G631" s="1">
        <v>-0.5827177045257762</v>
      </c>
      <c r="H631" s="1">
        <v>-0.5827177045257762</v>
      </c>
      <c r="I631" s="1">
        <v>-0.5827177045257762</v>
      </c>
      <c r="J631">
        <v>-0.5827177045257762</v>
      </c>
      <c r="K631" s="1">
        <v>-0.5827177045257762</v>
      </c>
      <c r="L631" s="1">
        <v>2.1769183293735836</v>
      </c>
      <c r="M631" s="1">
        <v>1.1448365258302453</v>
      </c>
    </row>
    <row r="632" spans="1:13" x14ac:dyDescent="0.25">
      <c r="A632" t="s">
        <v>887</v>
      </c>
      <c r="B632" t="s">
        <v>2048</v>
      </c>
      <c r="C632" t="s">
        <v>2049</v>
      </c>
      <c r="D632" s="1">
        <v>2.8460498941515415</v>
      </c>
      <c r="E632" s="1">
        <v>-0.31622776601683794</v>
      </c>
      <c r="F632" s="1">
        <v>-0.31622776601683794</v>
      </c>
      <c r="G632" s="1">
        <v>-0.31622776601683794</v>
      </c>
      <c r="H632" s="1">
        <v>-0.31622776601683794</v>
      </c>
      <c r="I632" s="1">
        <v>-0.31622776601683794</v>
      </c>
      <c r="J632">
        <v>-0.31622776601683794</v>
      </c>
      <c r="K632" s="1">
        <v>-0.31622776601683794</v>
      </c>
      <c r="L632" s="1">
        <v>-0.31622776601683794</v>
      </c>
      <c r="M632" s="1">
        <v>-0.31622776601683794</v>
      </c>
    </row>
    <row r="633" spans="1:13" x14ac:dyDescent="0.25">
      <c r="A633" t="s">
        <v>888</v>
      </c>
      <c r="B633" t="s">
        <v>2050</v>
      </c>
      <c r="C633" t="s">
        <v>2051</v>
      </c>
      <c r="D633" s="1">
        <v>2.8460498941515415</v>
      </c>
      <c r="E633" s="1">
        <v>-0.31622776601683794</v>
      </c>
      <c r="F633" s="1">
        <v>-0.31622776601683794</v>
      </c>
      <c r="G633" s="1">
        <v>-0.31622776601683794</v>
      </c>
      <c r="H633" s="1">
        <v>-0.31622776601683794</v>
      </c>
      <c r="I633" s="1">
        <v>-0.31622776601683794</v>
      </c>
      <c r="J633">
        <v>-0.31622776601683794</v>
      </c>
      <c r="K633" s="1">
        <v>-0.31622776601683794</v>
      </c>
      <c r="L633" s="1">
        <v>-0.31622776601683794</v>
      </c>
      <c r="M633" s="1">
        <v>-0.31622776601683794</v>
      </c>
    </row>
    <row r="634" spans="1:13" x14ac:dyDescent="0.25">
      <c r="A634" t="s">
        <v>889</v>
      </c>
      <c r="B634" t="s">
        <v>2052</v>
      </c>
      <c r="C634" t="s">
        <v>1352</v>
      </c>
      <c r="D634" s="1">
        <v>-0.316227766016838</v>
      </c>
      <c r="E634" s="1">
        <v>2.846049894151542</v>
      </c>
      <c r="F634" s="1">
        <v>-0.316227766016838</v>
      </c>
      <c r="G634" s="1">
        <v>-0.316227766016838</v>
      </c>
      <c r="H634" s="1">
        <v>-0.316227766016838</v>
      </c>
      <c r="I634" s="1">
        <v>-0.316227766016838</v>
      </c>
      <c r="J634">
        <v>-0.316227766016838</v>
      </c>
      <c r="K634" s="1">
        <v>-0.316227766016838</v>
      </c>
      <c r="L634" s="1">
        <v>-0.316227766016838</v>
      </c>
      <c r="M634" s="1">
        <v>-0.316227766016838</v>
      </c>
    </row>
    <row r="635" spans="1:13" x14ac:dyDescent="0.25">
      <c r="A635" t="s">
        <v>890</v>
      </c>
      <c r="B635" t="s">
        <v>202</v>
      </c>
      <c r="C635" t="s">
        <v>1352</v>
      </c>
      <c r="D635" s="1">
        <v>2.8460498941515415</v>
      </c>
      <c r="E635" s="1">
        <v>-0.31622776601683789</v>
      </c>
      <c r="F635" s="1">
        <v>-0.31622776601683789</v>
      </c>
      <c r="G635" s="1">
        <v>-0.31622776601683789</v>
      </c>
      <c r="H635" s="1">
        <v>-0.31622776601683789</v>
      </c>
      <c r="I635" s="1">
        <v>-0.31622776601683789</v>
      </c>
      <c r="J635">
        <v>-0.31622776601683789</v>
      </c>
      <c r="K635" s="1">
        <v>-0.31622776601683789</v>
      </c>
      <c r="L635" s="1">
        <v>-0.31622776601683789</v>
      </c>
      <c r="M635" s="1">
        <v>-0.31622776601683789</v>
      </c>
    </row>
    <row r="636" spans="1:13" x14ac:dyDescent="0.25">
      <c r="A636" t="s">
        <v>891</v>
      </c>
      <c r="B636" t="s">
        <v>2053</v>
      </c>
      <c r="C636" t="s">
        <v>1352</v>
      </c>
      <c r="D636" s="1">
        <v>-0.31622776601683794</v>
      </c>
      <c r="E636" s="1">
        <v>2.8460498941515415</v>
      </c>
      <c r="F636" s="1">
        <v>-0.31622776601683794</v>
      </c>
      <c r="G636" s="1">
        <v>-0.31622776601683794</v>
      </c>
      <c r="H636" s="1">
        <v>-0.31622776601683794</v>
      </c>
      <c r="I636" s="1">
        <v>-0.31622776601683794</v>
      </c>
      <c r="J636">
        <v>-0.31622776601683794</v>
      </c>
      <c r="K636" s="1">
        <v>-0.31622776601683794</v>
      </c>
      <c r="L636" s="1">
        <v>-0.31622776601683794</v>
      </c>
      <c r="M636" s="1">
        <v>-0.31622776601683794</v>
      </c>
    </row>
    <row r="637" spans="1:13" x14ac:dyDescent="0.25">
      <c r="A637" t="s">
        <v>892</v>
      </c>
      <c r="B637" t="s">
        <v>2054</v>
      </c>
      <c r="C637" t="s">
        <v>2055</v>
      </c>
      <c r="D637" s="1">
        <v>-0.3986484368585122</v>
      </c>
      <c r="E637" s="1">
        <v>-0.3986484368585122</v>
      </c>
      <c r="F637" s="1">
        <v>0.44499013061419151</v>
      </c>
      <c r="G637" s="1">
        <v>-0.3986484368585122</v>
      </c>
      <c r="H637" s="1">
        <v>-0.3986484368585122</v>
      </c>
      <c r="I637" s="1">
        <v>-0.3986484368585122</v>
      </c>
      <c r="J637">
        <v>2.7441973642539059</v>
      </c>
      <c r="K637" s="1">
        <v>-0.3986484368585122</v>
      </c>
      <c r="L637" s="1">
        <v>-0.3986484368585122</v>
      </c>
      <c r="M637" s="1">
        <v>-0.3986484368585122</v>
      </c>
    </row>
    <row r="638" spans="1:13" x14ac:dyDescent="0.25">
      <c r="A638" t="s">
        <v>893</v>
      </c>
      <c r="B638" t="s">
        <v>2056</v>
      </c>
      <c r="C638" t="s">
        <v>2057</v>
      </c>
      <c r="D638" s="1">
        <v>-0.31622776601683794</v>
      </c>
      <c r="E638" s="1">
        <v>2.846049894151542</v>
      </c>
      <c r="F638" s="1">
        <v>-0.31622776601683794</v>
      </c>
      <c r="G638" s="1">
        <v>-0.31622776601683794</v>
      </c>
      <c r="H638" s="1">
        <v>-0.31622776601683794</v>
      </c>
      <c r="I638" s="1">
        <v>-0.31622776601683794</v>
      </c>
      <c r="J638">
        <v>-0.31622776601683794</v>
      </c>
      <c r="K638" s="1">
        <v>-0.31622776601683794</v>
      </c>
      <c r="L638" s="1">
        <v>-0.31622776601683794</v>
      </c>
      <c r="M638" s="1">
        <v>-0.31622776601683794</v>
      </c>
    </row>
    <row r="639" spans="1:13" x14ac:dyDescent="0.25">
      <c r="A639" t="s">
        <v>894</v>
      </c>
      <c r="B639" t="s">
        <v>2058</v>
      </c>
      <c r="C639" t="s">
        <v>1352</v>
      </c>
      <c r="D639" s="1">
        <v>2.8460498941515411</v>
      </c>
      <c r="E639" s="1">
        <v>-0.31622776601683794</v>
      </c>
      <c r="F639" s="1">
        <v>-0.31622776601683794</v>
      </c>
      <c r="G639" s="1">
        <v>-0.31622776601683794</v>
      </c>
      <c r="H639" s="1">
        <v>-0.31622776601683794</v>
      </c>
      <c r="I639" s="1">
        <v>-0.31622776601683794</v>
      </c>
      <c r="J639">
        <v>-0.31622776601683794</v>
      </c>
      <c r="K639" s="1">
        <v>-0.31622776601683794</v>
      </c>
      <c r="L639" s="1">
        <v>-0.31622776601683794</v>
      </c>
      <c r="M639" s="1">
        <v>-0.31622776601683794</v>
      </c>
    </row>
    <row r="640" spans="1:13" x14ac:dyDescent="0.25">
      <c r="A640" t="s">
        <v>895</v>
      </c>
      <c r="B640" t="s">
        <v>1240</v>
      </c>
      <c r="C640" t="s">
        <v>1240</v>
      </c>
      <c r="D640" s="1">
        <v>2.8460498941515415</v>
      </c>
      <c r="E640" s="1">
        <v>-0.31622776601683794</v>
      </c>
      <c r="F640" s="1">
        <v>-0.31622776601683794</v>
      </c>
      <c r="G640" s="1">
        <v>-0.31622776601683794</v>
      </c>
      <c r="H640" s="1">
        <v>-0.31622776601683794</v>
      </c>
      <c r="I640" s="1">
        <v>-0.31622776601683794</v>
      </c>
      <c r="J640">
        <v>-0.31622776601683794</v>
      </c>
      <c r="K640" s="1">
        <v>-0.31622776601683794</v>
      </c>
      <c r="L640" s="1">
        <v>-0.31622776601683794</v>
      </c>
      <c r="M640" s="1">
        <v>-0.31622776601683794</v>
      </c>
    </row>
    <row r="641" spans="1:13" x14ac:dyDescent="0.25">
      <c r="A641" t="s">
        <v>896</v>
      </c>
      <c r="B641" t="s">
        <v>2059</v>
      </c>
      <c r="C641" t="s">
        <v>2060</v>
      </c>
      <c r="D641" s="1">
        <v>2.8460498941515415</v>
      </c>
      <c r="E641" s="1">
        <v>-0.31622776601683794</v>
      </c>
      <c r="F641" s="1">
        <v>-0.31622776601683794</v>
      </c>
      <c r="G641" s="1">
        <v>-0.31622776601683794</v>
      </c>
      <c r="H641" s="1">
        <v>-0.31622776601683794</v>
      </c>
      <c r="I641" s="1">
        <v>-0.31622776601683794</v>
      </c>
      <c r="J641">
        <v>-0.31622776601683794</v>
      </c>
      <c r="K641" s="1">
        <v>-0.31622776601683794</v>
      </c>
      <c r="L641" s="1">
        <v>-0.31622776601683794</v>
      </c>
      <c r="M641" s="1">
        <v>-0.31622776601683794</v>
      </c>
    </row>
    <row r="642" spans="1:13" x14ac:dyDescent="0.25">
      <c r="A642" t="s">
        <v>897</v>
      </c>
      <c r="B642" t="s">
        <v>2061</v>
      </c>
      <c r="C642" t="s">
        <v>1346</v>
      </c>
      <c r="D642" s="1">
        <v>-0.31622776601683789</v>
      </c>
      <c r="E642" s="1">
        <v>2.8460498941515415</v>
      </c>
      <c r="F642" s="1">
        <v>-0.31622776601683789</v>
      </c>
      <c r="G642" s="1">
        <v>-0.31622776601683789</v>
      </c>
      <c r="H642" s="1">
        <v>-0.31622776601683789</v>
      </c>
      <c r="I642" s="1">
        <v>-0.31622776601683789</v>
      </c>
      <c r="J642">
        <v>-0.31622776601683789</v>
      </c>
      <c r="K642" s="1">
        <v>-0.31622776601683789</v>
      </c>
      <c r="L642" s="1">
        <v>-0.31622776601683789</v>
      </c>
      <c r="M642" s="1">
        <v>-0.31622776601683789</v>
      </c>
    </row>
    <row r="643" spans="1:13" x14ac:dyDescent="0.25">
      <c r="A643" t="s">
        <v>898</v>
      </c>
      <c r="B643" t="s">
        <v>1240</v>
      </c>
      <c r="C643" t="s">
        <v>1240</v>
      </c>
      <c r="D643" s="1">
        <v>2.8460498941515415</v>
      </c>
      <c r="E643" s="1">
        <v>-0.31622776601683794</v>
      </c>
      <c r="F643" s="1">
        <v>-0.31622776601683794</v>
      </c>
      <c r="G643" s="1">
        <v>-0.31622776601683794</v>
      </c>
      <c r="H643" s="1">
        <v>-0.31622776601683794</v>
      </c>
      <c r="I643" s="1">
        <v>-0.31622776601683794</v>
      </c>
      <c r="J643">
        <v>-0.31622776601683794</v>
      </c>
      <c r="K643" s="1">
        <v>-0.31622776601683794</v>
      </c>
      <c r="L643" s="1">
        <v>-0.31622776601683794</v>
      </c>
      <c r="M643" s="1">
        <v>-0.31622776601683794</v>
      </c>
    </row>
    <row r="644" spans="1:13" x14ac:dyDescent="0.25">
      <c r="A644" t="s">
        <v>899</v>
      </c>
      <c r="B644" t="s">
        <v>2062</v>
      </c>
      <c r="C644" t="s">
        <v>2063</v>
      </c>
      <c r="D644" s="1">
        <v>2.8460498941515411</v>
      </c>
      <c r="E644" s="1">
        <v>-0.31622776601683794</v>
      </c>
      <c r="F644" s="1">
        <v>-0.31622776601683794</v>
      </c>
      <c r="G644" s="1">
        <v>-0.31622776601683794</v>
      </c>
      <c r="H644" s="1">
        <v>-0.31622776601683794</v>
      </c>
      <c r="I644" s="1">
        <v>-0.31622776601683794</v>
      </c>
      <c r="J644">
        <v>-0.31622776601683794</v>
      </c>
      <c r="K644" s="1">
        <v>-0.31622776601683794</v>
      </c>
      <c r="L644" s="1">
        <v>-0.31622776601683794</v>
      </c>
      <c r="M644" s="1">
        <v>-0.31622776601683794</v>
      </c>
    </row>
    <row r="645" spans="1:13" x14ac:dyDescent="0.25">
      <c r="A645" t="s">
        <v>900</v>
      </c>
      <c r="B645" t="s">
        <v>2064</v>
      </c>
      <c r="C645" t="s">
        <v>1352</v>
      </c>
      <c r="D645" s="1">
        <v>2.8460498941515411</v>
      </c>
      <c r="E645" s="1">
        <v>-0.31622776601683789</v>
      </c>
      <c r="F645" s="1">
        <v>-0.31622776601683789</v>
      </c>
      <c r="G645" s="1">
        <v>-0.31622776601683789</v>
      </c>
      <c r="H645" s="1">
        <v>-0.31622776601683789</v>
      </c>
      <c r="I645" s="1">
        <v>-0.31622776601683789</v>
      </c>
      <c r="J645">
        <v>-0.31622776601683789</v>
      </c>
      <c r="K645" s="1">
        <v>-0.31622776601683789</v>
      </c>
      <c r="L645" s="1">
        <v>-0.31622776601683789</v>
      </c>
      <c r="M645" s="1">
        <v>-0.31622776601683789</v>
      </c>
    </row>
    <row r="646" spans="1:13" x14ac:dyDescent="0.25">
      <c r="A646" t="s">
        <v>901</v>
      </c>
      <c r="B646" t="s">
        <v>1240</v>
      </c>
      <c r="C646" t="s">
        <v>1240</v>
      </c>
      <c r="D646" s="1">
        <v>2.8460498941515415</v>
      </c>
      <c r="E646" s="1">
        <v>-0.31622776601683789</v>
      </c>
      <c r="F646" s="1">
        <v>-0.31622776601683789</v>
      </c>
      <c r="G646" s="1">
        <v>-0.31622776601683789</v>
      </c>
      <c r="H646" s="1">
        <v>-0.31622776601683789</v>
      </c>
      <c r="I646" s="1">
        <v>-0.31622776601683789</v>
      </c>
      <c r="J646">
        <v>-0.31622776601683789</v>
      </c>
      <c r="K646" s="1">
        <v>-0.31622776601683789</v>
      </c>
      <c r="L646" s="1">
        <v>-0.31622776601683789</v>
      </c>
      <c r="M646" s="1">
        <v>-0.31622776601683789</v>
      </c>
    </row>
    <row r="647" spans="1:13" x14ac:dyDescent="0.25">
      <c r="A647" t="s">
        <v>902</v>
      </c>
      <c r="B647" t="s">
        <v>2065</v>
      </c>
      <c r="C647" t="s">
        <v>1352</v>
      </c>
      <c r="D647" s="1">
        <v>-0.31622776601683794</v>
      </c>
      <c r="E647" s="1">
        <v>2.8460498941515415</v>
      </c>
      <c r="F647" s="1">
        <v>-0.31622776601683794</v>
      </c>
      <c r="G647" s="1">
        <v>-0.31622776601683794</v>
      </c>
      <c r="H647" s="1">
        <v>-0.31622776601683794</v>
      </c>
      <c r="I647" s="1">
        <v>-0.31622776601683794</v>
      </c>
      <c r="J647">
        <v>-0.31622776601683794</v>
      </c>
      <c r="K647" s="1">
        <v>-0.31622776601683794</v>
      </c>
      <c r="L647" s="1">
        <v>-0.31622776601683794</v>
      </c>
      <c r="M647" s="1">
        <v>-0.31622776601683794</v>
      </c>
    </row>
    <row r="648" spans="1:13" x14ac:dyDescent="0.25">
      <c r="A648" t="s">
        <v>903</v>
      </c>
      <c r="B648" t="s">
        <v>1268</v>
      </c>
      <c r="C648" t="s">
        <v>1348</v>
      </c>
      <c r="D648" s="1">
        <v>-0.31622776601683794</v>
      </c>
      <c r="E648" s="1">
        <v>2.8460498941515411</v>
      </c>
      <c r="F648" s="1">
        <v>-0.31622776601683794</v>
      </c>
      <c r="G648" s="1">
        <v>-0.31622776601683794</v>
      </c>
      <c r="H648" s="1">
        <v>-0.31622776601683794</v>
      </c>
      <c r="I648" s="1">
        <v>-0.31622776601683794</v>
      </c>
      <c r="J648">
        <v>-0.31622776601683794</v>
      </c>
      <c r="K648" s="1">
        <v>-0.31622776601683794</v>
      </c>
      <c r="L648" s="1">
        <v>-0.31622776601683794</v>
      </c>
      <c r="M648" s="1">
        <v>-0.31622776601683794</v>
      </c>
    </row>
    <row r="649" spans="1:13" x14ac:dyDescent="0.25">
      <c r="A649" t="s">
        <v>904</v>
      </c>
      <c r="B649" t="s">
        <v>2066</v>
      </c>
      <c r="C649" t="s">
        <v>1352</v>
      </c>
      <c r="D649" s="1">
        <v>-0.31622776601683794</v>
      </c>
      <c r="E649" s="1">
        <v>-0.31622776601683794</v>
      </c>
      <c r="F649" s="1">
        <v>-0.31622776601683794</v>
      </c>
      <c r="G649" s="1">
        <v>-0.31622776601683794</v>
      </c>
      <c r="H649" s="1">
        <v>2.8460498941515415</v>
      </c>
      <c r="I649" s="1">
        <v>-0.31622776601683794</v>
      </c>
      <c r="J649">
        <v>-0.31622776601683794</v>
      </c>
      <c r="K649" s="1">
        <v>-0.31622776601683794</v>
      </c>
      <c r="L649" s="1">
        <v>-0.31622776601683794</v>
      </c>
      <c r="M649" s="1">
        <v>-0.31622776601683794</v>
      </c>
    </row>
    <row r="650" spans="1:13" x14ac:dyDescent="0.25">
      <c r="A650" t="s">
        <v>905</v>
      </c>
      <c r="B650" t="s">
        <v>203</v>
      </c>
      <c r="C650" t="s">
        <v>2067</v>
      </c>
      <c r="D650" s="1">
        <v>0.89829036734109158</v>
      </c>
      <c r="E650" s="1">
        <v>-0.43529095635405163</v>
      </c>
      <c r="F650" s="1">
        <v>-0.43529095635405163</v>
      </c>
      <c r="G650" s="1">
        <v>-0.43529095635405163</v>
      </c>
      <c r="H650" s="1">
        <v>-0.43529095635405163</v>
      </c>
      <c r="I650" s="1">
        <v>-0.43529095635405163</v>
      </c>
      <c r="J650">
        <v>-0.43529095635405163</v>
      </c>
      <c r="K650" s="1">
        <v>-0.43529095635405163</v>
      </c>
      <c r="L650" s="1">
        <v>2.5840372834913214</v>
      </c>
      <c r="M650" s="1">
        <v>-0.43529095635405163</v>
      </c>
    </row>
    <row r="651" spans="1:13" x14ac:dyDescent="0.25">
      <c r="A651" t="s">
        <v>906</v>
      </c>
      <c r="B651" t="s">
        <v>2068</v>
      </c>
      <c r="C651" t="s">
        <v>2069</v>
      </c>
      <c r="D651" s="1">
        <v>2.8460498941515415</v>
      </c>
      <c r="E651" s="1">
        <v>-0.31622776601683794</v>
      </c>
      <c r="F651" s="1">
        <v>-0.31622776601683794</v>
      </c>
      <c r="G651" s="1">
        <v>-0.31622776601683794</v>
      </c>
      <c r="H651" s="1">
        <v>-0.31622776601683794</v>
      </c>
      <c r="I651" s="1">
        <v>-0.31622776601683794</v>
      </c>
      <c r="J651">
        <v>-0.31622776601683794</v>
      </c>
      <c r="K651" s="1">
        <v>-0.31622776601683794</v>
      </c>
      <c r="L651" s="1">
        <v>-0.31622776601683794</v>
      </c>
      <c r="M651" s="1">
        <v>-0.31622776601683794</v>
      </c>
    </row>
    <row r="652" spans="1:13" x14ac:dyDescent="0.25">
      <c r="A652" t="s">
        <v>907</v>
      </c>
      <c r="B652" t="s">
        <v>2070</v>
      </c>
      <c r="C652" t="s">
        <v>1916</v>
      </c>
      <c r="D652" s="1">
        <v>-0.34352524125743761</v>
      </c>
      <c r="E652" s="1">
        <v>-8.8707352003068271E-2</v>
      </c>
      <c r="F652" s="1">
        <v>-0.34352524125743761</v>
      </c>
      <c r="G652" s="1">
        <v>-0.34352524125743761</v>
      </c>
      <c r="H652" s="1">
        <v>-0.34352524125743761</v>
      </c>
      <c r="I652" s="1">
        <v>-0.34352524125743761</v>
      </c>
      <c r="J652">
        <v>-0.34352524125743761</v>
      </c>
      <c r="K652" s="1">
        <v>-0.34352524125743761</v>
      </c>
      <c r="L652" s="1">
        <v>2.8369092820625688</v>
      </c>
      <c r="M652" s="1">
        <v>-0.34352524125743761</v>
      </c>
    </row>
    <row r="653" spans="1:13" x14ac:dyDescent="0.25">
      <c r="A653" t="s">
        <v>908</v>
      </c>
      <c r="B653" t="s">
        <v>1240</v>
      </c>
      <c r="C653" t="s">
        <v>1240</v>
      </c>
      <c r="D653" s="1">
        <v>-0.31622776601683794</v>
      </c>
      <c r="E653" s="1">
        <v>-0.31622776601683794</v>
      </c>
      <c r="F653" s="1">
        <v>-0.31622776601683794</v>
      </c>
      <c r="G653" s="1">
        <v>-0.31622776601683794</v>
      </c>
      <c r="H653" s="1">
        <v>-0.31622776601683794</v>
      </c>
      <c r="I653" s="1">
        <v>2.8460498941515411</v>
      </c>
      <c r="J653">
        <v>-0.31622776601683794</v>
      </c>
      <c r="K653" s="1">
        <v>-0.31622776601683794</v>
      </c>
      <c r="L653" s="1">
        <v>-0.31622776601683794</v>
      </c>
      <c r="M653" s="1">
        <v>-0.31622776601683794</v>
      </c>
    </row>
    <row r="654" spans="1:13" x14ac:dyDescent="0.25">
      <c r="A654" t="s">
        <v>909</v>
      </c>
      <c r="B654" t="s">
        <v>2071</v>
      </c>
      <c r="C654" t="s">
        <v>2072</v>
      </c>
      <c r="D654" s="1">
        <v>2.8460498941515415</v>
      </c>
      <c r="E654" s="1">
        <v>-0.31622776601683794</v>
      </c>
      <c r="F654" s="1">
        <v>-0.31622776601683794</v>
      </c>
      <c r="G654" s="1">
        <v>-0.31622776601683794</v>
      </c>
      <c r="H654" s="1">
        <v>-0.31622776601683794</v>
      </c>
      <c r="I654" s="1">
        <v>-0.31622776601683794</v>
      </c>
      <c r="J654">
        <v>-0.31622776601683794</v>
      </c>
      <c r="K654" s="1">
        <v>-0.31622776601683794</v>
      </c>
      <c r="L654" s="1">
        <v>-0.31622776601683794</v>
      </c>
      <c r="M654" s="1">
        <v>-0.31622776601683794</v>
      </c>
    </row>
    <row r="655" spans="1:13" x14ac:dyDescent="0.25">
      <c r="A655" t="s">
        <v>910</v>
      </c>
      <c r="B655" t="s">
        <v>2073</v>
      </c>
      <c r="C655" t="s">
        <v>2074</v>
      </c>
      <c r="D655" s="1">
        <v>2.8460498941515415</v>
      </c>
      <c r="E655" s="1">
        <v>-0.316227766016838</v>
      </c>
      <c r="F655" s="1">
        <v>-0.316227766016838</v>
      </c>
      <c r="G655" s="1">
        <v>-0.316227766016838</v>
      </c>
      <c r="H655" s="1">
        <v>-0.316227766016838</v>
      </c>
      <c r="I655" s="1">
        <v>-0.316227766016838</v>
      </c>
      <c r="J655">
        <v>-0.316227766016838</v>
      </c>
      <c r="K655" s="1">
        <v>-0.316227766016838</v>
      </c>
      <c r="L655" s="1">
        <v>-0.316227766016838</v>
      </c>
      <c r="M655" s="1">
        <v>-0.316227766016838</v>
      </c>
    </row>
    <row r="656" spans="1:13" x14ac:dyDescent="0.25">
      <c r="A656" t="s">
        <v>911</v>
      </c>
      <c r="B656" t="s">
        <v>2075</v>
      </c>
      <c r="C656" t="s">
        <v>1348</v>
      </c>
      <c r="D656" s="1">
        <v>-0.31622776601683794</v>
      </c>
      <c r="E656" s="1">
        <v>2.8460498941515415</v>
      </c>
      <c r="F656" s="1">
        <v>-0.31622776601683794</v>
      </c>
      <c r="G656" s="1">
        <v>-0.31622776601683794</v>
      </c>
      <c r="H656" s="1">
        <v>-0.31622776601683794</v>
      </c>
      <c r="I656" s="1">
        <v>-0.31622776601683794</v>
      </c>
      <c r="J656">
        <v>-0.31622776601683794</v>
      </c>
      <c r="K656" s="1">
        <v>-0.31622776601683794</v>
      </c>
      <c r="L656" s="1">
        <v>-0.31622776601683794</v>
      </c>
      <c r="M656" s="1">
        <v>-0.31622776601683794</v>
      </c>
    </row>
    <row r="657" spans="1:13" x14ac:dyDescent="0.25">
      <c r="A657" t="s">
        <v>912</v>
      </c>
      <c r="B657" t="s">
        <v>2076</v>
      </c>
      <c r="C657" t="s">
        <v>2077</v>
      </c>
      <c r="D657" s="1">
        <v>2.8460498941515411</v>
      </c>
      <c r="E657" s="1">
        <v>-0.31622776601683794</v>
      </c>
      <c r="F657" s="1">
        <v>-0.31622776601683794</v>
      </c>
      <c r="G657" s="1">
        <v>-0.31622776601683794</v>
      </c>
      <c r="H657" s="1">
        <v>-0.31622776601683794</v>
      </c>
      <c r="I657" s="1">
        <v>-0.31622776601683794</v>
      </c>
      <c r="J657">
        <v>-0.31622776601683794</v>
      </c>
      <c r="K657" s="1">
        <v>-0.31622776601683794</v>
      </c>
      <c r="L657" s="1">
        <v>-0.31622776601683794</v>
      </c>
      <c r="M657" s="1">
        <v>-0.31622776601683794</v>
      </c>
    </row>
    <row r="658" spans="1:13" x14ac:dyDescent="0.25">
      <c r="A658" t="s">
        <v>913</v>
      </c>
      <c r="B658" t="s">
        <v>204</v>
      </c>
      <c r="C658" t="s">
        <v>1348</v>
      </c>
      <c r="D658" s="1">
        <v>-0.31622776601683794</v>
      </c>
      <c r="E658" s="1">
        <v>2.8460498941515411</v>
      </c>
      <c r="F658" s="1">
        <v>-0.31622776601683794</v>
      </c>
      <c r="G658" s="1">
        <v>-0.31622776601683794</v>
      </c>
      <c r="H658" s="1">
        <v>-0.31622776601683794</v>
      </c>
      <c r="I658" s="1">
        <v>-0.31622776601683794</v>
      </c>
      <c r="J658">
        <v>-0.31622776601683794</v>
      </c>
      <c r="K658" s="1">
        <v>-0.31622776601683794</v>
      </c>
      <c r="L658" s="1">
        <v>-0.31622776601683794</v>
      </c>
      <c r="M658" s="1">
        <v>-0.31622776601683794</v>
      </c>
    </row>
    <row r="659" spans="1:13" x14ac:dyDescent="0.25">
      <c r="A659" t="s">
        <v>914</v>
      </c>
      <c r="B659" t="s">
        <v>2078</v>
      </c>
      <c r="C659" t="s">
        <v>2079</v>
      </c>
      <c r="D659" s="1">
        <v>2.8460498941515415</v>
      </c>
      <c r="E659" s="1">
        <v>-0.31622776601683794</v>
      </c>
      <c r="F659" s="1">
        <v>-0.31622776601683794</v>
      </c>
      <c r="G659" s="1">
        <v>-0.31622776601683794</v>
      </c>
      <c r="H659" s="1">
        <v>-0.31622776601683794</v>
      </c>
      <c r="I659" s="1">
        <v>-0.31622776601683794</v>
      </c>
      <c r="J659">
        <v>-0.31622776601683794</v>
      </c>
      <c r="K659" s="1">
        <v>-0.31622776601683794</v>
      </c>
      <c r="L659" s="1">
        <v>-0.31622776601683794</v>
      </c>
      <c r="M659" s="1">
        <v>-0.31622776601683794</v>
      </c>
    </row>
    <row r="660" spans="1:13" x14ac:dyDescent="0.25">
      <c r="A660" t="s">
        <v>915</v>
      </c>
      <c r="B660" t="s">
        <v>2080</v>
      </c>
      <c r="C660" t="s">
        <v>2081</v>
      </c>
      <c r="D660" s="1">
        <v>1.7523347084674779</v>
      </c>
      <c r="E660" s="1">
        <v>-0.47329497324599351</v>
      </c>
      <c r="F660" s="1">
        <v>-0.47329497324599351</v>
      </c>
      <c r="G660" s="1">
        <v>-0.47329497324599351</v>
      </c>
      <c r="H660" s="1">
        <v>-0.47329497324599351</v>
      </c>
      <c r="I660" s="1">
        <v>-0.47329497324599351</v>
      </c>
      <c r="J660">
        <v>-0.47329497324599351</v>
      </c>
      <c r="K660" s="1">
        <v>-0.47329497324599351</v>
      </c>
      <c r="L660" s="1">
        <v>2.0340250775004702</v>
      </c>
      <c r="M660" s="1">
        <v>-0.47329497324599351</v>
      </c>
    </row>
    <row r="661" spans="1:13" x14ac:dyDescent="0.25">
      <c r="A661" t="s">
        <v>916</v>
      </c>
      <c r="B661" t="s">
        <v>205</v>
      </c>
      <c r="C661" t="s">
        <v>2082</v>
      </c>
      <c r="D661" s="1">
        <v>-0.31622776601683794</v>
      </c>
      <c r="E661" s="1">
        <v>2.8460498941515415</v>
      </c>
      <c r="F661" s="1">
        <v>-0.31622776601683794</v>
      </c>
      <c r="G661" s="1">
        <v>-0.31622776601683794</v>
      </c>
      <c r="H661" s="1">
        <v>-0.31622776601683794</v>
      </c>
      <c r="I661" s="1">
        <v>-0.31622776601683794</v>
      </c>
      <c r="J661">
        <v>-0.31622776601683794</v>
      </c>
      <c r="K661" s="1">
        <v>-0.31622776601683794</v>
      </c>
      <c r="L661" s="1">
        <v>-0.31622776601683794</v>
      </c>
      <c r="M661" s="1">
        <v>-0.31622776601683794</v>
      </c>
    </row>
    <row r="662" spans="1:13" x14ac:dyDescent="0.25">
      <c r="A662" t="s">
        <v>917</v>
      </c>
      <c r="B662" t="s">
        <v>2083</v>
      </c>
      <c r="C662" t="s">
        <v>2084</v>
      </c>
      <c r="D662" s="1">
        <v>-0.31622776601683794</v>
      </c>
      <c r="E662" s="1">
        <v>2.8460498941515415</v>
      </c>
      <c r="F662" s="1">
        <v>-0.31622776601683794</v>
      </c>
      <c r="G662" s="1">
        <v>-0.31622776601683794</v>
      </c>
      <c r="H662" s="1">
        <v>-0.31622776601683794</v>
      </c>
      <c r="I662" s="1">
        <v>-0.31622776601683794</v>
      </c>
      <c r="J662">
        <v>-0.31622776601683794</v>
      </c>
      <c r="K662" s="1">
        <v>-0.31622776601683794</v>
      </c>
      <c r="L662" s="1">
        <v>-0.31622776601683794</v>
      </c>
      <c r="M662" s="1">
        <v>-0.31622776601683794</v>
      </c>
    </row>
    <row r="663" spans="1:13" x14ac:dyDescent="0.25">
      <c r="A663" t="s">
        <v>918</v>
      </c>
      <c r="B663" t="s">
        <v>2085</v>
      </c>
      <c r="C663" t="s">
        <v>1348</v>
      </c>
      <c r="D663" s="1">
        <v>-0.41461160069351316</v>
      </c>
      <c r="E663" s="1">
        <v>0.62793953166292071</v>
      </c>
      <c r="F663" s="1">
        <v>-0.41461160069351316</v>
      </c>
      <c r="G663" s="1">
        <v>-0.41461160069351316</v>
      </c>
      <c r="H663" s="1">
        <v>-0.41461160069351316</v>
      </c>
      <c r="I663" s="1">
        <v>-0.41461160069351316</v>
      </c>
      <c r="J663">
        <v>-0.41461160069351316</v>
      </c>
      <c r="K663" s="1">
        <v>-0.41461160069351316</v>
      </c>
      <c r="L663" s="1">
        <v>2.6889532738851849</v>
      </c>
      <c r="M663" s="1">
        <v>-0.41461160069351316</v>
      </c>
    </row>
    <row r="664" spans="1:13" x14ac:dyDescent="0.25">
      <c r="A664" t="s">
        <v>919</v>
      </c>
      <c r="B664" t="s">
        <v>2086</v>
      </c>
      <c r="C664" t="s">
        <v>1348</v>
      </c>
      <c r="D664" s="1">
        <v>-0.31622776601683794</v>
      </c>
      <c r="E664" s="1">
        <v>2.8460498941515415</v>
      </c>
      <c r="F664" s="1">
        <v>-0.31622776601683794</v>
      </c>
      <c r="G664" s="1">
        <v>-0.31622776601683794</v>
      </c>
      <c r="H664" s="1">
        <v>-0.31622776601683794</v>
      </c>
      <c r="I664" s="1">
        <v>-0.31622776601683794</v>
      </c>
      <c r="J664">
        <v>-0.31622776601683794</v>
      </c>
      <c r="K664" s="1">
        <v>-0.31622776601683794</v>
      </c>
      <c r="L664" s="1">
        <v>-0.31622776601683794</v>
      </c>
      <c r="M664" s="1">
        <v>-0.31622776601683794</v>
      </c>
    </row>
    <row r="665" spans="1:13" x14ac:dyDescent="0.25">
      <c r="A665" t="s">
        <v>920</v>
      </c>
      <c r="B665" t="s">
        <v>2087</v>
      </c>
      <c r="C665" t="s">
        <v>2088</v>
      </c>
      <c r="D665" s="1">
        <v>2.8460498941515415</v>
      </c>
      <c r="E665" s="1">
        <v>-0.31622776601683794</v>
      </c>
      <c r="F665" s="1">
        <v>-0.31622776601683794</v>
      </c>
      <c r="G665" s="1">
        <v>-0.31622776601683794</v>
      </c>
      <c r="H665" s="1">
        <v>-0.31622776601683794</v>
      </c>
      <c r="I665" s="1">
        <v>-0.31622776601683794</v>
      </c>
      <c r="J665">
        <v>-0.31622776601683794</v>
      </c>
      <c r="K665" s="1">
        <v>-0.31622776601683794</v>
      </c>
      <c r="L665" s="1">
        <v>-0.31622776601683794</v>
      </c>
      <c r="M665" s="1">
        <v>-0.31622776601683794</v>
      </c>
    </row>
    <row r="666" spans="1:13" x14ac:dyDescent="0.25">
      <c r="A666" t="s">
        <v>921</v>
      </c>
      <c r="B666" t="s">
        <v>2089</v>
      </c>
      <c r="C666" t="s">
        <v>1348</v>
      </c>
      <c r="D666" s="1">
        <v>2.8460498941515415</v>
      </c>
      <c r="E666" s="1">
        <v>-0.31622776601683794</v>
      </c>
      <c r="F666" s="1">
        <v>-0.31622776601683794</v>
      </c>
      <c r="G666" s="1">
        <v>-0.31622776601683794</v>
      </c>
      <c r="H666" s="1">
        <v>-0.31622776601683794</v>
      </c>
      <c r="I666" s="1">
        <v>-0.31622776601683794</v>
      </c>
      <c r="J666">
        <v>-0.31622776601683794</v>
      </c>
      <c r="K666" s="1">
        <v>-0.31622776601683794</v>
      </c>
      <c r="L666" s="1">
        <v>-0.31622776601683794</v>
      </c>
      <c r="M666" s="1">
        <v>-0.31622776601683794</v>
      </c>
    </row>
    <row r="667" spans="1:13" x14ac:dyDescent="0.25">
      <c r="A667" t="s">
        <v>922</v>
      </c>
      <c r="B667" t="s">
        <v>206</v>
      </c>
      <c r="C667" t="s">
        <v>2090</v>
      </c>
      <c r="D667" s="1">
        <v>2.8460498941515415</v>
      </c>
      <c r="E667" s="1">
        <v>-0.31622776601683794</v>
      </c>
      <c r="F667" s="1">
        <v>-0.31622776601683794</v>
      </c>
      <c r="G667" s="1">
        <v>-0.31622776601683794</v>
      </c>
      <c r="H667" s="1">
        <v>-0.31622776601683794</v>
      </c>
      <c r="I667" s="1">
        <v>-0.31622776601683794</v>
      </c>
      <c r="J667">
        <v>-0.31622776601683794</v>
      </c>
      <c r="K667" s="1">
        <v>-0.31622776601683794</v>
      </c>
      <c r="L667" s="1">
        <v>-0.31622776601683794</v>
      </c>
      <c r="M667" s="1">
        <v>-0.31622776601683794</v>
      </c>
    </row>
    <row r="668" spans="1:13" x14ac:dyDescent="0.25">
      <c r="A668" t="s">
        <v>923</v>
      </c>
      <c r="B668" t="s">
        <v>207</v>
      </c>
      <c r="C668" t="s">
        <v>2091</v>
      </c>
      <c r="D668" s="1">
        <v>-0.31622776601683794</v>
      </c>
      <c r="E668" s="1">
        <v>-0.31622776601683794</v>
      </c>
      <c r="F668" s="1">
        <v>-0.31622776601683794</v>
      </c>
      <c r="G668" s="1">
        <v>-0.31622776601683794</v>
      </c>
      <c r="H668" s="1">
        <v>-0.31622776601683794</v>
      </c>
      <c r="I668" s="1">
        <v>2.8460498941515415</v>
      </c>
      <c r="J668">
        <v>-0.31622776601683794</v>
      </c>
      <c r="K668" s="1">
        <v>-0.31622776601683794</v>
      </c>
      <c r="L668" s="1">
        <v>-0.31622776601683794</v>
      </c>
      <c r="M668" s="1">
        <v>-0.31622776601683794</v>
      </c>
    </row>
    <row r="669" spans="1:13" x14ac:dyDescent="0.25">
      <c r="A669" t="s">
        <v>924</v>
      </c>
      <c r="B669" t="s">
        <v>2092</v>
      </c>
      <c r="C669" t="s">
        <v>2093</v>
      </c>
      <c r="D669" s="1">
        <v>1.3040769046471135</v>
      </c>
      <c r="E669" s="1">
        <v>-0.61858113153849248</v>
      </c>
      <c r="F669" s="1">
        <v>-0.61858113153849248</v>
      </c>
      <c r="G669" s="1">
        <v>-0.61858113153849248</v>
      </c>
      <c r="H669" s="1">
        <v>-0.61858113153849248</v>
      </c>
      <c r="I669" s="1">
        <v>-0.61858113153849248</v>
      </c>
      <c r="J669">
        <v>-0.61858113153849248</v>
      </c>
      <c r="K669" s="1">
        <v>1.6588966695907681</v>
      </c>
      <c r="L669" s="1">
        <v>-0.61858113153849248</v>
      </c>
      <c r="M669" s="1">
        <v>1.3670943465315659</v>
      </c>
    </row>
    <row r="670" spans="1:13" x14ac:dyDescent="0.25">
      <c r="A670" t="s">
        <v>925</v>
      </c>
      <c r="B670" t="s">
        <v>2094</v>
      </c>
      <c r="C670" t="s">
        <v>1342</v>
      </c>
      <c r="D670" s="1">
        <v>-0.56984084549460068</v>
      </c>
      <c r="E670" s="1">
        <v>0.49204697169000999</v>
      </c>
      <c r="F670" s="1">
        <v>-0.56984084549460068</v>
      </c>
      <c r="G670" s="1">
        <v>-0.56984084549460068</v>
      </c>
      <c r="H670" s="1">
        <v>-0.56984084549460068</v>
      </c>
      <c r="I670" s="1">
        <v>-0.56984084549460068</v>
      </c>
      <c r="J670">
        <v>1.317769764538383</v>
      </c>
      <c r="K670" s="1">
        <v>2.1790691822338122</v>
      </c>
      <c r="L670" s="1">
        <v>-0.56984084549460068</v>
      </c>
      <c r="M670" s="1">
        <v>-0.56984084549460068</v>
      </c>
    </row>
    <row r="671" spans="1:13" x14ac:dyDescent="0.25">
      <c r="A671" t="s">
        <v>926</v>
      </c>
      <c r="B671" t="s">
        <v>2095</v>
      </c>
      <c r="C671" t="s">
        <v>2096</v>
      </c>
      <c r="D671" s="1">
        <v>2.8460498941515411</v>
      </c>
      <c r="E671" s="1">
        <v>-0.31622776601683794</v>
      </c>
      <c r="F671" s="1">
        <v>-0.31622776601683794</v>
      </c>
      <c r="G671" s="1">
        <v>-0.31622776601683794</v>
      </c>
      <c r="H671" s="1">
        <v>-0.31622776601683794</v>
      </c>
      <c r="I671" s="1">
        <v>-0.31622776601683794</v>
      </c>
      <c r="J671">
        <v>-0.31622776601683794</v>
      </c>
      <c r="K671" s="1">
        <v>-0.31622776601683794</v>
      </c>
      <c r="L671" s="1">
        <v>-0.31622776601683794</v>
      </c>
      <c r="M671" s="1">
        <v>-0.31622776601683794</v>
      </c>
    </row>
    <row r="672" spans="1:13" x14ac:dyDescent="0.25">
      <c r="A672" t="s">
        <v>927</v>
      </c>
      <c r="B672" t="s">
        <v>2097</v>
      </c>
      <c r="C672" t="s">
        <v>1346</v>
      </c>
      <c r="D672" s="1">
        <v>-0.31622776601683789</v>
      </c>
      <c r="E672" s="1">
        <v>2.8460498941515411</v>
      </c>
      <c r="F672" s="1">
        <v>-0.31622776601683789</v>
      </c>
      <c r="G672" s="1">
        <v>-0.31622776601683789</v>
      </c>
      <c r="H672" s="1">
        <v>-0.31622776601683789</v>
      </c>
      <c r="I672" s="1">
        <v>-0.31622776601683789</v>
      </c>
      <c r="J672">
        <v>-0.31622776601683789</v>
      </c>
      <c r="K672" s="1">
        <v>-0.31622776601683789</v>
      </c>
      <c r="L672" s="1">
        <v>-0.31622776601683789</v>
      </c>
      <c r="M672" s="1">
        <v>-0.31622776601683789</v>
      </c>
    </row>
    <row r="673" spans="1:13" x14ac:dyDescent="0.25">
      <c r="A673" t="s">
        <v>928</v>
      </c>
      <c r="B673" t="s">
        <v>2098</v>
      </c>
      <c r="C673" t="s">
        <v>2099</v>
      </c>
      <c r="D673" s="1">
        <v>2.846049894151542</v>
      </c>
      <c r="E673" s="1">
        <v>-0.31622776601683794</v>
      </c>
      <c r="F673" s="1">
        <v>-0.31622776601683794</v>
      </c>
      <c r="G673" s="1">
        <v>-0.31622776601683794</v>
      </c>
      <c r="H673" s="1">
        <v>-0.31622776601683794</v>
      </c>
      <c r="I673" s="1">
        <v>-0.31622776601683794</v>
      </c>
      <c r="J673">
        <v>-0.31622776601683794</v>
      </c>
      <c r="K673" s="1">
        <v>-0.31622776601683794</v>
      </c>
      <c r="L673" s="1">
        <v>-0.31622776601683794</v>
      </c>
      <c r="M673" s="1">
        <v>-0.31622776601683794</v>
      </c>
    </row>
    <row r="674" spans="1:13" x14ac:dyDescent="0.25">
      <c r="A674" t="s">
        <v>929</v>
      </c>
      <c r="B674" t="s">
        <v>208</v>
      </c>
      <c r="C674" t="s">
        <v>2100</v>
      </c>
      <c r="D674" s="1">
        <v>2.8460498941515415</v>
      </c>
      <c r="E674" s="1">
        <v>-0.31622776601683794</v>
      </c>
      <c r="F674" s="1">
        <v>-0.31622776601683794</v>
      </c>
      <c r="G674" s="1">
        <v>-0.31622776601683794</v>
      </c>
      <c r="H674" s="1">
        <v>-0.31622776601683794</v>
      </c>
      <c r="I674" s="1">
        <v>-0.31622776601683794</v>
      </c>
      <c r="J674">
        <v>-0.31622776601683794</v>
      </c>
      <c r="K674" s="1">
        <v>-0.31622776601683794</v>
      </c>
      <c r="L674" s="1">
        <v>-0.31622776601683794</v>
      </c>
      <c r="M674" s="1">
        <v>-0.31622776601683794</v>
      </c>
    </row>
    <row r="675" spans="1:13" x14ac:dyDescent="0.25">
      <c r="A675" t="s">
        <v>930</v>
      </c>
      <c r="B675" t="s">
        <v>2101</v>
      </c>
      <c r="C675" t="s">
        <v>2102</v>
      </c>
      <c r="D675" s="1">
        <v>2.8460498941515415</v>
      </c>
      <c r="E675" s="1">
        <v>-0.31622776601683794</v>
      </c>
      <c r="F675" s="1">
        <v>-0.31622776601683794</v>
      </c>
      <c r="G675" s="1">
        <v>-0.31622776601683794</v>
      </c>
      <c r="H675" s="1">
        <v>-0.31622776601683794</v>
      </c>
      <c r="I675" s="1">
        <v>-0.31622776601683794</v>
      </c>
      <c r="J675">
        <v>-0.31622776601683794</v>
      </c>
      <c r="K675" s="1">
        <v>-0.31622776601683794</v>
      </c>
      <c r="L675" s="1">
        <v>-0.31622776601683794</v>
      </c>
      <c r="M675" s="1">
        <v>-0.31622776601683794</v>
      </c>
    </row>
    <row r="676" spans="1:13" x14ac:dyDescent="0.25">
      <c r="A676" t="s">
        <v>931</v>
      </c>
      <c r="B676" t="s">
        <v>2103</v>
      </c>
      <c r="C676" t="s">
        <v>2104</v>
      </c>
      <c r="D676" s="1">
        <v>-0.45936883642497994</v>
      </c>
      <c r="E676" s="1">
        <v>1.3086980367775343</v>
      </c>
      <c r="F676" s="1">
        <v>-0.45936883642497994</v>
      </c>
      <c r="G676" s="1">
        <v>-0.45936883642497994</v>
      </c>
      <c r="H676" s="1">
        <v>-0.45936883642497994</v>
      </c>
      <c r="I676" s="1">
        <v>-0.45936883642497994</v>
      </c>
      <c r="J676">
        <v>-0.45936883642497994</v>
      </c>
      <c r="K676" s="1">
        <v>-0.45936883642497994</v>
      </c>
      <c r="L676" s="1">
        <v>2.3662526546223051</v>
      </c>
      <c r="M676" s="1">
        <v>-0.45936883642497994</v>
      </c>
    </row>
    <row r="677" spans="1:13" x14ac:dyDescent="0.25">
      <c r="A677" t="s">
        <v>932</v>
      </c>
      <c r="B677" t="s">
        <v>209</v>
      </c>
      <c r="C677" t="s">
        <v>2105</v>
      </c>
      <c r="D677" s="1">
        <v>2.8460498941515411</v>
      </c>
      <c r="E677" s="1">
        <v>-0.31622776601683789</v>
      </c>
      <c r="F677" s="1">
        <v>-0.31622776601683789</v>
      </c>
      <c r="G677" s="1">
        <v>-0.31622776601683789</v>
      </c>
      <c r="H677" s="1">
        <v>-0.31622776601683789</v>
      </c>
      <c r="I677" s="1">
        <v>-0.31622776601683789</v>
      </c>
      <c r="J677">
        <v>-0.31622776601683789</v>
      </c>
      <c r="K677" s="1">
        <v>-0.31622776601683789</v>
      </c>
      <c r="L677" s="1">
        <v>-0.31622776601683789</v>
      </c>
      <c r="M677" s="1">
        <v>-0.31622776601683789</v>
      </c>
    </row>
    <row r="678" spans="1:13" x14ac:dyDescent="0.25">
      <c r="A678" t="s">
        <v>933</v>
      </c>
      <c r="B678" t="s">
        <v>2106</v>
      </c>
      <c r="C678" t="s">
        <v>1342</v>
      </c>
      <c r="D678" s="1">
        <v>2.8460498941515415</v>
      </c>
      <c r="E678" s="1">
        <v>-0.316227766016838</v>
      </c>
      <c r="F678" s="1">
        <v>-0.316227766016838</v>
      </c>
      <c r="G678" s="1">
        <v>-0.316227766016838</v>
      </c>
      <c r="H678" s="1">
        <v>-0.316227766016838</v>
      </c>
      <c r="I678" s="1">
        <v>-0.316227766016838</v>
      </c>
      <c r="J678">
        <v>-0.316227766016838</v>
      </c>
      <c r="K678" s="1">
        <v>-0.316227766016838</v>
      </c>
      <c r="L678" s="1">
        <v>-0.316227766016838</v>
      </c>
      <c r="M678" s="1">
        <v>-0.316227766016838</v>
      </c>
    </row>
    <row r="679" spans="1:13" x14ac:dyDescent="0.25">
      <c r="A679" t="s">
        <v>934</v>
      </c>
      <c r="B679" t="s">
        <v>2107</v>
      </c>
      <c r="C679" t="s">
        <v>2108</v>
      </c>
      <c r="D679" s="1">
        <v>-4.4723585990266858E-2</v>
      </c>
      <c r="E679" s="1">
        <v>-0.49423861781499823</v>
      </c>
      <c r="F679" s="1">
        <v>-0.49423861781499823</v>
      </c>
      <c r="G679" s="1">
        <v>-0.49423861781499823</v>
      </c>
      <c r="H679" s="1">
        <v>-0.49423861781499823</v>
      </c>
      <c r="I679" s="1">
        <v>-0.49423861781499823</v>
      </c>
      <c r="J679">
        <v>-0.49423861781499823</v>
      </c>
      <c r="K679" s="1">
        <v>-0.49423861781499823</v>
      </c>
      <c r="L679" s="1">
        <v>2.5097287305291776</v>
      </c>
      <c r="M679" s="1">
        <v>0.99466518016607686</v>
      </c>
    </row>
    <row r="680" spans="1:13" x14ac:dyDescent="0.25">
      <c r="A680" t="s">
        <v>935</v>
      </c>
      <c r="B680" t="s">
        <v>2109</v>
      </c>
      <c r="C680" t="s">
        <v>2110</v>
      </c>
      <c r="D680" s="1">
        <v>2.8460498941515411</v>
      </c>
      <c r="E680" s="1">
        <v>-0.31622776601683794</v>
      </c>
      <c r="F680" s="1">
        <v>-0.31622776601683794</v>
      </c>
      <c r="G680" s="1">
        <v>-0.31622776601683794</v>
      </c>
      <c r="H680" s="1">
        <v>-0.31622776601683794</v>
      </c>
      <c r="I680" s="1">
        <v>-0.31622776601683794</v>
      </c>
      <c r="J680">
        <v>-0.31622776601683794</v>
      </c>
      <c r="K680" s="1">
        <v>-0.31622776601683794</v>
      </c>
      <c r="L680" s="1">
        <v>-0.31622776601683794</v>
      </c>
      <c r="M680" s="1">
        <v>-0.31622776601683794</v>
      </c>
    </row>
    <row r="681" spans="1:13" x14ac:dyDescent="0.25">
      <c r="A681" t="s">
        <v>936</v>
      </c>
      <c r="B681" t="s">
        <v>210</v>
      </c>
      <c r="C681" t="s">
        <v>1357</v>
      </c>
      <c r="D681" s="1">
        <v>-0.31622776601683794</v>
      </c>
      <c r="E681" s="1">
        <v>2.846049894151542</v>
      </c>
      <c r="F681" s="1">
        <v>-0.31622776601683794</v>
      </c>
      <c r="G681" s="1">
        <v>-0.31622776601683794</v>
      </c>
      <c r="H681" s="1">
        <v>-0.31622776601683794</v>
      </c>
      <c r="I681" s="1">
        <v>-0.31622776601683794</v>
      </c>
      <c r="J681">
        <v>-0.31622776601683794</v>
      </c>
      <c r="K681" s="1">
        <v>-0.31622776601683794</v>
      </c>
      <c r="L681" s="1">
        <v>-0.31622776601683794</v>
      </c>
      <c r="M681" s="1">
        <v>-0.31622776601683794</v>
      </c>
    </row>
    <row r="682" spans="1:13" x14ac:dyDescent="0.25">
      <c r="A682" t="s">
        <v>937</v>
      </c>
      <c r="B682" t="s">
        <v>1243</v>
      </c>
      <c r="C682" t="s">
        <v>1352</v>
      </c>
      <c r="D682" s="1">
        <v>-0.31622776601683794</v>
      </c>
      <c r="E682" s="1">
        <v>2.8460498941515415</v>
      </c>
      <c r="F682" s="1">
        <v>-0.31622776601683794</v>
      </c>
      <c r="G682" s="1">
        <v>-0.31622776601683794</v>
      </c>
      <c r="H682" s="1">
        <v>-0.31622776601683794</v>
      </c>
      <c r="I682" s="1">
        <v>-0.31622776601683794</v>
      </c>
      <c r="J682">
        <v>-0.31622776601683794</v>
      </c>
      <c r="K682" s="1">
        <v>-0.31622776601683794</v>
      </c>
      <c r="L682" s="1">
        <v>-0.31622776601683794</v>
      </c>
      <c r="M682" s="1">
        <v>-0.31622776601683794</v>
      </c>
    </row>
    <row r="683" spans="1:13" x14ac:dyDescent="0.25">
      <c r="A683" t="s">
        <v>938</v>
      </c>
      <c r="B683" t="s">
        <v>2111</v>
      </c>
      <c r="C683" t="s">
        <v>1342</v>
      </c>
      <c r="D683" s="1">
        <v>-0.52719113901263337</v>
      </c>
      <c r="E683" s="1">
        <v>-5.1219692907102106E-2</v>
      </c>
      <c r="F683" s="1">
        <v>-0.52719113901263337</v>
      </c>
      <c r="G683" s="1">
        <v>-0.52719113901263337</v>
      </c>
      <c r="H683" s="1">
        <v>-0.52719113901263337</v>
      </c>
      <c r="I683" s="1">
        <v>-0.52719113901263337</v>
      </c>
      <c r="J683">
        <v>-0.52719113901263337</v>
      </c>
      <c r="K683" s="1">
        <v>-0.52719113901263337</v>
      </c>
      <c r="L683" s="1">
        <v>2.0323897541934843</v>
      </c>
      <c r="M683" s="1">
        <v>1.7091679118020517</v>
      </c>
    </row>
    <row r="684" spans="1:13" x14ac:dyDescent="0.25">
      <c r="A684" t="s">
        <v>939</v>
      </c>
      <c r="B684" t="s">
        <v>1240</v>
      </c>
      <c r="C684" t="s">
        <v>1240</v>
      </c>
      <c r="D684" s="1">
        <v>-6.0803435504329477E-2</v>
      </c>
      <c r="E684" s="1">
        <v>-0.34671675846975125</v>
      </c>
      <c r="F684" s="1">
        <v>-0.34671675846975125</v>
      </c>
      <c r="G684" s="1">
        <v>-0.34671675846975125</v>
      </c>
      <c r="H684" s="1">
        <v>-0.34671675846975125</v>
      </c>
      <c r="I684" s="1">
        <v>-0.34671675846975125</v>
      </c>
      <c r="J684">
        <v>-0.34671675846975125</v>
      </c>
      <c r="K684" s="1">
        <v>-0.34671675846975125</v>
      </c>
      <c r="L684" s="1">
        <v>2.8345375032623394</v>
      </c>
      <c r="M684" s="1">
        <v>-0.34671675846975125</v>
      </c>
    </row>
    <row r="685" spans="1:13" x14ac:dyDescent="0.25">
      <c r="A685" t="s">
        <v>940</v>
      </c>
      <c r="B685" t="s">
        <v>2112</v>
      </c>
      <c r="C685" t="s">
        <v>1342</v>
      </c>
      <c r="D685" s="1">
        <v>2.0287922198859336</v>
      </c>
      <c r="E685" s="1">
        <v>-0.47337601960708514</v>
      </c>
      <c r="F685" s="1">
        <v>-0.47337601960708514</v>
      </c>
      <c r="G685" s="1">
        <v>-0.47337601960708514</v>
      </c>
      <c r="H685" s="1">
        <v>-0.47337601960708514</v>
      </c>
      <c r="I685" s="1">
        <v>-0.47337601960708514</v>
      </c>
      <c r="J685">
        <v>-0.47337601960708514</v>
      </c>
      <c r="K685" s="1">
        <v>-0.47337601960708514</v>
      </c>
      <c r="L685" s="1">
        <v>-0.47337601960708514</v>
      </c>
      <c r="M685" s="1">
        <v>1.7582159369707477</v>
      </c>
    </row>
    <row r="686" spans="1:13" x14ac:dyDescent="0.25">
      <c r="A686" t="s">
        <v>941</v>
      </c>
      <c r="B686" t="s">
        <v>1240</v>
      </c>
      <c r="C686" t="s">
        <v>1240</v>
      </c>
      <c r="D686" s="1">
        <v>2.8460498941515415</v>
      </c>
      <c r="E686" s="1">
        <v>-0.316227766016838</v>
      </c>
      <c r="F686" s="1">
        <v>-0.316227766016838</v>
      </c>
      <c r="G686" s="1">
        <v>-0.316227766016838</v>
      </c>
      <c r="H686" s="1">
        <v>-0.316227766016838</v>
      </c>
      <c r="I686" s="1">
        <v>-0.316227766016838</v>
      </c>
      <c r="J686">
        <v>-0.316227766016838</v>
      </c>
      <c r="K686" s="1">
        <v>-0.316227766016838</v>
      </c>
      <c r="L686" s="1">
        <v>-0.316227766016838</v>
      </c>
      <c r="M686" s="1">
        <v>-0.316227766016838</v>
      </c>
    </row>
    <row r="687" spans="1:13" x14ac:dyDescent="0.25">
      <c r="A687" t="s">
        <v>942</v>
      </c>
      <c r="B687" t="s">
        <v>2113</v>
      </c>
      <c r="C687" t="s">
        <v>1352</v>
      </c>
      <c r="D687" s="1">
        <v>-0.31622776601683794</v>
      </c>
      <c r="E687" s="1">
        <v>2.846049894151542</v>
      </c>
      <c r="F687" s="1">
        <v>-0.31622776601683794</v>
      </c>
      <c r="G687" s="1">
        <v>-0.31622776601683794</v>
      </c>
      <c r="H687" s="1">
        <v>-0.31622776601683794</v>
      </c>
      <c r="I687" s="1">
        <v>-0.31622776601683794</v>
      </c>
      <c r="J687">
        <v>-0.31622776601683794</v>
      </c>
      <c r="K687" s="1">
        <v>-0.31622776601683794</v>
      </c>
      <c r="L687" s="1">
        <v>-0.31622776601683794</v>
      </c>
      <c r="M687" s="1">
        <v>-0.31622776601683794</v>
      </c>
    </row>
    <row r="688" spans="1:13" x14ac:dyDescent="0.25">
      <c r="A688" t="s">
        <v>943</v>
      </c>
      <c r="B688" t="s">
        <v>211</v>
      </c>
      <c r="C688" t="s">
        <v>1342</v>
      </c>
      <c r="D688" s="1">
        <v>2.8460498941515411</v>
      </c>
      <c r="E688" s="1">
        <v>-0.31622776601683789</v>
      </c>
      <c r="F688" s="1">
        <v>-0.31622776601683789</v>
      </c>
      <c r="G688" s="1">
        <v>-0.31622776601683789</v>
      </c>
      <c r="H688" s="1">
        <v>-0.31622776601683789</v>
      </c>
      <c r="I688" s="1">
        <v>-0.31622776601683789</v>
      </c>
      <c r="J688">
        <v>-0.31622776601683789</v>
      </c>
      <c r="K688" s="1">
        <v>-0.31622776601683789</v>
      </c>
      <c r="L688" s="1">
        <v>-0.31622776601683789</v>
      </c>
      <c r="M688" s="1">
        <v>-0.31622776601683789</v>
      </c>
    </row>
    <row r="689" spans="1:13" x14ac:dyDescent="0.25">
      <c r="A689" t="s">
        <v>944</v>
      </c>
      <c r="B689" t="s">
        <v>2114</v>
      </c>
      <c r="C689" t="s">
        <v>2115</v>
      </c>
      <c r="D689" s="1">
        <v>-0.31622776601683794</v>
      </c>
      <c r="E689" s="1">
        <v>2.8460498941515415</v>
      </c>
      <c r="F689" s="1">
        <v>-0.31622776601683794</v>
      </c>
      <c r="G689" s="1">
        <v>-0.31622776601683794</v>
      </c>
      <c r="H689" s="1">
        <v>-0.31622776601683794</v>
      </c>
      <c r="I689" s="1">
        <v>-0.31622776601683794</v>
      </c>
      <c r="J689">
        <v>-0.31622776601683794</v>
      </c>
      <c r="K689" s="1">
        <v>-0.31622776601683794</v>
      </c>
      <c r="L689" s="1">
        <v>-0.31622776601683794</v>
      </c>
      <c r="M689" s="1">
        <v>-0.31622776601683794</v>
      </c>
    </row>
    <row r="690" spans="1:13" x14ac:dyDescent="0.25">
      <c r="A690" t="s">
        <v>945</v>
      </c>
      <c r="B690" t="s">
        <v>2116</v>
      </c>
      <c r="C690" t="s">
        <v>1352</v>
      </c>
      <c r="D690" s="1">
        <v>0.71713885243025688</v>
      </c>
      <c r="E690" s="1">
        <v>-0.42182746546701178</v>
      </c>
      <c r="F690" s="1">
        <v>-0.42182746546701178</v>
      </c>
      <c r="G690" s="1">
        <v>-0.42182746546701178</v>
      </c>
      <c r="H690" s="1">
        <v>-0.42182746546701178</v>
      </c>
      <c r="I690" s="1">
        <v>-0.42182746546701178</v>
      </c>
      <c r="J690">
        <v>2.6574808713058373</v>
      </c>
      <c r="K690" s="1">
        <v>-0.42182746546701178</v>
      </c>
      <c r="L690" s="1">
        <v>-0.42182746546701178</v>
      </c>
      <c r="M690" s="1">
        <v>-0.42182746546701178</v>
      </c>
    </row>
    <row r="691" spans="1:13" x14ac:dyDescent="0.25">
      <c r="A691" t="s">
        <v>946</v>
      </c>
      <c r="B691" t="s">
        <v>2117</v>
      </c>
      <c r="C691" t="s">
        <v>1352</v>
      </c>
      <c r="D691" s="1">
        <v>2.8460498941515415</v>
      </c>
      <c r="E691" s="1">
        <v>-0.31622776601683794</v>
      </c>
      <c r="F691" s="1">
        <v>-0.31622776601683794</v>
      </c>
      <c r="G691" s="1">
        <v>-0.31622776601683794</v>
      </c>
      <c r="H691" s="1">
        <v>-0.31622776601683794</v>
      </c>
      <c r="I691" s="1">
        <v>-0.31622776601683794</v>
      </c>
      <c r="J691">
        <v>-0.31622776601683794</v>
      </c>
      <c r="K691" s="1">
        <v>-0.31622776601683794</v>
      </c>
      <c r="L691" s="1">
        <v>-0.31622776601683794</v>
      </c>
      <c r="M691" s="1">
        <v>-0.31622776601683794</v>
      </c>
    </row>
    <row r="692" spans="1:13" x14ac:dyDescent="0.25">
      <c r="A692" t="s">
        <v>947</v>
      </c>
      <c r="B692" t="s">
        <v>212</v>
      </c>
      <c r="C692" t="s">
        <v>2118</v>
      </c>
      <c r="D692" s="1">
        <v>-0.31622776601683789</v>
      </c>
      <c r="E692" s="1">
        <v>2.8460498941515415</v>
      </c>
      <c r="F692" s="1">
        <v>-0.31622776601683789</v>
      </c>
      <c r="G692" s="1">
        <v>-0.31622776601683789</v>
      </c>
      <c r="H692" s="1">
        <v>-0.31622776601683789</v>
      </c>
      <c r="I692" s="1">
        <v>-0.31622776601683789</v>
      </c>
      <c r="J692">
        <v>-0.31622776601683789</v>
      </c>
      <c r="K692" s="1">
        <v>-0.31622776601683789</v>
      </c>
      <c r="L692" s="1">
        <v>-0.31622776601683789</v>
      </c>
      <c r="M692" s="1">
        <v>-0.31622776601683789</v>
      </c>
    </row>
    <row r="693" spans="1:13" x14ac:dyDescent="0.25">
      <c r="A693" t="s">
        <v>948</v>
      </c>
      <c r="B693" t="s">
        <v>2119</v>
      </c>
      <c r="C693" t="s">
        <v>2120</v>
      </c>
      <c r="D693" s="1">
        <v>-0.31622776601683794</v>
      </c>
      <c r="E693" s="1">
        <v>2.8460498941515415</v>
      </c>
      <c r="F693" s="1">
        <v>-0.31622776601683794</v>
      </c>
      <c r="G693" s="1">
        <v>-0.31622776601683794</v>
      </c>
      <c r="H693" s="1">
        <v>-0.31622776601683794</v>
      </c>
      <c r="I693" s="1">
        <v>-0.31622776601683794</v>
      </c>
      <c r="J693">
        <v>-0.31622776601683794</v>
      </c>
      <c r="K693" s="1">
        <v>-0.31622776601683794</v>
      </c>
      <c r="L693" s="1">
        <v>-0.31622776601683794</v>
      </c>
      <c r="M693" s="1">
        <v>-0.31622776601683794</v>
      </c>
    </row>
    <row r="694" spans="1:13" x14ac:dyDescent="0.25">
      <c r="A694" t="s">
        <v>949</v>
      </c>
      <c r="B694" t="s">
        <v>213</v>
      </c>
      <c r="C694" t="s">
        <v>2121</v>
      </c>
      <c r="D694" s="1">
        <v>-0.45583996081214589</v>
      </c>
      <c r="E694" s="1">
        <v>2.9836298120462022E-3</v>
      </c>
      <c r="F694" s="1">
        <v>-0.45583996081214589</v>
      </c>
      <c r="G694" s="1">
        <v>-0.45583996081214589</v>
      </c>
      <c r="H694" s="1">
        <v>-0.45583996081214589</v>
      </c>
      <c r="I694" s="1">
        <v>-0.45583996081214589</v>
      </c>
      <c r="J694">
        <v>-0.45583996081214589</v>
      </c>
      <c r="K694" s="1">
        <v>-0.45583996081214589</v>
      </c>
      <c r="L694" s="1">
        <v>2.7039299959427456</v>
      </c>
      <c r="M694" s="1">
        <v>0.48396609993022949</v>
      </c>
    </row>
    <row r="695" spans="1:13" x14ac:dyDescent="0.25">
      <c r="A695" t="s">
        <v>950</v>
      </c>
      <c r="B695" t="s">
        <v>2122</v>
      </c>
      <c r="C695" t="s">
        <v>2123</v>
      </c>
      <c r="D695" s="1">
        <v>-0.316227766016838</v>
      </c>
      <c r="E695" s="1">
        <v>2.8460498941515415</v>
      </c>
      <c r="F695" s="1">
        <v>-0.316227766016838</v>
      </c>
      <c r="G695" s="1">
        <v>-0.316227766016838</v>
      </c>
      <c r="H695" s="1">
        <v>-0.316227766016838</v>
      </c>
      <c r="I695" s="1">
        <v>-0.316227766016838</v>
      </c>
      <c r="J695">
        <v>-0.316227766016838</v>
      </c>
      <c r="K695" s="1">
        <v>-0.316227766016838</v>
      </c>
      <c r="L695" s="1">
        <v>-0.316227766016838</v>
      </c>
      <c r="M695" s="1">
        <v>-0.316227766016838</v>
      </c>
    </row>
    <row r="696" spans="1:13" x14ac:dyDescent="0.25">
      <c r="A696" t="s">
        <v>951</v>
      </c>
      <c r="B696" t="s">
        <v>2124</v>
      </c>
      <c r="C696" t="s">
        <v>2125</v>
      </c>
      <c r="D696" s="1">
        <v>0.66318705747063511</v>
      </c>
      <c r="E696" s="1">
        <v>-0.41750818826123165</v>
      </c>
      <c r="F696" s="1">
        <v>-0.41750818826123165</v>
      </c>
      <c r="G696" s="1">
        <v>-0.41750818826123165</v>
      </c>
      <c r="H696" s="1">
        <v>-0.41750818826123165</v>
      </c>
      <c r="I696" s="1">
        <v>-0.41750818826123165</v>
      </c>
      <c r="J696">
        <v>2.6768784486192181</v>
      </c>
      <c r="K696" s="1">
        <v>-0.41750818826123165</v>
      </c>
      <c r="L696" s="1">
        <v>-0.41750818826123165</v>
      </c>
      <c r="M696" s="1">
        <v>-0.41750818826123165</v>
      </c>
    </row>
    <row r="697" spans="1:13" x14ac:dyDescent="0.25">
      <c r="A697" t="s">
        <v>952</v>
      </c>
      <c r="B697" t="s">
        <v>2126</v>
      </c>
      <c r="C697" t="s">
        <v>1888</v>
      </c>
      <c r="D697" s="1">
        <v>2.8460498941515415</v>
      </c>
      <c r="E697" s="1">
        <v>-0.31622776601683789</v>
      </c>
      <c r="F697" s="1">
        <v>-0.31622776601683789</v>
      </c>
      <c r="G697" s="1">
        <v>-0.31622776601683789</v>
      </c>
      <c r="H697" s="1">
        <v>-0.31622776601683789</v>
      </c>
      <c r="I697" s="1">
        <v>-0.31622776601683789</v>
      </c>
      <c r="J697">
        <v>-0.31622776601683789</v>
      </c>
      <c r="K697" s="1">
        <v>-0.31622776601683789</v>
      </c>
      <c r="L697" s="1">
        <v>-0.31622776601683789</v>
      </c>
      <c r="M697" s="1">
        <v>-0.31622776601683789</v>
      </c>
    </row>
    <row r="698" spans="1:13" x14ac:dyDescent="0.25">
      <c r="A698" t="s">
        <v>953</v>
      </c>
      <c r="B698" t="s">
        <v>2127</v>
      </c>
      <c r="C698" t="s">
        <v>2128</v>
      </c>
      <c r="D698" s="1">
        <v>-0.31622776601683794</v>
      </c>
      <c r="E698" s="1">
        <v>2.8460498941515415</v>
      </c>
      <c r="F698" s="1">
        <v>-0.31622776601683794</v>
      </c>
      <c r="G698" s="1">
        <v>-0.31622776601683794</v>
      </c>
      <c r="H698" s="1">
        <v>-0.31622776601683794</v>
      </c>
      <c r="I698" s="1">
        <v>-0.31622776601683794</v>
      </c>
      <c r="J698">
        <v>-0.31622776601683794</v>
      </c>
      <c r="K698" s="1">
        <v>-0.31622776601683794</v>
      </c>
      <c r="L698" s="1">
        <v>-0.31622776601683794</v>
      </c>
      <c r="M698" s="1">
        <v>-0.31622776601683794</v>
      </c>
    </row>
    <row r="699" spans="1:13" x14ac:dyDescent="0.25">
      <c r="A699" t="s">
        <v>954</v>
      </c>
      <c r="B699" t="s">
        <v>2129</v>
      </c>
      <c r="C699" t="s">
        <v>2130</v>
      </c>
      <c r="D699" s="1">
        <v>-0.316227766016838</v>
      </c>
      <c r="E699" s="1">
        <v>2.8460498941515415</v>
      </c>
      <c r="F699" s="1">
        <v>-0.316227766016838</v>
      </c>
      <c r="G699" s="1">
        <v>-0.316227766016838</v>
      </c>
      <c r="H699" s="1">
        <v>-0.316227766016838</v>
      </c>
      <c r="I699" s="1">
        <v>-0.316227766016838</v>
      </c>
      <c r="J699">
        <v>-0.316227766016838</v>
      </c>
      <c r="K699" s="1">
        <v>-0.316227766016838</v>
      </c>
      <c r="L699" s="1">
        <v>-0.316227766016838</v>
      </c>
      <c r="M699" s="1">
        <v>-0.316227766016838</v>
      </c>
    </row>
    <row r="700" spans="1:13" x14ac:dyDescent="0.25">
      <c r="A700" t="s">
        <v>955</v>
      </c>
      <c r="B700" t="s">
        <v>2131</v>
      </c>
      <c r="C700" t="s">
        <v>2132</v>
      </c>
      <c r="D700" s="1">
        <v>2.8460498941515411</v>
      </c>
      <c r="E700" s="1">
        <v>-0.31622776601683789</v>
      </c>
      <c r="F700" s="1">
        <v>-0.31622776601683789</v>
      </c>
      <c r="G700" s="1">
        <v>-0.31622776601683789</v>
      </c>
      <c r="H700" s="1">
        <v>-0.31622776601683789</v>
      </c>
      <c r="I700" s="1">
        <v>-0.31622776601683789</v>
      </c>
      <c r="J700">
        <v>-0.31622776601683789</v>
      </c>
      <c r="K700" s="1">
        <v>-0.31622776601683789</v>
      </c>
      <c r="L700" s="1">
        <v>-0.31622776601683789</v>
      </c>
      <c r="M700" s="1">
        <v>-0.31622776601683789</v>
      </c>
    </row>
    <row r="701" spans="1:13" x14ac:dyDescent="0.25">
      <c r="A701" t="s">
        <v>956</v>
      </c>
      <c r="B701" t="s">
        <v>2133</v>
      </c>
      <c r="C701" t="s">
        <v>2134</v>
      </c>
      <c r="D701" s="1">
        <v>-0.31622776601683794</v>
      </c>
      <c r="E701" s="1">
        <v>2.8460498941515411</v>
      </c>
      <c r="F701" s="1">
        <v>-0.31622776601683794</v>
      </c>
      <c r="G701" s="1">
        <v>-0.31622776601683794</v>
      </c>
      <c r="H701" s="1">
        <v>-0.31622776601683794</v>
      </c>
      <c r="I701" s="1">
        <v>-0.31622776601683794</v>
      </c>
      <c r="J701">
        <v>-0.31622776601683794</v>
      </c>
      <c r="K701" s="1">
        <v>-0.31622776601683794</v>
      </c>
      <c r="L701" s="1">
        <v>-0.31622776601683794</v>
      </c>
      <c r="M701" s="1">
        <v>-0.31622776601683794</v>
      </c>
    </row>
    <row r="702" spans="1:13" x14ac:dyDescent="0.25">
      <c r="A702" t="s">
        <v>957</v>
      </c>
      <c r="B702" t="s">
        <v>214</v>
      </c>
      <c r="C702" t="s">
        <v>1352</v>
      </c>
      <c r="D702" s="1">
        <v>2.846049894151542</v>
      </c>
      <c r="E702" s="1">
        <v>-0.31622776601683794</v>
      </c>
      <c r="F702" s="1">
        <v>-0.31622776601683794</v>
      </c>
      <c r="G702" s="1">
        <v>-0.31622776601683794</v>
      </c>
      <c r="H702" s="1">
        <v>-0.31622776601683794</v>
      </c>
      <c r="I702" s="1">
        <v>-0.31622776601683794</v>
      </c>
      <c r="J702">
        <v>-0.31622776601683794</v>
      </c>
      <c r="K702" s="1">
        <v>-0.31622776601683794</v>
      </c>
      <c r="L702" s="1">
        <v>-0.31622776601683794</v>
      </c>
      <c r="M702" s="1">
        <v>-0.31622776601683794</v>
      </c>
    </row>
    <row r="703" spans="1:13" x14ac:dyDescent="0.25">
      <c r="A703" t="s">
        <v>958</v>
      </c>
      <c r="B703" t="s">
        <v>2135</v>
      </c>
      <c r="C703" t="s">
        <v>2136</v>
      </c>
      <c r="D703" s="1">
        <v>-0.31622776601683794</v>
      </c>
      <c r="E703" s="1">
        <v>2.8460498941515411</v>
      </c>
      <c r="F703" s="1">
        <v>-0.31622776601683794</v>
      </c>
      <c r="G703" s="1">
        <v>-0.31622776601683794</v>
      </c>
      <c r="H703" s="1">
        <v>-0.31622776601683794</v>
      </c>
      <c r="I703" s="1">
        <v>-0.31622776601683794</v>
      </c>
      <c r="J703">
        <v>-0.31622776601683794</v>
      </c>
      <c r="K703" s="1">
        <v>-0.31622776601683794</v>
      </c>
      <c r="L703" s="1">
        <v>-0.31622776601683794</v>
      </c>
      <c r="M703" s="1">
        <v>-0.31622776601683794</v>
      </c>
    </row>
    <row r="704" spans="1:13" x14ac:dyDescent="0.25">
      <c r="A704" t="s">
        <v>959</v>
      </c>
      <c r="B704" t="s">
        <v>2137</v>
      </c>
      <c r="C704" t="s">
        <v>2132</v>
      </c>
      <c r="D704" s="1">
        <v>-0.48900309563389832</v>
      </c>
      <c r="E704" s="1">
        <v>-0.48900309563389832</v>
      </c>
      <c r="F704" s="1">
        <v>-1.6941020674268743E-2</v>
      </c>
      <c r="G704" s="1">
        <v>-0.48900309563389832</v>
      </c>
      <c r="H704" s="1">
        <v>-0.48900309563389832</v>
      </c>
      <c r="I704" s="1">
        <v>-0.48900309563389832</v>
      </c>
      <c r="J704">
        <v>-0.48900309563389832</v>
      </c>
      <c r="K704" s="1">
        <v>-0.48900309563389832</v>
      </c>
      <c r="L704" s="1">
        <v>0.88058478967745157</v>
      </c>
      <c r="M704" s="1">
        <v>2.5593779004341046</v>
      </c>
    </row>
    <row r="705" spans="1:13" x14ac:dyDescent="0.25">
      <c r="A705" t="s">
        <v>960</v>
      </c>
      <c r="B705" t="s">
        <v>2138</v>
      </c>
      <c r="C705" t="s">
        <v>1352</v>
      </c>
      <c r="D705" s="1">
        <v>-0.31622776601683794</v>
      </c>
      <c r="E705" s="1">
        <v>2.8460498941515415</v>
      </c>
      <c r="F705" s="1">
        <v>-0.31622776601683794</v>
      </c>
      <c r="G705" s="1">
        <v>-0.31622776601683794</v>
      </c>
      <c r="H705" s="1">
        <v>-0.31622776601683794</v>
      </c>
      <c r="I705" s="1">
        <v>-0.31622776601683794</v>
      </c>
      <c r="J705">
        <v>-0.31622776601683794</v>
      </c>
      <c r="K705" s="1">
        <v>-0.31622776601683794</v>
      </c>
      <c r="L705" s="1">
        <v>-0.31622776601683794</v>
      </c>
      <c r="M705" s="1">
        <v>-0.31622776601683794</v>
      </c>
    </row>
    <row r="706" spans="1:13" x14ac:dyDescent="0.25">
      <c r="A706" t="s">
        <v>961</v>
      </c>
      <c r="B706" t="s">
        <v>2139</v>
      </c>
      <c r="C706" t="s">
        <v>1352</v>
      </c>
      <c r="D706" s="1">
        <v>-0.31622776601683789</v>
      </c>
      <c r="E706" s="1">
        <v>-0.31622776601683789</v>
      </c>
      <c r="F706" s="1">
        <v>-0.31622776601683789</v>
      </c>
      <c r="G706" s="1">
        <v>-0.31622776601683789</v>
      </c>
      <c r="H706" s="1">
        <v>-0.31622776601683789</v>
      </c>
      <c r="I706" s="1">
        <v>2.8460498941515415</v>
      </c>
      <c r="J706">
        <v>-0.31622776601683789</v>
      </c>
      <c r="K706" s="1">
        <v>-0.31622776601683789</v>
      </c>
      <c r="L706" s="1">
        <v>-0.31622776601683789</v>
      </c>
      <c r="M706" s="1">
        <v>-0.31622776601683789</v>
      </c>
    </row>
    <row r="707" spans="1:13" x14ac:dyDescent="0.25">
      <c r="A707" t="s">
        <v>962</v>
      </c>
      <c r="B707" t="s">
        <v>2140</v>
      </c>
      <c r="C707" t="s">
        <v>2141</v>
      </c>
      <c r="D707" s="1">
        <v>2.8460498941515415</v>
      </c>
      <c r="E707" s="1">
        <v>-0.31622776601683789</v>
      </c>
      <c r="F707" s="1">
        <v>-0.31622776601683789</v>
      </c>
      <c r="G707" s="1">
        <v>-0.31622776601683789</v>
      </c>
      <c r="H707" s="1">
        <v>-0.31622776601683789</v>
      </c>
      <c r="I707" s="1">
        <v>-0.31622776601683789</v>
      </c>
      <c r="J707">
        <v>-0.31622776601683789</v>
      </c>
      <c r="K707" s="1">
        <v>-0.31622776601683789</v>
      </c>
      <c r="L707" s="1">
        <v>-0.31622776601683789</v>
      </c>
      <c r="M707" s="1">
        <v>-0.31622776601683789</v>
      </c>
    </row>
    <row r="708" spans="1:13" x14ac:dyDescent="0.25">
      <c r="A708" t="s">
        <v>963</v>
      </c>
      <c r="B708" t="s">
        <v>2142</v>
      </c>
      <c r="C708" t="s">
        <v>1357</v>
      </c>
      <c r="D708" s="1">
        <v>1.6034918299301797</v>
      </c>
      <c r="E708" s="1">
        <v>-0.47026369271991808</v>
      </c>
      <c r="F708" s="1">
        <v>-0.47026369271991808</v>
      </c>
      <c r="G708" s="1">
        <v>-0.47026369271991808</v>
      </c>
      <c r="H708" s="1">
        <v>-0.47026369271991808</v>
      </c>
      <c r="I708" s="1">
        <v>-0.47026369271991808</v>
      </c>
      <c r="J708">
        <v>-0.47026369271991808</v>
      </c>
      <c r="K708" s="1">
        <v>-0.47026369271991808</v>
      </c>
      <c r="L708" s="1">
        <v>-0.47026369271991808</v>
      </c>
      <c r="M708" s="1">
        <v>2.1586177118291645</v>
      </c>
    </row>
    <row r="709" spans="1:13" x14ac:dyDescent="0.25">
      <c r="A709" t="s">
        <v>964</v>
      </c>
      <c r="B709" t="s">
        <v>2143</v>
      </c>
      <c r="C709" t="s">
        <v>2144</v>
      </c>
      <c r="D709" s="1">
        <v>-0.31622776601683794</v>
      </c>
      <c r="E709" s="1">
        <v>2.8460498941515411</v>
      </c>
      <c r="F709" s="1">
        <v>-0.31622776601683794</v>
      </c>
      <c r="G709" s="1">
        <v>-0.31622776601683794</v>
      </c>
      <c r="H709" s="1">
        <v>-0.31622776601683794</v>
      </c>
      <c r="I709" s="1">
        <v>-0.31622776601683794</v>
      </c>
      <c r="J709">
        <v>-0.31622776601683794</v>
      </c>
      <c r="K709" s="1">
        <v>-0.31622776601683794</v>
      </c>
      <c r="L709" s="1">
        <v>-0.31622776601683794</v>
      </c>
      <c r="M709" s="1">
        <v>-0.31622776601683794</v>
      </c>
    </row>
    <row r="710" spans="1:13" x14ac:dyDescent="0.25">
      <c r="A710" t="s">
        <v>965</v>
      </c>
      <c r="B710" t="s">
        <v>2145</v>
      </c>
      <c r="C710" t="s">
        <v>2146</v>
      </c>
      <c r="D710" s="1">
        <v>-0.316227766016838</v>
      </c>
      <c r="E710" s="1">
        <v>2.846049894151542</v>
      </c>
      <c r="F710" s="1">
        <v>-0.316227766016838</v>
      </c>
      <c r="G710" s="1">
        <v>-0.316227766016838</v>
      </c>
      <c r="H710" s="1">
        <v>-0.316227766016838</v>
      </c>
      <c r="I710" s="1">
        <v>-0.316227766016838</v>
      </c>
      <c r="J710">
        <v>-0.316227766016838</v>
      </c>
      <c r="K710" s="1">
        <v>-0.316227766016838</v>
      </c>
      <c r="L710" s="1">
        <v>-0.316227766016838</v>
      </c>
      <c r="M710" s="1">
        <v>-0.316227766016838</v>
      </c>
    </row>
    <row r="711" spans="1:13" x14ac:dyDescent="0.25">
      <c r="A711" t="s">
        <v>966</v>
      </c>
      <c r="B711" t="s">
        <v>2147</v>
      </c>
      <c r="C711" t="s">
        <v>2148</v>
      </c>
      <c r="D711" s="1">
        <v>2.8460498941515411</v>
      </c>
      <c r="E711" s="1">
        <v>-0.31622776601683789</v>
      </c>
      <c r="F711" s="1">
        <v>-0.31622776601683789</v>
      </c>
      <c r="G711" s="1">
        <v>-0.31622776601683789</v>
      </c>
      <c r="H711" s="1">
        <v>-0.31622776601683789</v>
      </c>
      <c r="I711" s="1">
        <v>-0.31622776601683789</v>
      </c>
      <c r="J711">
        <v>-0.31622776601683789</v>
      </c>
      <c r="K711" s="1">
        <v>-0.31622776601683789</v>
      </c>
      <c r="L711" s="1">
        <v>-0.31622776601683789</v>
      </c>
      <c r="M711" s="1">
        <v>-0.31622776601683789</v>
      </c>
    </row>
    <row r="712" spans="1:13" x14ac:dyDescent="0.25">
      <c r="A712" t="s">
        <v>967</v>
      </c>
      <c r="B712" t="s">
        <v>1240</v>
      </c>
      <c r="C712" t="s">
        <v>1240</v>
      </c>
      <c r="D712" s="1">
        <v>2.8460498941515415</v>
      </c>
      <c r="E712" s="1">
        <v>-0.31622776601683794</v>
      </c>
      <c r="F712" s="1">
        <v>-0.31622776601683794</v>
      </c>
      <c r="G712" s="1">
        <v>-0.31622776601683794</v>
      </c>
      <c r="H712" s="1">
        <v>-0.31622776601683794</v>
      </c>
      <c r="I712" s="1">
        <v>-0.31622776601683794</v>
      </c>
      <c r="J712">
        <v>-0.31622776601683794</v>
      </c>
      <c r="K712" s="1">
        <v>-0.31622776601683794</v>
      </c>
      <c r="L712" s="1">
        <v>-0.31622776601683794</v>
      </c>
      <c r="M712" s="1">
        <v>-0.31622776601683794</v>
      </c>
    </row>
    <row r="713" spans="1:13" x14ac:dyDescent="0.25">
      <c r="A713" t="s">
        <v>968</v>
      </c>
      <c r="B713" t="s">
        <v>215</v>
      </c>
      <c r="C713" t="s">
        <v>2149</v>
      </c>
      <c r="D713" s="1">
        <v>-0.31622776601683794</v>
      </c>
      <c r="E713" s="1">
        <v>2.846049894151542</v>
      </c>
      <c r="F713" s="1">
        <v>-0.31622776601683794</v>
      </c>
      <c r="G713" s="1">
        <v>-0.31622776601683794</v>
      </c>
      <c r="H713" s="1">
        <v>-0.31622776601683794</v>
      </c>
      <c r="I713" s="1">
        <v>-0.31622776601683794</v>
      </c>
      <c r="J713">
        <v>-0.31622776601683794</v>
      </c>
      <c r="K713" s="1">
        <v>-0.31622776601683794</v>
      </c>
      <c r="L713" s="1">
        <v>-0.31622776601683794</v>
      </c>
      <c r="M713" s="1">
        <v>-0.31622776601683794</v>
      </c>
    </row>
    <row r="714" spans="1:13" x14ac:dyDescent="0.25">
      <c r="A714" t="s">
        <v>969</v>
      </c>
      <c r="B714" t="s">
        <v>216</v>
      </c>
      <c r="C714" t="s">
        <v>2150</v>
      </c>
      <c r="D714" s="1">
        <v>2.8460498941515411</v>
      </c>
      <c r="E714" s="1">
        <v>-0.31622776601683794</v>
      </c>
      <c r="F714" s="1">
        <v>-0.31622776601683794</v>
      </c>
      <c r="G714" s="1">
        <v>-0.31622776601683794</v>
      </c>
      <c r="H714" s="1">
        <v>-0.31622776601683794</v>
      </c>
      <c r="I714" s="1">
        <v>-0.31622776601683794</v>
      </c>
      <c r="J714">
        <v>-0.31622776601683794</v>
      </c>
      <c r="K714" s="1">
        <v>-0.31622776601683794</v>
      </c>
      <c r="L714" s="1">
        <v>-0.31622776601683794</v>
      </c>
      <c r="M714" s="1">
        <v>-0.31622776601683794</v>
      </c>
    </row>
    <row r="715" spans="1:13" x14ac:dyDescent="0.25">
      <c r="A715" t="s">
        <v>970</v>
      </c>
      <c r="B715" t="s">
        <v>2151</v>
      </c>
      <c r="C715" t="s">
        <v>2152</v>
      </c>
      <c r="D715" s="1">
        <v>2.3556803035029579</v>
      </c>
      <c r="E715" s="1">
        <v>-0.46014522798948854</v>
      </c>
      <c r="F715" s="1">
        <v>-0.46014522798948854</v>
      </c>
      <c r="G715" s="1">
        <v>-0.46014522798948854</v>
      </c>
      <c r="H715" s="1">
        <v>-0.46014522798948854</v>
      </c>
      <c r="I715" s="1">
        <v>-0.46014522798948854</v>
      </c>
      <c r="J715">
        <v>-0.46014522798948854</v>
      </c>
      <c r="K715" s="1">
        <v>-0.46014522798948854</v>
      </c>
      <c r="L715" s="1">
        <v>-0.46014522798948854</v>
      </c>
      <c r="M715" s="1">
        <v>1.3254815204129506</v>
      </c>
    </row>
    <row r="716" spans="1:13" x14ac:dyDescent="0.25">
      <c r="A716" t="s">
        <v>971</v>
      </c>
      <c r="B716" t="s">
        <v>217</v>
      </c>
      <c r="C716" t="s">
        <v>2153</v>
      </c>
      <c r="D716" s="1">
        <v>1.3687988498740227</v>
      </c>
      <c r="E716" s="1">
        <v>-0.46206660052266263</v>
      </c>
      <c r="F716" s="1">
        <v>-0.46206660052266263</v>
      </c>
      <c r="G716" s="1">
        <v>-0.46206660052266263</v>
      </c>
      <c r="H716" s="1">
        <v>-0.46206660052266263</v>
      </c>
      <c r="I716" s="1">
        <v>-0.46206660052266263</v>
      </c>
      <c r="J716">
        <v>-0.46206660052266263</v>
      </c>
      <c r="K716" s="1">
        <v>-0.46206660052266263</v>
      </c>
      <c r="L716" s="1">
        <v>-0.46206660052266263</v>
      </c>
      <c r="M716" s="1">
        <v>2.3277339543072779</v>
      </c>
    </row>
    <row r="717" spans="1:13" x14ac:dyDescent="0.25">
      <c r="A717" t="s">
        <v>972</v>
      </c>
      <c r="B717" t="s">
        <v>218</v>
      </c>
      <c r="C717" t="s">
        <v>1342</v>
      </c>
      <c r="D717" s="1">
        <v>-0.31622776601683794</v>
      </c>
      <c r="E717" s="1">
        <v>2.8460498941515411</v>
      </c>
      <c r="F717" s="1">
        <v>-0.31622776601683794</v>
      </c>
      <c r="G717" s="1">
        <v>-0.31622776601683794</v>
      </c>
      <c r="H717" s="1">
        <v>-0.31622776601683794</v>
      </c>
      <c r="I717" s="1">
        <v>-0.31622776601683794</v>
      </c>
      <c r="J717">
        <v>-0.31622776601683794</v>
      </c>
      <c r="K717" s="1">
        <v>-0.31622776601683794</v>
      </c>
      <c r="L717" s="1">
        <v>-0.31622776601683794</v>
      </c>
      <c r="M717" s="1">
        <v>-0.31622776601683794</v>
      </c>
    </row>
    <row r="718" spans="1:13" x14ac:dyDescent="0.25">
      <c r="A718" t="s">
        <v>973</v>
      </c>
      <c r="B718" t="s">
        <v>2154</v>
      </c>
      <c r="C718" t="s">
        <v>1352</v>
      </c>
      <c r="D718" s="1">
        <v>-0.57413133001943661</v>
      </c>
      <c r="E718" s="1">
        <v>1.1103951501438953</v>
      </c>
      <c r="F718" s="1">
        <v>-0.57413133001943661</v>
      </c>
      <c r="G718" s="1">
        <v>-0.57413133001943661</v>
      </c>
      <c r="H718" s="1">
        <v>-0.57413133001943661</v>
      </c>
      <c r="I718" s="1">
        <v>-0.57413133001943661</v>
      </c>
      <c r="J718">
        <v>-0.57413133001943661</v>
      </c>
      <c r="K718" s="1">
        <v>-0.57413133001943661</v>
      </c>
      <c r="L718" s="1">
        <v>2.2384427757348409</v>
      </c>
      <c r="M718" s="1">
        <v>0.67008138425732056</v>
      </c>
    </row>
    <row r="719" spans="1:13" x14ac:dyDescent="0.25">
      <c r="A719" t="s">
        <v>974</v>
      </c>
      <c r="B719" t="s">
        <v>2155</v>
      </c>
      <c r="C719" t="s">
        <v>2156</v>
      </c>
      <c r="D719" s="1">
        <v>-0.41004077151253093</v>
      </c>
      <c r="E719" s="1">
        <v>0.57370571983796959</v>
      </c>
      <c r="F719" s="1">
        <v>-0.41004077151253093</v>
      </c>
      <c r="G719" s="1">
        <v>-0.41004077151253093</v>
      </c>
      <c r="H719" s="1">
        <v>-0.41004077151253093</v>
      </c>
      <c r="I719" s="1">
        <v>-0.41004077151253093</v>
      </c>
      <c r="J719">
        <v>-0.41004077151253093</v>
      </c>
      <c r="K719" s="1">
        <v>-0.41004077151253093</v>
      </c>
      <c r="L719" s="1">
        <v>2.7066204522622783</v>
      </c>
      <c r="M719" s="1">
        <v>-0.41004077151253093</v>
      </c>
    </row>
    <row r="720" spans="1:13" x14ac:dyDescent="0.25">
      <c r="A720" t="s">
        <v>975</v>
      </c>
      <c r="B720" t="s">
        <v>2157</v>
      </c>
      <c r="C720" t="s">
        <v>2158</v>
      </c>
      <c r="D720" s="1">
        <v>-0.31622776601683794</v>
      </c>
      <c r="E720" s="1">
        <v>-0.31622776601683794</v>
      </c>
      <c r="F720" s="1">
        <v>2.8460498941515411</v>
      </c>
      <c r="G720" s="1">
        <v>-0.31622776601683794</v>
      </c>
      <c r="H720" s="1">
        <v>-0.31622776601683794</v>
      </c>
      <c r="I720" s="1">
        <v>-0.31622776601683794</v>
      </c>
      <c r="J720">
        <v>-0.31622776601683794</v>
      </c>
      <c r="K720" s="1">
        <v>-0.31622776601683794</v>
      </c>
      <c r="L720" s="1">
        <v>-0.31622776601683794</v>
      </c>
      <c r="M720" s="1">
        <v>-0.31622776601683794</v>
      </c>
    </row>
    <row r="721" spans="1:13" x14ac:dyDescent="0.25">
      <c r="A721" t="s">
        <v>976</v>
      </c>
      <c r="B721" t="s">
        <v>2159</v>
      </c>
      <c r="C721" t="s">
        <v>2160</v>
      </c>
      <c r="D721" s="1">
        <v>2.8460498941515415</v>
      </c>
      <c r="E721" s="1">
        <v>-0.31622776601683794</v>
      </c>
      <c r="F721" s="1">
        <v>-0.31622776601683794</v>
      </c>
      <c r="G721" s="1">
        <v>-0.31622776601683794</v>
      </c>
      <c r="H721" s="1">
        <v>-0.31622776601683794</v>
      </c>
      <c r="I721" s="1">
        <v>-0.31622776601683794</v>
      </c>
      <c r="J721">
        <v>-0.31622776601683794</v>
      </c>
      <c r="K721" s="1">
        <v>-0.31622776601683794</v>
      </c>
      <c r="L721" s="1">
        <v>-0.31622776601683794</v>
      </c>
      <c r="M721" s="1">
        <v>-0.31622776601683794</v>
      </c>
    </row>
    <row r="722" spans="1:13" x14ac:dyDescent="0.25">
      <c r="A722" t="s">
        <v>977</v>
      </c>
      <c r="B722" t="s">
        <v>2161</v>
      </c>
      <c r="C722" t="s">
        <v>1352</v>
      </c>
      <c r="D722" s="1">
        <v>2.8460498941515415</v>
      </c>
      <c r="E722" s="1">
        <v>-0.31622776601683794</v>
      </c>
      <c r="F722" s="1">
        <v>-0.31622776601683794</v>
      </c>
      <c r="G722" s="1">
        <v>-0.31622776601683794</v>
      </c>
      <c r="H722" s="1">
        <v>-0.31622776601683794</v>
      </c>
      <c r="I722" s="1">
        <v>-0.31622776601683794</v>
      </c>
      <c r="J722">
        <v>-0.31622776601683794</v>
      </c>
      <c r="K722" s="1">
        <v>-0.31622776601683794</v>
      </c>
      <c r="L722" s="1">
        <v>-0.31622776601683794</v>
      </c>
      <c r="M722" s="1">
        <v>-0.31622776601683794</v>
      </c>
    </row>
    <row r="723" spans="1:13" x14ac:dyDescent="0.25">
      <c r="A723" t="s">
        <v>978</v>
      </c>
      <c r="B723" t="s">
        <v>2162</v>
      </c>
      <c r="C723" t="s">
        <v>2163</v>
      </c>
      <c r="D723" s="1">
        <v>-0.31622776601683794</v>
      </c>
      <c r="E723" s="1">
        <v>2.8460498941515415</v>
      </c>
      <c r="F723" s="1">
        <v>-0.31622776601683794</v>
      </c>
      <c r="G723" s="1">
        <v>-0.31622776601683794</v>
      </c>
      <c r="H723" s="1">
        <v>-0.31622776601683794</v>
      </c>
      <c r="I723" s="1">
        <v>-0.31622776601683794</v>
      </c>
      <c r="J723">
        <v>-0.31622776601683794</v>
      </c>
      <c r="K723" s="1">
        <v>-0.31622776601683794</v>
      </c>
      <c r="L723" s="1">
        <v>-0.31622776601683794</v>
      </c>
      <c r="M723" s="1">
        <v>-0.31622776601683794</v>
      </c>
    </row>
    <row r="724" spans="1:13" x14ac:dyDescent="0.25">
      <c r="A724" t="s">
        <v>979</v>
      </c>
      <c r="B724" t="s">
        <v>2164</v>
      </c>
      <c r="C724" t="s">
        <v>1342</v>
      </c>
      <c r="D724" s="1">
        <v>-0.316227766016838</v>
      </c>
      <c r="E724" s="1">
        <v>-0.316227766016838</v>
      </c>
      <c r="F724" s="1">
        <v>-0.316227766016838</v>
      </c>
      <c r="G724" s="1">
        <v>-0.316227766016838</v>
      </c>
      <c r="H724" s="1">
        <v>2.8460498941515415</v>
      </c>
      <c r="I724" s="1">
        <v>-0.316227766016838</v>
      </c>
      <c r="J724">
        <v>-0.316227766016838</v>
      </c>
      <c r="K724" s="1">
        <v>-0.316227766016838</v>
      </c>
      <c r="L724" s="1">
        <v>-0.316227766016838</v>
      </c>
      <c r="M724" s="1">
        <v>-0.316227766016838</v>
      </c>
    </row>
    <row r="725" spans="1:13" x14ac:dyDescent="0.25">
      <c r="A725" t="s">
        <v>980</v>
      </c>
      <c r="B725" t="s">
        <v>2165</v>
      </c>
      <c r="C725" t="s">
        <v>2166</v>
      </c>
      <c r="D725" s="1">
        <v>2.8460498941515411</v>
      </c>
      <c r="E725" s="1">
        <v>-0.31622776601683794</v>
      </c>
      <c r="F725" s="1">
        <v>-0.31622776601683794</v>
      </c>
      <c r="G725" s="1">
        <v>-0.31622776601683794</v>
      </c>
      <c r="H725" s="1">
        <v>-0.31622776601683794</v>
      </c>
      <c r="I725" s="1">
        <v>-0.31622776601683794</v>
      </c>
      <c r="J725">
        <v>-0.31622776601683794</v>
      </c>
      <c r="K725" s="1">
        <v>-0.31622776601683794</v>
      </c>
      <c r="L725" s="1">
        <v>-0.31622776601683794</v>
      </c>
      <c r="M725" s="1">
        <v>-0.31622776601683794</v>
      </c>
    </row>
    <row r="726" spans="1:13" x14ac:dyDescent="0.25">
      <c r="A726" t="s">
        <v>981</v>
      </c>
      <c r="B726" t="s">
        <v>2167</v>
      </c>
      <c r="C726" t="s">
        <v>1342</v>
      </c>
      <c r="D726" s="1">
        <v>-0.316227766016838</v>
      </c>
      <c r="E726" s="1">
        <v>2.8460498941515415</v>
      </c>
      <c r="F726" s="1">
        <v>-0.316227766016838</v>
      </c>
      <c r="G726" s="1">
        <v>-0.316227766016838</v>
      </c>
      <c r="H726" s="1">
        <v>-0.316227766016838</v>
      </c>
      <c r="I726" s="1">
        <v>-0.316227766016838</v>
      </c>
      <c r="J726">
        <v>-0.316227766016838</v>
      </c>
      <c r="K726" s="1">
        <v>-0.316227766016838</v>
      </c>
      <c r="L726" s="1">
        <v>-0.316227766016838</v>
      </c>
      <c r="M726" s="1">
        <v>-0.316227766016838</v>
      </c>
    </row>
    <row r="727" spans="1:13" x14ac:dyDescent="0.25">
      <c r="A727" t="s">
        <v>982</v>
      </c>
      <c r="B727" t="s">
        <v>219</v>
      </c>
      <c r="C727" t="s">
        <v>2168</v>
      </c>
      <c r="D727" s="1">
        <v>-0.316227766016838</v>
      </c>
      <c r="E727" s="1">
        <v>2.8460498941515415</v>
      </c>
      <c r="F727" s="1">
        <v>-0.316227766016838</v>
      </c>
      <c r="G727" s="1">
        <v>-0.316227766016838</v>
      </c>
      <c r="H727" s="1">
        <v>-0.316227766016838</v>
      </c>
      <c r="I727" s="1">
        <v>-0.316227766016838</v>
      </c>
      <c r="J727">
        <v>-0.316227766016838</v>
      </c>
      <c r="K727" s="1">
        <v>-0.316227766016838</v>
      </c>
      <c r="L727" s="1">
        <v>-0.316227766016838</v>
      </c>
      <c r="M727" s="1">
        <v>-0.316227766016838</v>
      </c>
    </row>
    <row r="728" spans="1:13" x14ac:dyDescent="0.25">
      <c r="A728" t="s">
        <v>983</v>
      </c>
      <c r="B728" t="s">
        <v>220</v>
      </c>
      <c r="C728" t="s">
        <v>2169</v>
      </c>
      <c r="D728" s="1">
        <v>-0.31622776601683789</v>
      </c>
      <c r="E728" s="1">
        <v>2.8460498941515411</v>
      </c>
      <c r="F728" s="1">
        <v>-0.31622776601683789</v>
      </c>
      <c r="G728" s="1">
        <v>-0.31622776601683789</v>
      </c>
      <c r="H728" s="1">
        <v>-0.31622776601683789</v>
      </c>
      <c r="I728" s="1">
        <v>-0.31622776601683789</v>
      </c>
      <c r="J728">
        <v>-0.31622776601683789</v>
      </c>
      <c r="K728" s="1">
        <v>-0.31622776601683789</v>
      </c>
      <c r="L728" s="1">
        <v>-0.31622776601683789</v>
      </c>
      <c r="M728" s="1">
        <v>-0.31622776601683789</v>
      </c>
    </row>
    <row r="729" spans="1:13" x14ac:dyDescent="0.25">
      <c r="A729" t="s">
        <v>984</v>
      </c>
      <c r="B729" t="s">
        <v>2170</v>
      </c>
      <c r="C729" t="s">
        <v>1352</v>
      </c>
      <c r="D729" s="1">
        <v>-0.47263290473982533</v>
      </c>
      <c r="E729" s="1">
        <v>-0.47263290473982533</v>
      </c>
      <c r="F729" s="1">
        <v>-0.47263290473982533</v>
      </c>
      <c r="G729" s="1">
        <v>-0.47263290473982533</v>
      </c>
      <c r="H729" s="1">
        <v>-0.47263290473982533</v>
      </c>
      <c r="I729" s="1">
        <v>1.710635128877076</v>
      </c>
      <c r="J729">
        <v>2.0704281090415266</v>
      </c>
      <c r="K729" s="1">
        <v>-0.47263290473982533</v>
      </c>
      <c r="L729" s="1">
        <v>-0.47263290473982533</v>
      </c>
      <c r="M729" s="1">
        <v>-0.47263290473982533</v>
      </c>
    </row>
    <row r="730" spans="1:13" x14ac:dyDescent="0.25">
      <c r="A730" t="s">
        <v>985</v>
      </c>
      <c r="B730" t="s">
        <v>2171</v>
      </c>
      <c r="C730" t="s">
        <v>2172</v>
      </c>
      <c r="D730" s="1">
        <v>-0.25940034049086891</v>
      </c>
      <c r="E730" s="1">
        <v>-0.32325954387273592</v>
      </c>
      <c r="F730" s="1">
        <v>-0.32325954387273592</v>
      </c>
      <c r="G730" s="1">
        <v>-0.32325954387273592</v>
      </c>
      <c r="H730" s="1">
        <v>-0.32325954387273592</v>
      </c>
      <c r="I730" s="1">
        <v>-0.32325954387273592</v>
      </c>
      <c r="J730">
        <v>2.8454766914727565</v>
      </c>
      <c r="K730" s="1">
        <v>-0.32325954387273592</v>
      </c>
      <c r="L730" s="1">
        <v>-0.32325954387273592</v>
      </c>
      <c r="M730" s="1">
        <v>-0.32325954387273592</v>
      </c>
    </row>
    <row r="731" spans="1:13" x14ac:dyDescent="0.25">
      <c r="A731" t="s">
        <v>986</v>
      </c>
      <c r="B731" t="s">
        <v>221</v>
      </c>
      <c r="C731" t="s">
        <v>2173</v>
      </c>
      <c r="D731" s="1">
        <v>2.8460498941515415</v>
      </c>
      <c r="E731" s="1">
        <v>-0.31622776601683794</v>
      </c>
      <c r="F731" s="1">
        <v>-0.31622776601683794</v>
      </c>
      <c r="G731" s="1">
        <v>-0.31622776601683794</v>
      </c>
      <c r="H731" s="1">
        <v>-0.31622776601683794</v>
      </c>
      <c r="I731" s="1">
        <v>-0.31622776601683794</v>
      </c>
      <c r="J731">
        <v>-0.31622776601683794</v>
      </c>
      <c r="K731" s="1">
        <v>-0.31622776601683794</v>
      </c>
      <c r="L731" s="1">
        <v>-0.31622776601683794</v>
      </c>
      <c r="M731" s="1">
        <v>-0.31622776601683794</v>
      </c>
    </row>
    <row r="732" spans="1:13" x14ac:dyDescent="0.25">
      <c r="A732" t="s">
        <v>987</v>
      </c>
      <c r="B732" t="s">
        <v>2174</v>
      </c>
      <c r="C732" t="s">
        <v>2175</v>
      </c>
      <c r="D732" s="1">
        <v>2.8460498941515415</v>
      </c>
      <c r="E732" s="1">
        <v>-0.31622776601683794</v>
      </c>
      <c r="F732" s="1">
        <v>-0.31622776601683794</v>
      </c>
      <c r="G732" s="1">
        <v>-0.31622776601683794</v>
      </c>
      <c r="H732" s="1">
        <v>-0.31622776601683794</v>
      </c>
      <c r="I732" s="1">
        <v>-0.31622776601683794</v>
      </c>
      <c r="J732">
        <v>-0.31622776601683794</v>
      </c>
      <c r="K732" s="1">
        <v>-0.31622776601683794</v>
      </c>
      <c r="L732" s="1">
        <v>-0.31622776601683794</v>
      </c>
      <c r="M732" s="1">
        <v>-0.31622776601683794</v>
      </c>
    </row>
    <row r="733" spans="1:13" x14ac:dyDescent="0.25">
      <c r="A733" t="s">
        <v>988</v>
      </c>
      <c r="B733" t="s">
        <v>2176</v>
      </c>
      <c r="C733" t="s">
        <v>2177</v>
      </c>
      <c r="D733" s="1">
        <v>0.1384793995195836</v>
      </c>
      <c r="E733" s="1">
        <v>-0.36852122820842553</v>
      </c>
      <c r="F733" s="1">
        <v>-0.36852122820842553</v>
      </c>
      <c r="G733" s="1">
        <v>-0.36852122820842553</v>
      </c>
      <c r="H733" s="1">
        <v>-0.36852122820842553</v>
      </c>
      <c r="I733" s="1">
        <v>-0.36852122820842553</v>
      </c>
      <c r="J733">
        <v>-0.36852122820842553</v>
      </c>
      <c r="K733" s="1">
        <v>2.8096904261478208</v>
      </c>
      <c r="L733" s="1">
        <v>-0.36852122820842553</v>
      </c>
      <c r="M733" s="1">
        <v>-0.36852122820842553</v>
      </c>
    </row>
    <row r="734" spans="1:13" x14ac:dyDescent="0.25">
      <c r="A734" t="s">
        <v>989</v>
      </c>
      <c r="B734" t="s">
        <v>2178</v>
      </c>
      <c r="C734" t="s">
        <v>1773</v>
      </c>
      <c r="D734" s="1">
        <v>2.8460498941515411</v>
      </c>
      <c r="E734" s="1">
        <v>-0.31622776601683794</v>
      </c>
      <c r="F734" s="1">
        <v>-0.31622776601683794</v>
      </c>
      <c r="G734" s="1">
        <v>-0.31622776601683794</v>
      </c>
      <c r="H734" s="1">
        <v>-0.31622776601683794</v>
      </c>
      <c r="I734" s="1">
        <v>-0.31622776601683794</v>
      </c>
      <c r="J734">
        <v>-0.31622776601683794</v>
      </c>
      <c r="K734" s="1">
        <v>-0.31622776601683794</v>
      </c>
      <c r="L734" s="1">
        <v>-0.31622776601683794</v>
      </c>
      <c r="M734" s="1">
        <v>-0.31622776601683794</v>
      </c>
    </row>
    <row r="735" spans="1:13" x14ac:dyDescent="0.25">
      <c r="A735" t="s">
        <v>990</v>
      </c>
      <c r="B735" t="s">
        <v>2179</v>
      </c>
      <c r="C735" t="s">
        <v>1342</v>
      </c>
      <c r="D735" s="1">
        <v>2.8460498941515415</v>
      </c>
      <c r="E735" s="1">
        <v>-0.31622776601683794</v>
      </c>
      <c r="F735" s="1">
        <v>-0.31622776601683794</v>
      </c>
      <c r="G735" s="1">
        <v>-0.31622776601683794</v>
      </c>
      <c r="H735" s="1">
        <v>-0.31622776601683794</v>
      </c>
      <c r="I735" s="1">
        <v>-0.31622776601683794</v>
      </c>
      <c r="J735">
        <v>-0.31622776601683794</v>
      </c>
      <c r="K735" s="1">
        <v>-0.31622776601683794</v>
      </c>
      <c r="L735" s="1">
        <v>-0.31622776601683794</v>
      </c>
      <c r="M735" s="1">
        <v>-0.31622776601683794</v>
      </c>
    </row>
    <row r="736" spans="1:13" x14ac:dyDescent="0.25">
      <c r="A736" t="s">
        <v>991</v>
      </c>
      <c r="B736" t="s">
        <v>1240</v>
      </c>
      <c r="C736" t="s">
        <v>1240</v>
      </c>
      <c r="D736" s="1">
        <v>2.8460498941515411</v>
      </c>
      <c r="E736" s="1">
        <v>-0.31622776601683789</v>
      </c>
      <c r="F736" s="1">
        <v>-0.31622776601683789</v>
      </c>
      <c r="G736" s="1">
        <v>-0.31622776601683789</v>
      </c>
      <c r="H736" s="1">
        <v>-0.31622776601683789</v>
      </c>
      <c r="I736" s="1">
        <v>-0.31622776601683789</v>
      </c>
      <c r="J736">
        <v>-0.31622776601683789</v>
      </c>
      <c r="K736" s="1">
        <v>-0.31622776601683789</v>
      </c>
      <c r="L736" s="1">
        <v>-0.31622776601683789</v>
      </c>
      <c r="M736" s="1">
        <v>-0.31622776601683789</v>
      </c>
    </row>
    <row r="737" spans="1:13" x14ac:dyDescent="0.25">
      <c r="A737" t="s">
        <v>992</v>
      </c>
      <c r="B737" t="s">
        <v>2180</v>
      </c>
      <c r="C737" t="s">
        <v>2181</v>
      </c>
      <c r="D737" s="1">
        <v>2.8460498941515411</v>
      </c>
      <c r="E737" s="1">
        <v>-0.31622776601683794</v>
      </c>
      <c r="F737" s="1">
        <v>-0.31622776601683794</v>
      </c>
      <c r="G737" s="1">
        <v>-0.31622776601683794</v>
      </c>
      <c r="H737" s="1">
        <v>-0.31622776601683794</v>
      </c>
      <c r="I737" s="1">
        <v>-0.31622776601683794</v>
      </c>
      <c r="J737">
        <v>-0.31622776601683794</v>
      </c>
      <c r="K737" s="1">
        <v>-0.31622776601683794</v>
      </c>
      <c r="L737" s="1">
        <v>-0.31622776601683794</v>
      </c>
      <c r="M737" s="1">
        <v>-0.31622776601683794</v>
      </c>
    </row>
    <row r="738" spans="1:13" x14ac:dyDescent="0.25">
      <c r="A738" t="s">
        <v>993</v>
      </c>
      <c r="B738" t="s">
        <v>2182</v>
      </c>
      <c r="C738" t="s">
        <v>2183</v>
      </c>
      <c r="D738" s="1">
        <v>-0.47427601899154559</v>
      </c>
      <c r="E738" s="1">
        <v>1.8618173052068525</v>
      </c>
      <c r="F738" s="1">
        <v>-0.47427601899154559</v>
      </c>
      <c r="G738" s="1">
        <v>-0.47427601899154559</v>
      </c>
      <c r="H738" s="1">
        <v>-0.47427601899154559</v>
      </c>
      <c r="I738" s="1">
        <v>-0.47427601899154559</v>
      </c>
      <c r="J738">
        <v>1.932390846725512</v>
      </c>
      <c r="K738" s="1">
        <v>-0.47427601899154559</v>
      </c>
      <c r="L738" s="1">
        <v>-0.47427601899154559</v>
      </c>
      <c r="M738" s="1">
        <v>-0.47427601899154559</v>
      </c>
    </row>
    <row r="739" spans="1:13" x14ac:dyDescent="0.25">
      <c r="A739" t="s">
        <v>994</v>
      </c>
      <c r="B739" t="s">
        <v>2184</v>
      </c>
      <c r="C739" t="s">
        <v>2185</v>
      </c>
      <c r="D739" s="1">
        <v>-0.47164403315185655</v>
      </c>
      <c r="E739" s="1">
        <v>2.1124923114105578</v>
      </c>
      <c r="F739" s="1">
        <v>-0.47164403315185655</v>
      </c>
      <c r="G739" s="1">
        <v>-0.47164403315185655</v>
      </c>
      <c r="H739" s="1">
        <v>-0.47164403315185655</v>
      </c>
      <c r="I739" s="1">
        <v>-0.47164403315185655</v>
      </c>
      <c r="J739">
        <v>-0.47164403315185655</v>
      </c>
      <c r="K739" s="1">
        <v>-0.47164403315185655</v>
      </c>
      <c r="L739" s="1">
        <v>-0.47164403315185655</v>
      </c>
      <c r="M739" s="1">
        <v>1.6606599538042943</v>
      </c>
    </row>
    <row r="740" spans="1:13" x14ac:dyDescent="0.25">
      <c r="A740" t="s">
        <v>995</v>
      </c>
      <c r="B740" t="s">
        <v>1240</v>
      </c>
      <c r="C740" t="s">
        <v>1240</v>
      </c>
      <c r="D740" s="1">
        <v>2.3908000062134116</v>
      </c>
      <c r="E740" s="1">
        <v>-0.45745499218911007</v>
      </c>
      <c r="F740" s="1">
        <v>-0.45745499218911007</v>
      </c>
      <c r="G740" s="1">
        <v>-0.45745499218911007</v>
      </c>
      <c r="H740" s="1">
        <v>-0.45745499218911007</v>
      </c>
      <c r="I740" s="1">
        <v>-0.45745499218911007</v>
      </c>
      <c r="J740">
        <v>-0.45745499218911007</v>
      </c>
      <c r="K740" s="1">
        <v>-0.45745499218911007</v>
      </c>
      <c r="L740" s="1">
        <v>-0.45745499218911007</v>
      </c>
      <c r="M740" s="1">
        <v>1.2688399312994694</v>
      </c>
    </row>
    <row r="741" spans="1:13" x14ac:dyDescent="0.25">
      <c r="A741" t="s">
        <v>996</v>
      </c>
      <c r="B741" t="s">
        <v>2186</v>
      </c>
      <c r="C741" t="s">
        <v>1346</v>
      </c>
      <c r="D741" s="1">
        <v>-0.316227766016838</v>
      </c>
      <c r="E741" s="1">
        <v>-0.316227766016838</v>
      </c>
      <c r="F741" s="1">
        <v>-0.316227766016838</v>
      </c>
      <c r="G741" s="1">
        <v>-0.316227766016838</v>
      </c>
      <c r="H741" s="1">
        <v>2.846049894151542</v>
      </c>
      <c r="I741" s="1">
        <v>-0.316227766016838</v>
      </c>
      <c r="J741">
        <v>-0.316227766016838</v>
      </c>
      <c r="K741" s="1">
        <v>-0.316227766016838</v>
      </c>
      <c r="L741" s="1">
        <v>-0.316227766016838</v>
      </c>
      <c r="M741" s="1">
        <v>-0.316227766016838</v>
      </c>
    </row>
    <row r="742" spans="1:13" x14ac:dyDescent="0.25">
      <c r="A742" t="s">
        <v>997</v>
      </c>
      <c r="B742" t="s">
        <v>2187</v>
      </c>
      <c r="C742" t="s">
        <v>2188</v>
      </c>
      <c r="D742" s="1">
        <v>-0.39618623414554688</v>
      </c>
      <c r="E742" s="1">
        <v>0.41824189009178198</v>
      </c>
      <c r="F742" s="1">
        <v>-0.39618623414554688</v>
      </c>
      <c r="G742" s="1">
        <v>-0.39618623414554688</v>
      </c>
      <c r="H742" s="1">
        <v>-0.39618623414554688</v>
      </c>
      <c r="I742" s="1">
        <v>-0.39618623414554688</v>
      </c>
      <c r="J742">
        <v>-0.39618623414554688</v>
      </c>
      <c r="K742" s="1">
        <v>-0.39618623414554688</v>
      </c>
      <c r="L742" s="1">
        <v>2.7512479830725938</v>
      </c>
      <c r="M742" s="1">
        <v>-0.39618623414554688</v>
      </c>
    </row>
    <row r="743" spans="1:13" x14ac:dyDescent="0.25">
      <c r="A743" t="s">
        <v>998</v>
      </c>
      <c r="B743" t="s">
        <v>2189</v>
      </c>
      <c r="C743" t="s">
        <v>1348</v>
      </c>
      <c r="D743" s="1">
        <v>-0.31622776601683794</v>
      </c>
      <c r="E743" s="1">
        <v>2.8460498941515415</v>
      </c>
      <c r="F743" s="1">
        <v>-0.31622776601683794</v>
      </c>
      <c r="G743" s="1">
        <v>-0.31622776601683794</v>
      </c>
      <c r="H743" s="1">
        <v>-0.31622776601683794</v>
      </c>
      <c r="I743" s="1">
        <v>-0.31622776601683794</v>
      </c>
      <c r="J743">
        <v>-0.31622776601683794</v>
      </c>
      <c r="K743" s="1">
        <v>-0.31622776601683794</v>
      </c>
      <c r="L743" s="1">
        <v>-0.31622776601683794</v>
      </c>
      <c r="M743" s="1">
        <v>-0.31622776601683794</v>
      </c>
    </row>
    <row r="744" spans="1:13" x14ac:dyDescent="0.25">
      <c r="A744" t="s">
        <v>999</v>
      </c>
      <c r="B744" t="s">
        <v>2190</v>
      </c>
      <c r="C744" t="s">
        <v>2191</v>
      </c>
      <c r="D744" s="1">
        <v>2.8460498941515411</v>
      </c>
      <c r="E744" s="1">
        <v>-0.31622776601683794</v>
      </c>
      <c r="F744" s="1">
        <v>-0.31622776601683794</v>
      </c>
      <c r="G744" s="1">
        <v>-0.31622776601683794</v>
      </c>
      <c r="H744" s="1">
        <v>-0.31622776601683794</v>
      </c>
      <c r="I744" s="1">
        <v>-0.31622776601683794</v>
      </c>
      <c r="J744">
        <v>-0.31622776601683794</v>
      </c>
      <c r="K744" s="1">
        <v>-0.31622776601683794</v>
      </c>
      <c r="L744" s="1">
        <v>-0.31622776601683794</v>
      </c>
      <c r="M744" s="1">
        <v>-0.31622776601683794</v>
      </c>
    </row>
    <row r="745" spans="1:13" x14ac:dyDescent="0.25">
      <c r="A745" t="s">
        <v>1000</v>
      </c>
      <c r="B745" t="s">
        <v>2192</v>
      </c>
      <c r="C745" t="s">
        <v>1346</v>
      </c>
      <c r="D745" s="1">
        <v>-0.31622776601683794</v>
      </c>
      <c r="E745" s="1">
        <v>2.8460498941515411</v>
      </c>
      <c r="F745" s="1">
        <v>-0.31622776601683794</v>
      </c>
      <c r="G745" s="1">
        <v>-0.31622776601683794</v>
      </c>
      <c r="H745" s="1">
        <v>-0.31622776601683794</v>
      </c>
      <c r="I745" s="1">
        <v>-0.31622776601683794</v>
      </c>
      <c r="J745">
        <v>-0.31622776601683794</v>
      </c>
      <c r="K745" s="1">
        <v>-0.31622776601683794</v>
      </c>
      <c r="L745" s="1">
        <v>-0.31622776601683794</v>
      </c>
      <c r="M745" s="1">
        <v>-0.31622776601683794</v>
      </c>
    </row>
    <row r="746" spans="1:13" x14ac:dyDescent="0.25">
      <c r="A746" t="s">
        <v>1001</v>
      </c>
      <c r="B746" t="s">
        <v>2193</v>
      </c>
      <c r="C746" t="s">
        <v>2194</v>
      </c>
      <c r="D746" s="1">
        <v>2.846049894151542</v>
      </c>
      <c r="E746" s="1">
        <v>-0.316227766016838</v>
      </c>
      <c r="F746" s="1">
        <v>-0.316227766016838</v>
      </c>
      <c r="G746" s="1">
        <v>-0.316227766016838</v>
      </c>
      <c r="H746" s="1">
        <v>-0.316227766016838</v>
      </c>
      <c r="I746" s="1">
        <v>-0.316227766016838</v>
      </c>
      <c r="J746">
        <v>-0.316227766016838</v>
      </c>
      <c r="K746" s="1">
        <v>-0.316227766016838</v>
      </c>
      <c r="L746" s="1">
        <v>-0.316227766016838</v>
      </c>
      <c r="M746" s="1">
        <v>-0.316227766016838</v>
      </c>
    </row>
    <row r="747" spans="1:13" x14ac:dyDescent="0.25">
      <c r="A747" t="s">
        <v>1002</v>
      </c>
      <c r="B747" t="s">
        <v>2195</v>
      </c>
      <c r="C747" t="s">
        <v>1348</v>
      </c>
      <c r="D747" s="1">
        <v>-0.31622776601683794</v>
      </c>
      <c r="E747" s="1">
        <v>-0.31622776601683794</v>
      </c>
      <c r="F747" s="1">
        <v>2.846049894151542</v>
      </c>
      <c r="G747" s="1">
        <v>-0.31622776601683794</v>
      </c>
      <c r="H747" s="1">
        <v>-0.31622776601683794</v>
      </c>
      <c r="I747" s="1">
        <v>-0.31622776601683794</v>
      </c>
      <c r="J747">
        <v>-0.31622776601683794</v>
      </c>
      <c r="K747" s="1">
        <v>-0.31622776601683794</v>
      </c>
      <c r="L747" s="1">
        <v>-0.31622776601683794</v>
      </c>
      <c r="M747" s="1">
        <v>-0.31622776601683794</v>
      </c>
    </row>
    <row r="748" spans="1:13" x14ac:dyDescent="0.25">
      <c r="A748" t="s">
        <v>1003</v>
      </c>
      <c r="B748" t="s">
        <v>2196</v>
      </c>
      <c r="C748" t="s">
        <v>2197</v>
      </c>
      <c r="D748" s="1">
        <v>-0.31622776601683794</v>
      </c>
      <c r="E748" s="1">
        <v>2.8460498941515415</v>
      </c>
      <c r="F748" s="1">
        <v>-0.31622776601683794</v>
      </c>
      <c r="G748" s="1">
        <v>-0.31622776601683794</v>
      </c>
      <c r="H748" s="1">
        <v>-0.31622776601683794</v>
      </c>
      <c r="I748" s="1">
        <v>-0.31622776601683794</v>
      </c>
      <c r="J748">
        <v>-0.31622776601683794</v>
      </c>
      <c r="K748" s="1">
        <v>-0.31622776601683794</v>
      </c>
      <c r="L748" s="1">
        <v>-0.31622776601683794</v>
      </c>
      <c r="M748" s="1">
        <v>-0.31622776601683794</v>
      </c>
    </row>
    <row r="749" spans="1:13" x14ac:dyDescent="0.25">
      <c r="A749" t="s">
        <v>1004</v>
      </c>
      <c r="B749" t="s">
        <v>2198</v>
      </c>
      <c r="C749" t="s">
        <v>2199</v>
      </c>
      <c r="D749" s="1">
        <v>-0.31622776601683794</v>
      </c>
      <c r="E749" s="1">
        <v>2.8460498941515415</v>
      </c>
      <c r="F749" s="1">
        <v>-0.31622776601683794</v>
      </c>
      <c r="G749" s="1">
        <v>-0.31622776601683794</v>
      </c>
      <c r="H749" s="1">
        <v>-0.31622776601683794</v>
      </c>
      <c r="I749" s="1">
        <v>-0.31622776601683794</v>
      </c>
      <c r="J749">
        <v>-0.31622776601683794</v>
      </c>
      <c r="K749" s="1">
        <v>-0.31622776601683794</v>
      </c>
      <c r="L749" s="1">
        <v>-0.31622776601683794</v>
      </c>
      <c r="M749" s="1">
        <v>-0.31622776601683794</v>
      </c>
    </row>
    <row r="750" spans="1:13" x14ac:dyDescent="0.25">
      <c r="A750" t="s">
        <v>1005</v>
      </c>
      <c r="B750" t="s">
        <v>2200</v>
      </c>
      <c r="C750" t="s">
        <v>2197</v>
      </c>
      <c r="D750" s="1">
        <v>2.8460498941515415</v>
      </c>
      <c r="E750" s="1">
        <v>-0.31622776601683794</v>
      </c>
      <c r="F750" s="1">
        <v>-0.31622776601683794</v>
      </c>
      <c r="G750" s="1">
        <v>-0.31622776601683794</v>
      </c>
      <c r="H750" s="1">
        <v>-0.31622776601683794</v>
      </c>
      <c r="I750" s="1">
        <v>-0.31622776601683794</v>
      </c>
      <c r="J750">
        <v>-0.31622776601683794</v>
      </c>
      <c r="K750" s="1">
        <v>-0.31622776601683794</v>
      </c>
      <c r="L750" s="1">
        <v>-0.31622776601683794</v>
      </c>
      <c r="M750" s="1">
        <v>-0.31622776601683794</v>
      </c>
    </row>
    <row r="751" spans="1:13" x14ac:dyDescent="0.25">
      <c r="A751" t="s">
        <v>1006</v>
      </c>
      <c r="B751" t="s">
        <v>2201</v>
      </c>
      <c r="C751" t="s">
        <v>2202</v>
      </c>
      <c r="D751" s="1">
        <v>-0.31622776601683794</v>
      </c>
      <c r="E751" s="1">
        <v>-0.31622776601683794</v>
      </c>
      <c r="F751" s="1">
        <v>-0.31622776601683794</v>
      </c>
      <c r="G751" s="1">
        <v>-0.31622776601683794</v>
      </c>
      <c r="H751" s="1">
        <v>-0.31622776601683794</v>
      </c>
      <c r="I751" s="1">
        <v>2.846049894151542</v>
      </c>
      <c r="J751">
        <v>-0.31622776601683794</v>
      </c>
      <c r="K751" s="1">
        <v>-0.31622776601683794</v>
      </c>
      <c r="L751" s="1">
        <v>-0.31622776601683794</v>
      </c>
      <c r="M751" s="1">
        <v>-0.31622776601683794</v>
      </c>
    </row>
    <row r="752" spans="1:13" x14ac:dyDescent="0.25">
      <c r="A752" t="s">
        <v>1007</v>
      </c>
      <c r="B752" t="s">
        <v>2203</v>
      </c>
      <c r="C752" t="s">
        <v>2204</v>
      </c>
      <c r="D752" s="1">
        <v>2.8460498941515411</v>
      </c>
      <c r="E752" s="1">
        <v>-0.31622776601683794</v>
      </c>
      <c r="F752" s="1">
        <v>-0.31622776601683794</v>
      </c>
      <c r="G752" s="1">
        <v>-0.31622776601683794</v>
      </c>
      <c r="H752" s="1">
        <v>-0.31622776601683794</v>
      </c>
      <c r="I752" s="1">
        <v>-0.31622776601683794</v>
      </c>
      <c r="J752">
        <v>-0.31622776601683794</v>
      </c>
      <c r="K752" s="1">
        <v>-0.31622776601683794</v>
      </c>
      <c r="L752" s="1">
        <v>-0.31622776601683794</v>
      </c>
      <c r="M752" s="1">
        <v>-0.31622776601683794</v>
      </c>
    </row>
    <row r="753" spans="1:13" x14ac:dyDescent="0.25">
      <c r="A753" t="s">
        <v>1008</v>
      </c>
      <c r="B753" t="s">
        <v>223</v>
      </c>
      <c r="C753" t="s">
        <v>1342</v>
      </c>
      <c r="D753" s="1">
        <v>2.8460498941515415</v>
      </c>
      <c r="E753" s="1">
        <v>-0.31622776601683794</v>
      </c>
      <c r="F753" s="1">
        <v>-0.31622776601683794</v>
      </c>
      <c r="G753" s="1">
        <v>-0.31622776601683794</v>
      </c>
      <c r="H753" s="1">
        <v>-0.31622776601683794</v>
      </c>
      <c r="I753" s="1">
        <v>-0.31622776601683794</v>
      </c>
      <c r="J753">
        <v>-0.31622776601683794</v>
      </c>
      <c r="K753" s="1">
        <v>-0.31622776601683794</v>
      </c>
      <c r="L753" s="1">
        <v>-0.31622776601683794</v>
      </c>
      <c r="M753" s="1">
        <v>-0.31622776601683794</v>
      </c>
    </row>
    <row r="754" spans="1:13" x14ac:dyDescent="0.25">
      <c r="A754" t="s">
        <v>1009</v>
      </c>
      <c r="B754" t="s">
        <v>2205</v>
      </c>
      <c r="C754" t="s">
        <v>2206</v>
      </c>
      <c r="D754" s="1">
        <v>2.325772871097159</v>
      </c>
      <c r="E754" s="1">
        <v>-0.46219455291380679</v>
      </c>
      <c r="F754" s="1">
        <v>-0.46219455291380679</v>
      </c>
      <c r="G754" s="1">
        <v>-0.46219455291380679</v>
      </c>
      <c r="H754" s="1">
        <v>-0.46219455291380679</v>
      </c>
      <c r="I754" s="1">
        <v>-0.46219455291380679</v>
      </c>
      <c r="J754">
        <v>-0.46219455291380679</v>
      </c>
      <c r="K754" s="1">
        <v>-0.46219455291380679</v>
      </c>
      <c r="L754" s="1">
        <v>-0.46219455291380679</v>
      </c>
      <c r="M754" s="1">
        <v>1.3717835522132946</v>
      </c>
    </row>
    <row r="755" spans="1:13" x14ac:dyDescent="0.25">
      <c r="A755" t="s">
        <v>1010</v>
      </c>
      <c r="B755" t="s">
        <v>1240</v>
      </c>
      <c r="C755" t="s">
        <v>1240</v>
      </c>
      <c r="D755" s="1">
        <v>-0.45819063959689449</v>
      </c>
      <c r="E755" s="1">
        <v>1.2839212737562418</v>
      </c>
      <c r="F755" s="1">
        <v>-0.45819063959689449</v>
      </c>
      <c r="G755" s="1">
        <v>-0.45819063959689449</v>
      </c>
      <c r="H755" s="1">
        <v>-0.45819063959689449</v>
      </c>
      <c r="I755" s="1">
        <v>-0.45819063959689449</v>
      </c>
      <c r="J755">
        <v>-0.45819063959689449</v>
      </c>
      <c r="K755" s="1">
        <v>-0.45819063959689449</v>
      </c>
      <c r="L755" s="1">
        <v>2.3816038430189139</v>
      </c>
      <c r="M755" s="1">
        <v>-0.45819063959689449</v>
      </c>
    </row>
    <row r="756" spans="1:13" x14ac:dyDescent="0.25">
      <c r="A756" t="s">
        <v>1011</v>
      </c>
      <c r="B756" t="s">
        <v>2207</v>
      </c>
      <c r="C756" t="s">
        <v>2208</v>
      </c>
      <c r="D756" s="1">
        <v>1.7289436949068631</v>
      </c>
      <c r="E756" s="1">
        <v>-0.47294227390272342</v>
      </c>
      <c r="F756" s="1">
        <v>-0.47294227390272342</v>
      </c>
      <c r="G756" s="1">
        <v>-0.47294227390272342</v>
      </c>
      <c r="H756" s="1">
        <v>-0.47294227390272342</v>
      </c>
      <c r="I756" s="1">
        <v>-0.47294227390272342</v>
      </c>
      <c r="J756">
        <v>-0.47294227390272342</v>
      </c>
      <c r="K756" s="1">
        <v>-0.47294227390272342</v>
      </c>
      <c r="L756" s="1">
        <v>-0.47294227390272342</v>
      </c>
      <c r="M756" s="1">
        <v>2.0545944963149236</v>
      </c>
    </row>
    <row r="757" spans="1:13" x14ac:dyDescent="0.25">
      <c r="A757" t="s">
        <v>1012</v>
      </c>
      <c r="B757" t="s">
        <v>2209</v>
      </c>
      <c r="C757" t="s">
        <v>2210</v>
      </c>
      <c r="D757" s="1">
        <v>2.846049894151542</v>
      </c>
      <c r="E757" s="1">
        <v>-0.316227766016838</v>
      </c>
      <c r="F757" s="1">
        <v>-0.316227766016838</v>
      </c>
      <c r="G757" s="1">
        <v>-0.316227766016838</v>
      </c>
      <c r="H757" s="1">
        <v>-0.316227766016838</v>
      </c>
      <c r="I757" s="1">
        <v>-0.316227766016838</v>
      </c>
      <c r="J757">
        <v>-0.316227766016838</v>
      </c>
      <c r="K757" s="1">
        <v>-0.316227766016838</v>
      </c>
      <c r="L757" s="1">
        <v>-0.316227766016838</v>
      </c>
      <c r="M757" s="1">
        <v>-0.316227766016838</v>
      </c>
    </row>
    <row r="758" spans="1:13" x14ac:dyDescent="0.25">
      <c r="A758" t="s">
        <v>1013</v>
      </c>
      <c r="B758" t="s">
        <v>2211</v>
      </c>
      <c r="C758" t="s">
        <v>2212</v>
      </c>
      <c r="D758" s="1">
        <v>2.8460498941515415</v>
      </c>
      <c r="E758" s="1">
        <v>-0.31622776601683794</v>
      </c>
      <c r="F758" s="1">
        <v>-0.31622776601683794</v>
      </c>
      <c r="G758" s="1">
        <v>-0.31622776601683794</v>
      </c>
      <c r="H758" s="1">
        <v>-0.31622776601683794</v>
      </c>
      <c r="I758" s="1">
        <v>-0.31622776601683794</v>
      </c>
      <c r="J758">
        <v>-0.31622776601683794</v>
      </c>
      <c r="K758" s="1">
        <v>-0.31622776601683794</v>
      </c>
      <c r="L758" s="1">
        <v>-0.31622776601683794</v>
      </c>
      <c r="M758" s="1">
        <v>-0.31622776601683794</v>
      </c>
    </row>
    <row r="759" spans="1:13" x14ac:dyDescent="0.25">
      <c r="A759" t="s">
        <v>1014</v>
      </c>
      <c r="B759" t="s">
        <v>2213</v>
      </c>
      <c r="C759" t="s">
        <v>2214</v>
      </c>
      <c r="D759" s="1">
        <v>-0.31622776601683794</v>
      </c>
      <c r="E759" s="1">
        <v>-0.31622776601683794</v>
      </c>
      <c r="F759" s="1">
        <v>2.8460498941515411</v>
      </c>
      <c r="G759" s="1">
        <v>-0.31622776601683794</v>
      </c>
      <c r="H759" s="1">
        <v>-0.31622776601683794</v>
      </c>
      <c r="I759" s="1">
        <v>-0.31622776601683794</v>
      </c>
      <c r="J759">
        <v>-0.31622776601683794</v>
      </c>
      <c r="K759" s="1">
        <v>-0.31622776601683794</v>
      </c>
      <c r="L759" s="1">
        <v>-0.31622776601683794</v>
      </c>
      <c r="M759" s="1">
        <v>-0.31622776601683794</v>
      </c>
    </row>
    <row r="760" spans="1:13" x14ac:dyDescent="0.25">
      <c r="A760" t="s">
        <v>1015</v>
      </c>
      <c r="B760" t="s">
        <v>2215</v>
      </c>
      <c r="C760" t="s">
        <v>2216</v>
      </c>
      <c r="D760" s="1">
        <v>2.8460498941515415</v>
      </c>
      <c r="E760" s="1">
        <v>-0.31622776601683794</v>
      </c>
      <c r="F760" s="1">
        <v>-0.31622776601683794</v>
      </c>
      <c r="G760" s="1">
        <v>-0.31622776601683794</v>
      </c>
      <c r="H760" s="1">
        <v>-0.31622776601683794</v>
      </c>
      <c r="I760" s="1">
        <v>-0.31622776601683794</v>
      </c>
      <c r="J760">
        <v>-0.31622776601683794</v>
      </c>
      <c r="K760" s="1">
        <v>-0.31622776601683794</v>
      </c>
      <c r="L760" s="1">
        <v>-0.31622776601683794</v>
      </c>
      <c r="M760" s="1">
        <v>-0.31622776601683794</v>
      </c>
    </row>
    <row r="761" spans="1:13" x14ac:dyDescent="0.25">
      <c r="A761" t="s">
        <v>1016</v>
      </c>
      <c r="B761" t="s">
        <v>2217</v>
      </c>
      <c r="C761" t="s">
        <v>2218</v>
      </c>
      <c r="D761" s="1">
        <v>2.8460498941515411</v>
      </c>
      <c r="E761" s="1">
        <v>-0.31622776601683794</v>
      </c>
      <c r="F761" s="1">
        <v>-0.31622776601683794</v>
      </c>
      <c r="G761" s="1">
        <v>-0.31622776601683794</v>
      </c>
      <c r="H761" s="1">
        <v>-0.31622776601683794</v>
      </c>
      <c r="I761" s="1">
        <v>-0.31622776601683794</v>
      </c>
      <c r="J761">
        <v>-0.31622776601683794</v>
      </c>
      <c r="K761" s="1">
        <v>-0.31622776601683794</v>
      </c>
      <c r="L761" s="1">
        <v>-0.31622776601683794</v>
      </c>
      <c r="M761" s="1">
        <v>-0.31622776601683794</v>
      </c>
    </row>
    <row r="762" spans="1:13" x14ac:dyDescent="0.25">
      <c r="A762" t="s">
        <v>1017</v>
      </c>
      <c r="B762" t="s">
        <v>2219</v>
      </c>
      <c r="C762" t="s">
        <v>2220</v>
      </c>
      <c r="D762" s="1">
        <v>-0.31622776601683789</v>
      </c>
      <c r="E762" s="1">
        <v>2.8460498941515411</v>
      </c>
      <c r="F762" s="1">
        <v>-0.31622776601683789</v>
      </c>
      <c r="G762" s="1">
        <v>-0.31622776601683789</v>
      </c>
      <c r="H762" s="1">
        <v>-0.31622776601683789</v>
      </c>
      <c r="I762" s="1">
        <v>-0.31622776601683789</v>
      </c>
      <c r="J762">
        <v>-0.31622776601683789</v>
      </c>
      <c r="K762" s="1">
        <v>-0.31622776601683789</v>
      </c>
      <c r="L762" s="1">
        <v>-0.31622776601683789</v>
      </c>
      <c r="M762" s="1">
        <v>-0.31622776601683789</v>
      </c>
    </row>
    <row r="763" spans="1:13" x14ac:dyDescent="0.25">
      <c r="A763" t="s">
        <v>1018</v>
      </c>
      <c r="B763" t="s">
        <v>2221</v>
      </c>
      <c r="C763" t="s">
        <v>2222</v>
      </c>
      <c r="D763" s="1">
        <v>-0.31622776601683794</v>
      </c>
      <c r="E763" s="1">
        <v>-0.31622776601683794</v>
      </c>
      <c r="F763" s="1">
        <v>-0.31622776601683794</v>
      </c>
      <c r="G763" s="1">
        <v>-0.31622776601683794</v>
      </c>
      <c r="H763" s="1">
        <v>-0.31622776601683794</v>
      </c>
      <c r="I763" s="1">
        <v>2.8460498941515415</v>
      </c>
      <c r="J763">
        <v>-0.31622776601683794</v>
      </c>
      <c r="K763" s="1">
        <v>-0.31622776601683794</v>
      </c>
      <c r="L763" s="1">
        <v>-0.31622776601683794</v>
      </c>
      <c r="M763" s="1">
        <v>-0.31622776601683794</v>
      </c>
    </row>
    <row r="764" spans="1:13" x14ac:dyDescent="0.25">
      <c r="A764" t="s">
        <v>1019</v>
      </c>
      <c r="B764" t="s">
        <v>2223</v>
      </c>
      <c r="C764" t="s">
        <v>2224</v>
      </c>
      <c r="D764" s="1">
        <v>-0.31622776601683794</v>
      </c>
      <c r="E764" s="1">
        <v>2.8460498941515415</v>
      </c>
      <c r="F764" s="1">
        <v>-0.31622776601683794</v>
      </c>
      <c r="G764" s="1">
        <v>-0.31622776601683794</v>
      </c>
      <c r="H764" s="1">
        <v>-0.31622776601683794</v>
      </c>
      <c r="I764" s="1">
        <v>-0.31622776601683794</v>
      </c>
      <c r="J764">
        <v>-0.31622776601683794</v>
      </c>
      <c r="K764" s="1">
        <v>-0.31622776601683794</v>
      </c>
      <c r="L764" s="1">
        <v>-0.31622776601683794</v>
      </c>
      <c r="M764" s="1">
        <v>-0.31622776601683794</v>
      </c>
    </row>
    <row r="765" spans="1:13" x14ac:dyDescent="0.25">
      <c r="A765" t="s">
        <v>1020</v>
      </c>
      <c r="B765" t="s">
        <v>2225</v>
      </c>
      <c r="C765" t="s">
        <v>2226</v>
      </c>
      <c r="D765" s="1">
        <v>2.8460498941515415</v>
      </c>
      <c r="E765" s="1">
        <v>-0.31622776601683794</v>
      </c>
      <c r="F765" s="1">
        <v>-0.31622776601683794</v>
      </c>
      <c r="G765" s="1">
        <v>-0.31622776601683794</v>
      </c>
      <c r="H765" s="1">
        <v>-0.31622776601683794</v>
      </c>
      <c r="I765" s="1">
        <v>-0.31622776601683794</v>
      </c>
      <c r="J765">
        <v>-0.31622776601683794</v>
      </c>
      <c r="K765" s="1">
        <v>-0.31622776601683794</v>
      </c>
      <c r="L765" s="1">
        <v>-0.31622776601683794</v>
      </c>
      <c r="M765" s="1">
        <v>-0.31622776601683794</v>
      </c>
    </row>
    <row r="766" spans="1:13" x14ac:dyDescent="0.25">
      <c r="A766" t="s">
        <v>1021</v>
      </c>
      <c r="B766" t="s">
        <v>1240</v>
      </c>
      <c r="C766" t="s">
        <v>1240</v>
      </c>
      <c r="D766" s="1">
        <v>-0.31622776601683794</v>
      </c>
      <c r="E766" s="1">
        <v>2.846049894151542</v>
      </c>
      <c r="F766" s="1">
        <v>-0.31622776601683794</v>
      </c>
      <c r="G766" s="1">
        <v>-0.31622776601683794</v>
      </c>
      <c r="H766" s="1">
        <v>-0.31622776601683794</v>
      </c>
      <c r="I766" s="1">
        <v>-0.31622776601683794</v>
      </c>
      <c r="J766">
        <v>-0.31622776601683794</v>
      </c>
      <c r="K766" s="1">
        <v>-0.31622776601683794</v>
      </c>
      <c r="L766" s="1">
        <v>-0.31622776601683794</v>
      </c>
      <c r="M766" s="1">
        <v>-0.31622776601683794</v>
      </c>
    </row>
    <row r="767" spans="1:13" x14ac:dyDescent="0.25">
      <c r="A767" t="s">
        <v>1022</v>
      </c>
      <c r="B767" t="s">
        <v>1240</v>
      </c>
      <c r="C767" t="s">
        <v>1240</v>
      </c>
      <c r="D767" s="1">
        <v>2.8460498941515415</v>
      </c>
      <c r="E767" s="1">
        <v>-0.31622776601683794</v>
      </c>
      <c r="F767" s="1">
        <v>-0.31622776601683794</v>
      </c>
      <c r="G767" s="1">
        <v>-0.31622776601683794</v>
      </c>
      <c r="H767" s="1">
        <v>-0.31622776601683794</v>
      </c>
      <c r="I767" s="1">
        <v>-0.31622776601683794</v>
      </c>
      <c r="J767">
        <v>-0.31622776601683794</v>
      </c>
      <c r="K767" s="1">
        <v>-0.31622776601683794</v>
      </c>
      <c r="L767" s="1">
        <v>-0.31622776601683794</v>
      </c>
      <c r="M767" s="1">
        <v>-0.31622776601683794</v>
      </c>
    </row>
    <row r="768" spans="1:13" x14ac:dyDescent="0.25">
      <c r="A768" t="s">
        <v>1023</v>
      </c>
      <c r="B768" t="s">
        <v>2227</v>
      </c>
      <c r="C768" t="s">
        <v>2228</v>
      </c>
      <c r="D768" s="1">
        <v>-0.47064794918877745</v>
      </c>
      <c r="E768" s="1">
        <v>1.6183756759601051</v>
      </c>
      <c r="F768" s="1">
        <v>-0.47064794918877745</v>
      </c>
      <c r="G768" s="1">
        <v>-0.47064794918877745</v>
      </c>
      <c r="H768" s="1">
        <v>-0.47064794918877745</v>
      </c>
      <c r="I768" s="1">
        <v>-0.47064794918877745</v>
      </c>
      <c r="J768">
        <v>-0.47064794918877745</v>
      </c>
      <c r="K768" s="1">
        <v>-0.47064794918877745</v>
      </c>
      <c r="L768" s="1">
        <v>2.146807917550114</v>
      </c>
      <c r="M768" s="1">
        <v>-0.47064794918877745</v>
      </c>
    </row>
    <row r="769" spans="1:13" x14ac:dyDescent="0.25">
      <c r="A769" t="s">
        <v>1024</v>
      </c>
      <c r="B769" t="s">
        <v>2229</v>
      </c>
      <c r="C769" t="s">
        <v>1352</v>
      </c>
      <c r="D769" s="1">
        <v>-0.43707977392450292</v>
      </c>
      <c r="E769" s="1">
        <v>0.92416775976382359</v>
      </c>
      <c r="F769" s="1">
        <v>-0.43707977392450292</v>
      </c>
      <c r="G769" s="1">
        <v>-0.43707977392450292</v>
      </c>
      <c r="H769" s="1">
        <v>-0.43707977392450292</v>
      </c>
      <c r="I769" s="1">
        <v>-0.43707977392450292</v>
      </c>
      <c r="J769">
        <v>-0.43707977392450292</v>
      </c>
      <c r="K769" s="1">
        <v>-0.43707977392450292</v>
      </c>
      <c r="L769" s="1">
        <v>2.5724704316321998</v>
      </c>
      <c r="M769" s="1">
        <v>-0.43707977392450292</v>
      </c>
    </row>
    <row r="770" spans="1:13" x14ac:dyDescent="0.25">
      <c r="A770" t="s">
        <v>1025</v>
      </c>
      <c r="B770" t="s">
        <v>2230</v>
      </c>
      <c r="C770" t="s">
        <v>1352</v>
      </c>
      <c r="D770" s="1">
        <v>2.8460498941515415</v>
      </c>
      <c r="E770" s="1">
        <v>-0.31622776601683794</v>
      </c>
      <c r="F770" s="1">
        <v>-0.31622776601683794</v>
      </c>
      <c r="G770" s="1">
        <v>-0.31622776601683794</v>
      </c>
      <c r="H770" s="1">
        <v>-0.31622776601683794</v>
      </c>
      <c r="I770" s="1">
        <v>-0.31622776601683794</v>
      </c>
      <c r="J770">
        <v>-0.31622776601683794</v>
      </c>
      <c r="K770" s="1">
        <v>-0.31622776601683794</v>
      </c>
      <c r="L770" s="1">
        <v>-0.31622776601683794</v>
      </c>
      <c r="M770" s="1">
        <v>-0.31622776601683794</v>
      </c>
    </row>
    <row r="771" spans="1:13" x14ac:dyDescent="0.25">
      <c r="A771" t="s">
        <v>1026</v>
      </c>
      <c r="B771" t="s">
        <v>2231</v>
      </c>
      <c r="C771" t="s">
        <v>2232</v>
      </c>
      <c r="D771" s="1">
        <v>-0.45614998941498802</v>
      </c>
      <c r="E771" s="1">
        <v>1.2427548381185711</v>
      </c>
      <c r="F771" s="1">
        <v>-0.45614998941498802</v>
      </c>
      <c r="G771" s="1">
        <v>-0.45614998941498802</v>
      </c>
      <c r="H771" s="1">
        <v>-0.45614998941498802</v>
      </c>
      <c r="I771" s="1">
        <v>-0.45614998941498802</v>
      </c>
      <c r="J771">
        <v>-0.45614998941498802</v>
      </c>
      <c r="K771" s="1">
        <v>-0.45614998941498802</v>
      </c>
      <c r="L771" s="1">
        <v>2.4064450772013335</v>
      </c>
      <c r="M771" s="1">
        <v>-0.45614998941498802</v>
      </c>
    </row>
    <row r="772" spans="1:13" x14ac:dyDescent="0.25">
      <c r="A772" t="s">
        <v>1027</v>
      </c>
      <c r="B772" t="s">
        <v>2233</v>
      </c>
      <c r="C772" t="s">
        <v>1346</v>
      </c>
      <c r="D772" s="1">
        <v>-0.31622776601683794</v>
      </c>
      <c r="E772" s="1">
        <v>-0.31622776601683794</v>
      </c>
      <c r="F772" s="1">
        <v>2.8460498941515411</v>
      </c>
      <c r="G772" s="1">
        <v>-0.31622776601683794</v>
      </c>
      <c r="H772" s="1">
        <v>-0.31622776601683794</v>
      </c>
      <c r="I772" s="1">
        <v>-0.31622776601683794</v>
      </c>
      <c r="J772">
        <v>-0.31622776601683794</v>
      </c>
      <c r="K772" s="1">
        <v>-0.31622776601683794</v>
      </c>
      <c r="L772" s="1">
        <v>-0.31622776601683794</v>
      </c>
      <c r="M772" s="1">
        <v>-0.31622776601683794</v>
      </c>
    </row>
    <row r="773" spans="1:13" x14ac:dyDescent="0.25">
      <c r="A773" t="s">
        <v>1028</v>
      </c>
      <c r="B773" t="s">
        <v>2234</v>
      </c>
      <c r="C773" t="s">
        <v>2235</v>
      </c>
      <c r="D773" s="1">
        <v>2.8460498941515415</v>
      </c>
      <c r="E773" s="1">
        <v>-0.31622776601683794</v>
      </c>
      <c r="F773" s="1">
        <v>-0.31622776601683794</v>
      </c>
      <c r="G773" s="1">
        <v>-0.31622776601683794</v>
      </c>
      <c r="H773" s="1">
        <v>-0.31622776601683794</v>
      </c>
      <c r="I773" s="1">
        <v>-0.31622776601683794</v>
      </c>
      <c r="J773">
        <v>-0.31622776601683794</v>
      </c>
      <c r="K773" s="1">
        <v>-0.31622776601683794</v>
      </c>
      <c r="L773" s="1">
        <v>-0.31622776601683794</v>
      </c>
      <c r="M773" s="1">
        <v>-0.31622776601683794</v>
      </c>
    </row>
    <row r="774" spans="1:13" x14ac:dyDescent="0.25">
      <c r="A774" t="s">
        <v>1029</v>
      </c>
      <c r="B774" t="s">
        <v>1240</v>
      </c>
      <c r="C774" t="s">
        <v>1240</v>
      </c>
      <c r="D774" s="1">
        <v>-0.316227766016838</v>
      </c>
      <c r="E774" s="1">
        <v>-0.316227766016838</v>
      </c>
      <c r="F774" s="1">
        <v>2.8460498941515415</v>
      </c>
      <c r="G774" s="1">
        <v>-0.316227766016838</v>
      </c>
      <c r="H774" s="1">
        <v>-0.316227766016838</v>
      </c>
      <c r="I774" s="1">
        <v>-0.316227766016838</v>
      </c>
      <c r="J774">
        <v>-0.316227766016838</v>
      </c>
      <c r="K774" s="1">
        <v>-0.316227766016838</v>
      </c>
      <c r="L774" s="1">
        <v>-0.316227766016838</v>
      </c>
      <c r="M774" s="1">
        <v>-0.316227766016838</v>
      </c>
    </row>
    <row r="775" spans="1:13" x14ac:dyDescent="0.25">
      <c r="A775" t="s">
        <v>1030</v>
      </c>
      <c r="B775" t="s">
        <v>2236</v>
      </c>
      <c r="C775" t="s">
        <v>2237</v>
      </c>
      <c r="D775" s="1">
        <v>-0.31622776601683794</v>
      </c>
      <c r="E775" s="1">
        <v>2.8460498941515415</v>
      </c>
      <c r="F775" s="1">
        <v>-0.31622776601683794</v>
      </c>
      <c r="G775" s="1">
        <v>-0.31622776601683794</v>
      </c>
      <c r="H775" s="1">
        <v>-0.31622776601683794</v>
      </c>
      <c r="I775" s="1">
        <v>-0.31622776601683794</v>
      </c>
      <c r="J775">
        <v>-0.31622776601683794</v>
      </c>
      <c r="K775" s="1">
        <v>-0.31622776601683794</v>
      </c>
      <c r="L775" s="1">
        <v>-0.31622776601683794</v>
      </c>
      <c r="M775" s="1">
        <v>-0.31622776601683794</v>
      </c>
    </row>
    <row r="776" spans="1:13" x14ac:dyDescent="0.25">
      <c r="A776" t="s">
        <v>1031</v>
      </c>
      <c r="B776" t="s">
        <v>2238</v>
      </c>
      <c r="C776" t="s">
        <v>2239</v>
      </c>
      <c r="D776" s="1">
        <v>-0.61595019739407586</v>
      </c>
      <c r="E776" s="1">
        <v>1.1403626853266917</v>
      </c>
      <c r="F776" s="1">
        <v>-0.61595019739407586</v>
      </c>
      <c r="G776" s="1">
        <v>-0.61595019739407586</v>
      </c>
      <c r="H776" s="1">
        <v>-0.61595019739407586</v>
      </c>
      <c r="I776" s="1">
        <v>-0.61595019739407586</v>
      </c>
      <c r="J776">
        <v>-0.61595019739407586</v>
      </c>
      <c r="K776" s="1">
        <v>1.6730355038545635</v>
      </c>
      <c r="L776" s="1">
        <v>1.4982531925772753</v>
      </c>
      <c r="M776" s="1">
        <v>-0.61595019739407586</v>
      </c>
    </row>
    <row r="777" spans="1:13" x14ac:dyDescent="0.25">
      <c r="A777" t="s">
        <v>1032</v>
      </c>
      <c r="B777" t="s">
        <v>2240</v>
      </c>
      <c r="C777" t="s">
        <v>2241</v>
      </c>
      <c r="D777" s="1">
        <v>2.8460498941515406</v>
      </c>
      <c r="E777" s="1">
        <v>-0.31622776601683789</v>
      </c>
      <c r="F777" s="1">
        <v>-0.31622776601683789</v>
      </c>
      <c r="G777" s="1">
        <v>-0.31622776601683789</v>
      </c>
      <c r="H777" s="1">
        <v>-0.31622776601683789</v>
      </c>
      <c r="I777" s="1">
        <v>-0.31622776601683789</v>
      </c>
      <c r="J777">
        <v>-0.31622776601683789</v>
      </c>
      <c r="K777" s="1">
        <v>-0.31622776601683789</v>
      </c>
      <c r="L777" s="1">
        <v>-0.31622776601683789</v>
      </c>
      <c r="M777" s="1">
        <v>-0.31622776601683789</v>
      </c>
    </row>
    <row r="778" spans="1:13" x14ac:dyDescent="0.25">
      <c r="A778" t="s">
        <v>1033</v>
      </c>
      <c r="B778" t="s">
        <v>1240</v>
      </c>
      <c r="C778" t="s">
        <v>1240</v>
      </c>
      <c r="D778" s="1">
        <v>2.846049894151542</v>
      </c>
      <c r="E778" s="1">
        <v>-0.31622776601683794</v>
      </c>
      <c r="F778" s="1">
        <v>-0.31622776601683794</v>
      </c>
      <c r="G778" s="1">
        <v>-0.31622776601683794</v>
      </c>
      <c r="H778" s="1">
        <v>-0.31622776601683794</v>
      </c>
      <c r="I778" s="1">
        <v>-0.31622776601683794</v>
      </c>
      <c r="J778">
        <v>-0.31622776601683794</v>
      </c>
      <c r="K778" s="1">
        <v>-0.31622776601683794</v>
      </c>
      <c r="L778" s="1">
        <v>-0.31622776601683794</v>
      </c>
      <c r="M778" s="1">
        <v>-0.31622776601683794</v>
      </c>
    </row>
    <row r="779" spans="1:13" x14ac:dyDescent="0.25">
      <c r="A779" t="s">
        <v>1034</v>
      </c>
      <c r="B779" t="s">
        <v>227</v>
      </c>
      <c r="C779" t="s">
        <v>2242</v>
      </c>
      <c r="D779" s="1">
        <v>-0.31622776601683794</v>
      </c>
      <c r="E779" s="1">
        <v>-0.31622776601683794</v>
      </c>
      <c r="F779" s="1">
        <v>-0.31622776601683794</v>
      </c>
      <c r="G779" s="1">
        <v>-0.31622776601683794</v>
      </c>
      <c r="H779" s="1">
        <v>-0.31622776601683794</v>
      </c>
      <c r="I779" s="1">
        <v>2.8460498941515411</v>
      </c>
      <c r="J779">
        <v>-0.31622776601683794</v>
      </c>
      <c r="K779" s="1">
        <v>-0.31622776601683794</v>
      </c>
      <c r="L779" s="1">
        <v>-0.31622776601683794</v>
      </c>
      <c r="M779" s="1">
        <v>-0.31622776601683794</v>
      </c>
    </row>
    <row r="780" spans="1:13" x14ac:dyDescent="0.25">
      <c r="A780" t="s">
        <v>1035</v>
      </c>
      <c r="B780" t="s">
        <v>2243</v>
      </c>
      <c r="C780" t="s">
        <v>1352</v>
      </c>
      <c r="D780" s="1">
        <v>0.3196850680442011</v>
      </c>
      <c r="E780" s="1">
        <v>-0.47351907822830791</v>
      </c>
      <c r="F780" s="1">
        <v>-0.47351907822830791</v>
      </c>
      <c r="G780" s="1">
        <v>-0.47351907822830791</v>
      </c>
      <c r="H780" s="1">
        <v>-0.47351907822830791</v>
      </c>
      <c r="I780" s="1">
        <v>-0.47351907822830791</v>
      </c>
      <c r="J780">
        <v>0.30512340265834648</v>
      </c>
      <c r="K780" s="1">
        <v>-0.47351907822830791</v>
      </c>
      <c r="L780" s="1">
        <v>2.689825076895608</v>
      </c>
      <c r="M780" s="1">
        <v>-0.47351907822830791</v>
      </c>
    </row>
    <row r="781" spans="1:13" x14ac:dyDescent="0.25">
      <c r="A781" t="s">
        <v>1036</v>
      </c>
      <c r="B781" t="s">
        <v>228</v>
      </c>
      <c r="C781" t="s">
        <v>2244</v>
      </c>
      <c r="D781" s="1">
        <v>-0.41194759971569078</v>
      </c>
      <c r="E781" s="1">
        <v>0.59613289674069891</v>
      </c>
      <c r="F781" s="1">
        <v>-0.41194759971569078</v>
      </c>
      <c r="G781" s="1">
        <v>-0.41194759971569078</v>
      </c>
      <c r="H781" s="1">
        <v>-0.41194759971569078</v>
      </c>
      <c r="I781" s="1">
        <v>-0.41194759971569078</v>
      </c>
      <c r="J781">
        <v>-0.41194759971569078</v>
      </c>
      <c r="K781" s="1">
        <v>-0.41194759971569078</v>
      </c>
      <c r="L781" s="1">
        <v>2.6994479009848278</v>
      </c>
      <c r="M781" s="1">
        <v>-0.41194759971569078</v>
      </c>
    </row>
    <row r="782" spans="1:13" x14ac:dyDescent="0.25">
      <c r="A782" t="s">
        <v>1037</v>
      </c>
      <c r="B782" t="s">
        <v>1240</v>
      </c>
      <c r="C782" t="s">
        <v>1240</v>
      </c>
      <c r="D782" s="1">
        <v>-0.31622776601683794</v>
      </c>
      <c r="E782" s="1">
        <v>-0.31622776601683794</v>
      </c>
      <c r="F782" s="1">
        <v>-0.31622776601683794</v>
      </c>
      <c r="G782" s="1">
        <v>-0.31622776601683794</v>
      </c>
      <c r="H782" s="1">
        <v>-0.31622776601683794</v>
      </c>
      <c r="I782" s="1">
        <v>2.8460498941515411</v>
      </c>
      <c r="J782">
        <v>-0.31622776601683794</v>
      </c>
      <c r="K782" s="1">
        <v>-0.31622776601683794</v>
      </c>
      <c r="L782" s="1">
        <v>-0.31622776601683794</v>
      </c>
      <c r="M782" s="1">
        <v>-0.31622776601683794</v>
      </c>
    </row>
    <row r="783" spans="1:13" x14ac:dyDescent="0.25">
      <c r="A783" t="s">
        <v>1038</v>
      </c>
      <c r="B783" t="s">
        <v>2245</v>
      </c>
      <c r="C783" t="s">
        <v>2246</v>
      </c>
      <c r="D783" s="1">
        <v>-0.41089462277662003</v>
      </c>
      <c r="E783" s="1">
        <v>-0.41089462277662003</v>
      </c>
      <c r="F783" s="1">
        <v>-0.41089462277662003</v>
      </c>
      <c r="G783" s="1">
        <v>-0.41089462277662003</v>
      </c>
      <c r="H783" s="1">
        <v>-0.41089462277662003</v>
      </c>
      <c r="I783" s="1">
        <v>0.58371426420513783</v>
      </c>
      <c r="J783">
        <v>2.7034427180078229</v>
      </c>
      <c r="K783" s="1">
        <v>-0.41089462277662003</v>
      </c>
      <c r="L783" s="1">
        <v>-0.41089462277662003</v>
      </c>
      <c r="M783" s="1">
        <v>-0.41089462277662003</v>
      </c>
    </row>
    <row r="784" spans="1:13" x14ac:dyDescent="0.25">
      <c r="A784" t="s">
        <v>1039</v>
      </c>
      <c r="B784" t="s">
        <v>2247</v>
      </c>
      <c r="C784" t="s">
        <v>2248</v>
      </c>
      <c r="D784" s="1">
        <v>-0.31622776601683794</v>
      </c>
      <c r="E784" s="1">
        <v>2.8460498941515411</v>
      </c>
      <c r="F784" s="1">
        <v>-0.31622776601683794</v>
      </c>
      <c r="G784" s="1">
        <v>-0.31622776601683794</v>
      </c>
      <c r="H784" s="1">
        <v>-0.31622776601683794</v>
      </c>
      <c r="I784" s="1">
        <v>-0.31622776601683794</v>
      </c>
      <c r="J784">
        <v>-0.31622776601683794</v>
      </c>
      <c r="K784" s="1">
        <v>-0.31622776601683794</v>
      </c>
      <c r="L784" s="1">
        <v>-0.31622776601683794</v>
      </c>
      <c r="M784" s="1">
        <v>-0.31622776601683794</v>
      </c>
    </row>
    <row r="785" spans="1:13" x14ac:dyDescent="0.25">
      <c r="A785" t="s">
        <v>1040</v>
      </c>
      <c r="B785" t="s">
        <v>2249</v>
      </c>
      <c r="C785" t="s">
        <v>1352</v>
      </c>
      <c r="D785" s="1">
        <v>-0.31622776601683794</v>
      </c>
      <c r="E785" s="1">
        <v>-0.31622776601683794</v>
      </c>
      <c r="F785" s="1">
        <v>2.846049894151542</v>
      </c>
      <c r="G785" s="1">
        <v>-0.31622776601683794</v>
      </c>
      <c r="H785" s="1">
        <v>-0.31622776601683794</v>
      </c>
      <c r="I785" s="1">
        <v>-0.31622776601683794</v>
      </c>
      <c r="J785">
        <v>-0.31622776601683794</v>
      </c>
      <c r="K785" s="1">
        <v>-0.31622776601683794</v>
      </c>
      <c r="L785" s="1">
        <v>-0.31622776601683794</v>
      </c>
      <c r="M785" s="1">
        <v>-0.31622776601683794</v>
      </c>
    </row>
    <row r="786" spans="1:13" x14ac:dyDescent="0.25">
      <c r="A786" t="s">
        <v>1041</v>
      </c>
      <c r="B786" t="s">
        <v>229</v>
      </c>
      <c r="C786" t="s">
        <v>1348</v>
      </c>
      <c r="D786" s="1">
        <v>-0.31622776601683794</v>
      </c>
      <c r="E786" s="1">
        <v>2.8460498941515415</v>
      </c>
      <c r="F786" s="1">
        <v>-0.31622776601683794</v>
      </c>
      <c r="G786" s="1">
        <v>-0.31622776601683794</v>
      </c>
      <c r="H786" s="1">
        <v>-0.31622776601683794</v>
      </c>
      <c r="I786" s="1">
        <v>-0.31622776601683794</v>
      </c>
      <c r="J786">
        <v>-0.31622776601683794</v>
      </c>
      <c r="K786" s="1">
        <v>-0.31622776601683794</v>
      </c>
      <c r="L786" s="1">
        <v>-0.31622776601683794</v>
      </c>
      <c r="M786" s="1">
        <v>-0.31622776601683794</v>
      </c>
    </row>
    <row r="787" spans="1:13" x14ac:dyDescent="0.25">
      <c r="A787" t="s">
        <v>1042</v>
      </c>
      <c r="B787" t="s">
        <v>2250</v>
      </c>
      <c r="C787" t="s">
        <v>1352</v>
      </c>
      <c r="D787" s="1">
        <v>-0.31622776601683789</v>
      </c>
      <c r="E787" s="1">
        <v>2.8460498941515411</v>
      </c>
      <c r="F787" s="1">
        <v>-0.31622776601683789</v>
      </c>
      <c r="G787" s="1">
        <v>-0.31622776601683789</v>
      </c>
      <c r="H787" s="1">
        <v>-0.31622776601683789</v>
      </c>
      <c r="I787" s="1">
        <v>-0.31622776601683789</v>
      </c>
      <c r="J787">
        <v>-0.31622776601683789</v>
      </c>
      <c r="K787" s="1">
        <v>-0.31622776601683789</v>
      </c>
      <c r="L787" s="1">
        <v>-0.31622776601683789</v>
      </c>
      <c r="M787" s="1">
        <v>-0.31622776601683789</v>
      </c>
    </row>
    <row r="788" spans="1:13" x14ac:dyDescent="0.25">
      <c r="A788" t="s">
        <v>1043</v>
      </c>
      <c r="B788" t="s">
        <v>1240</v>
      </c>
      <c r="C788" t="s">
        <v>1240</v>
      </c>
      <c r="D788" s="1">
        <v>-0.466307795661764</v>
      </c>
      <c r="E788" s="1">
        <v>-0.466307795661764</v>
      </c>
      <c r="F788" s="1">
        <v>-0.466307795661764</v>
      </c>
      <c r="G788" s="1">
        <v>-0.466307795661764</v>
      </c>
      <c r="H788" s="1">
        <v>-0.466307795661764</v>
      </c>
      <c r="I788" s="1">
        <v>1.4764628787675735</v>
      </c>
      <c r="J788">
        <v>-0.466307795661764</v>
      </c>
      <c r="K788" s="1">
        <v>-0.466307795661764</v>
      </c>
      <c r="L788" s="1">
        <v>2.2539994865265385</v>
      </c>
      <c r="M788" s="1">
        <v>-0.466307795661764</v>
      </c>
    </row>
    <row r="789" spans="1:13" x14ac:dyDescent="0.25">
      <c r="A789" t="s">
        <v>1044</v>
      </c>
      <c r="B789" t="s">
        <v>2251</v>
      </c>
      <c r="C789" t="s">
        <v>1352</v>
      </c>
      <c r="D789" s="1">
        <v>2.8460498941515415</v>
      </c>
      <c r="E789" s="1">
        <v>-0.31622776601683794</v>
      </c>
      <c r="F789" s="1">
        <v>-0.31622776601683794</v>
      </c>
      <c r="G789" s="1">
        <v>-0.31622776601683794</v>
      </c>
      <c r="H789" s="1">
        <v>-0.31622776601683794</v>
      </c>
      <c r="I789" s="1">
        <v>-0.31622776601683794</v>
      </c>
      <c r="J789">
        <v>-0.31622776601683794</v>
      </c>
      <c r="K789" s="1">
        <v>-0.31622776601683794</v>
      </c>
      <c r="L789" s="1">
        <v>-0.31622776601683794</v>
      </c>
      <c r="M789" s="1">
        <v>-0.31622776601683794</v>
      </c>
    </row>
    <row r="790" spans="1:13" x14ac:dyDescent="0.25">
      <c r="A790" t="s">
        <v>1045</v>
      </c>
      <c r="B790" t="s">
        <v>1317</v>
      </c>
      <c r="C790" t="s">
        <v>2252</v>
      </c>
      <c r="D790" s="1">
        <v>2.846049894151542</v>
      </c>
      <c r="E790" s="1">
        <v>-0.31622776601683794</v>
      </c>
      <c r="F790" s="1">
        <v>-0.31622776601683794</v>
      </c>
      <c r="G790" s="1">
        <v>-0.31622776601683794</v>
      </c>
      <c r="H790" s="1">
        <v>-0.31622776601683794</v>
      </c>
      <c r="I790" s="1">
        <v>-0.31622776601683794</v>
      </c>
      <c r="J790">
        <v>-0.31622776601683794</v>
      </c>
      <c r="K790" s="1">
        <v>-0.31622776601683794</v>
      </c>
      <c r="L790" s="1">
        <v>-0.31622776601683794</v>
      </c>
      <c r="M790" s="1">
        <v>-0.31622776601683794</v>
      </c>
    </row>
    <row r="791" spans="1:13" x14ac:dyDescent="0.25">
      <c r="A791" t="s">
        <v>1046</v>
      </c>
      <c r="B791" t="s">
        <v>2253</v>
      </c>
      <c r="C791" t="s">
        <v>1348</v>
      </c>
      <c r="D791" s="1">
        <v>-0.31622776601683794</v>
      </c>
      <c r="E791" s="1">
        <v>-0.31622776601683794</v>
      </c>
      <c r="F791" s="1">
        <v>-0.31622776601683794</v>
      </c>
      <c r="G791" s="1">
        <v>-0.31622776601683794</v>
      </c>
      <c r="H791" s="1">
        <v>-0.31622776601683794</v>
      </c>
      <c r="I791" s="1">
        <v>2.8460498941515415</v>
      </c>
      <c r="J791">
        <v>-0.31622776601683794</v>
      </c>
      <c r="K791" s="1">
        <v>-0.31622776601683794</v>
      </c>
      <c r="L791" s="1">
        <v>-0.31622776601683794</v>
      </c>
      <c r="M791" s="1">
        <v>-0.31622776601683794</v>
      </c>
    </row>
    <row r="792" spans="1:13" x14ac:dyDescent="0.25">
      <c r="A792" t="s">
        <v>1047</v>
      </c>
      <c r="B792" t="s">
        <v>2254</v>
      </c>
      <c r="C792" t="s">
        <v>1346</v>
      </c>
      <c r="D792" s="1">
        <v>-0.44427139852974767</v>
      </c>
      <c r="E792" s="1">
        <v>-0.44427139852974767</v>
      </c>
      <c r="F792" s="1">
        <v>-0.44427139852974767</v>
      </c>
      <c r="G792" s="1">
        <v>-0.44427139852974767</v>
      </c>
      <c r="H792" s="1">
        <v>-0.44427139852974767</v>
      </c>
      <c r="I792" s="1">
        <v>1.0338100806191564</v>
      </c>
      <c r="J792">
        <v>-0.44427139852974767</v>
      </c>
      <c r="K792" s="1">
        <v>-0.44427139852974767</v>
      </c>
      <c r="L792" s="1">
        <v>-0.44427139852974767</v>
      </c>
      <c r="M792" s="1">
        <v>2.5203611076188253</v>
      </c>
    </row>
    <row r="793" spans="1:13" x14ac:dyDescent="0.25">
      <c r="A793" t="s">
        <v>1048</v>
      </c>
      <c r="B793" t="s">
        <v>1240</v>
      </c>
      <c r="C793" t="s">
        <v>1240</v>
      </c>
      <c r="D793" s="1">
        <v>2.8460498941515411</v>
      </c>
      <c r="E793" s="1">
        <v>-0.31622776601683789</v>
      </c>
      <c r="F793" s="1">
        <v>-0.31622776601683789</v>
      </c>
      <c r="G793" s="1">
        <v>-0.31622776601683789</v>
      </c>
      <c r="H793" s="1">
        <v>-0.31622776601683789</v>
      </c>
      <c r="I793" s="1">
        <v>-0.31622776601683789</v>
      </c>
      <c r="J793">
        <v>-0.31622776601683789</v>
      </c>
      <c r="K793" s="1">
        <v>-0.31622776601683789</v>
      </c>
      <c r="L793" s="1">
        <v>-0.31622776601683789</v>
      </c>
      <c r="M793" s="1">
        <v>-0.31622776601683789</v>
      </c>
    </row>
    <row r="794" spans="1:13" x14ac:dyDescent="0.25">
      <c r="A794" t="s">
        <v>1049</v>
      </c>
      <c r="B794" t="s">
        <v>2255</v>
      </c>
      <c r="C794" t="s">
        <v>2256</v>
      </c>
      <c r="D794" s="1">
        <v>-0.31622776601683794</v>
      </c>
      <c r="E794" s="1">
        <v>-0.31622776601683794</v>
      </c>
      <c r="F794" s="1">
        <v>2.8460498941515415</v>
      </c>
      <c r="G794" s="1">
        <v>-0.31622776601683794</v>
      </c>
      <c r="H794" s="1">
        <v>-0.31622776601683794</v>
      </c>
      <c r="I794" s="1">
        <v>-0.31622776601683794</v>
      </c>
      <c r="J794">
        <v>-0.31622776601683794</v>
      </c>
      <c r="K794" s="1">
        <v>-0.31622776601683794</v>
      </c>
      <c r="L794" s="1">
        <v>-0.31622776601683794</v>
      </c>
      <c r="M794" s="1">
        <v>-0.31622776601683794</v>
      </c>
    </row>
    <row r="795" spans="1:13" x14ac:dyDescent="0.25">
      <c r="A795" t="s">
        <v>1050</v>
      </c>
      <c r="B795" t="s">
        <v>230</v>
      </c>
      <c r="C795" t="s">
        <v>2257</v>
      </c>
      <c r="D795" s="1">
        <v>2.8460498941515411</v>
      </c>
      <c r="E795" s="1">
        <v>-0.31622776601683789</v>
      </c>
      <c r="F795" s="1">
        <v>-0.31622776601683789</v>
      </c>
      <c r="G795" s="1">
        <v>-0.31622776601683789</v>
      </c>
      <c r="H795" s="1">
        <v>-0.31622776601683789</v>
      </c>
      <c r="I795" s="1">
        <v>-0.31622776601683789</v>
      </c>
      <c r="J795">
        <v>-0.31622776601683789</v>
      </c>
      <c r="K795" s="1">
        <v>-0.31622776601683789</v>
      </c>
      <c r="L795" s="1">
        <v>-0.31622776601683789</v>
      </c>
      <c r="M795" s="1">
        <v>-0.31622776601683789</v>
      </c>
    </row>
    <row r="796" spans="1:13" x14ac:dyDescent="0.25">
      <c r="A796" t="s">
        <v>1051</v>
      </c>
      <c r="B796" t="s">
        <v>2258</v>
      </c>
      <c r="C796" t="s">
        <v>1348</v>
      </c>
      <c r="D796" s="1">
        <v>2.0250570904152099</v>
      </c>
      <c r="E796" s="1">
        <v>-0.47343174827750001</v>
      </c>
      <c r="F796" s="1">
        <v>-0.47343174827750001</v>
      </c>
      <c r="G796" s="1">
        <v>-0.47343174827750001</v>
      </c>
      <c r="H796" s="1">
        <v>-0.47343174827750001</v>
      </c>
      <c r="I796" s="1">
        <v>-0.47343174827750001</v>
      </c>
      <c r="J796">
        <v>-0.47343174827750001</v>
      </c>
      <c r="K796" s="1">
        <v>-0.47343174827750001</v>
      </c>
      <c r="L796" s="1">
        <v>-0.47343174827750001</v>
      </c>
      <c r="M796" s="1">
        <v>1.7623968958047906</v>
      </c>
    </row>
    <row r="797" spans="1:13" x14ac:dyDescent="0.25">
      <c r="A797" t="s">
        <v>1052</v>
      </c>
      <c r="B797" t="s">
        <v>2259</v>
      </c>
      <c r="C797" t="s">
        <v>2260</v>
      </c>
      <c r="D797" s="1">
        <v>-0.58432221420151642</v>
      </c>
      <c r="E797" s="1">
        <v>1.2843026813323113</v>
      </c>
      <c r="F797" s="1">
        <v>-0.58432221420151642</v>
      </c>
      <c r="G797" s="1">
        <v>-0.58432221420151642</v>
      </c>
      <c r="H797" s="1">
        <v>-0.58432221420151642</v>
      </c>
      <c r="I797" s="1">
        <v>-0.58432221420151642</v>
      </c>
      <c r="J797">
        <v>-0.58432221420151642</v>
      </c>
      <c r="K797" s="1">
        <v>2.1184671022058441</v>
      </c>
      <c r="L797" s="1">
        <v>-0.58432221420151642</v>
      </c>
      <c r="M797" s="1">
        <v>0.68748571587245866</v>
      </c>
    </row>
    <row r="798" spans="1:13" x14ac:dyDescent="0.25">
      <c r="A798" t="s">
        <v>1053</v>
      </c>
      <c r="B798" t="s">
        <v>2261</v>
      </c>
      <c r="C798" t="s">
        <v>2262</v>
      </c>
      <c r="D798" s="1">
        <v>-0.31622776601683794</v>
      </c>
      <c r="E798" s="1">
        <v>2.8460498941515411</v>
      </c>
      <c r="F798" s="1">
        <v>-0.31622776601683794</v>
      </c>
      <c r="G798" s="1">
        <v>-0.31622776601683794</v>
      </c>
      <c r="H798" s="1">
        <v>-0.31622776601683794</v>
      </c>
      <c r="I798" s="1">
        <v>-0.31622776601683794</v>
      </c>
      <c r="J798">
        <v>-0.31622776601683794</v>
      </c>
      <c r="K798" s="1">
        <v>-0.31622776601683794</v>
      </c>
      <c r="L798" s="1">
        <v>-0.31622776601683794</v>
      </c>
      <c r="M798" s="1">
        <v>-0.31622776601683794</v>
      </c>
    </row>
    <row r="799" spans="1:13" x14ac:dyDescent="0.25">
      <c r="A799" t="s">
        <v>1054</v>
      </c>
      <c r="B799" t="s">
        <v>1240</v>
      </c>
      <c r="C799" t="s">
        <v>1240</v>
      </c>
      <c r="D799" s="1">
        <v>-0.31622776601683794</v>
      </c>
      <c r="E799" s="1">
        <v>2.8460498941515411</v>
      </c>
      <c r="F799" s="1">
        <v>-0.31622776601683794</v>
      </c>
      <c r="G799" s="1">
        <v>-0.31622776601683794</v>
      </c>
      <c r="H799" s="1">
        <v>-0.31622776601683794</v>
      </c>
      <c r="I799" s="1">
        <v>-0.31622776601683794</v>
      </c>
      <c r="J799">
        <v>-0.31622776601683794</v>
      </c>
      <c r="K799" s="1">
        <v>-0.31622776601683794</v>
      </c>
      <c r="L799" s="1">
        <v>-0.31622776601683794</v>
      </c>
      <c r="M799" s="1">
        <v>-0.31622776601683794</v>
      </c>
    </row>
    <row r="800" spans="1:13" x14ac:dyDescent="0.25">
      <c r="A800" t="s">
        <v>1055</v>
      </c>
      <c r="B800" t="s">
        <v>2263</v>
      </c>
      <c r="C800" t="s">
        <v>2264</v>
      </c>
      <c r="D800" s="1">
        <v>2.8460498941515415</v>
      </c>
      <c r="E800" s="1">
        <v>-0.31622776601683789</v>
      </c>
      <c r="F800" s="1">
        <v>-0.31622776601683789</v>
      </c>
      <c r="G800" s="1">
        <v>-0.31622776601683789</v>
      </c>
      <c r="H800" s="1">
        <v>-0.31622776601683789</v>
      </c>
      <c r="I800" s="1">
        <v>-0.31622776601683789</v>
      </c>
      <c r="J800">
        <v>-0.31622776601683789</v>
      </c>
      <c r="K800" s="1">
        <v>-0.31622776601683789</v>
      </c>
      <c r="L800" s="1">
        <v>-0.31622776601683789</v>
      </c>
      <c r="M800" s="1">
        <v>-0.31622776601683789</v>
      </c>
    </row>
    <row r="801" spans="1:13" x14ac:dyDescent="0.25">
      <c r="A801" t="s">
        <v>1056</v>
      </c>
      <c r="B801" t="s">
        <v>231</v>
      </c>
      <c r="C801" t="s">
        <v>2265</v>
      </c>
      <c r="D801" s="1">
        <v>-0.47433640989416781</v>
      </c>
      <c r="E801" s="1">
        <v>-0.47433640989416781</v>
      </c>
      <c r="F801" s="1">
        <v>1.8873754352537275</v>
      </c>
      <c r="G801" s="1">
        <v>-0.47433640989416781</v>
      </c>
      <c r="H801" s="1">
        <v>-0.47433640989416781</v>
      </c>
      <c r="I801" s="1">
        <v>-0.47433640989416781</v>
      </c>
      <c r="J801">
        <v>1.9073158438996143</v>
      </c>
      <c r="K801" s="1">
        <v>-0.47433640989416781</v>
      </c>
      <c r="L801" s="1">
        <v>-0.47433640989416781</v>
      </c>
      <c r="M801" s="1">
        <v>-0.47433640989416781</v>
      </c>
    </row>
    <row r="802" spans="1:13" x14ac:dyDescent="0.25">
      <c r="A802" t="s">
        <v>1057</v>
      </c>
      <c r="B802" t="s">
        <v>232</v>
      </c>
      <c r="C802" t="s">
        <v>2266</v>
      </c>
      <c r="D802" s="1">
        <v>2.8460498941515415</v>
      </c>
      <c r="E802" s="1">
        <v>-0.316227766016838</v>
      </c>
      <c r="F802" s="1">
        <v>-0.316227766016838</v>
      </c>
      <c r="G802" s="1">
        <v>-0.316227766016838</v>
      </c>
      <c r="H802" s="1">
        <v>-0.316227766016838</v>
      </c>
      <c r="I802" s="1">
        <v>-0.316227766016838</v>
      </c>
      <c r="J802">
        <v>-0.316227766016838</v>
      </c>
      <c r="K802" s="1">
        <v>-0.316227766016838</v>
      </c>
      <c r="L802" s="1">
        <v>-0.316227766016838</v>
      </c>
      <c r="M802" s="1">
        <v>-0.316227766016838</v>
      </c>
    </row>
    <row r="803" spans="1:13" x14ac:dyDescent="0.25">
      <c r="A803" t="s">
        <v>1058</v>
      </c>
      <c r="B803" t="s">
        <v>2267</v>
      </c>
      <c r="C803" t="s">
        <v>1352</v>
      </c>
      <c r="D803" s="1">
        <v>-0.24774054345855007</v>
      </c>
      <c r="E803" s="1">
        <v>-0.3246846428994366</v>
      </c>
      <c r="F803" s="1">
        <v>-0.3246846428994366</v>
      </c>
      <c r="G803" s="1">
        <v>-0.3246846428994366</v>
      </c>
      <c r="H803" s="1">
        <v>-0.3246846428994366</v>
      </c>
      <c r="I803" s="1">
        <v>-0.3246846428994366</v>
      </c>
      <c r="J803">
        <v>2.8452176866540428</v>
      </c>
      <c r="K803" s="1">
        <v>-0.3246846428994366</v>
      </c>
      <c r="L803" s="1">
        <v>-0.3246846428994366</v>
      </c>
      <c r="M803" s="1">
        <v>-0.3246846428994366</v>
      </c>
    </row>
    <row r="804" spans="1:13" x14ac:dyDescent="0.25">
      <c r="A804" t="s">
        <v>1059</v>
      </c>
      <c r="B804" t="s">
        <v>233</v>
      </c>
      <c r="C804" t="s">
        <v>1352</v>
      </c>
      <c r="D804" s="1">
        <v>-0.34821015627046997</v>
      </c>
      <c r="E804" s="1">
        <v>-4.7643231614160016E-2</v>
      </c>
      <c r="F804" s="1">
        <v>-0.34821015627046997</v>
      </c>
      <c r="G804" s="1">
        <v>-0.34821015627046997</v>
      </c>
      <c r="H804" s="1">
        <v>-0.34821015627046997</v>
      </c>
      <c r="I804" s="1">
        <v>-0.34821015627046997</v>
      </c>
      <c r="J804">
        <v>-0.34821015627046997</v>
      </c>
      <c r="K804" s="1">
        <v>-0.34821015627046997</v>
      </c>
      <c r="L804" s="1">
        <v>2.8333244817779204</v>
      </c>
      <c r="M804" s="1">
        <v>-0.34821015627046997</v>
      </c>
    </row>
    <row r="805" spans="1:13" x14ac:dyDescent="0.25">
      <c r="A805" t="s">
        <v>1060</v>
      </c>
      <c r="B805" t="s">
        <v>2268</v>
      </c>
      <c r="C805" t="s">
        <v>2269</v>
      </c>
      <c r="D805" s="1">
        <v>-0.31622776601683789</v>
      </c>
      <c r="E805" s="1">
        <v>2.8460498941515411</v>
      </c>
      <c r="F805" s="1">
        <v>-0.31622776601683789</v>
      </c>
      <c r="G805" s="1">
        <v>-0.31622776601683789</v>
      </c>
      <c r="H805" s="1">
        <v>-0.31622776601683789</v>
      </c>
      <c r="I805" s="1">
        <v>-0.31622776601683789</v>
      </c>
      <c r="J805">
        <v>-0.31622776601683789</v>
      </c>
      <c r="K805" s="1">
        <v>-0.31622776601683789</v>
      </c>
      <c r="L805" s="1">
        <v>-0.31622776601683789</v>
      </c>
      <c r="M805" s="1">
        <v>-0.31622776601683789</v>
      </c>
    </row>
    <row r="806" spans="1:13" x14ac:dyDescent="0.25">
      <c r="A806" t="s">
        <v>1061</v>
      </c>
      <c r="B806" t="s">
        <v>2270</v>
      </c>
      <c r="C806" t="s">
        <v>2271</v>
      </c>
      <c r="D806" s="1">
        <v>-0.47062356991190823</v>
      </c>
      <c r="E806" s="1">
        <v>-0.47062356991190823</v>
      </c>
      <c r="F806" s="1">
        <v>-0.47062356991190823</v>
      </c>
      <c r="G806" s="1">
        <v>-0.47062356991190823</v>
      </c>
      <c r="H806" s="1">
        <v>-0.47062356991190823</v>
      </c>
      <c r="I806" s="1">
        <v>2.1475774908614391</v>
      </c>
      <c r="J806">
        <v>-0.47062356991190823</v>
      </c>
      <c r="K806" s="1">
        <v>-0.47062356991190823</v>
      </c>
      <c r="L806" s="1">
        <v>-0.47062356991190823</v>
      </c>
      <c r="M806" s="1">
        <v>1.617411068433827</v>
      </c>
    </row>
    <row r="807" spans="1:13" x14ac:dyDescent="0.25">
      <c r="A807" t="s">
        <v>1062</v>
      </c>
      <c r="B807" t="s">
        <v>234</v>
      </c>
      <c r="C807" t="s">
        <v>2272</v>
      </c>
      <c r="D807" s="1">
        <v>2.8460498941515415</v>
      </c>
      <c r="E807" s="1">
        <v>-0.31622776601683794</v>
      </c>
      <c r="F807" s="1">
        <v>-0.31622776601683794</v>
      </c>
      <c r="G807" s="1">
        <v>-0.31622776601683794</v>
      </c>
      <c r="H807" s="1">
        <v>-0.31622776601683794</v>
      </c>
      <c r="I807" s="1">
        <v>-0.31622776601683794</v>
      </c>
      <c r="J807">
        <v>-0.31622776601683794</v>
      </c>
      <c r="K807" s="1">
        <v>-0.31622776601683794</v>
      </c>
      <c r="L807" s="1">
        <v>-0.31622776601683794</v>
      </c>
      <c r="M807" s="1">
        <v>-0.31622776601683794</v>
      </c>
    </row>
    <row r="808" spans="1:13" x14ac:dyDescent="0.25">
      <c r="A808" t="s">
        <v>1063</v>
      </c>
      <c r="B808" t="s">
        <v>2273</v>
      </c>
      <c r="C808" t="s">
        <v>2274</v>
      </c>
      <c r="D808" s="1">
        <v>-0.31622776601683794</v>
      </c>
      <c r="E808" s="1">
        <v>2.8460498941515415</v>
      </c>
      <c r="F808" s="1">
        <v>-0.31622776601683794</v>
      </c>
      <c r="G808" s="1">
        <v>-0.31622776601683794</v>
      </c>
      <c r="H808" s="1">
        <v>-0.31622776601683794</v>
      </c>
      <c r="I808" s="1">
        <v>-0.31622776601683794</v>
      </c>
      <c r="J808">
        <v>-0.31622776601683794</v>
      </c>
      <c r="K808" s="1">
        <v>-0.31622776601683794</v>
      </c>
      <c r="L808" s="1">
        <v>-0.31622776601683794</v>
      </c>
      <c r="M808" s="1">
        <v>-0.31622776601683794</v>
      </c>
    </row>
    <row r="809" spans="1:13" x14ac:dyDescent="0.25">
      <c r="A809" t="s">
        <v>1064</v>
      </c>
      <c r="B809" t="s">
        <v>2275</v>
      </c>
      <c r="C809" t="s">
        <v>2276</v>
      </c>
      <c r="D809" s="1">
        <v>-0.45651431044782664</v>
      </c>
      <c r="E809" s="1">
        <v>1.2499550918847937</v>
      </c>
      <c r="F809" s="1">
        <v>-0.45651431044782664</v>
      </c>
      <c r="G809" s="1">
        <v>-0.45651431044782664</v>
      </c>
      <c r="H809" s="1">
        <v>-0.45651431044782664</v>
      </c>
      <c r="I809" s="1">
        <v>-0.45651431044782664</v>
      </c>
      <c r="J809">
        <v>-0.45651431044782664</v>
      </c>
      <c r="K809" s="1">
        <v>-0.45651431044782664</v>
      </c>
      <c r="L809" s="1">
        <v>2.4021593916978201</v>
      </c>
      <c r="M809" s="1">
        <v>-0.45651431044782664</v>
      </c>
    </row>
    <row r="810" spans="1:13" x14ac:dyDescent="0.25">
      <c r="A810" t="s">
        <v>1065</v>
      </c>
      <c r="B810" t="s">
        <v>235</v>
      </c>
      <c r="C810" t="s">
        <v>2277</v>
      </c>
      <c r="D810" s="1">
        <v>2.8460498941515415</v>
      </c>
      <c r="E810" s="1">
        <v>-0.31622776601683794</v>
      </c>
      <c r="F810" s="1">
        <v>-0.31622776601683794</v>
      </c>
      <c r="G810" s="1">
        <v>-0.31622776601683794</v>
      </c>
      <c r="H810" s="1">
        <v>-0.31622776601683794</v>
      </c>
      <c r="I810" s="1">
        <v>-0.31622776601683794</v>
      </c>
      <c r="J810">
        <v>-0.31622776601683794</v>
      </c>
      <c r="K810" s="1">
        <v>-0.31622776601683794</v>
      </c>
      <c r="L810" s="1">
        <v>-0.31622776601683794</v>
      </c>
      <c r="M810" s="1">
        <v>-0.31622776601683794</v>
      </c>
    </row>
    <row r="811" spans="1:13" x14ac:dyDescent="0.25">
      <c r="A811" t="s">
        <v>1066</v>
      </c>
      <c r="B811" t="s">
        <v>2278</v>
      </c>
      <c r="C811" t="s">
        <v>1342</v>
      </c>
      <c r="D811" s="1">
        <v>2.8460498941515411</v>
      </c>
      <c r="E811" s="1">
        <v>-0.31622776601683789</v>
      </c>
      <c r="F811" s="1">
        <v>-0.31622776601683789</v>
      </c>
      <c r="G811" s="1">
        <v>-0.31622776601683789</v>
      </c>
      <c r="H811" s="1">
        <v>-0.31622776601683789</v>
      </c>
      <c r="I811" s="1">
        <v>-0.31622776601683789</v>
      </c>
      <c r="J811">
        <v>-0.31622776601683789</v>
      </c>
      <c r="K811" s="1">
        <v>-0.31622776601683789</v>
      </c>
      <c r="L811" s="1">
        <v>-0.31622776601683789</v>
      </c>
      <c r="M811" s="1">
        <v>-0.31622776601683789</v>
      </c>
    </row>
    <row r="812" spans="1:13" x14ac:dyDescent="0.25">
      <c r="A812" t="s">
        <v>1067</v>
      </c>
      <c r="B812" t="s">
        <v>2279</v>
      </c>
      <c r="C812" t="s">
        <v>1342</v>
      </c>
      <c r="D812" s="1">
        <v>1.2683304886614992</v>
      </c>
      <c r="E812" s="1">
        <v>-0.45742989988548377</v>
      </c>
      <c r="F812" s="1">
        <v>-0.45742989988548377</v>
      </c>
      <c r="G812" s="1">
        <v>-0.45742989988548377</v>
      </c>
      <c r="H812" s="1">
        <v>-0.45742989988548377</v>
      </c>
      <c r="I812" s="1">
        <v>-0.45742989988548377</v>
      </c>
      <c r="J812">
        <v>-0.45742989988548377</v>
      </c>
      <c r="K812" s="1">
        <v>2.3911087104223707</v>
      </c>
      <c r="L812" s="1">
        <v>-0.45742989988548377</v>
      </c>
      <c r="M812" s="1">
        <v>-0.45742989988548377</v>
      </c>
    </row>
    <row r="813" spans="1:13" x14ac:dyDescent="0.25">
      <c r="A813" t="s">
        <v>1068</v>
      </c>
      <c r="B813" t="s">
        <v>1227</v>
      </c>
      <c r="C813" t="s">
        <v>1352</v>
      </c>
      <c r="D813" s="1">
        <v>-0.31622776601683794</v>
      </c>
      <c r="E813" s="1">
        <v>-0.31622776601683794</v>
      </c>
      <c r="F813" s="1">
        <v>-0.31622776601683794</v>
      </c>
      <c r="G813" s="1">
        <v>-0.31622776601683794</v>
      </c>
      <c r="H813" s="1">
        <v>2.846049894151542</v>
      </c>
      <c r="I813" s="1">
        <v>-0.31622776601683794</v>
      </c>
      <c r="J813">
        <v>-0.31622776601683794</v>
      </c>
      <c r="K813" s="1">
        <v>-0.31622776601683794</v>
      </c>
      <c r="L813" s="1">
        <v>-0.31622776601683794</v>
      </c>
      <c r="M813" s="1">
        <v>-0.31622776601683794</v>
      </c>
    </row>
    <row r="814" spans="1:13" x14ac:dyDescent="0.25">
      <c r="A814" t="s">
        <v>1069</v>
      </c>
      <c r="B814" t="s">
        <v>236</v>
      </c>
      <c r="C814" t="s">
        <v>2280</v>
      </c>
      <c r="D814" s="1">
        <v>2.8460498941515411</v>
      </c>
      <c r="E814" s="1">
        <v>-0.31622776601683794</v>
      </c>
      <c r="F814" s="1">
        <v>-0.31622776601683794</v>
      </c>
      <c r="G814" s="1">
        <v>-0.31622776601683794</v>
      </c>
      <c r="H814" s="1">
        <v>-0.31622776601683794</v>
      </c>
      <c r="I814" s="1">
        <v>-0.31622776601683794</v>
      </c>
      <c r="J814">
        <v>-0.31622776601683794</v>
      </c>
      <c r="K814" s="1">
        <v>-0.31622776601683794</v>
      </c>
      <c r="L814" s="1">
        <v>-0.31622776601683794</v>
      </c>
      <c r="M814" s="1">
        <v>-0.31622776601683794</v>
      </c>
    </row>
    <row r="815" spans="1:13" x14ac:dyDescent="0.25">
      <c r="A815" t="s">
        <v>1070</v>
      </c>
      <c r="B815" t="s">
        <v>2281</v>
      </c>
      <c r="C815" t="s">
        <v>2282</v>
      </c>
      <c r="D815" s="1">
        <v>0.50670781181565805</v>
      </c>
      <c r="E815" s="1">
        <v>-0.40420569020959407</v>
      </c>
      <c r="F815" s="1">
        <v>-0.40420569020959407</v>
      </c>
      <c r="G815" s="1">
        <v>-0.40420569020959407</v>
      </c>
      <c r="H815" s="1">
        <v>-0.40420569020959407</v>
      </c>
      <c r="I815" s="1">
        <v>-0.40420569020959407</v>
      </c>
      <c r="J815">
        <v>-0.40420569020959407</v>
      </c>
      <c r="K815" s="1">
        <v>-0.40420569020959407</v>
      </c>
      <c r="L815" s="1">
        <v>2.7269377098610947</v>
      </c>
      <c r="M815" s="1">
        <v>-0.40420569020959407</v>
      </c>
    </row>
    <row r="816" spans="1:13" x14ac:dyDescent="0.25">
      <c r="A816" t="s">
        <v>1071</v>
      </c>
      <c r="B816" t="s">
        <v>2283</v>
      </c>
      <c r="C816" t="s">
        <v>1342</v>
      </c>
      <c r="D816" s="1">
        <v>0.6112746810222649</v>
      </c>
      <c r="E816" s="1">
        <v>-0.41322172922483102</v>
      </c>
      <c r="F816" s="1">
        <v>-0.41322172922483102</v>
      </c>
      <c r="G816" s="1">
        <v>-0.41322172922483102</v>
      </c>
      <c r="H816" s="1">
        <v>-0.41322172922483102</v>
      </c>
      <c r="I816" s="1">
        <v>-0.41322172922483102</v>
      </c>
      <c r="J816">
        <v>2.6944991527763835</v>
      </c>
      <c r="K816" s="1">
        <v>-0.41322172922483102</v>
      </c>
      <c r="L816" s="1">
        <v>-0.41322172922483102</v>
      </c>
      <c r="M816" s="1">
        <v>-0.41322172922483102</v>
      </c>
    </row>
    <row r="817" spans="1:13" x14ac:dyDescent="0.25">
      <c r="A817" t="s">
        <v>1072</v>
      </c>
      <c r="B817" t="s">
        <v>2284</v>
      </c>
      <c r="C817" t="s">
        <v>2285</v>
      </c>
      <c r="D817" s="1">
        <v>2.8460498941515415</v>
      </c>
      <c r="E817" s="1">
        <v>-0.31622776601683794</v>
      </c>
      <c r="F817" s="1">
        <v>-0.31622776601683794</v>
      </c>
      <c r="G817" s="1">
        <v>-0.31622776601683794</v>
      </c>
      <c r="H817" s="1">
        <v>-0.31622776601683794</v>
      </c>
      <c r="I817" s="1">
        <v>-0.31622776601683794</v>
      </c>
      <c r="J817">
        <v>-0.31622776601683794</v>
      </c>
      <c r="K817" s="1">
        <v>-0.31622776601683794</v>
      </c>
      <c r="L817" s="1">
        <v>-0.31622776601683794</v>
      </c>
      <c r="M817" s="1">
        <v>-0.31622776601683794</v>
      </c>
    </row>
    <row r="818" spans="1:13" x14ac:dyDescent="0.25">
      <c r="A818" t="s">
        <v>1073</v>
      </c>
      <c r="B818" t="s">
        <v>1240</v>
      </c>
      <c r="C818" t="s">
        <v>1240</v>
      </c>
      <c r="D818" s="1">
        <v>2.8460498941515411</v>
      </c>
      <c r="E818" s="1">
        <v>-0.31622776601683789</v>
      </c>
      <c r="F818" s="1">
        <v>-0.31622776601683789</v>
      </c>
      <c r="G818" s="1">
        <v>-0.31622776601683789</v>
      </c>
      <c r="H818" s="1">
        <v>-0.31622776601683789</v>
      </c>
      <c r="I818" s="1">
        <v>-0.31622776601683789</v>
      </c>
      <c r="J818">
        <v>-0.31622776601683789</v>
      </c>
      <c r="K818" s="1">
        <v>-0.31622776601683789</v>
      </c>
      <c r="L818" s="1">
        <v>-0.31622776601683789</v>
      </c>
      <c r="M818" s="1">
        <v>-0.31622776601683789</v>
      </c>
    </row>
    <row r="819" spans="1:13" x14ac:dyDescent="0.25">
      <c r="A819" t="s">
        <v>1074</v>
      </c>
      <c r="B819" t="s">
        <v>2286</v>
      </c>
      <c r="C819" t="s">
        <v>2287</v>
      </c>
      <c r="D819" s="1">
        <v>2.8460498941515411</v>
      </c>
      <c r="E819" s="1">
        <v>-0.31622776601683794</v>
      </c>
      <c r="F819" s="1">
        <v>-0.31622776601683794</v>
      </c>
      <c r="G819" s="1">
        <v>-0.31622776601683794</v>
      </c>
      <c r="H819" s="1">
        <v>-0.31622776601683794</v>
      </c>
      <c r="I819" s="1">
        <v>-0.31622776601683794</v>
      </c>
      <c r="J819">
        <v>-0.31622776601683794</v>
      </c>
      <c r="K819" s="1">
        <v>-0.31622776601683794</v>
      </c>
      <c r="L819" s="1">
        <v>-0.31622776601683794</v>
      </c>
      <c r="M819" s="1">
        <v>-0.31622776601683794</v>
      </c>
    </row>
    <row r="820" spans="1:13" x14ac:dyDescent="0.25">
      <c r="A820" t="s">
        <v>1075</v>
      </c>
      <c r="B820" t="s">
        <v>2288</v>
      </c>
      <c r="C820" t="s">
        <v>1348</v>
      </c>
      <c r="D820" s="1">
        <v>-0.31622776601683794</v>
      </c>
      <c r="E820" s="1">
        <v>-0.31622776601683794</v>
      </c>
      <c r="F820" s="1">
        <v>-0.31622776601683794</v>
      </c>
      <c r="G820" s="1">
        <v>-0.31622776601683794</v>
      </c>
      <c r="H820" s="1">
        <v>2.8460498941515415</v>
      </c>
      <c r="I820" s="1">
        <v>-0.31622776601683794</v>
      </c>
      <c r="J820">
        <v>-0.31622776601683794</v>
      </c>
      <c r="K820" s="1">
        <v>-0.31622776601683794</v>
      </c>
      <c r="L820" s="1">
        <v>-0.31622776601683794</v>
      </c>
      <c r="M820" s="1">
        <v>-0.31622776601683794</v>
      </c>
    </row>
    <row r="821" spans="1:13" x14ac:dyDescent="0.25">
      <c r="A821" t="s">
        <v>1076</v>
      </c>
      <c r="B821" t="s">
        <v>2289</v>
      </c>
      <c r="C821" t="s">
        <v>2290</v>
      </c>
      <c r="D821" s="1">
        <v>-0.31622776601683794</v>
      </c>
      <c r="E821" s="1">
        <v>2.8460498941515415</v>
      </c>
      <c r="F821" s="1">
        <v>-0.31622776601683794</v>
      </c>
      <c r="G821" s="1">
        <v>-0.31622776601683794</v>
      </c>
      <c r="H821" s="1">
        <v>-0.31622776601683794</v>
      </c>
      <c r="I821" s="1">
        <v>-0.31622776601683794</v>
      </c>
      <c r="J821">
        <v>-0.31622776601683794</v>
      </c>
      <c r="K821" s="1">
        <v>-0.31622776601683794</v>
      </c>
      <c r="L821" s="1">
        <v>-0.31622776601683794</v>
      </c>
      <c r="M821" s="1">
        <v>-0.31622776601683794</v>
      </c>
    </row>
    <row r="822" spans="1:13" x14ac:dyDescent="0.25">
      <c r="A822" t="s">
        <v>1077</v>
      </c>
      <c r="B822" t="s">
        <v>2291</v>
      </c>
      <c r="C822" t="s">
        <v>1352</v>
      </c>
      <c r="D822" s="1">
        <v>-0.31622776601683794</v>
      </c>
      <c r="E822" s="1">
        <v>2.8460498941515415</v>
      </c>
      <c r="F822" s="1">
        <v>-0.31622776601683794</v>
      </c>
      <c r="G822" s="1">
        <v>-0.31622776601683794</v>
      </c>
      <c r="H822" s="1">
        <v>-0.31622776601683794</v>
      </c>
      <c r="I822" s="1">
        <v>-0.31622776601683794</v>
      </c>
      <c r="J822">
        <v>-0.31622776601683794</v>
      </c>
      <c r="K822" s="1">
        <v>-0.31622776601683794</v>
      </c>
      <c r="L822" s="1">
        <v>-0.31622776601683794</v>
      </c>
      <c r="M822" s="1">
        <v>-0.31622776601683794</v>
      </c>
    </row>
    <row r="823" spans="1:13" x14ac:dyDescent="0.25">
      <c r="A823" t="s">
        <v>1078</v>
      </c>
      <c r="B823" t="s">
        <v>1240</v>
      </c>
      <c r="C823" t="s">
        <v>1240</v>
      </c>
      <c r="D823" s="1">
        <v>2.8460498941515415</v>
      </c>
      <c r="E823" s="1">
        <v>-0.31622776601683794</v>
      </c>
      <c r="F823" s="1">
        <v>-0.31622776601683794</v>
      </c>
      <c r="G823" s="1">
        <v>-0.31622776601683794</v>
      </c>
      <c r="H823" s="1">
        <v>-0.31622776601683794</v>
      </c>
      <c r="I823" s="1">
        <v>-0.31622776601683794</v>
      </c>
      <c r="J823">
        <v>-0.31622776601683794</v>
      </c>
      <c r="K823" s="1">
        <v>-0.31622776601683794</v>
      </c>
      <c r="L823" s="1">
        <v>-0.31622776601683794</v>
      </c>
      <c r="M823" s="1">
        <v>-0.31622776601683794</v>
      </c>
    </row>
    <row r="824" spans="1:13" x14ac:dyDescent="0.25">
      <c r="A824" t="s">
        <v>1079</v>
      </c>
      <c r="B824" t="s">
        <v>2292</v>
      </c>
      <c r="C824" t="s">
        <v>2293</v>
      </c>
      <c r="D824" s="1">
        <v>2.8460498941515415</v>
      </c>
      <c r="E824" s="1">
        <v>-0.31622776601683794</v>
      </c>
      <c r="F824" s="1">
        <v>-0.31622776601683794</v>
      </c>
      <c r="G824" s="1">
        <v>-0.31622776601683794</v>
      </c>
      <c r="H824" s="1">
        <v>-0.31622776601683794</v>
      </c>
      <c r="I824" s="1">
        <v>-0.31622776601683794</v>
      </c>
      <c r="J824">
        <v>-0.31622776601683794</v>
      </c>
      <c r="K824" s="1">
        <v>-0.31622776601683794</v>
      </c>
      <c r="L824" s="1">
        <v>-0.31622776601683794</v>
      </c>
      <c r="M824" s="1">
        <v>-0.31622776601683794</v>
      </c>
    </row>
    <row r="825" spans="1:13" x14ac:dyDescent="0.25">
      <c r="A825" t="s">
        <v>1080</v>
      </c>
      <c r="B825" t="s">
        <v>2294</v>
      </c>
      <c r="C825" t="s">
        <v>2295</v>
      </c>
      <c r="D825" s="1">
        <v>-0.31622776601683794</v>
      </c>
      <c r="E825" s="1">
        <v>-0.31622776601683794</v>
      </c>
      <c r="F825" s="1">
        <v>-0.31622776601683794</v>
      </c>
      <c r="G825" s="1">
        <v>-0.31622776601683794</v>
      </c>
      <c r="H825" s="1">
        <v>2.8460498941515415</v>
      </c>
      <c r="I825" s="1">
        <v>-0.31622776601683794</v>
      </c>
      <c r="J825">
        <v>-0.31622776601683794</v>
      </c>
      <c r="K825" s="1">
        <v>-0.31622776601683794</v>
      </c>
      <c r="L825" s="1">
        <v>-0.31622776601683794</v>
      </c>
      <c r="M825" s="1">
        <v>-0.31622776601683794</v>
      </c>
    </row>
    <row r="826" spans="1:13" x14ac:dyDescent="0.25">
      <c r="A826" t="s">
        <v>1081</v>
      </c>
      <c r="B826" t="s">
        <v>237</v>
      </c>
      <c r="C826" t="s">
        <v>1352</v>
      </c>
      <c r="D826" s="1">
        <v>2.8460498941515415</v>
      </c>
      <c r="E826" s="1">
        <v>-0.31622776601683789</v>
      </c>
      <c r="F826" s="1">
        <v>-0.31622776601683789</v>
      </c>
      <c r="G826" s="1">
        <v>-0.31622776601683789</v>
      </c>
      <c r="H826" s="1">
        <v>-0.31622776601683789</v>
      </c>
      <c r="I826" s="1">
        <v>-0.31622776601683789</v>
      </c>
      <c r="J826">
        <v>-0.31622776601683789</v>
      </c>
      <c r="K826" s="1">
        <v>-0.31622776601683789</v>
      </c>
      <c r="L826" s="1">
        <v>-0.31622776601683789</v>
      </c>
      <c r="M826" s="1">
        <v>-0.31622776601683789</v>
      </c>
    </row>
    <row r="827" spans="1:13" x14ac:dyDescent="0.25">
      <c r="A827" t="s">
        <v>1082</v>
      </c>
      <c r="B827" t="s">
        <v>2296</v>
      </c>
      <c r="C827" t="s">
        <v>2297</v>
      </c>
      <c r="D827" s="1">
        <v>2.8460498941515415</v>
      </c>
      <c r="E827" s="1">
        <v>-0.31622776601683794</v>
      </c>
      <c r="F827" s="1">
        <v>-0.31622776601683794</v>
      </c>
      <c r="G827" s="1">
        <v>-0.31622776601683794</v>
      </c>
      <c r="H827" s="1">
        <v>-0.31622776601683794</v>
      </c>
      <c r="I827" s="1">
        <v>-0.31622776601683794</v>
      </c>
      <c r="J827">
        <v>-0.31622776601683794</v>
      </c>
      <c r="K827" s="1">
        <v>-0.31622776601683794</v>
      </c>
      <c r="L827" s="1">
        <v>-0.31622776601683794</v>
      </c>
      <c r="M827" s="1">
        <v>-0.31622776601683794</v>
      </c>
    </row>
    <row r="828" spans="1:13" x14ac:dyDescent="0.25">
      <c r="A828" t="s">
        <v>1083</v>
      </c>
      <c r="B828" t="s">
        <v>2298</v>
      </c>
      <c r="C828" t="s">
        <v>2299</v>
      </c>
      <c r="D828" s="1">
        <v>1.3515899072561213</v>
      </c>
      <c r="E828" s="1">
        <v>-0.46131764507107498</v>
      </c>
      <c r="F828" s="1">
        <v>-0.46131764507107498</v>
      </c>
      <c r="G828" s="1">
        <v>-0.46131764507107498</v>
      </c>
      <c r="H828" s="1">
        <v>-0.46131764507107498</v>
      </c>
      <c r="I828" s="1">
        <v>-0.46131764507107498</v>
      </c>
      <c r="J828">
        <v>-0.46131764507107498</v>
      </c>
      <c r="K828" s="1">
        <v>-0.46131764507107498</v>
      </c>
      <c r="L828" s="1">
        <v>2.3389512533124779</v>
      </c>
      <c r="M828" s="1">
        <v>-0.46131764507107498</v>
      </c>
    </row>
    <row r="829" spans="1:13" x14ac:dyDescent="0.25">
      <c r="A829" t="s">
        <v>1084</v>
      </c>
      <c r="B829" t="s">
        <v>1240</v>
      </c>
      <c r="C829" t="s">
        <v>1240</v>
      </c>
      <c r="D829" s="1">
        <v>2.8460498941515411</v>
      </c>
      <c r="E829" s="1">
        <v>-0.31622776601683794</v>
      </c>
      <c r="F829" s="1">
        <v>-0.31622776601683794</v>
      </c>
      <c r="G829" s="1">
        <v>-0.31622776601683794</v>
      </c>
      <c r="H829" s="1">
        <v>-0.31622776601683794</v>
      </c>
      <c r="I829" s="1">
        <v>-0.31622776601683794</v>
      </c>
      <c r="J829">
        <v>-0.31622776601683794</v>
      </c>
      <c r="K829" s="1">
        <v>-0.31622776601683794</v>
      </c>
      <c r="L829" s="1">
        <v>-0.31622776601683794</v>
      </c>
      <c r="M829" s="1">
        <v>-0.31622776601683794</v>
      </c>
    </row>
    <row r="830" spans="1:13" x14ac:dyDescent="0.25">
      <c r="A830" t="s">
        <v>1085</v>
      </c>
      <c r="B830" t="s">
        <v>2300</v>
      </c>
      <c r="C830" t="s">
        <v>1352</v>
      </c>
      <c r="D830" s="1">
        <v>-0.31622776601683794</v>
      </c>
      <c r="E830" s="1">
        <v>-0.31622776601683794</v>
      </c>
      <c r="F830" s="1">
        <v>-0.31622776601683794</v>
      </c>
      <c r="G830" s="1">
        <v>2.8460498941515415</v>
      </c>
      <c r="H830" s="1">
        <v>-0.31622776601683794</v>
      </c>
      <c r="I830" s="1">
        <v>-0.31622776601683794</v>
      </c>
      <c r="J830">
        <v>-0.31622776601683794</v>
      </c>
      <c r="K830" s="1">
        <v>-0.31622776601683794</v>
      </c>
      <c r="L830" s="1">
        <v>-0.31622776601683794</v>
      </c>
      <c r="M830" s="1">
        <v>-0.31622776601683794</v>
      </c>
    </row>
    <row r="831" spans="1:13" x14ac:dyDescent="0.25">
      <c r="A831" t="s">
        <v>1086</v>
      </c>
      <c r="B831" t="s">
        <v>2301</v>
      </c>
      <c r="C831" t="s">
        <v>2302</v>
      </c>
      <c r="D831" s="1">
        <v>2.8460498941515415</v>
      </c>
      <c r="E831" s="1">
        <v>-0.316227766016838</v>
      </c>
      <c r="F831" s="1">
        <v>-0.316227766016838</v>
      </c>
      <c r="G831" s="1">
        <v>-0.316227766016838</v>
      </c>
      <c r="H831" s="1">
        <v>-0.316227766016838</v>
      </c>
      <c r="I831" s="1">
        <v>-0.316227766016838</v>
      </c>
      <c r="J831">
        <v>-0.316227766016838</v>
      </c>
      <c r="K831" s="1">
        <v>-0.316227766016838</v>
      </c>
      <c r="L831" s="1">
        <v>-0.316227766016838</v>
      </c>
      <c r="M831" s="1">
        <v>-0.316227766016838</v>
      </c>
    </row>
    <row r="832" spans="1:13" x14ac:dyDescent="0.25">
      <c r="A832" t="s">
        <v>1087</v>
      </c>
      <c r="B832" t="s">
        <v>2303</v>
      </c>
      <c r="C832" t="s">
        <v>1656</v>
      </c>
      <c r="D832" s="1">
        <v>-0.316227766016838</v>
      </c>
      <c r="E832" s="1">
        <v>-0.316227766016838</v>
      </c>
      <c r="F832" s="1">
        <v>-0.316227766016838</v>
      </c>
      <c r="G832" s="1">
        <v>-0.316227766016838</v>
      </c>
      <c r="H832" s="1">
        <v>-0.316227766016838</v>
      </c>
      <c r="I832" s="1">
        <v>2.846049894151542</v>
      </c>
      <c r="J832">
        <v>-0.316227766016838</v>
      </c>
      <c r="K832" s="1">
        <v>-0.316227766016838</v>
      </c>
      <c r="L832" s="1">
        <v>-0.316227766016838</v>
      </c>
      <c r="M832" s="1">
        <v>-0.316227766016838</v>
      </c>
    </row>
    <row r="833" spans="1:13" x14ac:dyDescent="0.25">
      <c r="A833" t="s">
        <v>1088</v>
      </c>
      <c r="B833" t="s">
        <v>2304</v>
      </c>
      <c r="C833" t="s">
        <v>2305</v>
      </c>
      <c r="D833" s="1">
        <v>2.8460498941515411</v>
      </c>
      <c r="E833" s="1">
        <v>-0.31622776601683794</v>
      </c>
      <c r="F833" s="1">
        <v>-0.31622776601683794</v>
      </c>
      <c r="G833" s="1">
        <v>-0.31622776601683794</v>
      </c>
      <c r="H833" s="1">
        <v>-0.31622776601683794</v>
      </c>
      <c r="I833" s="1">
        <v>-0.31622776601683794</v>
      </c>
      <c r="J833">
        <v>-0.31622776601683794</v>
      </c>
      <c r="K833" s="1">
        <v>-0.31622776601683794</v>
      </c>
      <c r="L833" s="1">
        <v>-0.31622776601683794</v>
      </c>
      <c r="M833" s="1">
        <v>-0.31622776601683794</v>
      </c>
    </row>
    <row r="834" spans="1:13" x14ac:dyDescent="0.25">
      <c r="A834" t="s">
        <v>1089</v>
      </c>
      <c r="B834" t="s">
        <v>238</v>
      </c>
      <c r="C834" t="s">
        <v>1348</v>
      </c>
      <c r="D834" s="1">
        <v>-0.31622776601683794</v>
      </c>
      <c r="E834" s="1">
        <v>-0.31622776601683794</v>
      </c>
      <c r="F834" s="1">
        <v>2.8460498941515415</v>
      </c>
      <c r="G834" s="1">
        <v>-0.31622776601683794</v>
      </c>
      <c r="H834" s="1">
        <v>-0.31622776601683794</v>
      </c>
      <c r="I834" s="1">
        <v>-0.31622776601683794</v>
      </c>
      <c r="J834">
        <v>-0.31622776601683794</v>
      </c>
      <c r="K834" s="1">
        <v>-0.31622776601683794</v>
      </c>
      <c r="L834" s="1">
        <v>-0.31622776601683794</v>
      </c>
      <c r="M834" s="1">
        <v>-0.31622776601683794</v>
      </c>
    </row>
    <row r="835" spans="1:13" x14ac:dyDescent="0.25">
      <c r="A835" t="s">
        <v>1090</v>
      </c>
      <c r="B835" t="s">
        <v>2306</v>
      </c>
      <c r="C835" t="s">
        <v>2307</v>
      </c>
      <c r="D835" s="1">
        <v>2.8460498941515415</v>
      </c>
      <c r="E835" s="1">
        <v>-0.31622776601683794</v>
      </c>
      <c r="F835" s="1">
        <v>-0.31622776601683794</v>
      </c>
      <c r="G835" s="1">
        <v>-0.31622776601683794</v>
      </c>
      <c r="H835" s="1">
        <v>-0.31622776601683794</v>
      </c>
      <c r="I835" s="1">
        <v>-0.31622776601683794</v>
      </c>
      <c r="J835">
        <v>-0.31622776601683794</v>
      </c>
      <c r="K835" s="1">
        <v>-0.31622776601683794</v>
      </c>
      <c r="L835" s="1">
        <v>-0.31622776601683794</v>
      </c>
      <c r="M835" s="1">
        <v>-0.31622776601683794</v>
      </c>
    </row>
    <row r="836" spans="1:13" x14ac:dyDescent="0.25">
      <c r="A836" t="s">
        <v>1091</v>
      </c>
      <c r="B836" t="s">
        <v>1240</v>
      </c>
      <c r="C836" t="s">
        <v>1240</v>
      </c>
      <c r="D836" s="1">
        <v>-0.58133614349970353</v>
      </c>
      <c r="E836" s="1">
        <v>0.54963168607016377</v>
      </c>
      <c r="F836" s="1">
        <v>-0.58133614349970353</v>
      </c>
      <c r="G836" s="1">
        <v>-0.58133614349970353</v>
      </c>
      <c r="H836" s="1">
        <v>-0.58133614349970353</v>
      </c>
      <c r="I836" s="1">
        <v>-0.58133614349970353</v>
      </c>
      <c r="J836">
        <v>-0.58133614349970353</v>
      </c>
      <c r="K836" s="1">
        <v>-0.58133614349970353</v>
      </c>
      <c r="L836" s="1">
        <v>1.4971593575455329</v>
      </c>
      <c r="M836" s="1">
        <v>2.0225619608822281</v>
      </c>
    </row>
    <row r="837" spans="1:13" x14ac:dyDescent="0.25">
      <c r="A837" t="s">
        <v>1092</v>
      </c>
      <c r="B837" t="s">
        <v>2308</v>
      </c>
      <c r="C837" t="s">
        <v>1346</v>
      </c>
      <c r="D837" s="1">
        <v>2.8460498941515415</v>
      </c>
      <c r="E837" s="1">
        <v>-0.31622776601683794</v>
      </c>
      <c r="F837" s="1">
        <v>-0.31622776601683794</v>
      </c>
      <c r="G837" s="1">
        <v>-0.31622776601683794</v>
      </c>
      <c r="H837" s="1">
        <v>-0.31622776601683794</v>
      </c>
      <c r="I837" s="1">
        <v>-0.31622776601683794</v>
      </c>
      <c r="J837">
        <v>-0.31622776601683794</v>
      </c>
      <c r="K837" s="1">
        <v>-0.31622776601683794</v>
      </c>
      <c r="L837" s="1">
        <v>-0.31622776601683794</v>
      </c>
      <c r="M837" s="1">
        <v>-0.31622776601683794</v>
      </c>
    </row>
    <row r="838" spans="1:13" x14ac:dyDescent="0.25">
      <c r="A838" t="s">
        <v>1093</v>
      </c>
      <c r="B838" t="s">
        <v>2309</v>
      </c>
      <c r="C838" t="s">
        <v>1357</v>
      </c>
      <c r="D838" s="1">
        <v>-0.316227766016838</v>
      </c>
      <c r="E838" s="1">
        <v>2.8460498941515415</v>
      </c>
      <c r="F838" s="1">
        <v>-0.316227766016838</v>
      </c>
      <c r="G838" s="1">
        <v>-0.316227766016838</v>
      </c>
      <c r="H838" s="1">
        <v>-0.316227766016838</v>
      </c>
      <c r="I838" s="1">
        <v>-0.316227766016838</v>
      </c>
      <c r="J838">
        <v>-0.316227766016838</v>
      </c>
      <c r="K838" s="1">
        <v>-0.316227766016838</v>
      </c>
      <c r="L838" s="1">
        <v>-0.316227766016838</v>
      </c>
      <c r="M838" s="1">
        <v>-0.316227766016838</v>
      </c>
    </row>
    <row r="839" spans="1:13" x14ac:dyDescent="0.25">
      <c r="A839" t="s">
        <v>1094</v>
      </c>
      <c r="B839" t="s">
        <v>2310</v>
      </c>
      <c r="C839" t="s">
        <v>2311</v>
      </c>
      <c r="D839" s="1">
        <v>-0.31622776601683794</v>
      </c>
      <c r="E839" s="1">
        <v>-0.31622776601683794</v>
      </c>
      <c r="F839" s="1">
        <v>-0.31622776601683794</v>
      </c>
      <c r="G839" s="1">
        <v>2.8460498941515411</v>
      </c>
      <c r="H839" s="1">
        <v>-0.31622776601683794</v>
      </c>
      <c r="I839" s="1">
        <v>-0.31622776601683794</v>
      </c>
      <c r="J839">
        <v>-0.31622776601683794</v>
      </c>
      <c r="K839" s="1">
        <v>-0.31622776601683794</v>
      </c>
      <c r="L839" s="1">
        <v>-0.31622776601683794</v>
      </c>
      <c r="M839" s="1">
        <v>-0.31622776601683794</v>
      </c>
    </row>
    <row r="840" spans="1:13" x14ac:dyDescent="0.25">
      <c r="A840" t="s">
        <v>1095</v>
      </c>
      <c r="B840" t="s">
        <v>2312</v>
      </c>
      <c r="C840" t="s">
        <v>2313</v>
      </c>
      <c r="D840" s="1">
        <v>-0.31622776601683794</v>
      </c>
      <c r="E840" s="1">
        <v>-0.31622776601683794</v>
      </c>
      <c r="F840" s="1">
        <v>-0.31622776601683794</v>
      </c>
      <c r="G840" s="1">
        <v>2.8460498941515411</v>
      </c>
      <c r="H840" s="1">
        <v>-0.31622776601683794</v>
      </c>
      <c r="I840" s="1">
        <v>-0.31622776601683794</v>
      </c>
      <c r="J840">
        <v>-0.31622776601683794</v>
      </c>
      <c r="K840" s="1">
        <v>-0.31622776601683794</v>
      </c>
      <c r="L840" s="1">
        <v>-0.31622776601683794</v>
      </c>
      <c r="M840" s="1">
        <v>-0.31622776601683794</v>
      </c>
    </row>
    <row r="841" spans="1:13" x14ac:dyDescent="0.25">
      <c r="A841" t="s">
        <v>1096</v>
      </c>
      <c r="B841" t="s">
        <v>239</v>
      </c>
      <c r="C841" t="s">
        <v>1342</v>
      </c>
      <c r="D841" s="1">
        <v>2.8460498941515415</v>
      </c>
      <c r="E841" s="1">
        <v>-0.31622776601683794</v>
      </c>
      <c r="F841" s="1">
        <v>-0.31622776601683794</v>
      </c>
      <c r="G841" s="1">
        <v>-0.31622776601683794</v>
      </c>
      <c r="H841" s="1">
        <v>-0.31622776601683794</v>
      </c>
      <c r="I841" s="1">
        <v>-0.31622776601683794</v>
      </c>
      <c r="J841">
        <v>-0.31622776601683794</v>
      </c>
      <c r="K841" s="1">
        <v>-0.31622776601683794</v>
      </c>
      <c r="L841" s="1">
        <v>-0.31622776601683794</v>
      </c>
      <c r="M841" s="1">
        <v>-0.31622776601683794</v>
      </c>
    </row>
    <row r="842" spans="1:13" x14ac:dyDescent="0.25">
      <c r="A842" t="s">
        <v>1097</v>
      </c>
      <c r="B842" t="s">
        <v>2314</v>
      </c>
      <c r="C842" t="s">
        <v>1348</v>
      </c>
      <c r="D842" s="1">
        <v>-0.31622776601683794</v>
      </c>
      <c r="E842" s="1">
        <v>2.8460498941515411</v>
      </c>
      <c r="F842" s="1">
        <v>-0.31622776601683794</v>
      </c>
      <c r="G842" s="1">
        <v>-0.31622776601683794</v>
      </c>
      <c r="H842" s="1">
        <v>-0.31622776601683794</v>
      </c>
      <c r="I842" s="1">
        <v>-0.31622776601683794</v>
      </c>
      <c r="J842">
        <v>-0.31622776601683794</v>
      </c>
      <c r="K842" s="1">
        <v>-0.31622776601683794</v>
      </c>
      <c r="L842" s="1">
        <v>-0.31622776601683794</v>
      </c>
      <c r="M842" s="1">
        <v>-0.31622776601683794</v>
      </c>
    </row>
    <row r="843" spans="1:13" x14ac:dyDescent="0.25">
      <c r="A843" t="s">
        <v>1098</v>
      </c>
      <c r="B843" t="s">
        <v>2315</v>
      </c>
      <c r="C843" t="s">
        <v>2316</v>
      </c>
      <c r="D843" s="1">
        <v>-0.57046867531637535</v>
      </c>
      <c r="E843" s="1">
        <v>0.69414829636479791</v>
      </c>
      <c r="F843" s="1">
        <v>-0.57046867531637535</v>
      </c>
      <c r="G843" s="1">
        <v>-0.57046867531637535</v>
      </c>
      <c r="H843" s="1">
        <v>-0.57046867531637535</v>
      </c>
      <c r="I843" s="1">
        <v>-0.57046867531637535</v>
      </c>
      <c r="J843">
        <v>-0.57046867531637535</v>
      </c>
      <c r="K843" s="1">
        <v>-0.57046867531637535</v>
      </c>
      <c r="L843" s="1">
        <v>2.281222442296285</v>
      </c>
      <c r="M843" s="1">
        <v>1.0179099885535454</v>
      </c>
    </row>
    <row r="844" spans="1:13" x14ac:dyDescent="0.25">
      <c r="A844" t="s">
        <v>1099</v>
      </c>
      <c r="B844" t="s">
        <v>2317</v>
      </c>
      <c r="C844" t="s">
        <v>1352</v>
      </c>
      <c r="D844" s="1">
        <v>-0.31622776601683794</v>
      </c>
      <c r="E844" s="1">
        <v>2.8460498941515411</v>
      </c>
      <c r="F844" s="1">
        <v>-0.31622776601683794</v>
      </c>
      <c r="G844" s="1">
        <v>-0.31622776601683794</v>
      </c>
      <c r="H844" s="1">
        <v>-0.31622776601683794</v>
      </c>
      <c r="I844" s="1">
        <v>-0.31622776601683794</v>
      </c>
      <c r="J844">
        <v>-0.31622776601683794</v>
      </c>
      <c r="K844" s="1">
        <v>-0.31622776601683794</v>
      </c>
      <c r="L844" s="1">
        <v>-0.31622776601683794</v>
      </c>
      <c r="M844" s="1">
        <v>-0.31622776601683794</v>
      </c>
    </row>
    <row r="845" spans="1:13" x14ac:dyDescent="0.25">
      <c r="A845" t="s">
        <v>1100</v>
      </c>
      <c r="B845" t="s">
        <v>2318</v>
      </c>
      <c r="C845" t="s">
        <v>1352</v>
      </c>
      <c r="D845" s="1">
        <v>-0.31622776601683789</v>
      </c>
      <c r="E845" s="1">
        <v>2.8460498941515415</v>
      </c>
      <c r="F845" s="1">
        <v>-0.31622776601683789</v>
      </c>
      <c r="G845" s="1">
        <v>-0.31622776601683789</v>
      </c>
      <c r="H845" s="1">
        <v>-0.31622776601683789</v>
      </c>
      <c r="I845" s="1">
        <v>-0.31622776601683789</v>
      </c>
      <c r="J845">
        <v>-0.31622776601683789</v>
      </c>
      <c r="K845" s="1">
        <v>-0.31622776601683789</v>
      </c>
      <c r="L845" s="1">
        <v>-0.31622776601683789</v>
      </c>
      <c r="M845" s="1">
        <v>-0.31622776601683789</v>
      </c>
    </row>
    <row r="846" spans="1:13" x14ac:dyDescent="0.25">
      <c r="A846" t="s">
        <v>1101</v>
      </c>
      <c r="B846" t="s">
        <v>2319</v>
      </c>
      <c r="C846" t="s">
        <v>1342</v>
      </c>
      <c r="D846" s="1">
        <v>-0.31622776601683794</v>
      </c>
      <c r="E846" s="1">
        <v>-0.31622776601683794</v>
      </c>
      <c r="F846" s="1">
        <v>-0.31622776601683794</v>
      </c>
      <c r="G846" s="1">
        <v>-0.31622776601683794</v>
      </c>
      <c r="H846" s="1">
        <v>-0.31622776601683794</v>
      </c>
      <c r="I846" s="1">
        <v>2.8460498941515411</v>
      </c>
      <c r="J846">
        <v>-0.31622776601683794</v>
      </c>
      <c r="K846" s="1">
        <v>-0.31622776601683794</v>
      </c>
      <c r="L846" s="1">
        <v>-0.31622776601683794</v>
      </c>
      <c r="M846" s="1">
        <v>-0.31622776601683794</v>
      </c>
    </row>
    <row r="847" spans="1:13" x14ac:dyDescent="0.25">
      <c r="A847" t="s">
        <v>1102</v>
      </c>
      <c r="B847" t="s">
        <v>2320</v>
      </c>
      <c r="C847" t="s">
        <v>2321</v>
      </c>
      <c r="D847" s="1">
        <v>-0.31622776601683794</v>
      </c>
      <c r="E847" s="1">
        <v>2.8460498941515415</v>
      </c>
      <c r="F847" s="1">
        <v>-0.31622776601683794</v>
      </c>
      <c r="G847" s="1">
        <v>-0.31622776601683794</v>
      </c>
      <c r="H847" s="1">
        <v>-0.31622776601683794</v>
      </c>
      <c r="I847" s="1">
        <v>-0.31622776601683794</v>
      </c>
      <c r="J847">
        <v>-0.31622776601683794</v>
      </c>
      <c r="K847" s="1">
        <v>-0.31622776601683794</v>
      </c>
      <c r="L847" s="1">
        <v>-0.31622776601683794</v>
      </c>
      <c r="M847" s="1">
        <v>-0.31622776601683794</v>
      </c>
    </row>
    <row r="848" spans="1:13" x14ac:dyDescent="0.25">
      <c r="A848" t="s">
        <v>1103</v>
      </c>
      <c r="B848" t="s">
        <v>2322</v>
      </c>
      <c r="C848" t="s">
        <v>2323</v>
      </c>
      <c r="D848" s="1">
        <v>-0.316227766016838</v>
      </c>
      <c r="E848" s="1">
        <v>-0.316227766016838</v>
      </c>
      <c r="F848" s="1">
        <v>-0.316227766016838</v>
      </c>
      <c r="G848" s="1">
        <v>-0.316227766016838</v>
      </c>
      <c r="H848" s="1">
        <v>-0.316227766016838</v>
      </c>
      <c r="I848" s="1">
        <v>2.8460498941515415</v>
      </c>
      <c r="J848">
        <v>-0.316227766016838</v>
      </c>
      <c r="K848" s="1">
        <v>-0.316227766016838</v>
      </c>
      <c r="L848" s="1">
        <v>-0.316227766016838</v>
      </c>
      <c r="M848" s="1">
        <v>-0.316227766016838</v>
      </c>
    </row>
    <row r="849" spans="1:13" x14ac:dyDescent="0.25">
      <c r="A849" t="s">
        <v>1104</v>
      </c>
      <c r="B849" t="s">
        <v>2324</v>
      </c>
      <c r="C849" t="s">
        <v>2325</v>
      </c>
      <c r="D849" s="1">
        <v>-0.31622776601683794</v>
      </c>
      <c r="E849" s="1">
        <v>2.8460498941515415</v>
      </c>
      <c r="F849" s="1">
        <v>-0.31622776601683794</v>
      </c>
      <c r="G849" s="1">
        <v>-0.31622776601683794</v>
      </c>
      <c r="H849" s="1">
        <v>-0.31622776601683794</v>
      </c>
      <c r="I849" s="1">
        <v>-0.31622776601683794</v>
      </c>
      <c r="J849">
        <v>-0.31622776601683794</v>
      </c>
      <c r="K849" s="1">
        <v>-0.31622776601683794</v>
      </c>
      <c r="L849" s="1">
        <v>-0.31622776601683794</v>
      </c>
      <c r="M849" s="1">
        <v>-0.31622776601683794</v>
      </c>
    </row>
    <row r="850" spans="1:13" x14ac:dyDescent="0.25">
      <c r="A850" t="s">
        <v>1105</v>
      </c>
      <c r="B850" t="s">
        <v>2326</v>
      </c>
      <c r="C850" t="s">
        <v>2327</v>
      </c>
      <c r="D850" s="1">
        <v>-0.31622776601683794</v>
      </c>
      <c r="E850" s="1">
        <v>-0.31622776601683794</v>
      </c>
      <c r="F850" s="1">
        <v>-0.31622776601683794</v>
      </c>
      <c r="G850" s="1">
        <v>-0.31622776601683794</v>
      </c>
      <c r="H850" s="1">
        <v>-0.31622776601683794</v>
      </c>
      <c r="I850" s="1">
        <v>2.8460498941515411</v>
      </c>
      <c r="J850">
        <v>-0.31622776601683794</v>
      </c>
      <c r="K850" s="1">
        <v>-0.31622776601683794</v>
      </c>
      <c r="L850" s="1">
        <v>-0.31622776601683794</v>
      </c>
      <c r="M850" s="1">
        <v>-0.31622776601683794</v>
      </c>
    </row>
    <row r="851" spans="1:13" x14ac:dyDescent="0.25">
      <c r="A851" t="s">
        <v>1106</v>
      </c>
      <c r="B851" t="s">
        <v>2328</v>
      </c>
      <c r="C851" t="s">
        <v>2329</v>
      </c>
      <c r="D851" s="1">
        <v>2.8460498941515415</v>
      </c>
      <c r="E851" s="1">
        <v>-0.31622776601683794</v>
      </c>
      <c r="F851" s="1">
        <v>-0.31622776601683794</v>
      </c>
      <c r="G851" s="1">
        <v>-0.31622776601683794</v>
      </c>
      <c r="H851" s="1">
        <v>-0.31622776601683794</v>
      </c>
      <c r="I851" s="1">
        <v>-0.31622776601683794</v>
      </c>
      <c r="J851">
        <v>-0.31622776601683794</v>
      </c>
      <c r="K851" s="1">
        <v>-0.31622776601683794</v>
      </c>
      <c r="L851" s="1">
        <v>-0.31622776601683794</v>
      </c>
      <c r="M851" s="1">
        <v>-0.31622776601683794</v>
      </c>
    </row>
    <row r="852" spans="1:13" x14ac:dyDescent="0.25">
      <c r="A852" t="s">
        <v>1107</v>
      </c>
      <c r="B852" t="s">
        <v>2330</v>
      </c>
      <c r="C852" t="s">
        <v>1348</v>
      </c>
      <c r="D852" s="1">
        <v>-0.31622776601683794</v>
      </c>
      <c r="E852" s="1">
        <v>-0.31622776601683794</v>
      </c>
      <c r="F852" s="1">
        <v>-0.31622776601683794</v>
      </c>
      <c r="G852" s="1">
        <v>-0.31622776601683794</v>
      </c>
      <c r="H852" s="1">
        <v>2.8460498941515415</v>
      </c>
      <c r="I852" s="1">
        <v>-0.31622776601683794</v>
      </c>
      <c r="J852">
        <v>-0.31622776601683794</v>
      </c>
      <c r="K852" s="1">
        <v>-0.31622776601683794</v>
      </c>
      <c r="L852" s="1">
        <v>-0.31622776601683794</v>
      </c>
      <c r="M852" s="1">
        <v>-0.31622776601683794</v>
      </c>
    </row>
    <row r="853" spans="1:13" x14ac:dyDescent="0.25">
      <c r="A853" t="s">
        <v>1108</v>
      </c>
      <c r="B853" t="s">
        <v>2331</v>
      </c>
      <c r="C853" t="s">
        <v>1342</v>
      </c>
      <c r="D853" s="1">
        <v>2.8460498941515411</v>
      </c>
      <c r="E853" s="1">
        <v>-0.31622776601683789</v>
      </c>
      <c r="F853" s="1">
        <v>-0.31622776601683789</v>
      </c>
      <c r="G853" s="1">
        <v>-0.31622776601683789</v>
      </c>
      <c r="H853" s="1">
        <v>-0.31622776601683789</v>
      </c>
      <c r="I853" s="1">
        <v>-0.31622776601683789</v>
      </c>
      <c r="J853">
        <v>-0.31622776601683789</v>
      </c>
      <c r="K853" s="1">
        <v>-0.31622776601683789</v>
      </c>
      <c r="L853" s="1">
        <v>-0.31622776601683789</v>
      </c>
      <c r="M853" s="1">
        <v>-0.31622776601683789</v>
      </c>
    </row>
    <row r="854" spans="1:13" x14ac:dyDescent="0.25">
      <c r="A854" t="s">
        <v>1109</v>
      </c>
      <c r="B854" t="s">
        <v>2332</v>
      </c>
      <c r="C854" t="s">
        <v>1352</v>
      </c>
      <c r="D854" s="1">
        <v>1.736256068046772</v>
      </c>
      <c r="E854" s="1">
        <v>-0.47305770656448298</v>
      </c>
      <c r="F854" s="1">
        <v>-0.47305770656448298</v>
      </c>
      <c r="G854" s="1">
        <v>-0.47305770656448298</v>
      </c>
      <c r="H854" s="1">
        <v>-0.47305770656448298</v>
      </c>
      <c r="I854" s="1">
        <v>-0.47305770656448298</v>
      </c>
      <c r="J854">
        <v>-0.47305770656448298</v>
      </c>
      <c r="K854" s="1">
        <v>-0.47305770656448298</v>
      </c>
      <c r="L854" s="1">
        <v>-0.47305770656448298</v>
      </c>
      <c r="M854" s="1">
        <v>2.0482055844690916</v>
      </c>
    </row>
    <row r="855" spans="1:13" x14ac:dyDescent="0.25">
      <c r="A855" t="s">
        <v>1110</v>
      </c>
      <c r="B855" t="s">
        <v>2333</v>
      </c>
      <c r="C855" t="s">
        <v>2334</v>
      </c>
      <c r="D855" s="1">
        <v>2.8460498941515415</v>
      </c>
      <c r="E855" s="1">
        <v>-0.31622776601683794</v>
      </c>
      <c r="F855" s="1">
        <v>-0.31622776601683794</v>
      </c>
      <c r="G855" s="1">
        <v>-0.31622776601683794</v>
      </c>
      <c r="H855" s="1">
        <v>-0.31622776601683794</v>
      </c>
      <c r="I855" s="1">
        <v>-0.31622776601683794</v>
      </c>
      <c r="J855">
        <v>-0.31622776601683794</v>
      </c>
      <c r="K855" s="1">
        <v>-0.31622776601683794</v>
      </c>
      <c r="L855" s="1">
        <v>-0.31622776601683794</v>
      </c>
      <c r="M855" s="1">
        <v>-0.31622776601683794</v>
      </c>
    </row>
    <row r="856" spans="1:13" x14ac:dyDescent="0.25">
      <c r="A856" t="s">
        <v>1111</v>
      </c>
      <c r="B856" t="s">
        <v>2335</v>
      </c>
      <c r="C856" t="s">
        <v>2336</v>
      </c>
      <c r="D856" s="1">
        <v>-0.316227766016838</v>
      </c>
      <c r="E856" s="1">
        <v>-0.316227766016838</v>
      </c>
      <c r="F856" s="1">
        <v>-0.316227766016838</v>
      </c>
      <c r="G856" s="1">
        <v>-0.316227766016838</v>
      </c>
      <c r="H856" s="1">
        <v>-0.316227766016838</v>
      </c>
      <c r="I856" s="1">
        <v>2.8460498941515415</v>
      </c>
      <c r="J856">
        <v>-0.316227766016838</v>
      </c>
      <c r="K856" s="1">
        <v>-0.316227766016838</v>
      </c>
      <c r="L856" s="1">
        <v>-0.316227766016838</v>
      </c>
      <c r="M856" s="1">
        <v>-0.316227766016838</v>
      </c>
    </row>
    <row r="857" spans="1:13" x14ac:dyDescent="0.25">
      <c r="A857" t="s">
        <v>1112</v>
      </c>
      <c r="B857" t="s">
        <v>2337</v>
      </c>
      <c r="C857" t="s">
        <v>2338</v>
      </c>
      <c r="D857" s="1">
        <v>-0.31622776601683789</v>
      </c>
      <c r="E857" s="1">
        <v>-0.31622776601683789</v>
      </c>
      <c r="F857" s="1">
        <v>2.8460498941515411</v>
      </c>
      <c r="G857" s="1">
        <v>-0.31622776601683789</v>
      </c>
      <c r="H857" s="1">
        <v>-0.31622776601683789</v>
      </c>
      <c r="I857" s="1">
        <v>-0.31622776601683789</v>
      </c>
      <c r="J857">
        <v>-0.31622776601683789</v>
      </c>
      <c r="K857" s="1">
        <v>-0.31622776601683789</v>
      </c>
      <c r="L857" s="1">
        <v>-0.31622776601683789</v>
      </c>
      <c r="M857" s="1">
        <v>-0.31622776601683789</v>
      </c>
    </row>
    <row r="858" spans="1:13" x14ac:dyDescent="0.25">
      <c r="A858" t="s">
        <v>1113</v>
      </c>
      <c r="B858" t="s">
        <v>2339</v>
      </c>
      <c r="C858" t="s">
        <v>2340</v>
      </c>
      <c r="D858" s="1">
        <v>2.8460498941515415</v>
      </c>
      <c r="E858" s="1">
        <v>-0.316227766016838</v>
      </c>
      <c r="F858" s="1">
        <v>-0.316227766016838</v>
      </c>
      <c r="G858" s="1">
        <v>-0.316227766016838</v>
      </c>
      <c r="H858" s="1">
        <v>-0.316227766016838</v>
      </c>
      <c r="I858" s="1">
        <v>-0.316227766016838</v>
      </c>
      <c r="J858">
        <v>-0.316227766016838</v>
      </c>
      <c r="K858" s="1">
        <v>-0.316227766016838</v>
      </c>
      <c r="L858" s="1">
        <v>-0.316227766016838</v>
      </c>
      <c r="M858" s="1">
        <v>-0.316227766016838</v>
      </c>
    </row>
    <row r="859" spans="1:13" x14ac:dyDescent="0.25">
      <c r="A859" t="s">
        <v>1114</v>
      </c>
      <c r="B859" t="s">
        <v>2341</v>
      </c>
      <c r="C859" t="s">
        <v>1719</v>
      </c>
      <c r="D859" s="1">
        <v>-0.31622776601683794</v>
      </c>
      <c r="E859" s="1">
        <v>-0.31622776601683794</v>
      </c>
      <c r="F859" s="1">
        <v>-0.31622776601683794</v>
      </c>
      <c r="G859" s="1">
        <v>-0.31622776601683794</v>
      </c>
      <c r="H859" s="1">
        <v>-0.31622776601683794</v>
      </c>
      <c r="I859" s="1">
        <v>2.8460498941515415</v>
      </c>
      <c r="J859">
        <v>-0.31622776601683794</v>
      </c>
      <c r="K859" s="1">
        <v>-0.31622776601683794</v>
      </c>
      <c r="L859" s="1">
        <v>-0.31622776601683794</v>
      </c>
      <c r="M859" s="1">
        <v>-0.31622776601683794</v>
      </c>
    </row>
    <row r="860" spans="1:13" x14ac:dyDescent="0.25">
      <c r="A860" t="s">
        <v>1115</v>
      </c>
      <c r="B860" t="s">
        <v>2342</v>
      </c>
      <c r="C860" t="s">
        <v>1613</v>
      </c>
      <c r="D860" s="1">
        <v>-0.31622776601683794</v>
      </c>
      <c r="E860" s="1">
        <v>2.8460498941515415</v>
      </c>
      <c r="F860" s="1">
        <v>-0.31622776601683794</v>
      </c>
      <c r="G860" s="1">
        <v>-0.31622776601683794</v>
      </c>
      <c r="H860" s="1">
        <v>-0.31622776601683794</v>
      </c>
      <c r="I860" s="1">
        <v>-0.31622776601683794</v>
      </c>
      <c r="J860">
        <v>-0.31622776601683794</v>
      </c>
      <c r="K860" s="1">
        <v>-0.31622776601683794</v>
      </c>
      <c r="L860" s="1">
        <v>-0.31622776601683794</v>
      </c>
      <c r="M860" s="1">
        <v>-0.31622776601683794</v>
      </c>
    </row>
    <row r="861" spans="1:13" x14ac:dyDescent="0.25">
      <c r="A861" t="s">
        <v>1116</v>
      </c>
      <c r="B861" t="s">
        <v>1240</v>
      </c>
      <c r="C861" t="s">
        <v>1240</v>
      </c>
      <c r="D861" s="1">
        <v>2.8460498941515411</v>
      </c>
      <c r="E861" s="1">
        <v>-0.31622776601683789</v>
      </c>
      <c r="F861" s="1">
        <v>-0.31622776601683789</v>
      </c>
      <c r="G861" s="1">
        <v>-0.31622776601683789</v>
      </c>
      <c r="H861" s="1">
        <v>-0.31622776601683789</v>
      </c>
      <c r="I861" s="1">
        <v>-0.31622776601683789</v>
      </c>
      <c r="J861">
        <v>-0.31622776601683789</v>
      </c>
      <c r="K861" s="1">
        <v>-0.31622776601683789</v>
      </c>
      <c r="L861" s="1">
        <v>-0.31622776601683789</v>
      </c>
      <c r="M861" s="1">
        <v>-0.31622776601683789</v>
      </c>
    </row>
    <row r="862" spans="1:13" x14ac:dyDescent="0.25">
      <c r="A862" t="s">
        <v>1117</v>
      </c>
      <c r="B862" t="s">
        <v>2343</v>
      </c>
      <c r="C862" t="s">
        <v>2344</v>
      </c>
      <c r="D862" s="1">
        <v>-0.31622776601683789</v>
      </c>
      <c r="E862" s="1">
        <v>2.8460498941515411</v>
      </c>
      <c r="F862" s="1">
        <v>-0.31622776601683789</v>
      </c>
      <c r="G862" s="1">
        <v>-0.31622776601683789</v>
      </c>
      <c r="H862" s="1">
        <v>-0.31622776601683789</v>
      </c>
      <c r="I862" s="1">
        <v>-0.31622776601683789</v>
      </c>
      <c r="J862">
        <v>-0.31622776601683789</v>
      </c>
      <c r="K862" s="1">
        <v>-0.31622776601683789</v>
      </c>
      <c r="L862" s="1">
        <v>-0.31622776601683789</v>
      </c>
      <c r="M862" s="1">
        <v>-0.31622776601683789</v>
      </c>
    </row>
    <row r="863" spans="1:13" x14ac:dyDescent="0.25">
      <c r="A863" t="s">
        <v>1118</v>
      </c>
      <c r="B863" t="s">
        <v>2345</v>
      </c>
      <c r="C863" t="s">
        <v>2346</v>
      </c>
      <c r="D863" s="1">
        <v>-0.31622776601683794</v>
      </c>
      <c r="E863" s="1">
        <v>2.8460498941515415</v>
      </c>
      <c r="F863" s="1">
        <v>-0.31622776601683794</v>
      </c>
      <c r="G863" s="1">
        <v>-0.31622776601683794</v>
      </c>
      <c r="H863" s="1">
        <v>-0.31622776601683794</v>
      </c>
      <c r="I863" s="1">
        <v>-0.31622776601683794</v>
      </c>
      <c r="J863">
        <v>-0.31622776601683794</v>
      </c>
      <c r="K863" s="1">
        <v>-0.31622776601683794</v>
      </c>
      <c r="L863" s="1">
        <v>-0.31622776601683794</v>
      </c>
      <c r="M863" s="1">
        <v>-0.31622776601683794</v>
      </c>
    </row>
    <row r="864" spans="1:13" x14ac:dyDescent="0.25">
      <c r="A864" t="s">
        <v>1119</v>
      </c>
      <c r="B864" t="s">
        <v>2347</v>
      </c>
      <c r="C864" t="s">
        <v>1352</v>
      </c>
      <c r="D864" s="1">
        <v>-0.31622776601683794</v>
      </c>
      <c r="E864" s="1">
        <v>2.8460498941515411</v>
      </c>
      <c r="F864" s="1">
        <v>-0.31622776601683794</v>
      </c>
      <c r="G864" s="1">
        <v>-0.31622776601683794</v>
      </c>
      <c r="H864" s="1">
        <v>-0.31622776601683794</v>
      </c>
      <c r="I864" s="1">
        <v>-0.31622776601683794</v>
      </c>
      <c r="J864">
        <v>-0.31622776601683794</v>
      </c>
      <c r="K864" s="1">
        <v>-0.31622776601683794</v>
      </c>
      <c r="L864" s="1">
        <v>-0.31622776601683794</v>
      </c>
      <c r="M864" s="1">
        <v>-0.31622776601683794</v>
      </c>
    </row>
    <row r="865" spans="1:13" x14ac:dyDescent="0.25">
      <c r="A865" t="s">
        <v>1120</v>
      </c>
      <c r="B865" t="s">
        <v>1240</v>
      </c>
      <c r="C865" t="s">
        <v>1240</v>
      </c>
      <c r="D865" s="1">
        <v>2.8460498941515415</v>
      </c>
      <c r="E865" s="1">
        <v>-0.31622776601683794</v>
      </c>
      <c r="F865" s="1">
        <v>-0.31622776601683794</v>
      </c>
      <c r="G865" s="1">
        <v>-0.31622776601683794</v>
      </c>
      <c r="H865" s="1">
        <v>-0.31622776601683794</v>
      </c>
      <c r="I865" s="1">
        <v>-0.31622776601683794</v>
      </c>
      <c r="J865">
        <v>-0.31622776601683794</v>
      </c>
      <c r="K865" s="1">
        <v>-0.31622776601683794</v>
      </c>
      <c r="L865" s="1">
        <v>-0.31622776601683794</v>
      </c>
      <c r="M865" s="1">
        <v>-0.31622776601683794</v>
      </c>
    </row>
    <row r="866" spans="1:13" x14ac:dyDescent="0.25">
      <c r="A866" t="s">
        <v>1121</v>
      </c>
      <c r="B866" t="s">
        <v>2348</v>
      </c>
      <c r="C866" t="s">
        <v>1346</v>
      </c>
      <c r="D866" s="1">
        <v>2.8460498941515415</v>
      </c>
      <c r="E866" s="1">
        <v>-0.31622776601683789</v>
      </c>
      <c r="F866" s="1">
        <v>-0.31622776601683789</v>
      </c>
      <c r="G866" s="1">
        <v>-0.31622776601683789</v>
      </c>
      <c r="H866" s="1">
        <v>-0.31622776601683789</v>
      </c>
      <c r="I866" s="1">
        <v>-0.31622776601683789</v>
      </c>
      <c r="J866">
        <v>-0.31622776601683789</v>
      </c>
      <c r="K866" s="1">
        <v>-0.31622776601683789</v>
      </c>
      <c r="L866" s="1">
        <v>-0.31622776601683789</v>
      </c>
      <c r="M866" s="1">
        <v>-0.31622776601683789</v>
      </c>
    </row>
    <row r="867" spans="1:13" x14ac:dyDescent="0.25">
      <c r="A867" t="s">
        <v>1122</v>
      </c>
      <c r="B867" t="s">
        <v>1240</v>
      </c>
      <c r="C867" t="s">
        <v>1240</v>
      </c>
      <c r="D867" s="1">
        <v>-0.51810302390565122</v>
      </c>
      <c r="E867" s="1">
        <v>0.75182041707880876</v>
      </c>
      <c r="F867" s="1">
        <v>-0.51810302390565122</v>
      </c>
      <c r="G867" s="1">
        <v>-0.51810302390565122</v>
      </c>
      <c r="H867" s="1">
        <v>-0.51810302390565122</v>
      </c>
      <c r="I867" s="1">
        <v>-0.51810302390565122</v>
      </c>
      <c r="J867">
        <v>-0.51810302390565122</v>
      </c>
      <c r="K867" s="1">
        <v>-0.51810302390565122</v>
      </c>
      <c r="L867" s="1">
        <v>2.5381827892250262</v>
      </c>
      <c r="M867" s="1">
        <v>0.33671796103572382</v>
      </c>
    </row>
    <row r="868" spans="1:13" x14ac:dyDescent="0.25">
      <c r="A868" t="s">
        <v>1123</v>
      </c>
      <c r="B868" t="s">
        <v>2349</v>
      </c>
      <c r="C868" t="s">
        <v>2350</v>
      </c>
      <c r="D868" s="1">
        <v>-0.31622776601683789</v>
      </c>
      <c r="E868" s="1">
        <v>-0.31622776601683789</v>
      </c>
      <c r="F868" s="1">
        <v>-0.31622776601683789</v>
      </c>
      <c r="G868" s="1">
        <v>-0.31622776601683789</v>
      </c>
      <c r="H868" s="1">
        <v>-0.31622776601683789</v>
      </c>
      <c r="I868" s="1">
        <v>2.8460498941515411</v>
      </c>
      <c r="J868">
        <v>-0.31622776601683789</v>
      </c>
      <c r="K868" s="1">
        <v>-0.31622776601683789</v>
      </c>
      <c r="L868" s="1">
        <v>-0.31622776601683789</v>
      </c>
      <c r="M868" s="1">
        <v>-0.31622776601683789</v>
      </c>
    </row>
    <row r="869" spans="1:13" x14ac:dyDescent="0.25">
      <c r="A869" t="s">
        <v>1124</v>
      </c>
      <c r="B869" t="s">
        <v>1258</v>
      </c>
      <c r="C869" t="s">
        <v>2351</v>
      </c>
      <c r="D869" s="1">
        <v>2.8460498941515411</v>
      </c>
      <c r="E869" s="1">
        <v>-0.31622776601683789</v>
      </c>
      <c r="F869" s="1">
        <v>-0.31622776601683789</v>
      </c>
      <c r="G869" s="1">
        <v>-0.31622776601683789</v>
      </c>
      <c r="H869" s="1">
        <v>-0.31622776601683789</v>
      </c>
      <c r="I869" s="1">
        <v>-0.31622776601683789</v>
      </c>
      <c r="J869">
        <v>-0.31622776601683789</v>
      </c>
      <c r="K869" s="1">
        <v>-0.31622776601683789</v>
      </c>
      <c r="L869" s="1">
        <v>-0.31622776601683789</v>
      </c>
      <c r="M869" s="1">
        <v>-0.31622776601683789</v>
      </c>
    </row>
    <row r="870" spans="1:13" x14ac:dyDescent="0.25">
      <c r="A870" t="s">
        <v>1125</v>
      </c>
      <c r="B870" t="s">
        <v>1741</v>
      </c>
      <c r="C870" t="s">
        <v>1742</v>
      </c>
      <c r="D870" s="1">
        <v>-0.31622776601683794</v>
      </c>
      <c r="E870" s="1">
        <v>2.8460498941515411</v>
      </c>
      <c r="F870" s="1">
        <v>-0.31622776601683794</v>
      </c>
      <c r="G870" s="1">
        <v>-0.31622776601683794</v>
      </c>
      <c r="H870" s="1">
        <v>-0.31622776601683794</v>
      </c>
      <c r="I870" s="1">
        <v>-0.31622776601683794</v>
      </c>
      <c r="J870">
        <v>-0.31622776601683794</v>
      </c>
      <c r="K870" s="1">
        <v>-0.31622776601683794</v>
      </c>
      <c r="L870" s="1">
        <v>-0.31622776601683794</v>
      </c>
      <c r="M870" s="1">
        <v>-0.31622776601683794</v>
      </c>
    </row>
    <row r="871" spans="1:13" x14ac:dyDescent="0.25">
      <c r="A871" t="s">
        <v>1126</v>
      </c>
      <c r="B871" t="s">
        <v>241</v>
      </c>
      <c r="C871" t="s">
        <v>1352</v>
      </c>
      <c r="D871" s="1">
        <v>0.59654356659069352</v>
      </c>
      <c r="E871" s="1">
        <v>-0.56888227687070136</v>
      </c>
      <c r="F871" s="1">
        <v>-0.56888227687070136</v>
      </c>
      <c r="G871" s="1">
        <v>-0.56888227687070136</v>
      </c>
      <c r="H871" s="1">
        <v>-0.56888227687070136</v>
      </c>
      <c r="I871" s="1">
        <v>-0.56888227687070136</v>
      </c>
      <c r="J871">
        <v>2.261803523531901</v>
      </c>
      <c r="K871" s="1">
        <v>-0.56888227687070136</v>
      </c>
      <c r="L871" s="1">
        <v>-0.56888227687070136</v>
      </c>
      <c r="M871" s="1">
        <v>1.1238288479723151</v>
      </c>
    </row>
    <row r="872" spans="1:13" x14ac:dyDescent="0.25">
      <c r="A872" t="s">
        <v>1127</v>
      </c>
      <c r="B872" t="s">
        <v>2353</v>
      </c>
      <c r="C872" t="s">
        <v>1352</v>
      </c>
      <c r="D872" s="1">
        <v>-0.48176368926066621</v>
      </c>
      <c r="E872" s="1">
        <v>0.24039278695680988</v>
      </c>
      <c r="F872" s="1">
        <v>-0.48176368926066621</v>
      </c>
      <c r="G872" s="1">
        <v>-0.48176368926066621</v>
      </c>
      <c r="H872" s="1">
        <v>-0.48176368926066621</v>
      </c>
      <c r="I872" s="1">
        <v>-0.48176368926066621</v>
      </c>
      <c r="J872">
        <v>-0.48176368926066621</v>
      </c>
      <c r="K872" s="1">
        <v>-0.48176368926066621</v>
      </c>
      <c r="L872" s="1">
        <v>2.6643782273821528</v>
      </c>
      <c r="M872" s="1">
        <v>0.46757481048570115</v>
      </c>
    </row>
    <row r="873" spans="1:13" x14ac:dyDescent="0.25">
      <c r="A873" t="s">
        <v>1128</v>
      </c>
      <c r="B873" t="s">
        <v>1240</v>
      </c>
      <c r="C873" t="s">
        <v>1240</v>
      </c>
      <c r="D873" s="1">
        <v>-0.31622776601683789</v>
      </c>
      <c r="E873" s="1">
        <v>-0.31622776601683789</v>
      </c>
      <c r="F873" s="1">
        <v>-0.31622776601683789</v>
      </c>
      <c r="G873" s="1">
        <v>-0.31622776601683789</v>
      </c>
      <c r="H873" s="1">
        <v>-0.31622776601683789</v>
      </c>
      <c r="I873" s="1">
        <v>2.8460498941515411</v>
      </c>
      <c r="J873">
        <v>-0.31622776601683789</v>
      </c>
      <c r="K873" s="1">
        <v>-0.31622776601683789</v>
      </c>
      <c r="L873" s="1">
        <v>-0.31622776601683789</v>
      </c>
      <c r="M873" s="1">
        <v>-0.31622776601683789</v>
      </c>
    </row>
    <row r="874" spans="1:13" x14ac:dyDescent="0.25">
      <c r="A874" t="s">
        <v>1129</v>
      </c>
      <c r="B874" t="s">
        <v>2354</v>
      </c>
      <c r="C874" t="s">
        <v>2355</v>
      </c>
      <c r="D874" s="1">
        <v>-0.31622776601683794</v>
      </c>
      <c r="E874" s="1">
        <v>2.8460498941515411</v>
      </c>
      <c r="F874" s="1">
        <v>-0.31622776601683794</v>
      </c>
      <c r="G874" s="1">
        <v>-0.31622776601683794</v>
      </c>
      <c r="H874" s="1">
        <v>-0.31622776601683794</v>
      </c>
      <c r="I874" s="1">
        <v>-0.31622776601683794</v>
      </c>
      <c r="J874">
        <v>-0.31622776601683794</v>
      </c>
      <c r="K874" s="1">
        <v>-0.31622776601683794</v>
      </c>
      <c r="L874" s="1">
        <v>-0.31622776601683794</v>
      </c>
      <c r="M874" s="1">
        <v>-0.31622776601683794</v>
      </c>
    </row>
    <row r="875" spans="1:13" x14ac:dyDescent="0.25">
      <c r="A875" t="s">
        <v>1130</v>
      </c>
      <c r="B875" t="s">
        <v>2356</v>
      </c>
      <c r="C875" t="s">
        <v>1352</v>
      </c>
      <c r="D875" s="1">
        <v>2.8460498941515415</v>
      </c>
      <c r="E875" s="1">
        <v>-0.316227766016838</v>
      </c>
      <c r="F875" s="1">
        <v>-0.316227766016838</v>
      </c>
      <c r="G875" s="1">
        <v>-0.316227766016838</v>
      </c>
      <c r="H875" s="1">
        <v>-0.316227766016838</v>
      </c>
      <c r="I875" s="1">
        <v>-0.316227766016838</v>
      </c>
      <c r="J875">
        <v>-0.316227766016838</v>
      </c>
      <c r="K875" s="1">
        <v>-0.316227766016838</v>
      </c>
      <c r="L875" s="1">
        <v>-0.316227766016838</v>
      </c>
      <c r="M875" s="1">
        <v>-0.316227766016838</v>
      </c>
    </row>
    <row r="876" spans="1:13" x14ac:dyDescent="0.25">
      <c r="A876" t="s">
        <v>1131</v>
      </c>
      <c r="B876" t="s">
        <v>2357</v>
      </c>
      <c r="C876" t="s">
        <v>2358</v>
      </c>
      <c r="D876" s="1">
        <v>2.8460498941515411</v>
      </c>
      <c r="E876" s="1">
        <v>-0.31622776601683794</v>
      </c>
      <c r="F876" s="1">
        <v>-0.31622776601683794</v>
      </c>
      <c r="G876" s="1">
        <v>-0.31622776601683794</v>
      </c>
      <c r="H876" s="1">
        <v>-0.31622776601683794</v>
      </c>
      <c r="I876" s="1">
        <v>-0.31622776601683794</v>
      </c>
      <c r="J876">
        <v>-0.31622776601683794</v>
      </c>
      <c r="K876" s="1">
        <v>-0.31622776601683794</v>
      </c>
      <c r="L876" s="1">
        <v>-0.31622776601683794</v>
      </c>
      <c r="M876" s="1">
        <v>-0.31622776601683794</v>
      </c>
    </row>
    <row r="877" spans="1:13" x14ac:dyDescent="0.25">
      <c r="A877" t="s">
        <v>1132</v>
      </c>
      <c r="B877" t="s">
        <v>2359</v>
      </c>
      <c r="C877" t="s">
        <v>2360</v>
      </c>
      <c r="D877" s="1">
        <v>-0.31622776601683789</v>
      </c>
      <c r="E877" s="1">
        <v>-0.31622776601683789</v>
      </c>
      <c r="F877" s="1">
        <v>-0.31622776601683789</v>
      </c>
      <c r="G877" s="1">
        <v>-0.31622776601683789</v>
      </c>
      <c r="H877" s="1">
        <v>-0.31622776601683789</v>
      </c>
      <c r="I877" s="1">
        <v>2.8460498941515411</v>
      </c>
      <c r="J877">
        <v>-0.31622776601683789</v>
      </c>
      <c r="K877" s="1">
        <v>-0.31622776601683789</v>
      </c>
      <c r="L877" s="1">
        <v>-0.31622776601683789</v>
      </c>
      <c r="M877" s="1">
        <v>-0.31622776601683789</v>
      </c>
    </row>
    <row r="878" spans="1:13" x14ac:dyDescent="0.25">
      <c r="A878" t="s">
        <v>1133</v>
      </c>
      <c r="B878" t="s">
        <v>2361</v>
      </c>
      <c r="C878" t="s">
        <v>1357</v>
      </c>
      <c r="D878" s="1">
        <v>2.8460498941515415</v>
      </c>
      <c r="E878" s="1">
        <v>-0.31622776601683794</v>
      </c>
      <c r="F878" s="1">
        <v>-0.31622776601683794</v>
      </c>
      <c r="G878" s="1">
        <v>-0.31622776601683794</v>
      </c>
      <c r="H878" s="1">
        <v>-0.31622776601683794</v>
      </c>
      <c r="I878" s="1">
        <v>-0.31622776601683794</v>
      </c>
      <c r="J878">
        <v>-0.31622776601683794</v>
      </c>
      <c r="K878" s="1">
        <v>-0.31622776601683794</v>
      </c>
      <c r="L878" s="1">
        <v>-0.31622776601683794</v>
      </c>
      <c r="M878" s="1">
        <v>-0.31622776601683794</v>
      </c>
    </row>
    <row r="879" spans="1:13" x14ac:dyDescent="0.25">
      <c r="A879" t="s">
        <v>1134</v>
      </c>
      <c r="B879" t="s">
        <v>242</v>
      </c>
      <c r="C879" t="s">
        <v>2362</v>
      </c>
      <c r="D879" s="1">
        <v>2.8460498941515415</v>
      </c>
      <c r="E879" s="1">
        <v>-0.31622776601683794</v>
      </c>
      <c r="F879" s="1">
        <v>-0.31622776601683794</v>
      </c>
      <c r="G879" s="1">
        <v>-0.31622776601683794</v>
      </c>
      <c r="H879" s="1">
        <v>-0.31622776601683794</v>
      </c>
      <c r="I879" s="1">
        <v>-0.31622776601683794</v>
      </c>
      <c r="J879">
        <v>-0.31622776601683794</v>
      </c>
      <c r="K879" s="1">
        <v>-0.31622776601683794</v>
      </c>
      <c r="L879" s="1">
        <v>-0.31622776601683794</v>
      </c>
      <c r="M879" s="1">
        <v>-0.31622776601683794</v>
      </c>
    </row>
    <row r="880" spans="1:13" x14ac:dyDescent="0.25">
      <c r="A880" t="s">
        <v>1135</v>
      </c>
      <c r="B880" t="s">
        <v>2363</v>
      </c>
      <c r="C880" t="s">
        <v>2364</v>
      </c>
      <c r="D880" s="1">
        <v>-0.31622776601683789</v>
      </c>
      <c r="E880" s="1">
        <v>2.8460498941515411</v>
      </c>
      <c r="F880" s="1">
        <v>-0.31622776601683789</v>
      </c>
      <c r="G880" s="1">
        <v>-0.31622776601683789</v>
      </c>
      <c r="H880" s="1">
        <v>-0.31622776601683789</v>
      </c>
      <c r="I880" s="1">
        <v>-0.31622776601683789</v>
      </c>
      <c r="J880">
        <v>-0.31622776601683789</v>
      </c>
      <c r="K880" s="1">
        <v>-0.31622776601683789</v>
      </c>
      <c r="L880" s="1">
        <v>-0.31622776601683789</v>
      </c>
      <c r="M880" s="1">
        <v>-0.31622776601683789</v>
      </c>
    </row>
    <row r="881" spans="1:13" x14ac:dyDescent="0.25">
      <c r="A881" t="s">
        <v>1136</v>
      </c>
      <c r="B881" t="s">
        <v>2365</v>
      </c>
      <c r="C881" t="s">
        <v>2366</v>
      </c>
      <c r="D881" s="1">
        <v>-0.44118616584983184</v>
      </c>
      <c r="E881" s="1">
        <v>-0.44118616584983184</v>
      </c>
      <c r="F881" s="1">
        <v>-0.44118616584983184</v>
      </c>
      <c r="G881" s="1">
        <v>-0.44118616584983184</v>
      </c>
      <c r="H881" s="1">
        <v>-0.44118616584983184</v>
      </c>
      <c r="I881" s="1">
        <v>0.98558143194234027</v>
      </c>
      <c r="J881">
        <v>-0.44118616584983184</v>
      </c>
      <c r="K881" s="1">
        <v>-0.44118616584983184</v>
      </c>
      <c r="L881" s="1">
        <v>2.5439078948563143</v>
      </c>
      <c r="M881" s="1">
        <v>-0.44118616584983184</v>
      </c>
    </row>
    <row r="882" spans="1:13" x14ac:dyDescent="0.25">
      <c r="A882" t="s">
        <v>1137</v>
      </c>
      <c r="B882" t="s">
        <v>1240</v>
      </c>
      <c r="C882" t="s">
        <v>1240</v>
      </c>
      <c r="D882" s="1">
        <v>-0.31622776601683794</v>
      </c>
      <c r="E882" s="1">
        <v>2.8460498941515415</v>
      </c>
      <c r="F882" s="1">
        <v>-0.31622776601683794</v>
      </c>
      <c r="G882" s="1">
        <v>-0.31622776601683794</v>
      </c>
      <c r="H882" s="1">
        <v>-0.31622776601683794</v>
      </c>
      <c r="I882" s="1">
        <v>-0.31622776601683794</v>
      </c>
      <c r="J882">
        <v>-0.31622776601683794</v>
      </c>
      <c r="K882" s="1">
        <v>-0.31622776601683794</v>
      </c>
      <c r="L882" s="1">
        <v>-0.31622776601683794</v>
      </c>
      <c r="M882" s="1">
        <v>-0.31622776601683794</v>
      </c>
    </row>
    <row r="883" spans="1:13" x14ac:dyDescent="0.25">
      <c r="A883" t="s">
        <v>1138</v>
      </c>
      <c r="B883" t="s">
        <v>2367</v>
      </c>
      <c r="C883" t="s">
        <v>1348</v>
      </c>
      <c r="D883" s="1">
        <v>-0.31622776601683794</v>
      </c>
      <c r="E883" s="1">
        <v>2.8460498941515415</v>
      </c>
      <c r="F883" s="1">
        <v>-0.31622776601683794</v>
      </c>
      <c r="G883" s="1">
        <v>-0.31622776601683794</v>
      </c>
      <c r="H883" s="1">
        <v>-0.31622776601683794</v>
      </c>
      <c r="I883" s="1">
        <v>-0.31622776601683794</v>
      </c>
      <c r="J883">
        <v>-0.31622776601683794</v>
      </c>
      <c r="K883" s="1">
        <v>-0.31622776601683794</v>
      </c>
      <c r="L883" s="1">
        <v>-0.31622776601683794</v>
      </c>
      <c r="M883" s="1">
        <v>-0.31622776601683794</v>
      </c>
    </row>
    <row r="884" spans="1:13" x14ac:dyDescent="0.25">
      <c r="A884" t="s">
        <v>1139</v>
      </c>
      <c r="B884" t="s">
        <v>243</v>
      </c>
      <c r="C884" t="s">
        <v>2368</v>
      </c>
      <c r="D884" s="1">
        <v>2.8460498941515415</v>
      </c>
      <c r="E884" s="1">
        <v>-0.31622776601683794</v>
      </c>
      <c r="F884" s="1">
        <v>-0.31622776601683794</v>
      </c>
      <c r="G884" s="1">
        <v>-0.31622776601683794</v>
      </c>
      <c r="H884" s="1">
        <v>-0.31622776601683794</v>
      </c>
      <c r="I884" s="1">
        <v>-0.31622776601683794</v>
      </c>
      <c r="J884">
        <v>-0.31622776601683794</v>
      </c>
      <c r="K884" s="1">
        <v>-0.31622776601683794</v>
      </c>
      <c r="L884" s="1">
        <v>-0.31622776601683794</v>
      </c>
      <c r="M884" s="1">
        <v>-0.31622776601683794</v>
      </c>
    </row>
    <row r="885" spans="1:13" x14ac:dyDescent="0.25">
      <c r="A885" t="s">
        <v>1140</v>
      </c>
      <c r="B885" t="s">
        <v>1240</v>
      </c>
      <c r="C885" t="s">
        <v>1240</v>
      </c>
      <c r="D885" s="1">
        <v>-0.4742592337911623</v>
      </c>
      <c r="E885" s="1">
        <v>1.8574947643037609</v>
      </c>
      <c r="F885" s="1">
        <v>-0.4742592337911623</v>
      </c>
      <c r="G885" s="1">
        <v>-0.4742592337911623</v>
      </c>
      <c r="H885" s="1">
        <v>-0.4742592337911623</v>
      </c>
      <c r="I885" s="1">
        <v>-0.4742592337911623</v>
      </c>
      <c r="J885">
        <v>-0.4742592337911623</v>
      </c>
      <c r="K885" s="1">
        <v>-0.4742592337911623</v>
      </c>
      <c r="L885" s="1">
        <v>-0.4742592337911623</v>
      </c>
      <c r="M885" s="1">
        <v>1.9365791060255377</v>
      </c>
    </row>
    <row r="886" spans="1:13" x14ac:dyDescent="0.25">
      <c r="A886" t="s">
        <v>1141</v>
      </c>
      <c r="B886" t="s">
        <v>1240</v>
      </c>
      <c r="C886" t="s">
        <v>1240</v>
      </c>
      <c r="D886" s="1">
        <v>0.55488185830918157</v>
      </c>
      <c r="E886" s="1">
        <v>-0.40842226862975756</v>
      </c>
      <c r="F886" s="1">
        <v>-0.40842226862975756</v>
      </c>
      <c r="G886" s="1">
        <v>-0.40842226862975756</v>
      </c>
      <c r="H886" s="1">
        <v>-0.40842226862975756</v>
      </c>
      <c r="I886" s="1">
        <v>-0.40842226862975756</v>
      </c>
      <c r="J886">
        <v>2.712496290728879</v>
      </c>
      <c r="K886" s="1">
        <v>-0.40842226862975756</v>
      </c>
      <c r="L886" s="1">
        <v>-0.40842226862975756</v>
      </c>
      <c r="M886" s="1">
        <v>-0.40842226862975756</v>
      </c>
    </row>
    <row r="887" spans="1:13" x14ac:dyDescent="0.25">
      <c r="A887" t="s">
        <v>1142</v>
      </c>
      <c r="B887" t="s">
        <v>2369</v>
      </c>
      <c r="C887" t="s">
        <v>2370</v>
      </c>
      <c r="D887" s="1">
        <v>2.8460498941515411</v>
      </c>
      <c r="E887" s="1">
        <v>-0.31622776601683789</v>
      </c>
      <c r="F887" s="1">
        <v>-0.31622776601683789</v>
      </c>
      <c r="G887" s="1">
        <v>-0.31622776601683789</v>
      </c>
      <c r="H887" s="1">
        <v>-0.31622776601683789</v>
      </c>
      <c r="I887" s="1">
        <v>-0.31622776601683789</v>
      </c>
      <c r="J887">
        <v>-0.31622776601683789</v>
      </c>
      <c r="K887" s="1">
        <v>-0.31622776601683789</v>
      </c>
      <c r="L887" s="1">
        <v>-0.31622776601683789</v>
      </c>
      <c r="M887" s="1">
        <v>-0.31622776601683789</v>
      </c>
    </row>
    <row r="888" spans="1:13" x14ac:dyDescent="0.25">
      <c r="A888" t="s">
        <v>1143</v>
      </c>
      <c r="B888" t="s">
        <v>2371</v>
      </c>
      <c r="C888" t="s">
        <v>2006</v>
      </c>
      <c r="D888" s="1">
        <v>-0.4602239773223461</v>
      </c>
      <c r="E888" s="1">
        <v>-0.4602239773223461</v>
      </c>
      <c r="F888" s="1">
        <v>-0.4602239773223461</v>
      </c>
      <c r="G888" s="1">
        <v>-0.4602239773223461</v>
      </c>
      <c r="H888" s="1">
        <v>-0.4602239773223461</v>
      </c>
      <c r="I888" s="1">
        <v>1.3272055220403978</v>
      </c>
      <c r="J888">
        <v>-0.4602239773223461</v>
      </c>
      <c r="K888" s="1">
        <v>2.3545862965383706</v>
      </c>
      <c r="L888" s="1">
        <v>-0.4602239773223461</v>
      </c>
      <c r="M888" s="1">
        <v>-0.4602239773223461</v>
      </c>
    </row>
    <row r="889" spans="1:13" x14ac:dyDescent="0.25">
      <c r="A889" t="s">
        <v>1144</v>
      </c>
      <c r="B889" t="s">
        <v>245</v>
      </c>
      <c r="C889" t="s">
        <v>2372</v>
      </c>
      <c r="D889" s="1">
        <v>2.8460498941515415</v>
      </c>
      <c r="E889" s="1">
        <v>-0.31622776601683794</v>
      </c>
      <c r="F889" s="1">
        <v>-0.31622776601683794</v>
      </c>
      <c r="G889" s="1">
        <v>-0.31622776601683794</v>
      </c>
      <c r="H889" s="1">
        <v>-0.31622776601683794</v>
      </c>
      <c r="I889" s="1">
        <v>-0.31622776601683794</v>
      </c>
      <c r="J889">
        <v>-0.31622776601683794</v>
      </c>
      <c r="K889" s="1">
        <v>-0.31622776601683794</v>
      </c>
      <c r="L889" s="1">
        <v>-0.31622776601683794</v>
      </c>
      <c r="M889" s="1">
        <v>-0.31622776601683794</v>
      </c>
    </row>
    <row r="890" spans="1:13" x14ac:dyDescent="0.25">
      <c r="A890" t="s">
        <v>1145</v>
      </c>
      <c r="B890" t="s">
        <v>2373</v>
      </c>
      <c r="C890" t="s">
        <v>1348</v>
      </c>
      <c r="D890" s="1">
        <v>2.8460498941515411</v>
      </c>
      <c r="E890" s="1">
        <v>-0.31622776601683789</v>
      </c>
      <c r="F890" s="1">
        <v>-0.31622776601683789</v>
      </c>
      <c r="G890" s="1">
        <v>-0.31622776601683789</v>
      </c>
      <c r="H890" s="1">
        <v>-0.31622776601683789</v>
      </c>
      <c r="I890" s="1">
        <v>-0.31622776601683789</v>
      </c>
      <c r="J890">
        <v>-0.31622776601683789</v>
      </c>
      <c r="K890" s="1">
        <v>-0.31622776601683789</v>
      </c>
      <c r="L890" s="1">
        <v>-0.31622776601683789</v>
      </c>
      <c r="M890" s="1">
        <v>-0.31622776601683789</v>
      </c>
    </row>
    <row r="891" spans="1:13" x14ac:dyDescent="0.25">
      <c r="A891" t="s">
        <v>1146</v>
      </c>
      <c r="B891" t="s">
        <v>2374</v>
      </c>
      <c r="C891" t="s">
        <v>1342</v>
      </c>
      <c r="D891" s="1">
        <v>-0.45580068152769443</v>
      </c>
      <c r="E891" s="1">
        <v>-0.45580068152769443</v>
      </c>
      <c r="F891" s="1">
        <v>1.2359082732357451</v>
      </c>
      <c r="G891" s="1">
        <v>-0.45580068152769443</v>
      </c>
      <c r="H891" s="1">
        <v>-0.45580068152769443</v>
      </c>
      <c r="I891" s="1">
        <v>-0.45580068152769443</v>
      </c>
      <c r="J891">
        <v>2.4104971789858105</v>
      </c>
      <c r="K891" s="1">
        <v>-0.45580068152769443</v>
      </c>
      <c r="L891" s="1">
        <v>-0.45580068152769443</v>
      </c>
      <c r="M891" s="1">
        <v>-0.45580068152769443</v>
      </c>
    </row>
    <row r="892" spans="1:13" x14ac:dyDescent="0.25">
      <c r="A892" t="s">
        <v>1147</v>
      </c>
      <c r="B892" t="s">
        <v>2375</v>
      </c>
      <c r="C892" t="s">
        <v>2376</v>
      </c>
      <c r="D892" s="1">
        <v>2.8460498941515411</v>
      </c>
      <c r="E892" s="1">
        <v>-0.31622776601683794</v>
      </c>
      <c r="F892" s="1">
        <v>-0.31622776601683794</v>
      </c>
      <c r="G892" s="1">
        <v>-0.31622776601683794</v>
      </c>
      <c r="H892" s="1">
        <v>-0.31622776601683794</v>
      </c>
      <c r="I892" s="1">
        <v>-0.31622776601683794</v>
      </c>
      <c r="J892">
        <v>-0.31622776601683794</v>
      </c>
      <c r="K892" s="1">
        <v>-0.31622776601683794</v>
      </c>
      <c r="L892" s="1">
        <v>-0.31622776601683794</v>
      </c>
      <c r="M892" s="1">
        <v>-0.31622776601683794</v>
      </c>
    </row>
    <row r="893" spans="1:13" x14ac:dyDescent="0.25">
      <c r="A893" t="s">
        <v>1148</v>
      </c>
      <c r="B893" t="s">
        <v>2377</v>
      </c>
      <c r="C893" t="s">
        <v>2378</v>
      </c>
      <c r="D893" s="1">
        <v>-0.31622776601683794</v>
      </c>
      <c r="E893" s="1">
        <v>-0.31622776601683794</v>
      </c>
      <c r="F893" s="1">
        <v>2.8460498941515415</v>
      </c>
      <c r="G893" s="1">
        <v>-0.31622776601683794</v>
      </c>
      <c r="H893" s="1">
        <v>-0.31622776601683794</v>
      </c>
      <c r="I893" s="1">
        <v>-0.31622776601683794</v>
      </c>
      <c r="J893">
        <v>-0.31622776601683794</v>
      </c>
      <c r="K893" s="1">
        <v>-0.31622776601683794</v>
      </c>
      <c r="L893" s="1">
        <v>-0.31622776601683794</v>
      </c>
      <c r="M893" s="1">
        <v>-0.31622776601683794</v>
      </c>
    </row>
    <row r="894" spans="1:13" x14ac:dyDescent="0.25">
      <c r="A894" t="s">
        <v>1149</v>
      </c>
      <c r="B894" t="s">
        <v>2379</v>
      </c>
      <c r="C894" t="s">
        <v>2380</v>
      </c>
      <c r="D894" s="1">
        <v>-0.31622776601683794</v>
      </c>
      <c r="E894" s="1">
        <v>-0.31622776601683794</v>
      </c>
      <c r="F894" s="1">
        <v>-0.31622776601683794</v>
      </c>
      <c r="G894" s="1">
        <v>2.8460498941515415</v>
      </c>
      <c r="H894" s="1">
        <v>-0.31622776601683794</v>
      </c>
      <c r="I894" s="1">
        <v>-0.31622776601683794</v>
      </c>
      <c r="J894">
        <v>-0.31622776601683794</v>
      </c>
      <c r="K894" s="1">
        <v>-0.31622776601683794</v>
      </c>
      <c r="L894" s="1">
        <v>-0.31622776601683794</v>
      </c>
      <c r="M894" s="1">
        <v>-0.31622776601683794</v>
      </c>
    </row>
    <row r="895" spans="1:13" x14ac:dyDescent="0.25">
      <c r="A895" t="s">
        <v>1150</v>
      </c>
      <c r="B895" t="s">
        <v>246</v>
      </c>
      <c r="C895" t="s">
        <v>2381</v>
      </c>
      <c r="D895" s="1">
        <v>-0.31622776601683794</v>
      </c>
      <c r="E895" s="1">
        <v>-0.31622776601683794</v>
      </c>
      <c r="F895" s="1">
        <v>2.8460498941515415</v>
      </c>
      <c r="G895" s="1">
        <v>-0.31622776601683794</v>
      </c>
      <c r="H895" s="1">
        <v>-0.31622776601683794</v>
      </c>
      <c r="I895" s="1">
        <v>-0.31622776601683794</v>
      </c>
      <c r="J895">
        <v>-0.31622776601683794</v>
      </c>
      <c r="K895" s="1">
        <v>-0.31622776601683794</v>
      </c>
      <c r="L895" s="1">
        <v>-0.31622776601683794</v>
      </c>
      <c r="M895" s="1">
        <v>-0.31622776601683794</v>
      </c>
    </row>
    <row r="896" spans="1:13" x14ac:dyDescent="0.25">
      <c r="A896" t="s">
        <v>1151</v>
      </c>
      <c r="B896" t="s">
        <v>247</v>
      </c>
      <c r="C896" t="s">
        <v>1869</v>
      </c>
      <c r="D896" s="1">
        <v>-0.31622776601683789</v>
      </c>
      <c r="E896" s="1">
        <v>2.8460498941515411</v>
      </c>
      <c r="F896" s="1">
        <v>-0.31622776601683789</v>
      </c>
      <c r="G896" s="1">
        <v>-0.31622776601683789</v>
      </c>
      <c r="H896" s="1">
        <v>-0.31622776601683789</v>
      </c>
      <c r="I896" s="1">
        <v>-0.31622776601683789</v>
      </c>
      <c r="J896">
        <v>-0.31622776601683789</v>
      </c>
      <c r="K896" s="1">
        <v>-0.31622776601683789</v>
      </c>
      <c r="L896" s="1">
        <v>-0.31622776601683789</v>
      </c>
      <c r="M896" s="1">
        <v>-0.31622776601683789</v>
      </c>
    </row>
    <row r="897" spans="1:13" x14ac:dyDescent="0.25">
      <c r="A897" t="s">
        <v>1152</v>
      </c>
      <c r="B897" t="s">
        <v>1240</v>
      </c>
      <c r="C897" t="s">
        <v>1240</v>
      </c>
      <c r="D897" s="1">
        <v>0.17947607845388266</v>
      </c>
      <c r="E897" s="1">
        <v>-0.37279148032957504</v>
      </c>
      <c r="F897" s="1">
        <v>-0.37279148032957504</v>
      </c>
      <c r="G897" s="1">
        <v>-0.37279148032957504</v>
      </c>
      <c r="H897" s="1">
        <v>-0.37279148032957504</v>
      </c>
      <c r="I897" s="1">
        <v>-0.37279148032957504</v>
      </c>
      <c r="J897">
        <v>-0.37279148032957504</v>
      </c>
      <c r="K897" s="1">
        <v>-0.37279148032957504</v>
      </c>
      <c r="L897" s="1">
        <v>2.8028557641827176</v>
      </c>
      <c r="M897" s="1">
        <v>-0.37279148032957504</v>
      </c>
    </row>
    <row r="898" spans="1:13" x14ac:dyDescent="0.25">
      <c r="A898" t="s">
        <v>1153</v>
      </c>
      <c r="B898" t="s">
        <v>1240</v>
      </c>
      <c r="C898" t="s">
        <v>1240</v>
      </c>
      <c r="D898" s="1">
        <v>-0.47434161419469473</v>
      </c>
      <c r="E898" s="1">
        <v>-0.47434161419469473</v>
      </c>
      <c r="F898" s="1">
        <v>-0.47434161419469473</v>
      </c>
      <c r="G898" s="1">
        <v>-0.47434161419469473</v>
      </c>
      <c r="H898" s="1">
        <v>-0.47434161419469473</v>
      </c>
      <c r="I898" s="1">
        <v>1.8981793918479803</v>
      </c>
      <c r="J898">
        <v>1.8965535217095775</v>
      </c>
      <c r="K898" s="1">
        <v>-0.47434161419469473</v>
      </c>
      <c r="L898" s="1">
        <v>-0.47434161419469473</v>
      </c>
      <c r="M898" s="1">
        <v>-0.47434161419469473</v>
      </c>
    </row>
    <row r="899" spans="1:13" x14ac:dyDescent="0.25">
      <c r="A899" t="s">
        <v>1154</v>
      </c>
      <c r="B899" t="s">
        <v>2382</v>
      </c>
      <c r="C899" t="s">
        <v>2383</v>
      </c>
      <c r="D899" s="1">
        <v>2.8460498941515415</v>
      </c>
      <c r="E899" s="1">
        <v>-0.316227766016838</v>
      </c>
      <c r="F899" s="1">
        <v>-0.316227766016838</v>
      </c>
      <c r="G899" s="1">
        <v>-0.316227766016838</v>
      </c>
      <c r="H899" s="1">
        <v>-0.316227766016838</v>
      </c>
      <c r="I899" s="1">
        <v>-0.316227766016838</v>
      </c>
      <c r="J899">
        <v>-0.316227766016838</v>
      </c>
      <c r="K899" s="1">
        <v>-0.316227766016838</v>
      </c>
      <c r="L899" s="1">
        <v>-0.316227766016838</v>
      </c>
      <c r="M899" s="1">
        <v>-0.316227766016838</v>
      </c>
    </row>
    <row r="900" spans="1:13" x14ac:dyDescent="0.25">
      <c r="A900" t="s">
        <v>1155</v>
      </c>
      <c r="B900" t="s">
        <v>1240</v>
      </c>
      <c r="C900" t="s">
        <v>1240</v>
      </c>
      <c r="D900" s="1">
        <v>-0.31622776601683794</v>
      </c>
      <c r="E900" s="1">
        <v>-0.31622776601683794</v>
      </c>
      <c r="F900" s="1">
        <v>2.8460498941515411</v>
      </c>
      <c r="G900" s="1">
        <v>-0.31622776601683794</v>
      </c>
      <c r="H900" s="1">
        <v>-0.31622776601683794</v>
      </c>
      <c r="I900" s="1">
        <v>-0.31622776601683794</v>
      </c>
      <c r="J900">
        <v>-0.31622776601683794</v>
      </c>
      <c r="K900" s="1">
        <v>-0.31622776601683794</v>
      </c>
      <c r="L900" s="1">
        <v>-0.31622776601683794</v>
      </c>
      <c r="M900" s="1">
        <v>-0.31622776601683794</v>
      </c>
    </row>
    <row r="901" spans="1:13" x14ac:dyDescent="0.25">
      <c r="A901" t="s">
        <v>1156</v>
      </c>
      <c r="B901" t="s">
        <v>248</v>
      </c>
      <c r="C901" t="s">
        <v>1352</v>
      </c>
      <c r="D901" s="1">
        <v>2.8460498941515415</v>
      </c>
      <c r="E901" s="1">
        <v>-0.31622776601683794</v>
      </c>
      <c r="F901" s="1">
        <v>-0.31622776601683794</v>
      </c>
      <c r="G901" s="1">
        <v>-0.31622776601683794</v>
      </c>
      <c r="H901" s="1">
        <v>-0.31622776601683794</v>
      </c>
      <c r="I901" s="1">
        <v>-0.31622776601683794</v>
      </c>
      <c r="J901">
        <v>-0.31622776601683794</v>
      </c>
      <c r="K901" s="1">
        <v>-0.31622776601683794</v>
      </c>
      <c r="L901" s="1">
        <v>-0.316227766016838</v>
      </c>
      <c r="M901" s="1">
        <v>-0.31622776601683794</v>
      </c>
    </row>
    <row r="902" spans="1:13" x14ac:dyDescent="0.25">
      <c r="A902" t="s">
        <v>1157</v>
      </c>
      <c r="B902" t="s">
        <v>249</v>
      </c>
      <c r="C902" t="s">
        <v>2384</v>
      </c>
      <c r="D902" s="1">
        <v>-0.31622776601683794</v>
      </c>
      <c r="E902" s="1">
        <v>-0.31622776601683794</v>
      </c>
      <c r="F902" s="1">
        <v>-0.31622776601683794</v>
      </c>
      <c r="G902" s="1">
        <v>2.8460498941515415</v>
      </c>
      <c r="H902" s="1">
        <v>-0.31622776601683794</v>
      </c>
      <c r="I902" s="1">
        <v>-0.31622776601683794</v>
      </c>
      <c r="J902">
        <v>-0.31622776601683794</v>
      </c>
      <c r="K902" s="1">
        <v>-0.31622776601683794</v>
      </c>
      <c r="L902" s="1">
        <v>-0.31622776601683794</v>
      </c>
      <c r="M902" s="1">
        <v>-0.31622776601683794</v>
      </c>
    </row>
    <row r="903" spans="1:13" x14ac:dyDescent="0.25">
      <c r="A903" t="s">
        <v>1158</v>
      </c>
      <c r="B903" t="s">
        <v>2385</v>
      </c>
      <c r="C903" t="s">
        <v>1346</v>
      </c>
      <c r="D903" s="1">
        <v>0.25189151621447914</v>
      </c>
      <c r="E903" s="1">
        <v>-0.47239359618195348</v>
      </c>
      <c r="F903" s="1">
        <v>-0.47239359618195348</v>
      </c>
      <c r="G903" s="1">
        <v>-0.47239359618195348</v>
      </c>
      <c r="H903" s="1">
        <v>-0.47239359618195348</v>
      </c>
      <c r="I903" s="1">
        <v>-0.47239359618195348</v>
      </c>
      <c r="J903">
        <v>-0.47239359618195348</v>
      </c>
      <c r="K903" s="1">
        <v>-0.47239359618195348</v>
      </c>
      <c r="L903" s="1">
        <v>2.6911252405700288</v>
      </c>
      <c r="M903" s="1">
        <v>0.36373841648916666</v>
      </c>
    </row>
    <row r="904" spans="1:13" x14ac:dyDescent="0.25">
      <c r="A904" t="s">
        <v>1159</v>
      </c>
      <c r="B904" t="s">
        <v>250</v>
      </c>
      <c r="C904" t="s">
        <v>2386</v>
      </c>
      <c r="D904" s="1">
        <v>-0.18724842086727195</v>
      </c>
      <c r="E904" s="1">
        <v>-0.61534472242306626</v>
      </c>
      <c r="F904" s="1">
        <v>-0.61534472242306626</v>
      </c>
      <c r="G904" s="1">
        <v>-0.61534472242306626</v>
      </c>
      <c r="H904" s="1">
        <v>-0.61534472242306626</v>
      </c>
      <c r="I904" s="1">
        <v>-0.61534472242306626</v>
      </c>
      <c r="J904">
        <v>2.1625504463729688</v>
      </c>
      <c r="K904" s="1">
        <v>-0.61534472242306626</v>
      </c>
      <c r="L904" s="1">
        <v>1.3793320730181453</v>
      </c>
      <c r="M904" s="1">
        <v>0.33743423601455452</v>
      </c>
    </row>
    <row r="905" spans="1:13" x14ac:dyDescent="0.25">
      <c r="A905" t="s">
        <v>1160</v>
      </c>
      <c r="B905" t="s">
        <v>2387</v>
      </c>
      <c r="C905" t="s">
        <v>2388</v>
      </c>
      <c r="D905" s="1">
        <v>-0.47171538986624401</v>
      </c>
      <c r="E905" s="1">
        <v>1.6639449399258563</v>
      </c>
      <c r="F905" s="1">
        <v>-0.47171538986624401</v>
      </c>
      <c r="G905" s="1">
        <v>-0.47171538986624401</v>
      </c>
      <c r="H905" s="1">
        <v>-0.47171538986624401</v>
      </c>
      <c r="I905" s="1">
        <v>-0.47171538986624401</v>
      </c>
      <c r="J905">
        <v>-0.47171538986624401</v>
      </c>
      <c r="K905" s="1">
        <v>-0.47171538986624401</v>
      </c>
      <c r="L905" s="1">
        <v>-0.47171538986624401</v>
      </c>
      <c r="M905" s="1">
        <v>2.1097781790040959</v>
      </c>
    </row>
    <row r="906" spans="1:13" x14ac:dyDescent="0.25">
      <c r="A906" t="s">
        <v>1161</v>
      </c>
      <c r="B906" t="s">
        <v>2389</v>
      </c>
      <c r="C906" t="s">
        <v>2390</v>
      </c>
      <c r="D906" s="1">
        <v>1.8845612876604612</v>
      </c>
      <c r="E906" s="1">
        <v>-0.47433305300657908</v>
      </c>
      <c r="F906" s="1">
        <v>-0.47433305300657908</v>
      </c>
      <c r="G906" s="1">
        <v>-0.47433305300657908</v>
      </c>
      <c r="H906" s="1">
        <v>-0.47433305300657908</v>
      </c>
      <c r="I906" s="1">
        <v>-0.47433305300657908</v>
      </c>
      <c r="J906">
        <v>1.910103136392171</v>
      </c>
      <c r="K906" s="1">
        <v>-0.47433305300657908</v>
      </c>
      <c r="L906" s="1">
        <v>-0.47433305300657908</v>
      </c>
      <c r="M906" s="1">
        <v>-0.47433305300657908</v>
      </c>
    </row>
    <row r="907" spans="1:13" x14ac:dyDescent="0.25">
      <c r="A907" t="s">
        <v>1162</v>
      </c>
      <c r="B907" t="s">
        <v>2391</v>
      </c>
      <c r="C907" t="s">
        <v>2392</v>
      </c>
      <c r="D907" s="1">
        <v>-0.31622776601683789</v>
      </c>
      <c r="E907" s="1">
        <v>2.8460498941515411</v>
      </c>
      <c r="F907" s="1">
        <v>-0.31622776601683789</v>
      </c>
      <c r="G907" s="1">
        <v>-0.31622776601683789</v>
      </c>
      <c r="H907" s="1">
        <v>-0.31622776601683789</v>
      </c>
      <c r="I907" s="1">
        <v>-0.31622776601683789</v>
      </c>
      <c r="J907">
        <v>-0.31622776601683789</v>
      </c>
      <c r="K907" s="1">
        <v>-0.31622776601683789</v>
      </c>
      <c r="L907" s="1">
        <v>-0.31622776601683789</v>
      </c>
      <c r="M907" s="1">
        <v>-0.31622776601683789</v>
      </c>
    </row>
    <row r="908" spans="1:13" x14ac:dyDescent="0.25">
      <c r="A908" t="s">
        <v>1163</v>
      </c>
      <c r="B908" t="s">
        <v>2393</v>
      </c>
      <c r="C908" t="s">
        <v>2394</v>
      </c>
      <c r="D908" s="1">
        <v>2.8460498941515415</v>
      </c>
      <c r="E908" s="1">
        <v>-0.31622776601683794</v>
      </c>
      <c r="F908" s="1">
        <v>-0.31622776601683794</v>
      </c>
      <c r="G908" s="1">
        <v>-0.31622776601683794</v>
      </c>
      <c r="H908" s="1">
        <v>-0.31622776601683794</v>
      </c>
      <c r="I908" s="1">
        <v>-0.31622776601683794</v>
      </c>
      <c r="J908">
        <v>-0.31622776601683794</v>
      </c>
      <c r="K908" s="1">
        <v>-0.31622776601683794</v>
      </c>
      <c r="L908" s="1">
        <v>-0.31622776601683794</v>
      </c>
      <c r="M908" s="1">
        <v>-0.31622776601683794</v>
      </c>
    </row>
    <row r="909" spans="1:13" x14ac:dyDescent="0.25">
      <c r="A909" t="s">
        <v>1164</v>
      </c>
      <c r="B909" t="s">
        <v>2395</v>
      </c>
      <c r="C909" t="s">
        <v>1352</v>
      </c>
      <c r="D909" s="1">
        <v>-0.31622776601683789</v>
      </c>
      <c r="E909" s="1">
        <v>-0.31622776601683789</v>
      </c>
      <c r="F909" s="1">
        <v>2.8460498941515411</v>
      </c>
      <c r="G909" s="1">
        <v>-0.31622776601683789</v>
      </c>
      <c r="H909" s="1">
        <v>-0.31622776601683789</v>
      </c>
      <c r="I909" s="1">
        <v>-0.31622776601683789</v>
      </c>
      <c r="J909">
        <v>-0.31622776601683789</v>
      </c>
      <c r="K909" s="1">
        <v>-0.31622776601683789</v>
      </c>
      <c r="L909" s="1">
        <v>-0.31622776601683789</v>
      </c>
      <c r="M909" s="1">
        <v>-0.31622776601683789</v>
      </c>
    </row>
    <row r="910" spans="1:13" x14ac:dyDescent="0.25">
      <c r="A910" t="s">
        <v>1165</v>
      </c>
      <c r="B910" t="s">
        <v>2396</v>
      </c>
      <c r="C910" t="s">
        <v>1352</v>
      </c>
      <c r="D910" s="1">
        <v>-0.46762900946253599</v>
      </c>
      <c r="E910" s="1">
        <v>-0.46762900946253599</v>
      </c>
      <c r="F910" s="1">
        <v>2.2261312655636774</v>
      </c>
      <c r="G910" s="1">
        <v>-0.46762900946253599</v>
      </c>
      <c r="H910" s="1">
        <v>-0.46762900946253599</v>
      </c>
      <c r="I910" s="1">
        <v>-0.46762900946253599</v>
      </c>
      <c r="J910">
        <v>-0.46762900946253599</v>
      </c>
      <c r="K910" s="1">
        <v>-0.46762900946253599</v>
      </c>
      <c r="L910" s="1">
        <v>-0.46762900946253599</v>
      </c>
      <c r="M910" s="1">
        <v>1.5149008101366115</v>
      </c>
    </row>
    <row r="911" spans="1:13" x14ac:dyDescent="0.25">
      <c r="A911" t="s">
        <v>1166</v>
      </c>
      <c r="B911" t="s">
        <v>2397</v>
      </c>
      <c r="C911" t="s">
        <v>2398</v>
      </c>
      <c r="D911" s="1">
        <v>2.8460498941515411</v>
      </c>
      <c r="E911" s="1">
        <v>-0.31622776601683794</v>
      </c>
      <c r="F911" s="1">
        <v>-0.31622776601683794</v>
      </c>
      <c r="G911" s="1">
        <v>-0.31622776601683794</v>
      </c>
      <c r="H911" s="1">
        <v>-0.31622776601683794</v>
      </c>
      <c r="I911" s="1">
        <v>-0.31622776601683794</v>
      </c>
      <c r="J911">
        <v>-0.31622776601683794</v>
      </c>
      <c r="K911" s="1">
        <v>-0.31622776601683794</v>
      </c>
      <c r="L911" s="1">
        <v>-0.31622776601683794</v>
      </c>
      <c r="M911" s="1">
        <v>-0.31622776601683794</v>
      </c>
    </row>
    <row r="912" spans="1:13" x14ac:dyDescent="0.25">
      <c r="A912" t="s">
        <v>1167</v>
      </c>
      <c r="B912" t="s">
        <v>2399</v>
      </c>
      <c r="C912" t="s">
        <v>2400</v>
      </c>
      <c r="D912" s="1">
        <v>-0.31622776601683794</v>
      </c>
      <c r="E912" s="1">
        <v>-0.31622776601683794</v>
      </c>
      <c r="F912" s="1">
        <v>-0.31622776601683794</v>
      </c>
      <c r="G912" s="1">
        <v>-0.31622776601683794</v>
      </c>
      <c r="H912" s="1">
        <v>-0.31622776601683794</v>
      </c>
      <c r="I912" s="1">
        <v>2.8460498941515415</v>
      </c>
      <c r="J912">
        <v>-0.31622776601683794</v>
      </c>
      <c r="K912" s="1">
        <v>-0.31622776601683794</v>
      </c>
      <c r="L912" s="1">
        <v>-0.31622776601683794</v>
      </c>
      <c r="M912" s="1">
        <v>-0.31622776601683794</v>
      </c>
    </row>
    <row r="913" spans="1:13" x14ac:dyDescent="0.25">
      <c r="A913" t="s">
        <v>1168</v>
      </c>
      <c r="B913" t="s">
        <v>2401</v>
      </c>
      <c r="C913" t="s">
        <v>2402</v>
      </c>
      <c r="D913" s="1">
        <v>2.8460498941515411</v>
      </c>
      <c r="E913" s="1">
        <v>-0.31622776601683789</v>
      </c>
      <c r="F913" s="1">
        <v>-0.31622776601683789</v>
      </c>
      <c r="G913" s="1">
        <v>-0.31622776601683789</v>
      </c>
      <c r="H913" s="1">
        <v>-0.31622776601683789</v>
      </c>
      <c r="I913" s="1">
        <v>-0.31622776601683789</v>
      </c>
      <c r="J913">
        <v>-0.31622776601683789</v>
      </c>
      <c r="K913" s="1">
        <v>-0.31622776601683789</v>
      </c>
      <c r="L913" s="1">
        <v>-0.31622776601683789</v>
      </c>
      <c r="M913" s="1">
        <v>-0.31622776601683789</v>
      </c>
    </row>
    <row r="914" spans="1:13" x14ac:dyDescent="0.25">
      <c r="A914" t="s">
        <v>1169</v>
      </c>
      <c r="B914" t="s">
        <v>2403</v>
      </c>
      <c r="C914" t="s">
        <v>2404</v>
      </c>
      <c r="D914" s="1">
        <v>-0.46723807082774399</v>
      </c>
      <c r="E914" s="1">
        <v>1.5032041413015289</v>
      </c>
      <c r="F914" s="1">
        <v>-0.46723807082774399</v>
      </c>
      <c r="G914" s="1">
        <v>-0.46723807082774399</v>
      </c>
      <c r="H914" s="1">
        <v>-0.46723807082774399</v>
      </c>
      <c r="I914" s="1">
        <v>-0.46723807082774399</v>
      </c>
      <c r="J914">
        <v>-0.46723807082774399</v>
      </c>
      <c r="K914" s="1">
        <v>-0.46723807082774399</v>
      </c>
      <c r="L914" s="1">
        <v>-0.46723807082774399</v>
      </c>
      <c r="M914" s="1">
        <v>2.234700425320423</v>
      </c>
    </row>
    <row r="915" spans="1:13" x14ac:dyDescent="0.25">
      <c r="A915" t="s">
        <v>1170</v>
      </c>
      <c r="B915" t="s">
        <v>1206</v>
      </c>
      <c r="C915" t="s">
        <v>1352</v>
      </c>
      <c r="D915" s="1">
        <v>-0.316227766016838</v>
      </c>
      <c r="E915" s="1">
        <v>-0.316227766016838</v>
      </c>
      <c r="F915" s="1">
        <v>-0.316227766016838</v>
      </c>
      <c r="G915" s="1">
        <v>-0.316227766016838</v>
      </c>
      <c r="H915" s="1">
        <v>2.846049894151542</v>
      </c>
      <c r="I915" s="1">
        <v>-0.316227766016838</v>
      </c>
      <c r="J915">
        <v>-0.316227766016838</v>
      </c>
      <c r="K915" s="1">
        <v>-0.316227766016838</v>
      </c>
      <c r="L915" s="1">
        <v>-0.316227766016838</v>
      </c>
      <c r="M915" s="1">
        <v>-0.316227766016838</v>
      </c>
    </row>
    <row r="916" spans="1:13" x14ac:dyDescent="0.25">
      <c r="A916" t="s">
        <v>1171</v>
      </c>
      <c r="B916" t="s">
        <v>2405</v>
      </c>
      <c r="C916" t="s">
        <v>2406</v>
      </c>
      <c r="D916" s="1">
        <v>-0.31622776601683794</v>
      </c>
      <c r="E916" s="1">
        <v>2.8460498941515415</v>
      </c>
      <c r="F916" s="1">
        <v>-0.31622776601683794</v>
      </c>
      <c r="G916" s="1">
        <v>-0.31622776601683794</v>
      </c>
      <c r="H916" s="1">
        <v>-0.31622776601683794</v>
      </c>
      <c r="I916" s="1">
        <v>-0.31622776601683794</v>
      </c>
      <c r="J916">
        <v>-0.31622776601683794</v>
      </c>
      <c r="K916" s="1">
        <v>-0.31622776601683794</v>
      </c>
      <c r="L916" s="1">
        <v>-0.31622776601683794</v>
      </c>
      <c r="M916" s="1">
        <v>-0.31622776601683794</v>
      </c>
    </row>
    <row r="917" spans="1:13" x14ac:dyDescent="0.25">
      <c r="A917" t="s">
        <v>1172</v>
      </c>
      <c r="B917" t="s">
        <v>2407</v>
      </c>
      <c r="C917" t="s">
        <v>1346</v>
      </c>
      <c r="D917" s="1">
        <v>-8.7115561484049711E-2</v>
      </c>
      <c r="E917" s="1">
        <v>-0.34370821781994998</v>
      </c>
      <c r="F917" s="1">
        <v>-0.34370821781994998</v>
      </c>
      <c r="G917" s="1">
        <v>-0.34370821781994998</v>
      </c>
      <c r="H917" s="1">
        <v>-0.34370821781994998</v>
      </c>
      <c r="I917" s="1">
        <v>-0.34370821781994998</v>
      </c>
      <c r="J917">
        <v>2.8367813040436496</v>
      </c>
      <c r="K917" s="1">
        <v>-0.34370821781994998</v>
      </c>
      <c r="L917" s="1">
        <v>-0.34370821781994998</v>
      </c>
      <c r="M917" s="1">
        <v>-0.34370821781994998</v>
      </c>
    </row>
    <row r="918" spans="1:13" x14ac:dyDescent="0.25">
      <c r="A918" t="s">
        <v>1173</v>
      </c>
      <c r="B918" t="s">
        <v>2408</v>
      </c>
      <c r="C918" t="s">
        <v>2409</v>
      </c>
      <c r="D918" s="1">
        <v>-0.31622776601683794</v>
      </c>
      <c r="E918" s="1">
        <v>-0.31622776601683794</v>
      </c>
      <c r="F918" s="1">
        <v>2.8460498941515411</v>
      </c>
      <c r="G918" s="1">
        <v>-0.31622776601683794</v>
      </c>
      <c r="H918" s="1">
        <v>-0.31622776601683794</v>
      </c>
      <c r="I918" s="1">
        <v>-0.31622776601683794</v>
      </c>
      <c r="J918">
        <v>-0.31622776601683794</v>
      </c>
      <c r="K918" s="1">
        <v>-0.31622776601683794</v>
      </c>
      <c r="L918" s="1">
        <v>-0.31622776601683794</v>
      </c>
      <c r="M918" s="1">
        <v>-0.31622776601683794</v>
      </c>
    </row>
    <row r="919" spans="1:13" x14ac:dyDescent="0.25">
      <c r="A919" t="s">
        <v>1174</v>
      </c>
      <c r="B919" t="s">
        <v>251</v>
      </c>
      <c r="C919" t="s">
        <v>2410</v>
      </c>
      <c r="D919" s="1">
        <v>-0.45548273655349059</v>
      </c>
      <c r="E919" s="1">
        <v>1.2297236058044838</v>
      </c>
      <c r="F919" s="1">
        <v>-0.45548273655349059</v>
      </c>
      <c r="G919" s="1">
        <v>-0.45548273655349059</v>
      </c>
      <c r="H919" s="1">
        <v>-0.45548273655349059</v>
      </c>
      <c r="I919" s="1">
        <v>-0.45548273655349059</v>
      </c>
      <c r="J919">
        <v>-0.45548273655349059</v>
      </c>
      <c r="K919" s="1">
        <v>-0.45548273655349059</v>
      </c>
      <c r="L919" s="1">
        <v>-0.45548273655349059</v>
      </c>
      <c r="M919" s="1">
        <v>2.4141382866234413</v>
      </c>
    </row>
    <row r="920" spans="1:13" x14ac:dyDescent="0.25">
      <c r="A920" t="s">
        <v>1175</v>
      </c>
      <c r="B920" t="s">
        <v>2411</v>
      </c>
      <c r="C920" t="s">
        <v>1346</v>
      </c>
      <c r="D920" s="1">
        <v>2.2888039124952599</v>
      </c>
      <c r="E920" s="1">
        <v>-0.46444732829300622</v>
      </c>
      <c r="F920" s="1">
        <v>-0.46444732829300622</v>
      </c>
      <c r="G920" s="1">
        <v>-0.46444732829300622</v>
      </c>
      <c r="H920" s="1">
        <v>-0.46444732829300622</v>
      </c>
      <c r="I920" s="1">
        <v>-0.46444732829300622</v>
      </c>
      <c r="J920">
        <v>-0.46444732829300622</v>
      </c>
      <c r="K920" s="1">
        <v>-0.46444732829300622</v>
      </c>
      <c r="L920" s="1">
        <v>-0.46444732829300622</v>
      </c>
      <c r="M920" s="1">
        <v>1.4267747138487901</v>
      </c>
    </row>
    <row r="921" spans="1:13" x14ac:dyDescent="0.25">
      <c r="A921" t="s">
        <v>1176</v>
      </c>
      <c r="B921" t="s">
        <v>2412</v>
      </c>
      <c r="C921" t="s">
        <v>2413</v>
      </c>
      <c r="D921" s="1">
        <v>2.2244762862516683</v>
      </c>
      <c r="E921" s="1">
        <v>-0.46770297786043064</v>
      </c>
      <c r="F921" s="1">
        <v>-0.46770297786043064</v>
      </c>
      <c r="G921" s="1">
        <v>-0.46770297786043064</v>
      </c>
      <c r="H921" s="1">
        <v>-0.46770297786043064</v>
      </c>
      <c r="I921" s="1">
        <v>-0.46770297786043064</v>
      </c>
      <c r="J921">
        <v>-0.46770297786043064</v>
      </c>
      <c r="K921" s="1">
        <v>-0.46770297786043064</v>
      </c>
      <c r="L921" s="1">
        <v>-0.46770297786043064</v>
      </c>
      <c r="M921" s="1">
        <v>1.5171475366317777</v>
      </c>
    </row>
    <row r="922" spans="1:13" x14ac:dyDescent="0.25">
      <c r="A922" t="s">
        <v>1177</v>
      </c>
      <c r="B922" t="s">
        <v>2414</v>
      </c>
      <c r="C922" t="s">
        <v>1867</v>
      </c>
      <c r="D922" s="1">
        <v>2.8460498941515411</v>
      </c>
      <c r="E922" s="1">
        <v>-0.31622776601683789</v>
      </c>
      <c r="F922" s="1">
        <v>-0.31622776601683789</v>
      </c>
      <c r="G922" s="1">
        <v>-0.31622776601683789</v>
      </c>
      <c r="H922" s="1">
        <v>-0.31622776601683789</v>
      </c>
      <c r="I922" s="1">
        <v>-0.31622776601683789</v>
      </c>
      <c r="J922">
        <v>-0.31622776601683789</v>
      </c>
      <c r="K922" s="1">
        <v>-0.31622776601683789</v>
      </c>
      <c r="L922" s="1">
        <v>-0.31622776601683789</v>
      </c>
      <c r="M922" s="1">
        <v>-0.31622776601683789</v>
      </c>
    </row>
    <row r="923" spans="1:13" x14ac:dyDescent="0.25">
      <c r="A923" t="s">
        <v>1178</v>
      </c>
      <c r="B923" t="s">
        <v>252</v>
      </c>
      <c r="C923" t="s">
        <v>1342</v>
      </c>
      <c r="D923" s="1">
        <v>-0.31622776601683794</v>
      </c>
      <c r="E923" s="1">
        <v>-0.31622776601683794</v>
      </c>
      <c r="F923" s="1">
        <v>-0.31622776601683794</v>
      </c>
      <c r="G923" s="1">
        <v>2.846049894151542</v>
      </c>
      <c r="H923" s="1">
        <v>-0.31622776601683794</v>
      </c>
      <c r="I923" s="1">
        <v>-0.31622776601683794</v>
      </c>
      <c r="J923">
        <v>-0.31622776601683794</v>
      </c>
      <c r="K923" s="1">
        <v>-0.31622776601683794</v>
      </c>
      <c r="L923" s="1">
        <v>-0.31622776601683794</v>
      </c>
      <c r="M923" s="1">
        <v>-0.31622776601683794</v>
      </c>
    </row>
    <row r="924" spans="1:13" x14ac:dyDescent="0.25">
      <c r="A924" t="s">
        <v>1179</v>
      </c>
      <c r="B924" t="s">
        <v>2415</v>
      </c>
      <c r="C924" t="s">
        <v>1352</v>
      </c>
      <c r="D924" s="1">
        <v>2.8460498941515411</v>
      </c>
      <c r="E924" s="1">
        <v>-0.31622776601683789</v>
      </c>
      <c r="F924" s="1">
        <v>-0.31622776601683789</v>
      </c>
      <c r="G924" s="1">
        <v>-0.31622776601683789</v>
      </c>
      <c r="H924" s="1">
        <v>-0.31622776601683789</v>
      </c>
      <c r="I924" s="1">
        <v>-0.31622776601683789</v>
      </c>
      <c r="J924">
        <v>-0.31622776601683789</v>
      </c>
      <c r="K924" s="1">
        <v>-0.31622776601683789</v>
      </c>
      <c r="L924" s="1">
        <v>-0.31622776601683789</v>
      </c>
      <c r="M924" s="1">
        <v>-0.31622776601683789</v>
      </c>
    </row>
    <row r="925" spans="1:13" x14ac:dyDescent="0.25">
      <c r="A925" t="s">
        <v>1180</v>
      </c>
      <c r="B925" t="s">
        <v>1240</v>
      </c>
      <c r="C925" t="s">
        <v>1240</v>
      </c>
      <c r="D925" s="1">
        <v>-0.41302157071851731</v>
      </c>
      <c r="E925" s="1">
        <v>-0.41302157071851731</v>
      </c>
      <c r="F925" s="1">
        <v>-0.41302157071851731</v>
      </c>
      <c r="G925" s="1">
        <v>-0.41302157071851731</v>
      </c>
      <c r="H925" s="1">
        <v>-0.41302157071851731</v>
      </c>
      <c r="I925" s="1">
        <v>-0.3390454406156781</v>
      </c>
      <c r="J925">
        <v>-0.2301422381976497</v>
      </c>
      <c r="K925" s="1">
        <v>2.8175398751503633</v>
      </c>
      <c r="L925" s="1">
        <v>1.7530147350043691E-2</v>
      </c>
      <c r="M925" s="1">
        <v>-0.20077449009449219</v>
      </c>
    </row>
    <row r="926" spans="1:13" x14ac:dyDescent="0.25">
      <c r="A926" t="s">
        <v>1181</v>
      </c>
      <c r="B926" t="s">
        <v>2416</v>
      </c>
      <c r="C926" t="s">
        <v>1346</v>
      </c>
      <c r="D926" s="1">
        <v>-0.31622776601683794</v>
      </c>
      <c r="E926" s="1">
        <v>-0.31622776601683794</v>
      </c>
      <c r="F926" s="1">
        <v>-0.31622776601683794</v>
      </c>
      <c r="G926" s="1">
        <v>-0.31622776601683794</v>
      </c>
      <c r="H926" s="1">
        <v>-0.31622776601683794</v>
      </c>
      <c r="I926" s="1">
        <v>2.8460498941515415</v>
      </c>
      <c r="J926">
        <v>-0.31622776601683794</v>
      </c>
      <c r="K926" s="1">
        <v>-0.31622776601683794</v>
      </c>
      <c r="L926" s="1">
        <v>-0.31622776601683794</v>
      </c>
      <c r="M926" s="1">
        <v>-0.31622776601683794</v>
      </c>
    </row>
    <row r="927" spans="1:13" x14ac:dyDescent="0.25">
      <c r="A927" t="s">
        <v>1182</v>
      </c>
      <c r="B927" t="s">
        <v>1240</v>
      </c>
      <c r="C927" t="s">
        <v>1240</v>
      </c>
      <c r="D927" s="1">
        <v>-0.31622776601683794</v>
      </c>
      <c r="E927" s="1">
        <v>-0.31622776601683794</v>
      </c>
      <c r="F927" s="1">
        <v>-0.31622776601683794</v>
      </c>
      <c r="G927" s="1">
        <v>2.8460498941515415</v>
      </c>
      <c r="H927" s="1">
        <v>-0.31622776601683794</v>
      </c>
      <c r="I927" s="1">
        <v>-0.31622776601683794</v>
      </c>
      <c r="J927">
        <v>-0.31622776601683794</v>
      </c>
      <c r="K927" s="1">
        <v>-0.31622776601683794</v>
      </c>
      <c r="L927" s="1">
        <v>-0.31622776601683794</v>
      </c>
      <c r="M927" s="1">
        <v>-0.31622776601683794</v>
      </c>
    </row>
    <row r="928" spans="1:13" x14ac:dyDescent="0.25">
      <c r="A928" t="s">
        <v>1183</v>
      </c>
      <c r="B928" t="s">
        <v>2417</v>
      </c>
      <c r="C928" t="s">
        <v>1348</v>
      </c>
      <c r="D928" s="1">
        <v>2.8460498941515415</v>
      </c>
      <c r="E928" s="1">
        <v>-0.31622776601683794</v>
      </c>
      <c r="F928" s="1">
        <v>-0.31622776601683794</v>
      </c>
      <c r="G928" s="1">
        <v>-0.31622776601683794</v>
      </c>
      <c r="H928" s="1">
        <v>-0.31622776601683794</v>
      </c>
      <c r="I928" s="1">
        <v>-0.31622776601683794</v>
      </c>
      <c r="J928">
        <v>-0.31622776601683794</v>
      </c>
      <c r="K928" s="1">
        <v>-0.31622776601683794</v>
      </c>
      <c r="L928" s="1">
        <v>-0.31622776601683794</v>
      </c>
      <c r="M928" s="1">
        <v>-0.31622776601683794</v>
      </c>
    </row>
    <row r="929" spans="1:13" x14ac:dyDescent="0.25">
      <c r="A929" t="s">
        <v>1184</v>
      </c>
      <c r="B929" t="s">
        <v>2418</v>
      </c>
      <c r="C929" t="s">
        <v>2419</v>
      </c>
      <c r="D929" s="1">
        <v>1.2436633868754643</v>
      </c>
      <c r="E929" s="1">
        <v>-0.45619613210057691</v>
      </c>
      <c r="F929" s="1">
        <v>-0.45619613210057691</v>
      </c>
      <c r="G929" s="1">
        <v>-0.45619613210057691</v>
      </c>
      <c r="H929" s="1">
        <v>-0.45619613210057691</v>
      </c>
      <c r="I929" s="1">
        <v>-0.45619613210057691</v>
      </c>
      <c r="J929">
        <v>2.4059056699291506</v>
      </c>
      <c r="K929" s="1">
        <v>-0.45619613210057691</v>
      </c>
      <c r="L929" s="1">
        <v>-0.45619613210057691</v>
      </c>
      <c r="M929" s="1">
        <v>-0.45619613210057691</v>
      </c>
    </row>
    <row r="930" spans="1:13" x14ac:dyDescent="0.25">
      <c r="A930" t="s">
        <v>1185</v>
      </c>
      <c r="B930" t="s">
        <v>253</v>
      </c>
      <c r="C930" t="s">
        <v>2420</v>
      </c>
      <c r="D930" s="1">
        <v>-0.31622776601683789</v>
      </c>
      <c r="E930" s="1">
        <v>-0.31622776601683789</v>
      </c>
      <c r="F930" s="1">
        <v>-0.31622776601683789</v>
      </c>
      <c r="G930" s="1">
        <v>-0.31622776601683789</v>
      </c>
      <c r="H930" s="1">
        <v>2.8460498941515411</v>
      </c>
      <c r="I930" s="1">
        <v>-0.31622776601683789</v>
      </c>
      <c r="J930">
        <v>-0.31622776601683789</v>
      </c>
      <c r="K930" s="1">
        <v>-0.31622776601683789</v>
      </c>
      <c r="L930" s="1">
        <v>-0.31622776601683789</v>
      </c>
      <c r="M930" s="1">
        <v>-0.31622776601683789</v>
      </c>
    </row>
    <row r="931" spans="1:13" x14ac:dyDescent="0.25">
      <c r="A931" t="s">
        <v>1186</v>
      </c>
      <c r="B931" t="s">
        <v>1279</v>
      </c>
      <c r="C931" t="s">
        <v>2421</v>
      </c>
      <c r="D931" s="1">
        <v>2.8460498941515415</v>
      </c>
      <c r="E931" s="1">
        <v>-0.31622776601683794</v>
      </c>
      <c r="F931" s="1">
        <v>-0.31622776601683794</v>
      </c>
      <c r="G931" s="1">
        <v>-0.31622776601683794</v>
      </c>
      <c r="H931" s="1">
        <v>-0.31622776601683794</v>
      </c>
      <c r="I931" s="1">
        <v>-0.31622776601683794</v>
      </c>
      <c r="J931">
        <v>-0.31622776601683794</v>
      </c>
      <c r="K931" s="1">
        <v>-0.31622776601683794</v>
      </c>
      <c r="L931" s="1">
        <v>-0.31622776601683794</v>
      </c>
      <c r="M931" s="1">
        <v>-0.31622776601683794</v>
      </c>
    </row>
    <row r="932" spans="1:13" x14ac:dyDescent="0.25">
      <c r="A932" t="s">
        <v>1187</v>
      </c>
      <c r="B932" t="s">
        <v>2422</v>
      </c>
      <c r="C932" t="s">
        <v>2423</v>
      </c>
      <c r="D932" s="1">
        <v>-0.39320845650508318</v>
      </c>
      <c r="E932" s="1">
        <v>-0.39320845650508318</v>
      </c>
      <c r="F932" s="1">
        <v>-0.39320845650508318</v>
      </c>
      <c r="G932" s="1">
        <v>-0.39320845650508318</v>
      </c>
      <c r="H932" s="1">
        <v>-0.39320845650508318</v>
      </c>
      <c r="I932" s="1">
        <v>0.38635070576206254</v>
      </c>
      <c r="J932">
        <v>-0.39320845650508318</v>
      </c>
      <c r="K932" s="1">
        <v>2.7593169462786031</v>
      </c>
      <c r="L932" s="1">
        <v>-0.39320845650508318</v>
      </c>
      <c r="M932" s="1">
        <v>-0.39320845650508318</v>
      </c>
    </row>
    <row r="933" spans="1:13" x14ac:dyDescent="0.25">
      <c r="A933" t="s">
        <v>1188</v>
      </c>
      <c r="B933" t="s">
        <v>2424</v>
      </c>
      <c r="C933" t="s">
        <v>2425</v>
      </c>
      <c r="D933" s="1">
        <v>-0.46344775327313353</v>
      </c>
      <c r="E933" s="1">
        <v>-0.46344775327313353</v>
      </c>
      <c r="F933" s="1">
        <v>1.4017693325044287</v>
      </c>
      <c r="G933" s="1">
        <v>-0.46344775327313353</v>
      </c>
      <c r="H933" s="1">
        <v>-0.46344775327313353</v>
      </c>
      <c r="I933" s="1">
        <v>-0.46344775327313353</v>
      </c>
      <c r="J933">
        <v>-0.46344775327313353</v>
      </c>
      <c r="K933" s="1">
        <v>-0.46344775327313353</v>
      </c>
      <c r="L933" s="1">
        <v>2.30581269368064</v>
      </c>
      <c r="M933" s="1">
        <v>-0.46344775327313353</v>
      </c>
    </row>
    <row r="934" spans="1:13" x14ac:dyDescent="0.25">
      <c r="A934" t="s">
        <v>1189</v>
      </c>
      <c r="B934" t="s">
        <v>1240</v>
      </c>
      <c r="C934" t="s">
        <v>1240</v>
      </c>
      <c r="D934" s="1">
        <v>-0.31622776601683794</v>
      </c>
      <c r="E934" s="1">
        <v>-0.31622776601683794</v>
      </c>
      <c r="F934" s="1">
        <v>2.8460498941515411</v>
      </c>
      <c r="G934" s="1">
        <v>-0.31622776601683794</v>
      </c>
      <c r="H934" s="1">
        <v>-0.31622776601683794</v>
      </c>
      <c r="I934" s="1">
        <v>-0.31622776601683794</v>
      </c>
      <c r="J934">
        <v>-0.31622776601683794</v>
      </c>
      <c r="K934" s="1">
        <v>-0.31622776601683794</v>
      </c>
      <c r="L934" s="1">
        <v>-0.31622776601683794</v>
      </c>
      <c r="M934" s="1">
        <v>-0.31622776601683794</v>
      </c>
    </row>
    <row r="935" spans="1:13" x14ac:dyDescent="0.25">
      <c r="A935" t="s">
        <v>1190</v>
      </c>
      <c r="B935" t="s">
        <v>2426</v>
      </c>
      <c r="C935" t="s">
        <v>2427</v>
      </c>
      <c r="D935" s="1">
        <v>-0.31622776601683794</v>
      </c>
      <c r="E935" s="1">
        <v>-0.31622776601683794</v>
      </c>
      <c r="F935" s="1">
        <v>-0.31622776601683794</v>
      </c>
      <c r="G935" s="1">
        <v>-0.31622776601683794</v>
      </c>
      <c r="H935" s="1">
        <v>-0.31622776601683794</v>
      </c>
      <c r="I935" s="1">
        <v>2.8460498941515415</v>
      </c>
      <c r="J935">
        <v>-0.31622776601683794</v>
      </c>
      <c r="K935" s="1">
        <v>-0.31622776601683794</v>
      </c>
      <c r="L935" s="1">
        <v>-0.31622776601683794</v>
      </c>
      <c r="M935" s="1">
        <v>-0.31622776601683794</v>
      </c>
    </row>
    <row r="936" spans="1:13" x14ac:dyDescent="0.25">
      <c r="A936" t="s">
        <v>1191</v>
      </c>
      <c r="B936" t="s">
        <v>2428</v>
      </c>
      <c r="C936" t="s">
        <v>2429</v>
      </c>
      <c r="D936" s="1">
        <v>2.846049894151542</v>
      </c>
      <c r="E936" s="1">
        <v>-0.316227766016838</v>
      </c>
      <c r="F936" s="1">
        <v>-0.316227766016838</v>
      </c>
      <c r="G936" s="1">
        <v>-0.316227766016838</v>
      </c>
      <c r="H936" s="1">
        <v>-0.316227766016838</v>
      </c>
      <c r="I936" s="1">
        <v>-0.316227766016838</v>
      </c>
      <c r="J936">
        <v>-0.316227766016838</v>
      </c>
      <c r="K936" s="1">
        <v>-0.316227766016838</v>
      </c>
      <c r="L936" s="1">
        <v>-0.316227766016838</v>
      </c>
      <c r="M936" s="1">
        <v>-0.316227766016838</v>
      </c>
    </row>
    <row r="937" spans="1:13" x14ac:dyDescent="0.25">
      <c r="A937" t="s">
        <v>1192</v>
      </c>
      <c r="B937" t="s">
        <v>2430</v>
      </c>
      <c r="C937" t="s">
        <v>1342</v>
      </c>
      <c r="D937" s="1">
        <v>2.8460498941515415</v>
      </c>
      <c r="E937" s="1">
        <v>-0.31622776601683794</v>
      </c>
      <c r="F937" s="1">
        <v>-0.31622776601683794</v>
      </c>
      <c r="G937" s="1">
        <v>-0.31622776601683794</v>
      </c>
      <c r="H937" s="1">
        <v>-0.31622776601683794</v>
      </c>
      <c r="I937" s="1">
        <v>-0.31622776601683794</v>
      </c>
      <c r="J937">
        <v>-0.31622776601683794</v>
      </c>
      <c r="K937" s="1">
        <v>-0.31622776601683794</v>
      </c>
      <c r="L937" s="1">
        <v>-0.31622776601683794</v>
      </c>
      <c r="M937" s="1">
        <v>-0.31622776601683794</v>
      </c>
    </row>
    <row r="938" spans="1:13" x14ac:dyDescent="0.25">
      <c r="A938" t="s">
        <v>1193</v>
      </c>
      <c r="B938" t="s">
        <v>1240</v>
      </c>
      <c r="C938" t="s">
        <v>1240</v>
      </c>
      <c r="D938" s="1">
        <v>2.846049894151542</v>
      </c>
      <c r="E938" s="1">
        <v>-0.31622776601683794</v>
      </c>
      <c r="F938" s="1">
        <v>-0.31622776601683794</v>
      </c>
      <c r="G938" s="1">
        <v>-0.31622776601683794</v>
      </c>
      <c r="H938" s="1">
        <v>-0.31622776601683794</v>
      </c>
      <c r="I938" s="1">
        <v>-0.31622776601683794</v>
      </c>
      <c r="J938">
        <v>-0.31622776601683794</v>
      </c>
      <c r="K938" s="1">
        <v>-0.31622776601683794</v>
      </c>
      <c r="L938" s="1">
        <v>-0.31622776601683794</v>
      </c>
      <c r="M938" s="1">
        <v>-0.31622776601683794</v>
      </c>
    </row>
    <row r="939" spans="1:13" x14ac:dyDescent="0.25">
      <c r="A939" t="s">
        <v>1194</v>
      </c>
      <c r="B939" t="s">
        <v>1240</v>
      </c>
      <c r="C939" t="s">
        <v>1240</v>
      </c>
      <c r="D939" s="1">
        <v>2.8460498941515415</v>
      </c>
      <c r="E939" s="1">
        <v>-0.31622776601683794</v>
      </c>
      <c r="F939" s="1">
        <v>-0.31622776601683794</v>
      </c>
      <c r="G939" s="1">
        <v>-0.31622776601683794</v>
      </c>
      <c r="H939" s="1">
        <v>-0.31622776601683794</v>
      </c>
      <c r="I939" s="1">
        <v>-0.31622776601683794</v>
      </c>
      <c r="J939">
        <v>-0.31622776601683794</v>
      </c>
      <c r="K939" s="1">
        <v>-0.31622776601683794</v>
      </c>
      <c r="L939" s="1">
        <v>-0.31622776601683794</v>
      </c>
      <c r="M939" s="1">
        <v>-0.31622776601683794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927E-7B27-403D-9D92-B9D178DACFCC}">
  <sheetPr codeName="Sheet2"/>
  <dimension ref="A1:AW947"/>
  <sheetViews>
    <sheetView workbookViewId="0">
      <selection activeCell="B6" sqref="B6"/>
    </sheetView>
  </sheetViews>
  <sheetFormatPr defaultRowHeight="15" x14ac:dyDescent="0.25"/>
  <cols>
    <col min="38" max="49" width="9.140625" style="2"/>
  </cols>
  <sheetData>
    <row r="1" spans="1:49" x14ac:dyDescent="0.25">
      <c r="B1" t="s">
        <v>1327</v>
      </c>
      <c r="C1" t="s">
        <v>1329</v>
      </c>
      <c r="D1" t="s">
        <v>1328</v>
      </c>
      <c r="E1" t="s">
        <v>1326</v>
      </c>
      <c r="F1" s="3" t="s">
        <v>254</v>
      </c>
      <c r="G1" s="2" t="s">
        <v>1196</v>
      </c>
      <c r="H1" s="2" t="s">
        <v>1195</v>
      </c>
      <c r="I1" t="s">
        <v>1330</v>
      </c>
      <c r="J1" s="2" t="s">
        <v>1324</v>
      </c>
      <c r="K1" t="s">
        <v>1325</v>
      </c>
      <c r="U1" t="s">
        <v>1325</v>
      </c>
      <c r="V1" t="s">
        <v>1326</v>
      </c>
      <c r="W1" t="s">
        <v>1327</v>
      </c>
      <c r="X1" t="s">
        <v>1328</v>
      </c>
      <c r="Y1" t="s">
        <v>1329</v>
      </c>
      <c r="Z1" t="s">
        <v>1330</v>
      </c>
      <c r="AA1" s="2" t="s">
        <v>1324</v>
      </c>
      <c r="AB1" s="2" t="s">
        <v>1195</v>
      </c>
      <c r="AC1" s="3" t="s">
        <v>254</v>
      </c>
      <c r="AD1" s="2" t="s">
        <v>1196</v>
      </c>
      <c r="AF1" t="s">
        <v>1331</v>
      </c>
      <c r="AL1" s="2" t="s">
        <v>1324</v>
      </c>
      <c r="AO1" s="2" t="s">
        <v>1195</v>
      </c>
      <c r="AR1" s="3" t="s">
        <v>254</v>
      </c>
      <c r="AS1" s="4"/>
      <c r="AT1" s="5"/>
      <c r="AU1" s="2" t="s">
        <v>1196</v>
      </c>
    </row>
    <row r="2" spans="1:49" x14ac:dyDescent="0.25">
      <c r="AF2" s="2" t="s">
        <v>1324</v>
      </c>
      <c r="AG2" s="2" t="s">
        <v>1195</v>
      </c>
      <c r="AH2" s="3" t="s">
        <v>254</v>
      </c>
      <c r="AI2" s="2" t="s">
        <v>1196</v>
      </c>
      <c r="AL2" s="2" t="s">
        <v>1197</v>
      </c>
      <c r="AM2" s="6" t="s">
        <v>1198</v>
      </c>
      <c r="AN2" s="2" t="s">
        <v>255</v>
      </c>
      <c r="AO2" s="2" t="s">
        <v>1197</v>
      </c>
      <c r="AP2" s="6" t="s">
        <v>1198</v>
      </c>
      <c r="AQ2" s="2" t="s">
        <v>255</v>
      </c>
      <c r="AR2" s="2" t="s">
        <v>1197</v>
      </c>
      <c r="AS2" s="6" t="s">
        <v>1198</v>
      </c>
      <c r="AT2" s="2" t="s">
        <v>255</v>
      </c>
      <c r="AU2" s="2" t="s">
        <v>1197</v>
      </c>
      <c r="AV2" s="6" t="s">
        <v>1198</v>
      </c>
      <c r="AW2" s="2" t="s">
        <v>255</v>
      </c>
    </row>
    <row r="5" spans="1:49" x14ac:dyDescent="0.25">
      <c r="A5" t="s">
        <v>256</v>
      </c>
      <c r="B5">
        <f>(W5-AVERAGE($U5:$AD5))/_xlfn.STDEV.S($U5:$AD5)</f>
        <v>1.8560969456588108</v>
      </c>
      <c r="C5">
        <f t="shared" ref="C5:C68" si="0">(Y5-AVERAGE($U5:$AD5))/_xlfn.STDEV.S($U5:$AD5)</f>
        <v>0.89951164129203309</v>
      </c>
      <c r="D5">
        <f t="shared" ref="D5:D68" si="1">(X5-AVERAGE($U5:$AD5))/_xlfn.STDEV.S($U5:$AD5)</f>
        <v>0.92354459369715436</v>
      </c>
      <c r="E5">
        <f t="shared" ref="E5:E68" si="2">(V5-AVERAGE($U5:$AD5))/_xlfn.STDEV.S($U5:$AD5)</f>
        <v>-0.11900520430064698</v>
      </c>
      <c r="F5">
        <f t="shared" ref="F5:F68" si="3">(AC5-AVERAGE($U5:$AD5))/_xlfn.STDEV.S($U5:$AD5)</f>
        <v>-0.92719832972372285</v>
      </c>
      <c r="G5">
        <f t="shared" ref="G5:G68" si="4">(AD5-AVERAGE($U5:$AD5))/_xlfn.STDEV.S($U5:$AD5)</f>
        <v>-0.92719832972372285</v>
      </c>
      <c r="H5">
        <f t="shared" ref="H5:H68" si="5">(AB5-AVERAGE($U5:$AD5))/_xlfn.STDEV.S($U5:$AD5)</f>
        <v>-0.92719832972372285</v>
      </c>
      <c r="I5">
        <f t="shared" ref="I5:I68" si="6">(Z5-AVERAGE($U5:$AD5))/_xlfn.STDEV.S($U5:$AD5)</f>
        <v>-0.38873855081132386</v>
      </c>
      <c r="J5">
        <f t="shared" ref="J5:J68" si="7">(AA5-AVERAGE($U5:$AD5))/_xlfn.STDEV.S($U5:$AD5)</f>
        <v>-0.92719832972372285</v>
      </c>
      <c r="K5">
        <f>(U5-AVERAGE($U5:$AD5))/_xlfn.STDEV.S($U5:$AD5)</f>
        <v>0.53738389335886383</v>
      </c>
      <c r="T5" t="s">
        <v>256</v>
      </c>
      <c r="U5">
        <v>21.372727341189595</v>
      </c>
      <c r="V5">
        <v>11.794005851262622</v>
      </c>
      <c r="W5">
        <v>40.616778008931014</v>
      </c>
      <c r="X5">
        <v>27.00799126023534</v>
      </c>
      <c r="Y5">
        <v>26.657277090103371</v>
      </c>
      <c r="Z5">
        <v>7.8577725835492318</v>
      </c>
      <c r="AA5" s="2">
        <f>IF(ISERROR(MATCH($T5,$AN:$AN,0)),0,LOOKUP($T5,$AN:$AN,$AM:$AM))</f>
        <v>0</v>
      </c>
      <c r="AB5" s="2">
        <f>IF(ISERROR(MATCH($T5,$AQ:$AQ,0)),0,LOOKUP($T5,$AQ:$AQ,$AP:$AP))</f>
        <v>0</v>
      </c>
      <c r="AC5" s="2">
        <f>IF(ISERROR(MATCH($T5,$AT:$AT,0)),0,LOOKUP($T5,$AT:$AT,$AS:$AS))</f>
        <v>0</v>
      </c>
      <c r="AD5" s="2">
        <f>IF(ISERROR(MATCH($T5,$AW:$AW,0)),0,LOOKUP($T5,$AW:$AW,$AV:$AV))</f>
        <v>0</v>
      </c>
      <c r="AF5" s="2">
        <f>IF(ISERROR(MATCH($T5,$AN:$AN,0)),0,LOOKUP($T5,$AN:$AN,$AM:$AM))</f>
        <v>0</v>
      </c>
      <c r="AG5" s="2">
        <f>IF(ISERROR(MATCH($T5,$AQ:$AQ,0)),0,LOOKUP($T5,$AQ:$AQ,$AP:$AP))</f>
        <v>0</v>
      </c>
      <c r="AH5" s="2">
        <f>IF(ISERROR(MATCH($T5,$AT:$AT,0)),0,LOOKUP($T5,$AT:$AT,$AS:$AS))</f>
        <v>0</v>
      </c>
      <c r="AI5" s="2">
        <f>IF(ISERROR(MATCH($T5,$AW:$AW,0)),0,LOOKUP($T5,$AW:$AW,$AV:$AV))</f>
        <v>0</v>
      </c>
      <c r="AL5" s="2" t="s">
        <v>64</v>
      </c>
      <c r="AM5" s="2">
        <v>2.7560675218625934</v>
      </c>
      <c r="AN5" s="2" t="s">
        <v>467</v>
      </c>
      <c r="AO5" s="2" t="s">
        <v>64</v>
      </c>
      <c r="AP5" s="2">
        <v>88.894999999999996</v>
      </c>
      <c r="AQ5" s="2" t="s">
        <v>467</v>
      </c>
      <c r="AR5" s="2" t="s">
        <v>88</v>
      </c>
      <c r="AS5" s="2">
        <v>8.1855230451119638</v>
      </c>
      <c r="AT5" s="2" t="s">
        <v>572</v>
      </c>
      <c r="AU5" s="2" t="s">
        <v>1199</v>
      </c>
      <c r="AV5" s="2">
        <v>2.6588638310019985</v>
      </c>
      <c r="AW5" s="2" t="s">
        <v>572</v>
      </c>
    </row>
    <row r="6" spans="1:49" x14ac:dyDescent="0.25">
      <c r="A6" t="s">
        <v>257</v>
      </c>
      <c r="B6">
        <f t="shared" ref="B5:B68" si="8">(W6-AVERAGE($U6:$AD6))/_xlfn.STDEV.S($U6:$AD6)</f>
        <v>2.4220679059260415</v>
      </c>
      <c r="C6">
        <f t="shared" si="0"/>
        <v>-0.19076660131518425</v>
      </c>
      <c r="D6">
        <f t="shared" si="1"/>
        <v>-0.35941328176033494</v>
      </c>
      <c r="E6">
        <f t="shared" si="2"/>
        <v>0.12403065034893988</v>
      </c>
      <c r="F6">
        <f t="shared" si="3"/>
        <v>-0.70841120224359666</v>
      </c>
      <c r="G6">
        <f t="shared" si="4"/>
        <v>-0.70841120224359666</v>
      </c>
      <c r="H6">
        <f t="shared" si="5"/>
        <v>-0.70841120224359666</v>
      </c>
      <c r="I6">
        <f t="shared" si="6"/>
        <v>0.96400313632717505</v>
      </c>
      <c r="J6">
        <f t="shared" si="7"/>
        <v>-0.70841120224359666</v>
      </c>
      <c r="K6">
        <f t="shared" ref="K6:K69" si="9">(U6-AVERAGE($U6:$AD6))/_xlfn.STDEV.S($U6:$AD6)</f>
        <v>-0.12627700055225105</v>
      </c>
      <c r="T6" t="s">
        <v>257</v>
      </c>
      <c r="U6">
        <v>10.811057973093757</v>
      </c>
      <c r="V6">
        <v>15.459626150567875</v>
      </c>
      <c r="W6">
        <v>58.137438109031045</v>
      </c>
      <c r="X6">
        <v>6.4813864910727501</v>
      </c>
      <c r="Y6">
        <v>9.6133945984215945</v>
      </c>
      <c r="Z6">
        <v>31.059106846480038</v>
      </c>
      <c r="AA6" s="2">
        <f t="shared" ref="AA6:AA69" si="10">IF(ISERROR(MATCH($T6,$AN:$AN,0)),0,LOOKUP($T6,$AN:$AN,$AM:$AM))</f>
        <v>0</v>
      </c>
      <c r="AB6" s="2">
        <f t="shared" ref="AB6:AB69" si="11">IF(ISERROR(MATCH($T6,$AQ:$AQ,0)),0,LOOKUP($T6,$AQ:$AQ,$AP:$AP))</f>
        <v>0</v>
      </c>
      <c r="AC6" s="2">
        <f t="shared" ref="AC6:AC69" si="12">IF(ISERROR(MATCH($T6,$AT:$AT,0)),0,LOOKUP($T6,$AT:$AT,$AS:$AS))</f>
        <v>0</v>
      </c>
      <c r="AD6" s="2">
        <f t="shared" ref="AD6:AD69" si="13">IF(ISERROR(MATCH($T6,$AW:$AW,0)),0,LOOKUP($T6,$AW:$AW,$AV:$AV))</f>
        <v>0</v>
      </c>
      <c r="AF6" s="2">
        <f t="shared" ref="AF6:AF69" si="14">IF(ISERROR(MATCH($T6,$AN:$AN,0)),0,LOOKUP($T6,$AN:$AN,$AM:$AM))</f>
        <v>0</v>
      </c>
      <c r="AG6" s="2">
        <f t="shared" ref="AG6:AG69" si="15">IF(ISERROR(MATCH($T6,$AQ:$AQ,0)),0,LOOKUP($T6,$AQ:$AQ,$AP:$AP))</f>
        <v>0</v>
      </c>
      <c r="AH6" s="2">
        <f t="shared" ref="AH6:AH69" si="16">IF(ISERROR(MATCH($T6,$AT:$AT,0)),0,LOOKUP($T6,$AT:$AT,$AS:$AS))</f>
        <v>0</v>
      </c>
      <c r="AI6" s="2">
        <f t="shared" ref="AI6:AI69" si="17">IF(ISERROR(MATCH($T6,$AW:$AW,0)),0,LOOKUP($T6,$AW:$AW,$AV:$AV))</f>
        <v>0</v>
      </c>
      <c r="AL6" s="2" t="s">
        <v>88</v>
      </c>
      <c r="AM6" s="2">
        <v>6.2039843991345478</v>
      </c>
      <c r="AN6" s="2" t="s">
        <v>572</v>
      </c>
      <c r="AO6" s="2" t="s">
        <v>95</v>
      </c>
      <c r="AP6" s="2">
        <v>29.805</v>
      </c>
      <c r="AQ6" s="2" t="s">
        <v>598</v>
      </c>
      <c r="AR6" s="2" t="s">
        <v>181</v>
      </c>
      <c r="AS6" s="2">
        <v>27.536135483977738</v>
      </c>
      <c r="AT6" s="2" t="s">
        <v>825</v>
      </c>
      <c r="AU6" s="2" t="s">
        <v>1200</v>
      </c>
      <c r="AV6" s="2">
        <v>4.3151397011046138</v>
      </c>
      <c r="AW6" s="2" t="s">
        <v>825</v>
      </c>
    </row>
    <row r="7" spans="1:49" x14ac:dyDescent="0.25">
      <c r="A7" t="s">
        <v>258</v>
      </c>
      <c r="B7">
        <f t="shared" si="8"/>
        <v>3.4803583361694167E-2</v>
      </c>
      <c r="C7">
        <f t="shared" si="0"/>
        <v>2.4893532478900489</v>
      </c>
      <c r="D7">
        <f t="shared" si="1"/>
        <v>-0.3790392974447554</v>
      </c>
      <c r="E7">
        <f t="shared" si="2"/>
        <v>0.72488817563189978</v>
      </c>
      <c r="F7">
        <f t="shared" si="3"/>
        <v>-0.8289826517762835</v>
      </c>
      <c r="G7">
        <f t="shared" si="4"/>
        <v>-0.8289826517762835</v>
      </c>
      <c r="H7">
        <f t="shared" si="5"/>
        <v>-0.24550220463518707</v>
      </c>
      <c r="I7">
        <f t="shared" si="6"/>
        <v>-9.5298084988024154E-2</v>
      </c>
      <c r="J7">
        <f t="shared" si="7"/>
        <v>-0.8289826517762835</v>
      </c>
      <c r="K7">
        <f t="shared" si="9"/>
        <v>-4.2257464486827365E-2</v>
      </c>
      <c r="T7" t="s">
        <v>258</v>
      </c>
      <c r="U7">
        <v>13.398372172366665</v>
      </c>
      <c r="V7">
        <v>26.463293650389009</v>
      </c>
      <c r="W7">
        <v>14.710765134672023</v>
      </c>
      <c r="X7">
        <v>7.6627882457751015</v>
      </c>
      <c r="Y7">
        <v>56.513125669506017</v>
      </c>
      <c r="Z7">
        <v>12.495060590114212</v>
      </c>
      <c r="AA7" s="2">
        <f t="shared" si="10"/>
        <v>0</v>
      </c>
      <c r="AB7" s="2">
        <f t="shared" si="11"/>
        <v>9.9369999999999994</v>
      </c>
      <c r="AC7" s="2">
        <f t="shared" si="12"/>
        <v>0</v>
      </c>
      <c r="AD7" s="2">
        <f t="shared" si="13"/>
        <v>0</v>
      </c>
      <c r="AF7" s="2">
        <f t="shared" si="14"/>
        <v>0</v>
      </c>
      <c r="AG7" s="2">
        <f t="shared" si="15"/>
        <v>9.9369999999999994</v>
      </c>
      <c r="AH7" s="2">
        <f t="shared" si="16"/>
        <v>0</v>
      </c>
      <c r="AI7" s="2">
        <f t="shared" si="17"/>
        <v>0</v>
      </c>
      <c r="AL7" s="2" t="s">
        <v>95</v>
      </c>
      <c r="AM7" s="2">
        <v>4.0116169064241536</v>
      </c>
      <c r="AN7" s="2" t="s">
        <v>598</v>
      </c>
      <c r="AO7" s="2" t="s">
        <v>23</v>
      </c>
      <c r="AP7" s="2">
        <v>4.3819999999999997</v>
      </c>
      <c r="AQ7" s="2" t="s">
        <v>296</v>
      </c>
      <c r="AR7" s="2" t="s">
        <v>226</v>
      </c>
      <c r="AS7" s="2">
        <v>9.3725151424904425</v>
      </c>
      <c r="AT7" s="2" t="s">
        <v>1035</v>
      </c>
      <c r="AU7" s="2" t="s">
        <v>233</v>
      </c>
      <c r="AV7" s="2">
        <v>8.2293915455587037</v>
      </c>
      <c r="AW7" s="2" t="s">
        <v>735</v>
      </c>
    </row>
    <row r="8" spans="1:49" x14ac:dyDescent="0.25">
      <c r="A8" t="s">
        <v>259</v>
      </c>
      <c r="B8">
        <f t="shared" si="8"/>
        <v>0.41868429359948123</v>
      </c>
      <c r="C8">
        <f t="shared" si="0"/>
        <v>2.1512475272953844</v>
      </c>
      <c r="D8">
        <f t="shared" si="1"/>
        <v>-0.25290559054646955</v>
      </c>
      <c r="E8">
        <f t="shared" si="2"/>
        <v>-0.66935999563609105</v>
      </c>
      <c r="F8">
        <f t="shared" si="3"/>
        <v>-0.66935999563609105</v>
      </c>
      <c r="G8">
        <f t="shared" si="4"/>
        <v>-0.66935999563609105</v>
      </c>
      <c r="H8">
        <f t="shared" si="5"/>
        <v>-0.66935999563609105</v>
      </c>
      <c r="I8">
        <f t="shared" si="6"/>
        <v>-0.43791730815862223</v>
      </c>
      <c r="J8">
        <f t="shared" si="7"/>
        <v>-0.55746064448259136</v>
      </c>
      <c r="K8">
        <f t="shared" si="9"/>
        <v>1.355791704837181</v>
      </c>
      <c r="T8" t="s">
        <v>259</v>
      </c>
      <c r="U8" s="1">
        <v>99.239420314529852</v>
      </c>
      <c r="V8" s="1">
        <v>0</v>
      </c>
      <c r="W8" s="1">
        <v>53.31792404245023</v>
      </c>
      <c r="X8" s="1">
        <v>20.407702661913195</v>
      </c>
      <c r="Y8" s="1">
        <v>138.21950002318647</v>
      </c>
      <c r="Z8" s="1">
        <v>11.341490188578613</v>
      </c>
      <c r="AA8" s="2">
        <f t="shared" si="10"/>
        <v>5.4834542713270116</v>
      </c>
      <c r="AB8" s="2">
        <f t="shared" si="11"/>
        <v>0</v>
      </c>
      <c r="AC8" s="2">
        <f t="shared" si="12"/>
        <v>0</v>
      </c>
      <c r="AD8" s="2">
        <f t="shared" si="13"/>
        <v>0</v>
      </c>
      <c r="AF8" s="2">
        <f t="shared" si="14"/>
        <v>5.4834542713270116</v>
      </c>
      <c r="AG8" s="2">
        <f t="shared" si="15"/>
        <v>0</v>
      </c>
      <c r="AH8" s="2">
        <f t="shared" si="16"/>
        <v>0</v>
      </c>
      <c r="AI8" s="2">
        <f t="shared" si="17"/>
        <v>0</v>
      </c>
      <c r="AL8" s="2" t="s">
        <v>181</v>
      </c>
      <c r="AM8" s="2">
        <v>6.9851175357594411</v>
      </c>
      <c r="AN8" s="2" t="s">
        <v>825</v>
      </c>
      <c r="AO8" s="2" t="s">
        <v>139</v>
      </c>
      <c r="AP8" s="2">
        <v>4.1580000000000004</v>
      </c>
      <c r="AQ8" s="2" t="s">
        <v>735</v>
      </c>
      <c r="AR8" s="2" t="s">
        <v>22</v>
      </c>
      <c r="AS8" s="2">
        <v>7.0799008574009203</v>
      </c>
      <c r="AT8" s="2" t="s">
        <v>295</v>
      </c>
      <c r="AU8" s="2" t="s">
        <v>1201</v>
      </c>
      <c r="AV8" s="2">
        <v>1.8001606569082471</v>
      </c>
      <c r="AW8" s="2" t="s">
        <v>1061</v>
      </c>
    </row>
    <row r="9" spans="1:49" x14ac:dyDescent="0.25">
      <c r="A9" t="s">
        <v>260</v>
      </c>
      <c r="B9">
        <f t="shared" si="8"/>
        <v>1.7991203286062003</v>
      </c>
      <c r="C9">
        <f t="shared" si="0"/>
        <v>1.0355895026665998</v>
      </c>
      <c r="D9">
        <f t="shared" si="1"/>
        <v>1.0641789560347967</v>
      </c>
      <c r="E9">
        <f t="shared" si="2"/>
        <v>-0.41315214345994739</v>
      </c>
      <c r="F9">
        <f t="shared" si="3"/>
        <v>-0.79406710259282631</v>
      </c>
      <c r="G9">
        <f t="shared" si="4"/>
        <v>-0.79406710259282631</v>
      </c>
      <c r="H9">
        <f t="shared" si="5"/>
        <v>-0.79406710259282631</v>
      </c>
      <c r="I9">
        <f t="shared" si="6"/>
        <v>-0.79406710259282631</v>
      </c>
      <c r="J9">
        <f t="shared" si="7"/>
        <v>-0.79406710259282631</v>
      </c>
      <c r="K9">
        <f t="shared" si="9"/>
        <v>0.48459886911648231</v>
      </c>
      <c r="T9" t="s">
        <v>260</v>
      </c>
      <c r="U9" s="1">
        <v>21.899034797431174</v>
      </c>
      <c r="V9" s="1">
        <v>6.5237287371946904</v>
      </c>
      <c r="W9" s="1">
        <v>44.412147541687197</v>
      </c>
      <c r="X9" s="1">
        <v>31.825195946738585</v>
      </c>
      <c r="Y9" s="1">
        <v>31.335559522526296</v>
      </c>
      <c r="Z9" s="1">
        <v>0</v>
      </c>
      <c r="AA9" s="2">
        <f t="shared" si="10"/>
        <v>0</v>
      </c>
      <c r="AB9" s="2">
        <f t="shared" si="11"/>
        <v>0</v>
      </c>
      <c r="AC9" s="2">
        <f t="shared" si="12"/>
        <v>0</v>
      </c>
      <c r="AD9" s="2">
        <f t="shared" si="13"/>
        <v>0</v>
      </c>
      <c r="AF9" s="2">
        <f t="shared" si="14"/>
        <v>0</v>
      </c>
      <c r="AG9" s="2">
        <f t="shared" si="15"/>
        <v>0</v>
      </c>
      <c r="AH9" s="2">
        <f t="shared" si="16"/>
        <v>0</v>
      </c>
      <c r="AI9" s="2">
        <f t="shared" si="17"/>
        <v>0</v>
      </c>
      <c r="AL9" s="2" t="s">
        <v>139</v>
      </c>
      <c r="AM9" s="2">
        <v>194.0610879094167</v>
      </c>
      <c r="AN9" s="2" t="s">
        <v>735</v>
      </c>
      <c r="AO9" s="2" t="s">
        <v>22</v>
      </c>
      <c r="AP9" s="2">
        <v>6.9390000000000001</v>
      </c>
      <c r="AQ9" s="2" t="s">
        <v>295</v>
      </c>
      <c r="AR9" s="2" t="s">
        <v>232</v>
      </c>
      <c r="AS9" s="2">
        <v>23.933835511580558</v>
      </c>
      <c r="AT9" s="2" t="s">
        <v>1059</v>
      </c>
      <c r="AU9" s="2" t="s">
        <v>1202</v>
      </c>
      <c r="AV9" s="2">
        <v>4.5368145592958244</v>
      </c>
      <c r="AW9" s="2" t="s">
        <v>295</v>
      </c>
    </row>
    <row r="10" spans="1:49" x14ac:dyDescent="0.25">
      <c r="A10" t="s">
        <v>261</v>
      </c>
      <c r="B10">
        <f t="shared" si="8"/>
        <v>-0.24982558293612903</v>
      </c>
      <c r="C10">
        <f t="shared" si="0"/>
        <v>2.1360861696209614</v>
      </c>
      <c r="D10">
        <f t="shared" si="1"/>
        <v>-0.21599738148210562</v>
      </c>
      <c r="E10">
        <f t="shared" si="2"/>
        <v>-0.82167268154778395</v>
      </c>
      <c r="F10">
        <f t="shared" si="3"/>
        <v>-0.82167268154778395</v>
      </c>
      <c r="G10">
        <f t="shared" si="4"/>
        <v>-0.82167268154778395</v>
      </c>
      <c r="H10">
        <f t="shared" si="5"/>
        <v>0.67595658538783143</v>
      </c>
      <c r="I10">
        <f t="shared" si="6"/>
        <v>1.0736938786149661</v>
      </c>
      <c r="J10">
        <f t="shared" si="7"/>
        <v>-0.82167268154778395</v>
      </c>
      <c r="K10">
        <f t="shared" si="9"/>
        <v>-0.13322294301438867</v>
      </c>
      <c r="T10" t="s">
        <v>261</v>
      </c>
      <c r="U10" s="1">
        <v>11.538754796296107</v>
      </c>
      <c r="V10" s="1">
        <v>0</v>
      </c>
      <c r="W10" s="1">
        <v>9.5844374433343926</v>
      </c>
      <c r="X10" s="1">
        <v>10.151414667567515</v>
      </c>
      <c r="Y10" s="1">
        <v>49.573486951880227</v>
      </c>
      <c r="Z10" s="1">
        <v>31.767271832228769</v>
      </c>
      <c r="AA10" s="2">
        <f t="shared" si="10"/>
        <v>0</v>
      </c>
      <c r="AB10" s="2">
        <f t="shared" si="11"/>
        <v>25.100999999999999</v>
      </c>
      <c r="AC10" s="2">
        <f t="shared" si="12"/>
        <v>0</v>
      </c>
      <c r="AD10" s="2">
        <f t="shared" si="13"/>
        <v>0</v>
      </c>
      <c r="AF10" s="2">
        <f t="shared" si="14"/>
        <v>0</v>
      </c>
      <c r="AG10" s="2">
        <f t="shared" si="15"/>
        <v>25.100999999999999</v>
      </c>
      <c r="AH10" s="2">
        <f t="shared" si="16"/>
        <v>0</v>
      </c>
      <c r="AI10" s="2">
        <f t="shared" si="17"/>
        <v>0</v>
      </c>
      <c r="AL10" s="2" t="s">
        <v>226</v>
      </c>
      <c r="AM10" s="2">
        <v>2.3070010990981218</v>
      </c>
      <c r="AN10" s="2" t="s">
        <v>1035</v>
      </c>
      <c r="AO10" s="2" t="s">
        <v>186</v>
      </c>
      <c r="AP10" s="2">
        <v>6.5510000000000002</v>
      </c>
      <c r="AQ10" s="2" t="s">
        <v>837</v>
      </c>
      <c r="AR10" s="2" t="s">
        <v>113</v>
      </c>
      <c r="AS10" s="2">
        <v>35.799262302627845</v>
      </c>
      <c r="AT10" s="2" t="s">
        <v>652</v>
      </c>
      <c r="AU10" s="2" t="s">
        <v>43</v>
      </c>
      <c r="AV10" s="2">
        <v>1.6353875267401679</v>
      </c>
      <c r="AW10" s="2" t="s">
        <v>837</v>
      </c>
    </row>
    <row r="11" spans="1:49" x14ac:dyDescent="0.25">
      <c r="A11" t="s">
        <v>262</v>
      </c>
      <c r="B11">
        <f t="shared" si="8"/>
        <v>1.8396767051605853</v>
      </c>
      <c r="C11">
        <f t="shared" si="0"/>
        <v>1.5252736051331</v>
      </c>
      <c r="D11">
        <f t="shared" si="1"/>
        <v>0.68150619387613232</v>
      </c>
      <c r="E11">
        <f t="shared" si="2"/>
        <v>-0.30834070483006348</v>
      </c>
      <c r="F11">
        <f t="shared" si="3"/>
        <v>-8.8368286507054958E-2</v>
      </c>
      <c r="G11">
        <f t="shared" si="4"/>
        <v>-0.78364542041941143</v>
      </c>
      <c r="H11">
        <f t="shared" si="5"/>
        <v>-0.78364542041941143</v>
      </c>
      <c r="I11">
        <f t="shared" si="6"/>
        <v>-0.51516583115505354</v>
      </c>
      <c r="J11">
        <f t="shared" si="7"/>
        <v>-0.78364542041941143</v>
      </c>
      <c r="K11">
        <f t="shared" si="9"/>
        <v>-0.78364542041941143</v>
      </c>
      <c r="T11" t="s">
        <v>262</v>
      </c>
      <c r="U11" s="1">
        <v>0</v>
      </c>
      <c r="V11" s="1">
        <v>3.544223021584314</v>
      </c>
      <c r="W11" s="1">
        <v>19.561427365566182</v>
      </c>
      <c r="X11" s="1">
        <v>10.9252526036038</v>
      </c>
      <c r="Y11" s="1">
        <v>17.217005632250935</v>
      </c>
      <c r="Z11" s="1">
        <v>2.0019821177586552</v>
      </c>
      <c r="AA11" s="2">
        <f t="shared" si="10"/>
        <v>0</v>
      </c>
      <c r="AB11" s="2">
        <f t="shared" si="11"/>
        <v>0</v>
      </c>
      <c r="AC11" s="2">
        <f t="shared" si="12"/>
        <v>5.1844998451948019</v>
      </c>
      <c r="AD11" s="2">
        <f t="shared" si="13"/>
        <v>0</v>
      </c>
      <c r="AF11" s="2">
        <f t="shared" si="14"/>
        <v>0</v>
      </c>
      <c r="AG11" s="2">
        <f t="shared" si="15"/>
        <v>0</v>
      </c>
      <c r="AH11" s="2">
        <f t="shared" si="16"/>
        <v>5.1844998451948019</v>
      </c>
      <c r="AI11" s="2">
        <f t="shared" si="17"/>
        <v>0</v>
      </c>
      <c r="AL11" s="2" t="s">
        <v>68</v>
      </c>
      <c r="AM11" s="2">
        <v>8.9663784277671468</v>
      </c>
      <c r="AN11" s="2" t="s">
        <v>488</v>
      </c>
      <c r="AO11" s="2" t="s">
        <v>137</v>
      </c>
      <c r="AP11" s="2">
        <v>704.62199999999996</v>
      </c>
      <c r="AQ11" s="2" t="s">
        <v>731</v>
      </c>
      <c r="AR11" s="2" t="s">
        <v>108</v>
      </c>
      <c r="AS11" s="2">
        <v>12.935785026162181</v>
      </c>
      <c r="AT11" s="2" t="s">
        <v>631</v>
      </c>
      <c r="AU11" s="2" t="s">
        <v>1203</v>
      </c>
      <c r="AV11" s="2">
        <v>4.180544541369283</v>
      </c>
      <c r="AW11" s="2" t="s">
        <v>413</v>
      </c>
    </row>
    <row r="12" spans="1:49" x14ac:dyDescent="0.25">
      <c r="A12" t="s">
        <v>263</v>
      </c>
      <c r="B12">
        <f t="shared" si="8"/>
        <v>-0.21396398435335426</v>
      </c>
      <c r="C12">
        <f t="shared" si="0"/>
        <v>-0.11225691081081524</v>
      </c>
      <c r="D12">
        <f t="shared" si="1"/>
        <v>-0.16681644213752303</v>
      </c>
      <c r="E12">
        <f t="shared" si="2"/>
        <v>-0.35783727823397821</v>
      </c>
      <c r="F12">
        <f t="shared" si="3"/>
        <v>-0.42488708026137301</v>
      </c>
      <c r="G12">
        <f t="shared" si="4"/>
        <v>-0.42488708026137301</v>
      </c>
      <c r="H12">
        <f t="shared" si="5"/>
        <v>2.8262269186813489</v>
      </c>
      <c r="I12">
        <f t="shared" si="6"/>
        <v>-0.27580398210018642</v>
      </c>
      <c r="J12">
        <f t="shared" si="7"/>
        <v>-0.42488708026137301</v>
      </c>
      <c r="K12">
        <f t="shared" si="9"/>
        <v>-0.42488708026137301</v>
      </c>
      <c r="T12" t="s">
        <v>263</v>
      </c>
      <c r="U12" s="1">
        <v>0</v>
      </c>
      <c r="V12" s="1">
        <v>3.3499183346550021</v>
      </c>
      <c r="W12" s="1">
        <v>10.538064614952617</v>
      </c>
      <c r="X12" s="1">
        <v>12.893633331444926</v>
      </c>
      <c r="Y12" s="1">
        <v>15.619517208728372</v>
      </c>
      <c r="Z12" s="1">
        <v>7.4484366667224746</v>
      </c>
      <c r="AA12" s="2">
        <f t="shared" si="10"/>
        <v>0</v>
      </c>
      <c r="AB12" s="2">
        <f t="shared" si="11"/>
        <v>162.43100000000001</v>
      </c>
      <c r="AC12" s="2">
        <f t="shared" si="12"/>
        <v>0</v>
      </c>
      <c r="AD12" s="2">
        <f t="shared" si="13"/>
        <v>0</v>
      </c>
      <c r="AF12" s="2">
        <f t="shared" si="14"/>
        <v>0</v>
      </c>
      <c r="AG12" s="2">
        <f t="shared" si="15"/>
        <v>162.43100000000001</v>
      </c>
      <c r="AH12" s="2">
        <f t="shared" si="16"/>
        <v>0</v>
      </c>
      <c r="AI12" s="2">
        <f t="shared" si="17"/>
        <v>0</v>
      </c>
      <c r="AL12" s="2" t="s">
        <v>125</v>
      </c>
      <c r="AM12" s="2">
        <v>68.833018141462588</v>
      </c>
      <c r="AN12" s="2" t="s">
        <v>711</v>
      </c>
      <c r="AO12" s="2" t="s">
        <v>33</v>
      </c>
      <c r="AP12" s="2">
        <v>190.001</v>
      </c>
      <c r="AQ12" s="2" t="s">
        <v>330</v>
      </c>
      <c r="AR12" s="2" t="s">
        <v>67</v>
      </c>
      <c r="AS12" s="2">
        <v>10.791153002069175</v>
      </c>
      <c r="AT12" s="2" t="s">
        <v>480</v>
      </c>
      <c r="AU12" s="2" t="s">
        <v>1204</v>
      </c>
      <c r="AV12" s="2">
        <v>19.113207547169811</v>
      </c>
      <c r="AW12" s="2" t="s">
        <v>480</v>
      </c>
    </row>
    <row r="13" spans="1:49" x14ac:dyDescent="0.25">
      <c r="A13" t="s">
        <v>264</v>
      </c>
      <c r="B13">
        <f t="shared" si="8"/>
        <v>0.42489843142080136</v>
      </c>
      <c r="C13">
        <f t="shared" si="0"/>
        <v>0.69723821019388654</v>
      </c>
      <c r="D13">
        <f t="shared" si="1"/>
        <v>5.7176815948748662E-2</v>
      </c>
      <c r="E13">
        <f t="shared" si="2"/>
        <v>-0.69656315091374543</v>
      </c>
      <c r="F13">
        <f t="shared" si="3"/>
        <v>-0.69656315091374543</v>
      </c>
      <c r="G13">
        <f t="shared" si="4"/>
        <v>-0.69656315091374543</v>
      </c>
      <c r="H13">
        <f t="shared" si="5"/>
        <v>-0.69656315091374543</v>
      </c>
      <c r="I13">
        <f t="shared" si="6"/>
        <v>-0.12319757217810721</v>
      </c>
      <c r="J13">
        <f t="shared" si="7"/>
        <v>-0.69656315091374543</v>
      </c>
      <c r="K13">
        <f t="shared" si="9"/>
        <v>2.4266998691833983</v>
      </c>
      <c r="T13" t="s">
        <v>264</v>
      </c>
      <c r="U13" s="1">
        <v>19.693196529305187</v>
      </c>
      <c r="V13" s="1">
        <v>0</v>
      </c>
      <c r="W13" s="1">
        <v>7.0711826698133402</v>
      </c>
      <c r="X13" s="1">
        <v>4.752577417880544</v>
      </c>
      <c r="Y13" s="1">
        <v>8.7883741940670514</v>
      </c>
      <c r="Z13" s="1">
        <v>3.6152578097084276</v>
      </c>
      <c r="AA13" s="2">
        <f t="shared" si="10"/>
        <v>0</v>
      </c>
      <c r="AB13" s="2">
        <f t="shared" si="11"/>
        <v>0</v>
      </c>
      <c r="AC13" s="2">
        <f t="shared" si="12"/>
        <v>0</v>
      </c>
      <c r="AD13" s="2">
        <f t="shared" si="13"/>
        <v>0</v>
      </c>
      <c r="AF13" s="2">
        <f t="shared" si="14"/>
        <v>0</v>
      </c>
      <c r="AG13" s="2">
        <f t="shared" si="15"/>
        <v>0</v>
      </c>
      <c r="AH13" s="2">
        <f t="shared" si="16"/>
        <v>0</v>
      </c>
      <c r="AI13" s="2">
        <f t="shared" si="17"/>
        <v>0</v>
      </c>
      <c r="AL13" s="2" t="s">
        <v>140</v>
      </c>
      <c r="AM13" s="2">
        <v>69.772915299303975</v>
      </c>
      <c r="AN13" s="2" t="s">
        <v>737</v>
      </c>
      <c r="AO13" s="2" t="s">
        <v>253</v>
      </c>
      <c r="AP13" s="2">
        <v>8.1370000000000005</v>
      </c>
      <c r="AQ13" s="2" t="s">
        <v>1187</v>
      </c>
      <c r="AR13" s="2" t="s">
        <v>8</v>
      </c>
      <c r="AS13" s="2">
        <v>11.368252930431042</v>
      </c>
      <c r="AT13" s="2" t="s">
        <v>270</v>
      </c>
      <c r="AU13" s="2" t="s">
        <v>1205</v>
      </c>
      <c r="AV13" s="2">
        <v>7.005034324942792</v>
      </c>
      <c r="AW13" s="2" t="s">
        <v>270</v>
      </c>
    </row>
    <row r="14" spans="1:49" x14ac:dyDescent="0.25">
      <c r="A14" t="s">
        <v>265</v>
      </c>
      <c r="B14">
        <f t="shared" si="8"/>
        <v>2.3142628388105968</v>
      </c>
      <c r="C14">
        <f t="shared" si="0"/>
        <v>0.46283553233148284</v>
      </c>
      <c r="D14">
        <f t="shared" si="1"/>
        <v>0.84463356949145829</v>
      </c>
      <c r="E14">
        <f t="shared" si="2"/>
        <v>5.5502763900911536E-2</v>
      </c>
      <c r="F14">
        <f t="shared" si="3"/>
        <v>-0.80766434120188269</v>
      </c>
      <c r="G14">
        <f t="shared" si="4"/>
        <v>-0.80766434120188269</v>
      </c>
      <c r="H14">
        <f t="shared" si="5"/>
        <v>-0.80766434120188269</v>
      </c>
      <c r="I14">
        <f t="shared" si="6"/>
        <v>-0.80766434120188269</v>
      </c>
      <c r="J14">
        <f t="shared" si="7"/>
        <v>-0.27062759160949929</v>
      </c>
      <c r="K14">
        <f t="shared" si="9"/>
        <v>-0.1759497481174192</v>
      </c>
      <c r="T14" t="s">
        <v>265</v>
      </c>
      <c r="U14" s="1">
        <v>3.3652934626685256</v>
      </c>
      <c r="V14" s="1">
        <v>4.5982958883531149</v>
      </c>
      <c r="W14" s="1">
        <v>16.631246523093143</v>
      </c>
      <c r="X14" s="1">
        <v>8.8021828498327892</v>
      </c>
      <c r="Y14" s="1">
        <v>6.7682541538997709</v>
      </c>
      <c r="Z14" s="1">
        <v>0</v>
      </c>
      <c r="AA14" s="2">
        <f t="shared" si="10"/>
        <v>2.8609221354086376</v>
      </c>
      <c r="AB14" s="2">
        <f t="shared" si="11"/>
        <v>0</v>
      </c>
      <c r="AC14" s="2">
        <f t="shared" si="12"/>
        <v>0</v>
      </c>
      <c r="AD14" s="2">
        <f t="shared" si="13"/>
        <v>0</v>
      </c>
      <c r="AF14" s="2">
        <f t="shared" si="14"/>
        <v>2.8609221354086376</v>
      </c>
      <c r="AG14" s="2">
        <f t="shared" si="15"/>
        <v>0</v>
      </c>
      <c r="AH14" s="2">
        <f t="shared" si="16"/>
        <v>0</v>
      </c>
      <c r="AI14" s="2">
        <f t="shared" si="17"/>
        <v>0</v>
      </c>
      <c r="AL14" s="2" t="s">
        <v>1206</v>
      </c>
      <c r="AM14" s="2">
        <v>25.173944449984809</v>
      </c>
      <c r="AN14" s="2" t="s">
        <v>1172</v>
      </c>
      <c r="AO14" s="2" t="s">
        <v>13</v>
      </c>
      <c r="AP14" s="2">
        <v>835.70899999999995</v>
      </c>
      <c r="AQ14" s="2" t="s">
        <v>275</v>
      </c>
      <c r="AR14" s="2" t="s">
        <v>71</v>
      </c>
      <c r="AS14" s="2">
        <v>4.6559478333700461</v>
      </c>
      <c r="AT14" s="2" t="s">
        <v>510</v>
      </c>
      <c r="AU14" s="2" t="s">
        <v>123</v>
      </c>
      <c r="AV14" s="2">
        <v>5.7508939213349235</v>
      </c>
      <c r="AW14" s="2" t="s">
        <v>804</v>
      </c>
    </row>
    <row r="15" spans="1:49" x14ac:dyDescent="0.25">
      <c r="A15" t="s">
        <v>266</v>
      </c>
      <c r="B15">
        <f t="shared" si="8"/>
        <v>1.6541809977868318</v>
      </c>
      <c r="C15">
        <f t="shared" si="0"/>
        <v>0.3570221341026541</v>
      </c>
      <c r="D15">
        <f t="shared" si="1"/>
        <v>0.87786529322710316</v>
      </c>
      <c r="E15">
        <f t="shared" si="2"/>
        <v>-0.92031172355986435</v>
      </c>
      <c r="F15">
        <f t="shared" si="3"/>
        <v>-0.92031172355986435</v>
      </c>
      <c r="G15">
        <f t="shared" si="4"/>
        <v>-0.92031172355986435</v>
      </c>
      <c r="H15">
        <f t="shared" si="5"/>
        <v>-0.92031172355986435</v>
      </c>
      <c r="I15">
        <f t="shared" si="6"/>
        <v>-0.2815657967235688</v>
      </c>
      <c r="J15">
        <f t="shared" si="7"/>
        <v>1.3498713958621515</v>
      </c>
      <c r="K15">
        <f t="shared" si="9"/>
        <v>-0.27612713001571404</v>
      </c>
      <c r="T15" t="s">
        <v>266</v>
      </c>
      <c r="U15" s="1">
        <v>3.0818717570023848</v>
      </c>
      <c r="V15" s="1">
        <v>0</v>
      </c>
      <c r="W15" s="1">
        <v>12.316743501849684</v>
      </c>
      <c r="X15" s="1">
        <v>8.602737503604617</v>
      </c>
      <c r="Y15" s="1">
        <v>6.110948910676206</v>
      </c>
      <c r="Z15" s="1">
        <v>3.0558523931575121</v>
      </c>
      <c r="AA15" s="2">
        <f t="shared" si="10"/>
        <v>10.860882593415782</v>
      </c>
      <c r="AB15" s="2">
        <f t="shared" si="11"/>
        <v>0</v>
      </c>
      <c r="AC15" s="2">
        <f t="shared" si="12"/>
        <v>0</v>
      </c>
      <c r="AD15" s="2">
        <f t="shared" si="13"/>
        <v>0</v>
      </c>
      <c r="AF15" s="2">
        <f t="shared" si="14"/>
        <v>10.860882593415782</v>
      </c>
      <c r="AG15" s="2">
        <f t="shared" si="15"/>
        <v>0</v>
      </c>
      <c r="AH15" s="2">
        <f t="shared" si="16"/>
        <v>0</v>
      </c>
      <c r="AI15" s="2">
        <f t="shared" si="17"/>
        <v>0</v>
      </c>
      <c r="AL15" s="2" t="s">
        <v>1207</v>
      </c>
      <c r="AM15" s="2">
        <v>3.5077215370637806</v>
      </c>
      <c r="AN15" s="2" t="s">
        <v>576</v>
      </c>
      <c r="AO15" s="2" t="s">
        <v>2</v>
      </c>
      <c r="AP15" s="2">
        <v>25.100999999999999</v>
      </c>
      <c r="AQ15" s="2" t="s">
        <v>261</v>
      </c>
      <c r="AR15" s="2" t="s">
        <v>171</v>
      </c>
      <c r="AS15" s="2">
        <v>16.283006317330006</v>
      </c>
      <c r="AT15" s="2" t="s">
        <v>804</v>
      </c>
      <c r="AU15" s="2" t="s">
        <v>1208</v>
      </c>
      <c r="AV15" s="2">
        <v>72.797979797979792</v>
      </c>
      <c r="AW15" s="2" t="s">
        <v>709</v>
      </c>
    </row>
    <row r="16" spans="1:49" x14ac:dyDescent="0.25">
      <c r="A16" t="s">
        <v>267</v>
      </c>
      <c r="B16">
        <f t="shared" si="8"/>
        <v>1.016012003908962</v>
      </c>
      <c r="C16">
        <f t="shared" si="0"/>
        <v>1.5046079474968634</v>
      </c>
      <c r="D16">
        <f t="shared" si="1"/>
        <v>0.96166816658251253</v>
      </c>
      <c r="E16">
        <f t="shared" si="2"/>
        <v>-8.2556717131700305E-2</v>
      </c>
      <c r="F16">
        <f t="shared" si="3"/>
        <v>-0.97599346901710271</v>
      </c>
      <c r="G16">
        <f t="shared" si="4"/>
        <v>-0.39397086686546418</v>
      </c>
      <c r="H16">
        <f t="shared" si="5"/>
        <v>-0.97599346901710271</v>
      </c>
      <c r="I16">
        <f t="shared" si="6"/>
        <v>-0.97599346901710271</v>
      </c>
      <c r="J16">
        <f t="shared" si="7"/>
        <v>-0.97599346901710271</v>
      </c>
      <c r="K16">
        <f t="shared" si="9"/>
        <v>0.89821334207723824</v>
      </c>
      <c r="T16" t="s">
        <v>267</v>
      </c>
      <c r="U16" s="1">
        <v>4.6962449880691031</v>
      </c>
      <c r="V16" s="1">
        <v>2.2387059119418375</v>
      </c>
      <c r="W16" s="1">
        <v>4.9914159222230889</v>
      </c>
      <c r="X16" s="1">
        <v>4.8552452647662614</v>
      </c>
      <c r="Y16" s="1">
        <v>6.2157025045164218</v>
      </c>
      <c r="Z16" s="1">
        <v>0</v>
      </c>
      <c r="AA16" s="2">
        <f t="shared" si="10"/>
        <v>0</v>
      </c>
      <c r="AB16" s="2">
        <f t="shared" si="11"/>
        <v>0</v>
      </c>
      <c r="AC16" s="2">
        <f t="shared" si="12"/>
        <v>0</v>
      </c>
      <c r="AD16" s="2">
        <f t="shared" si="13"/>
        <v>1.4583880029235388</v>
      </c>
      <c r="AF16" s="2">
        <f t="shared" si="14"/>
        <v>0</v>
      </c>
      <c r="AG16" s="2">
        <f t="shared" si="15"/>
        <v>0</v>
      </c>
      <c r="AH16" s="2">
        <f t="shared" si="16"/>
        <v>0</v>
      </c>
      <c r="AI16" s="2">
        <f t="shared" si="17"/>
        <v>1.4583880029235388</v>
      </c>
      <c r="AL16" s="2" t="s">
        <v>137</v>
      </c>
      <c r="AM16" s="2">
        <v>25.14354827785683</v>
      </c>
      <c r="AN16" s="2" t="s">
        <v>731</v>
      </c>
      <c r="AO16" s="2" t="s">
        <v>66</v>
      </c>
      <c r="AP16" s="2">
        <v>3.4340000000000002</v>
      </c>
      <c r="AQ16" s="2" t="s">
        <v>477</v>
      </c>
      <c r="AR16" s="2" t="s">
        <v>229</v>
      </c>
      <c r="AS16" s="2">
        <v>3.239640301169791</v>
      </c>
      <c r="AT16" s="2" t="s">
        <v>1043</v>
      </c>
      <c r="AU16" s="2" t="s">
        <v>1209</v>
      </c>
      <c r="AV16" s="2">
        <v>1.5023149432515241</v>
      </c>
      <c r="AW16" s="2" t="s">
        <v>1165</v>
      </c>
    </row>
    <row r="17" spans="1:49" x14ac:dyDescent="0.25">
      <c r="A17" t="s">
        <v>268</v>
      </c>
      <c r="B17">
        <f t="shared" si="8"/>
        <v>0.2925726731749016</v>
      </c>
      <c r="C17">
        <f t="shared" si="0"/>
        <v>1.4996483226978961</v>
      </c>
      <c r="D17">
        <f t="shared" si="1"/>
        <v>0.10774651251797336</v>
      </c>
      <c r="E17">
        <f t="shared" si="2"/>
        <v>-0.97952854806101353</v>
      </c>
      <c r="F17">
        <f t="shared" si="3"/>
        <v>-0.97952854806101353</v>
      </c>
      <c r="G17">
        <f t="shared" si="4"/>
        <v>-0.97952854806101353</v>
      </c>
      <c r="H17">
        <f t="shared" si="5"/>
        <v>-0.97952854806101353</v>
      </c>
      <c r="I17">
        <f t="shared" si="6"/>
        <v>-0.18212078788622091</v>
      </c>
      <c r="J17">
        <f t="shared" si="7"/>
        <v>1.5256837724912087</v>
      </c>
      <c r="K17">
        <f t="shared" si="9"/>
        <v>0.67458369924829686</v>
      </c>
      <c r="T17" t="s">
        <v>268</v>
      </c>
      <c r="U17" s="1">
        <v>5.0758336549243248</v>
      </c>
      <c r="V17" s="1">
        <v>0</v>
      </c>
      <c r="W17" s="1">
        <v>3.9035888898851563</v>
      </c>
      <c r="X17" s="1">
        <v>3.336428560772704</v>
      </c>
      <c r="Y17" s="1">
        <v>7.607639334983368</v>
      </c>
      <c r="Z17" s="1">
        <v>2.4469374145418401</v>
      </c>
      <c r="AA17" s="2">
        <f t="shared" si="10"/>
        <v>7.6875321067689315</v>
      </c>
      <c r="AB17" s="2">
        <f t="shared" si="11"/>
        <v>0</v>
      </c>
      <c r="AC17" s="2">
        <f t="shared" si="12"/>
        <v>0</v>
      </c>
      <c r="AD17" s="2">
        <f t="shared" si="13"/>
        <v>0</v>
      </c>
      <c r="AF17" s="2">
        <f t="shared" si="14"/>
        <v>7.6875321067689315</v>
      </c>
      <c r="AG17" s="2">
        <f t="shared" si="15"/>
        <v>0</v>
      </c>
      <c r="AH17" s="2">
        <f t="shared" si="16"/>
        <v>0</v>
      </c>
      <c r="AI17" s="2">
        <f t="shared" si="17"/>
        <v>0</v>
      </c>
      <c r="AL17" s="2" t="s">
        <v>211</v>
      </c>
      <c r="AM17" s="2">
        <v>7.4377189198313545</v>
      </c>
      <c r="AN17" s="2" t="s">
        <v>945</v>
      </c>
      <c r="AO17" s="2" t="s">
        <v>132</v>
      </c>
      <c r="AP17" s="2">
        <v>69.962999999999994</v>
      </c>
      <c r="AQ17" s="2" t="s">
        <v>726</v>
      </c>
      <c r="AR17" s="2" t="s">
        <v>248</v>
      </c>
      <c r="AS17" s="2">
        <v>8.9812612636748757</v>
      </c>
      <c r="AT17" s="2" t="s">
        <v>1158</v>
      </c>
      <c r="AU17" s="2" t="s">
        <v>1210</v>
      </c>
      <c r="AV17" s="2">
        <v>2.3737870530373528</v>
      </c>
      <c r="AW17" s="2" t="s">
        <v>1158</v>
      </c>
    </row>
    <row r="18" spans="1:49" x14ac:dyDescent="0.25">
      <c r="A18" t="s">
        <v>269</v>
      </c>
      <c r="B18">
        <f t="shared" si="8"/>
        <v>1.7662307878900483</v>
      </c>
      <c r="C18">
        <f t="shared" si="0"/>
        <v>1.1785298805660409</v>
      </c>
      <c r="D18">
        <f t="shared" si="1"/>
        <v>0.82763012398904523</v>
      </c>
      <c r="E18">
        <f t="shared" si="2"/>
        <v>0.31584448473245885</v>
      </c>
      <c r="F18">
        <f t="shared" si="3"/>
        <v>-0.85660149011367959</v>
      </c>
      <c r="G18">
        <f t="shared" si="4"/>
        <v>-0.85660149011367959</v>
      </c>
      <c r="H18">
        <f t="shared" si="5"/>
        <v>-0.85660149011367959</v>
      </c>
      <c r="I18">
        <f t="shared" si="6"/>
        <v>-0.85660149011367959</v>
      </c>
      <c r="J18">
        <f t="shared" si="7"/>
        <v>-0.85660149011367959</v>
      </c>
      <c r="K18">
        <f t="shared" si="9"/>
        <v>0.1947721733908048</v>
      </c>
      <c r="T18" t="s">
        <v>269</v>
      </c>
      <c r="U18" s="1">
        <v>2.4876513593192131</v>
      </c>
      <c r="V18" s="1">
        <v>2.7741201100020669</v>
      </c>
      <c r="W18" s="1">
        <v>6.2058738088358556</v>
      </c>
      <c r="X18" s="1">
        <v>3.9850542292123579</v>
      </c>
      <c r="Y18" s="1">
        <v>4.8153168529915211</v>
      </c>
      <c r="Z18" s="1">
        <v>0</v>
      </c>
      <c r="AA18" s="2">
        <f t="shared" si="10"/>
        <v>0</v>
      </c>
      <c r="AB18" s="2">
        <f t="shared" si="11"/>
        <v>0</v>
      </c>
      <c r="AC18" s="2">
        <f t="shared" si="12"/>
        <v>0</v>
      </c>
      <c r="AD18" s="2">
        <f t="shared" si="13"/>
        <v>0</v>
      </c>
      <c r="AF18" s="2">
        <f t="shared" si="14"/>
        <v>0</v>
      </c>
      <c r="AG18" s="2">
        <f t="shared" si="15"/>
        <v>0</v>
      </c>
      <c r="AH18" s="2">
        <f t="shared" si="16"/>
        <v>0</v>
      </c>
      <c r="AI18" s="2">
        <f t="shared" si="17"/>
        <v>0</v>
      </c>
      <c r="AL18" s="2" t="s">
        <v>1211</v>
      </c>
      <c r="AM18" s="2">
        <v>192.61850800314608</v>
      </c>
      <c r="AN18" s="2" t="s">
        <v>275</v>
      </c>
      <c r="AO18" s="2" t="s">
        <v>153</v>
      </c>
      <c r="AP18" s="2">
        <v>62.322000000000003</v>
      </c>
      <c r="AQ18" s="2" t="s">
        <v>754</v>
      </c>
      <c r="AR18" s="2" t="s">
        <v>116</v>
      </c>
      <c r="AS18" s="2">
        <v>5.0083379436924353</v>
      </c>
      <c r="AT18" s="2" t="s">
        <v>670</v>
      </c>
      <c r="AU18" s="2" t="s">
        <v>1212</v>
      </c>
      <c r="AV18" s="2">
        <v>3.3470128289165646</v>
      </c>
      <c r="AW18" s="2" t="s">
        <v>963</v>
      </c>
    </row>
    <row r="19" spans="1:49" x14ac:dyDescent="0.25">
      <c r="A19" t="s">
        <v>270</v>
      </c>
      <c r="B19">
        <f t="shared" si="8"/>
        <v>-4.1594597123000128E-2</v>
      </c>
      <c r="C19">
        <f t="shared" si="0"/>
        <v>0.1616309924682153</v>
      </c>
      <c r="D19">
        <f t="shared" si="1"/>
        <v>0.12844743915349152</v>
      </c>
      <c r="E19">
        <f t="shared" si="2"/>
        <v>-1.0704423270313923</v>
      </c>
      <c r="F19">
        <f t="shared" si="3"/>
        <v>2.0648973484494344</v>
      </c>
      <c r="G19">
        <f t="shared" si="4"/>
        <v>0.8615310537073686</v>
      </c>
      <c r="H19">
        <f t="shared" si="5"/>
        <v>-1.0704423270313923</v>
      </c>
      <c r="I19">
        <f t="shared" si="6"/>
        <v>-0.48746367089851295</v>
      </c>
      <c r="J19">
        <f t="shared" si="7"/>
        <v>-1.0704423270313923</v>
      </c>
      <c r="K19">
        <f t="shared" si="9"/>
        <v>0.52387841533717905</v>
      </c>
      <c r="T19" t="s">
        <v>270</v>
      </c>
      <c r="U19" s="1">
        <v>5.7807584910872416</v>
      </c>
      <c r="V19" s="1">
        <v>0</v>
      </c>
      <c r="W19" s="1">
        <v>3.7304414931389238</v>
      </c>
      <c r="X19" s="1">
        <v>4.3469874107356308</v>
      </c>
      <c r="Y19" s="1">
        <v>4.4673058024436587</v>
      </c>
      <c r="Z19" s="1">
        <v>2.1137897331474904</v>
      </c>
      <c r="AA19" s="2">
        <f t="shared" si="10"/>
        <v>0</v>
      </c>
      <c r="AB19" s="2">
        <f t="shared" si="11"/>
        <v>0</v>
      </c>
      <c r="AC19" s="2">
        <f t="shared" si="12"/>
        <v>11.368252930431042</v>
      </c>
      <c r="AD19" s="2">
        <f t="shared" si="13"/>
        <v>7.005034324942792</v>
      </c>
      <c r="AF19" s="2">
        <f t="shared" si="14"/>
        <v>0</v>
      </c>
      <c r="AG19" s="2">
        <f t="shared" si="15"/>
        <v>0</v>
      </c>
      <c r="AH19" s="2">
        <f t="shared" si="16"/>
        <v>11.368252930431042</v>
      </c>
      <c r="AI19" s="2">
        <f t="shared" si="17"/>
        <v>7.005034324942792</v>
      </c>
      <c r="AL19" s="2" t="s">
        <v>169</v>
      </c>
      <c r="AM19" s="2">
        <v>3.656826936953578</v>
      </c>
      <c r="AN19" s="2" t="s">
        <v>794</v>
      </c>
      <c r="AO19" s="2" t="s">
        <v>100</v>
      </c>
      <c r="AP19" s="2">
        <v>123.44199999999999</v>
      </c>
      <c r="AQ19" s="2" t="s">
        <v>611</v>
      </c>
      <c r="AR19" s="2" t="s">
        <v>100</v>
      </c>
      <c r="AS19" s="2">
        <v>4.1547859331712083</v>
      </c>
      <c r="AT19" s="2" t="s">
        <v>611</v>
      </c>
      <c r="AU19" s="2" t="s">
        <v>144</v>
      </c>
      <c r="AV19" s="2">
        <v>3.09208966761144</v>
      </c>
      <c r="AW19" s="2" t="s">
        <v>611</v>
      </c>
    </row>
    <row r="20" spans="1:49" x14ac:dyDescent="0.25">
      <c r="A20" t="s">
        <v>271</v>
      </c>
      <c r="B20">
        <f t="shared" si="8"/>
        <v>1.0548982232826882</v>
      </c>
      <c r="C20">
        <f t="shared" si="0"/>
        <v>0.34920777967551669</v>
      </c>
      <c r="D20">
        <f t="shared" si="1"/>
        <v>0.1778974393285519</v>
      </c>
      <c r="E20">
        <f t="shared" si="2"/>
        <v>0.68802337747780407</v>
      </c>
      <c r="F20">
        <f t="shared" si="3"/>
        <v>-1.057868320550907</v>
      </c>
      <c r="G20">
        <f t="shared" si="4"/>
        <v>-1.057868320550907</v>
      </c>
      <c r="H20">
        <f t="shared" si="5"/>
        <v>-1.057868320550907</v>
      </c>
      <c r="I20">
        <f t="shared" si="6"/>
        <v>-1.057868320550907</v>
      </c>
      <c r="J20">
        <f t="shared" si="7"/>
        <v>0.32488698975168301</v>
      </c>
      <c r="K20">
        <f t="shared" si="9"/>
        <v>1.6365594726873827</v>
      </c>
      <c r="T20" t="s">
        <v>271</v>
      </c>
      <c r="U20" s="1">
        <v>5.4368945763495331</v>
      </c>
      <c r="V20" s="1">
        <v>3.522910922952502</v>
      </c>
      <c r="W20" s="1">
        <v>4.2632016311916603</v>
      </c>
      <c r="X20" s="1">
        <v>2.4935640043455041</v>
      </c>
      <c r="Y20" s="1">
        <v>2.8392389794338548</v>
      </c>
      <c r="Z20" s="1">
        <v>0</v>
      </c>
      <c r="AA20" s="2">
        <f t="shared" si="10"/>
        <v>2.7901637838909421</v>
      </c>
      <c r="AB20" s="2">
        <f t="shared" si="11"/>
        <v>0</v>
      </c>
      <c r="AC20" s="2">
        <f t="shared" si="12"/>
        <v>0</v>
      </c>
      <c r="AD20" s="2">
        <f t="shared" si="13"/>
        <v>0</v>
      </c>
      <c r="AF20" s="2">
        <f t="shared" si="14"/>
        <v>2.7901637838909421</v>
      </c>
      <c r="AG20" s="2">
        <f t="shared" si="15"/>
        <v>0</v>
      </c>
      <c r="AH20" s="2">
        <f t="shared" si="16"/>
        <v>0</v>
      </c>
      <c r="AI20" s="2">
        <f t="shared" si="17"/>
        <v>0</v>
      </c>
      <c r="AL20" s="2" t="s">
        <v>67</v>
      </c>
      <c r="AM20" s="2">
        <v>5.0670512802396068</v>
      </c>
      <c r="AN20" s="2" t="s">
        <v>480</v>
      </c>
      <c r="AO20" s="2" t="s">
        <v>86</v>
      </c>
      <c r="AP20" s="2">
        <v>225.53899999999999</v>
      </c>
      <c r="AQ20" s="2" t="s">
        <v>565</v>
      </c>
      <c r="AR20" s="2" t="s">
        <v>144</v>
      </c>
      <c r="AS20" s="2">
        <v>17.705817863288292</v>
      </c>
      <c r="AT20" s="2" t="s">
        <v>742</v>
      </c>
      <c r="AU20" s="2" t="s">
        <v>1213</v>
      </c>
      <c r="AV20" s="2">
        <v>3.0558776573397193</v>
      </c>
      <c r="AW20" s="2" t="s">
        <v>742</v>
      </c>
    </row>
    <row r="21" spans="1:49" x14ac:dyDescent="0.25">
      <c r="A21" t="s">
        <v>272</v>
      </c>
      <c r="B21">
        <f t="shared" si="8"/>
        <v>-0.34772076841250621</v>
      </c>
      <c r="C21">
        <f t="shared" si="0"/>
        <v>-0.30729433783039428</v>
      </c>
      <c r="D21">
        <f t="shared" si="1"/>
        <v>-0.4079211536618022</v>
      </c>
      <c r="E21">
        <f t="shared" si="2"/>
        <v>-0.39033865031925569</v>
      </c>
      <c r="F21">
        <f t="shared" si="3"/>
        <v>-0.4079211536618022</v>
      </c>
      <c r="G21">
        <f t="shared" si="4"/>
        <v>-0.34431278073802629</v>
      </c>
      <c r="H21">
        <f t="shared" si="5"/>
        <v>-0.1837629466815735</v>
      </c>
      <c r="I21">
        <f t="shared" si="6"/>
        <v>-0.14459403523034545</v>
      </c>
      <c r="J21">
        <f t="shared" si="7"/>
        <v>-0.30087308557093956</v>
      </c>
      <c r="K21">
        <f t="shared" si="9"/>
        <v>2.8347389121066455</v>
      </c>
      <c r="T21" t="s">
        <v>272</v>
      </c>
      <c r="U21" s="1">
        <v>809.0223832588099</v>
      </c>
      <c r="V21" s="1">
        <v>4.3867190730250023</v>
      </c>
      <c r="W21" s="1">
        <v>15.019600624076579</v>
      </c>
      <c r="X21" s="1">
        <v>0</v>
      </c>
      <c r="Y21" s="1">
        <v>25.105729466705156</v>
      </c>
      <c r="Z21" s="1">
        <v>65.698386080936999</v>
      </c>
      <c r="AA21" s="2">
        <f t="shared" si="10"/>
        <v>26.707789720041941</v>
      </c>
      <c r="AB21" s="2">
        <f t="shared" si="11"/>
        <v>55.926000000000002</v>
      </c>
      <c r="AC21" s="2">
        <f t="shared" si="12"/>
        <v>0</v>
      </c>
      <c r="AD21" s="2">
        <f t="shared" si="13"/>
        <v>15.869871159563925</v>
      </c>
      <c r="AF21" s="2">
        <f t="shared" si="14"/>
        <v>26.707789720041941</v>
      </c>
      <c r="AG21" s="2">
        <f t="shared" si="15"/>
        <v>55.926000000000002</v>
      </c>
      <c r="AH21" s="2">
        <f t="shared" si="16"/>
        <v>0</v>
      </c>
      <c r="AI21" s="2">
        <f t="shared" si="17"/>
        <v>15.869871159563925</v>
      </c>
      <c r="AL21" s="2" t="s">
        <v>132</v>
      </c>
      <c r="AM21" s="2">
        <v>17.458814498062534</v>
      </c>
      <c r="AN21" s="2" t="s">
        <v>726</v>
      </c>
      <c r="AO21" s="2" t="s">
        <v>144</v>
      </c>
      <c r="AP21" s="2">
        <v>120.64400000000001</v>
      </c>
      <c r="AQ21" s="2" t="s">
        <v>742</v>
      </c>
      <c r="AR21" s="2" t="s">
        <v>179</v>
      </c>
      <c r="AS21" s="2">
        <v>4.8579657941825047</v>
      </c>
      <c r="AT21" s="2" t="s">
        <v>823</v>
      </c>
      <c r="AU21" s="2" t="s">
        <v>1214</v>
      </c>
      <c r="AV21" s="2">
        <v>2.2818584923848086</v>
      </c>
      <c r="AW21" s="2" t="s">
        <v>606</v>
      </c>
    </row>
    <row r="22" spans="1:49" x14ac:dyDescent="0.25">
      <c r="A22" t="s">
        <v>273</v>
      </c>
      <c r="B22">
        <f t="shared" si="8"/>
        <v>-0.44329319012599711</v>
      </c>
      <c r="C22">
        <f t="shared" si="0"/>
        <v>-0.37514356695818674</v>
      </c>
      <c r="D22">
        <f t="shared" si="1"/>
        <v>-0.58776709671555438</v>
      </c>
      <c r="E22">
        <f t="shared" si="2"/>
        <v>-0.42704846857885204</v>
      </c>
      <c r="F22">
        <f t="shared" si="3"/>
        <v>-0.58776709671555438</v>
      </c>
      <c r="G22">
        <f t="shared" si="4"/>
        <v>-0.53153112007919434</v>
      </c>
      <c r="H22">
        <f t="shared" si="5"/>
        <v>0.8240861677209308</v>
      </c>
      <c r="I22">
        <f t="shared" si="6"/>
        <v>-0.12375096091459931</v>
      </c>
      <c r="J22">
        <f t="shared" si="7"/>
        <v>-0.33612575256946309</v>
      </c>
      <c r="K22">
        <f t="shared" si="9"/>
        <v>2.588341084936471</v>
      </c>
      <c r="T22" t="s">
        <v>273</v>
      </c>
      <c r="U22" s="1">
        <v>317.52009970965537</v>
      </c>
      <c r="V22" s="1">
        <v>16.067272244052219</v>
      </c>
      <c r="W22" s="1">
        <v>14.443264083624198</v>
      </c>
      <c r="X22" s="1">
        <v>0</v>
      </c>
      <c r="Y22" s="1">
        <v>21.256279858220175</v>
      </c>
      <c r="Z22" s="1">
        <v>46.388359992754872</v>
      </c>
      <c r="AA22" s="2">
        <f t="shared" si="10"/>
        <v>25.156946840135237</v>
      </c>
      <c r="AB22" s="2">
        <f t="shared" si="11"/>
        <v>141.14500000000001</v>
      </c>
      <c r="AC22" s="2">
        <f t="shared" si="12"/>
        <v>0</v>
      </c>
      <c r="AD22" s="2">
        <f t="shared" si="13"/>
        <v>5.6219914082269167</v>
      </c>
      <c r="AF22" s="2">
        <f t="shared" si="14"/>
        <v>25.156946840135237</v>
      </c>
      <c r="AG22" s="2">
        <f t="shared" si="15"/>
        <v>141.14500000000001</v>
      </c>
      <c r="AH22" s="2">
        <f t="shared" si="16"/>
        <v>0</v>
      </c>
      <c r="AI22" s="2">
        <f t="shared" si="17"/>
        <v>5.6219914082269167</v>
      </c>
      <c r="AL22" s="2" t="s">
        <v>193</v>
      </c>
      <c r="AM22" s="2">
        <v>39.261633364023133</v>
      </c>
      <c r="AN22" s="2" t="s">
        <v>862</v>
      </c>
      <c r="AO22" s="2" t="s">
        <v>127</v>
      </c>
      <c r="AP22" s="2">
        <v>63.204000000000001</v>
      </c>
      <c r="AQ22" s="2" t="s">
        <v>715</v>
      </c>
      <c r="AR22" s="2" t="s">
        <v>104</v>
      </c>
      <c r="AS22" s="2">
        <v>6.1644684241173797</v>
      </c>
      <c r="AT22" s="2" t="s">
        <v>626</v>
      </c>
      <c r="AU22" s="2" t="s">
        <v>24</v>
      </c>
      <c r="AV22" s="2">
        <v>1.9468033741372948</v>
      </c>
      <c r="AW22" s="2" t="s">
        <v>329</v>
      </c>
    </row>
    <row r="23" spans="1:49" x14ac:dyDescent="0.25">
      <c r="A23" t="s">
        <v>274</v>
      </c>
      <c r="B23">
        <f t="shared" si="8"/>
        <v>-7.0408470292612768E-2</v>
      </c>
      <c r="C23">
        <f t="shared" si="0"/>
        <v>0.27957260749714041</v>
      </c>
      <c r="D23">
        <f t="shared" si="1"/>
        <v>-0.79878530337638665</v>
      </c>
      <c r="E23">
        <f t="shared" si="2"/>
        <v>0.17491361559310373</v>
      </c>
      <c r="F23">
        <f t="shared" si="3"/>
        <v>-0.79878530337638665</v>
      </c>
      <c r="G23">
        <f t="shared" si="4"/>
        <v>-0.79878530337638665</v>
      </c>
      <c r="H23">
        <f t="shared" si="5"/>
        <v>0.16124314265373085</v>
      </c>
      <c r="I23">
        <f t="shared" si="6"/>
        <v>0.14226862882260929</v>
      </c>
      <c r="J23">
        <f t="shared" si="7"/>
        <v>-0.79878530337638665</v>
      </c>
      <c r="K23">
        <f t="shared" si="9"/>
        <v>2.5075516892315735</v>
      </c>
      <c r="T23" t="s">
        <v>274</v>
      </c>
      <c r="U23" s="1">
        <v>14.822971626549315</v>
      </c>
      <c r="V23" s="1">
        <v>4.3652874709852245</v>
      </c>
      <c r="W23" s="1">
        <v>3.2654593752466949</v>
      </c>
      <c r="X23" s="1">
        <v>0</v>
      </c>
      <c r="Y23" s="1">
        <v>4.8344947148097921</v>
      </c>
      <c r="Z23" s="1">
        <v>4.2189334502880085</v>
      </c>
      <c r="AA23" s="2">
        <f t="shared" si="10"/>
        <v>0</v>
      </c>
      <c r="AB23" s="2">
        <f t="shared" si="11"/>
        <v>4.3040000000000003</v>
      </c>
      <c r="AC23" s="2">
        <f t="shared" si="12"/>
        <v>0</v>
      </c>
      <c r="AD23" s="2">
        <f t="shared" si="13"/>
        <v>0</v>
      </c>
      <c r="AF23" s="2">
        <f t="shared" si="14"/>
        <v>0</v>
      </c>
      <c r="AG23" s="2">
        <f t="shared" si="15"/>
        <v>4.3040000000000003</v>
      </c>
      <c r="AH23" s="2">
        <f t="shared" si="16"/>
        <v>0</v>
      </c>
      <c r="AI23" s="2">
        <f t="shared" si="17"/>
        <v>0</v>
      </c>
      <c r="AL23" s="2" t="s">
        <v>123</v>
      </c>
      <c r="AM23" s="2">
        <v>27.072121624743524</v>
      </c>
      <c r="AN23" s="2" t="s">
        <v>709</v>
      </c>
      <c r="AO23" s="2" t="s">
        <v>12</v>
      </c>
      <c r="AP23" s="2">
        <v>4.3040000000000003</v>
      </c>
      <c r="AQ23" s="2" t="s">
        <v>274</v>
      </c>
      <c r="AR23" s="2" t="s">
        <v>82</v>
      </c>
      <c r="AS23" s="2">
        <v>8.5994861707786239</v>
      </c>
      <c r="AT23" s="2" t="s">
        <v>559</v>
      </c>
      <c r="AU23" s="2" t="s">
        <v>1215</v>
      </c>
      <c r="AV23" s="2">
        <v>1.3360424286759323</v>
      </c>
      <c r="AW23" s="2" t="s">
        <v>298</v>
      </c>
    </row>
    <row r="24" spans="1:49" x14ac:dyDescent="0.25">
      <c r="A24" t="s">
        <v>275</v>
      </c>
      <c r="B24">
        <f t="shared" si="8"/>
        <v>-0.72817236528676987</v>
      </c>
      <c r="C24">
        <f t="shared" si="0"/>
        <v>1.0571186856186776</v>
      </c>
      <c r="D24">
        <f t="shared" si="1"/>
        <v>-0.68303077765311004</v>
      </c>
      <c r="E24">
        <f t="shared" si="2"/>
        <v>-0.72817236528676987</v>
      </c>
      <c r="F24">
        <f t="shared" si="3"/>
        <v>-0.72817236528676987</v>
      </c>
      <c r="G24">
        <f t="shared" si="4"/>
        <v>-0.72817236528676987</v>
      </c>
      <c r="H24">
        <f t="shared" si="5"/>
        <v>2.2004021300959238</v>
      </c>
      <c r="I24">
        <f t="shared" si="6"/>
        <v>-0.23665461668774906</v>
      </c>
      <c r="J24">
        <f t="shared" si="7"/>
        <v>-5.3179455222763287E-2</v>
      </c>
      <c r="K24">
        <f t="shared" si="9"/>
        <v>0.62803349499610073</v>
      </c>
      <c r="T24" t="s">
        <v>275</v>
      </c>
      <c r="U24" s="1">
        <v>387.01198998969988</v>
      </c>
      <c r="V24" s="1">
        <v>0</v>
      </c>
      <c r="W24" s="1">
        <v>0</v>
      </c>
      <c r="X24" s="1">
        <v>12.881772725678404</v>
      </c>
      <c r="Y24" s="1">
        <v>509.45734903225485</v>
      </c>
      <c r="Z24" s="1">
        <v>140.26134790546345</v>
      </c>
      <c r="AA24" s="2">
        <f t="shared" si="10"/>
        <v>192.61850800314608</v>
      </c>
      <c r="AB24" s="2">
        <f t="shared" si="11"/>
        <v>835.70899999999995</v>
      </c>
      <c r="AC24" s="2">
        <f t="shared" si="12"/>
        <v>0</v>
      </c>
      <c r="AD24" s="2">
        <f t="shared" si="13"/>
        <v>0</v>
      </c>
      <c r="AF24" s="2">
        <f t="shared" si="14"/>
        <v>192.61850800314608</v>
      </c>
      <c r="AG24" s="2">
        <f t="shared" si="15"/>
        <v>835.70899999999995</v>
      </c>
      <c r="AH24" s="2">
        <f t="shared" si="16"/>
        <v>0</v>
      </c>
      <c r="AI24" s="2">
        <f t="shared" si="17"/>
        <v>0</v>
      </c>
      <c r="AL24" s="2" t="s">
        <v>166</v>
      </c>
      <c r="AM24" s="2">
        <v>13.535196675109535</v>
      </c>
      <c r="AN24" s="2" t="s">
        <v>782</v>
      </c>
      <c r="AO24" s="2" t="s">
        <v>206</v>
      </c>
      <c r="AP24" s="2">
        <v>3.4620000000000002</v>
      </c>
      <c r="AQ24" s="2" t="s">
        <v>924</v>
      </c>
      <c r="AR24" s="2" t="s">
        <v>218</v>
      </c>
      <c r="AS24" s="2">
        <v>8.2482001705027805</v>
      </c>
      <c r="AT24" s="2" t="s">
        <v>974</v>
      </c>
      <c r="AU24" s="2" t="s">
        <v>176</v>
      </c>
      <c r="AV24" s="2">
        <v>4.9536413087602504</v>
      </c>
      <c r="AW24" s="2" t="s">
        <v>559</v>
      </c>
    </row>
    <row r="25" spans="1:49" x14ac:dyDescent="0.25">
      <c r="A25" t="s">
        <v>276</v>
      </c>
      <c r="B25">
        <f t="shared" si="8"/>
        <v>1.3343167200593973</v>
      </c>
      <c r="C25">
        <f t="shared" si="0"/>
        <v>1.1587544239600509</v>
      </c>
      <c r="D25">
        <f t="shared" si="1"/>
        <v>1.2271650200325355</v>
      </c>
      <c r="E25">
        <f t="shared" si="2"/>
        <v>-0.80339115671467998</v>
      </c>
      <c r="F25">
        <f t="shared" si="3"/>
        <v>-0.80339115671467998</v>
      </c>
      <c r="G25">
        <f t="shared" si="4"/>
        <v>-0.74911386417312953</v>
      </c>
      <c r="H25">
        <f t="shared" si="5"/>
        <v>0.89885727976364449</v>
      </c>
      <c r="I25">
        <f t="shared" si="6"/>
        <v>-0.72788965905743908</v>
      </c>
      <c r="J25">
        <f t="shared" si="7"/>
        <v>-0.73191645044101805</v>
      </c>
      <c r="K25">
        <f t="shared" si="9"/>
        <v>-0.80339115671467998</v>
      </c>
      <c r="T25" t="s">
        <v>276</v>
      </c>
      <c r="U25" s="1">
        <v>0</v>
      </c>
      <c r="V25" s="1">
        <v>0</v>
      </c>
      <c r="W25" s="1">
        <v>72.430343808038884</v>
      </c>
      <c r="X25" s="1">
        <v>68.799803565901925</v>
      </c>
      <c r="Y25" s="1">
        <v>66.481898931934666</v>
      </c>
      <c r="Z25" s="1">
        <v>2.5581603046662424</v>
      </c>
      <c r="AA25" s="2">
        <f t="shared" si="10"/>
        <v>2.4217235690744685</v>
      </c>
      <c r="AB25" s="2">
        <f t="shared" si="11"/>
        <v>57.676000000000002</v>
      </c>
      <c r="AC25" s="2">
        <f t="shared" si="12"/>
        <v>0</v>
      </c>
      <c r="AD25" s="2">
        <f t="shared" si="13"/>
        <v>1.8390365692465855</v>
      </c>
      <c r="AF25" s="2">
        <f t="shared" si="14"/>
        <v>2.4217235690744685</v>
      </c>
      <c r="AG25" s="2">
        <f t="shared" si="15"/>
        <v>57.676000000000002</v>
      </c>
      <c r="AH25" s="2">
        <f t="shared" si="16"/>
        <v>0</v>
      </c>
      <c r="AI25" s="2">
        <f t="shared" si="17"/>
        <v>1.8390365692465855</v>
      </c>
      <c r="AL25" s="2" t="s">
        <v>86</v>
      </c>
      <c r="AM25" s="2">
        <v>15.191769880359725</v>
      </c>
      <c r="AN25" s="2" t="s">
        <v>565</v>
      </c>
      <c r="AO25" s="2" t="s">
        <v>176</v>
      </c>
      <c r="AP25" s="2">
        <v>5.5709999999999997</v>
      </c>
      <c r="AQ25" s="2" t="s">
        <v>816</v>
      </c>
      <c r="AR25" s="2" t="s">
        <v>93</v>
      </c>
      <c r="AS25" s="2">
        <v>8.5067199848203199</v>
      </c>
      <c r="AT25" s="2" t="s">
        <v>586</v>
      </c>
      <c r="AU25" s="2" t="s">
        <v>74</v>
      </c>
      <c r="AV25" s="2">
        <v>3.0184305206706945</v>
      </c>
      <c r="AW25" s="2" t="s">
        <v>924</v>
      </c>
    </row>
    <row r="26" spans="1:49" x14ac:dyDescent="0.25">
      <c r="A26" t="s">
        <v>277</v>
      </c>
      <c r="B26">
        <f t="shared" si="8"/>
        <v>-0.35522070370802428</v>
      </c>
      <c r="C26">
        <f t="shared" si="0"/>
        <v>-0.34330142354285387</v>
      </c>
      <c r="D26">
        <f t="shared" si="1"/>
        <v>-0.33830960227442519</v>
      </c>
      <c r="E26">
        <f t="shared" si="2"/>
        <v>-0.41686421979499028</v>
      </c>
      <c r="F26">
        <f t="shared" si="3"/>
        <v>-0.41686421979499028</v>
      </c>
      <c r="G26">
        <f t="shared" si="4"/>
        <v>-0.25795701654056868</v>
      </c>
      <c r="H26">
        <f t="shared" si="5"/>
        <v>-0.41686421979499028</v>
      </c>
      <c r="I26">
        <f t="shared" si="6"/>
        <v>-0.41686421979499028</v>
      </c>
      <c r="J26">
        <f t="shared" si="7"/>
        <v>2.8025641642825079</v>
      </c>
      <c r="K26">
        <f t="shared" si="9"/>
        <v>0.15968146096332506</v>
      </c>
      <c r="T26" t="s">
        <v>277</v>
      </c>
      <c r="U26" s="1">
        <v>175.18831742562281</v>
      </c>
      <c r="V26" s="1">
        <v>0</v>
      </c>
      <c r="W26" s="1">
        <v>18.730907582675759</v>
      </c>
      <c r="X26" s="1">
        <v>23.86948984049371</v>
      </c>
      <c r="Y26" s="1">
        <v>22.352682416396387</v>
      </c>
      <c r="Z26" s="1">
        <v>0</v>
      </c>
      <c r="AA26" s="2">
        <f t="shared" si="10"/>
        <v>978.25074491409976</v>
      </c>
      <c r="AB26" s="2">
        <f t="shared" si="11"/>
        <v>0</v>
      </c>
      <c r="AC26" s="2">
        <f t="shared" si="12"/>
        <v>0</v>
      </c>
      <c r="AD26" s="2">
        <f t="shared" si="13"/>
        <v>48.285307641777983</v>
      </c>
      <c r="AF26" s="2">
        <f t="shared" si="14"/>
        <v>978.25074491409976</v>
      </c>
      <c r="AG26" s="2">
        <f t="shared" si="15"/>
        <v>0</v>
      </c>
      <c r="AH26" s="2">
        <f t="shared" si="16"/>
        <v>0</v>
      </c>
      <c r="AI26" s="2">
        <f t="shared" si="17"/>
        <v>48.285307641777983</v>
      </c>
      <c r="AL26" s="2" t="s">
        <v>236</v>
      </c>
      <c r="AM26" s="2">
        <v>6.7511762262771535</v>
      </c>
      <c r="AN26" s="2" t="s">
        <v>1071</v>
      </c>
      <c r="AO26" s="2" t="s">
        <v>190</v>
      </c>
      <c r="AP26" s="2">
        <v>3.82</v>
      </c>
      <c r="AQ26" s="2" t="s">
        <v>848</v>
      </c>
      <c r="AR26" s="2" t="s">
        <v>182</v>
      </c>
      <c r="AS26" s="2">
        <v>11.513199395743518</v>
      </c>
      <c r="AT26" s="2" t="s">
        <v>828</v>
      </c>
      <c r="AU26" s="2" t="s">
        <v>1216</v>
      </c>
      <c r="AV26" s="2">
        <v>1.6330283038944458</v>
      </c>
      <c r="AW26" s="2" t="s">
        <v>816</v>
      </c>
    </row>
    <row r="27" spans="1:49" x14ac:dyDescent="0.25">
      <c r="A27" t="s">
        <v>278</v>
      </c>
      <c r="B27">
        <f t="shared" si="8"/>
        <v>-0.33737310670775283</v>
      </c>
      <c r="C27">
        <f t="shared" si="0"/>
        <v>-0.3255225636494643</v>
      </c>
      <c r="D27">
        <f t="shared" si="1"/>
        <v>-0.32055952963557688</v>
      </c>
      <c r="E27">
        <f t="shared" si="2"/>
        <v>-0.39866113178392582</v>
      </c>
      <c r="F27">
        <f t="shared" si="3"/>
        <v>-0.39866113178392582</v>
      </c>
      <c r="G27">
        <f t="shared" si="4"/>
        <v>-0.39866113178392582</v>
      </c>
      <c r="H27">
        <f t="shared" si="5"/>
        <v>-0.39866113178392582</v>
      </c>
      <c r="I27">
        <f t="shared" si="6"/>
        <v>-0.39866113178392582</v>
      </c>
      <c r="J27">
        <f t="shared" si="7"/>
        <v>2.8022011820386443</v>
      </c>
      <c r="K27">
        <f t="shared" si="9"/>
        <v>0.17455967687377857</v>
      </c>
      <c r="T27" t="s">
        <v>278</v>
      </c>
      <c r="U27" s="1">
        <v>175.18831742562281</v>
      </c>
      <c r="V27" s="1">
        <v>0</v>
      </c>
      <c r="W27" s="1">
        <v>18.730907582675759</v>
      </c>
      <c r="X27" s="1">
        <v>23.86948984049371</v>
      </c>
      <c r="Y27" s="1">
        <v>22.352682416396387</v>
      </c>
      <c r="Z27" s="1">
        <v>0</v>
      </c>
      <c r="AA27" s="2">
        <f t="shared" si="10"/>
        <v>978.25074491409976</v>
      </c>
      <c r="AB27" s="2">
        <f t="shared" si="11"/>
        <v>0</v>
      </c>
      <c r="AC27" s="2">
        <f t="shared" si="12"/>
        <v>0</v>
      </c>
      <c r="AD27" s="2">
        <f t="shared" si="13"/>
        <v>0</v>
      </c>
      <c r="AF27" s="2">
        <f t="shared" si="14"/>
        <v>978.25074491409976</v>
      </c>
      <c r="AG27" s="2">
        <f t="shared" si="15"/>
        <v>0</v>
      </c>
      <c r="AH27" s="2">
        <f t="shared" si="16"/>
        <v>0</v>
      </c>
      <c r="AI27" s="2">
        <f t="shared" si="17"/>
        <v>0</v>
      </c>
      <c r="AL27" s="2" t="s">
        <v>127</v>
      </c>
      <c r="AM27" s="2">
        <v>1215.3767357772499</v>
      </c>
      <c r="AN27" s="2" t="s">
        <v>715</v>
      </c>
      <c r="AO27" s="2" t="s">
        <v>28</v>
      </c>
      <c r="AP27" s="2">
        <v>3.339</v>
      </c>
      <c r="AQ27" s="2" t="s">
        <v>310</v>
      </c>
      <c r="AR27" s="2" t="s">
        <v>172</v>
      </c>
      <c r="AS27" s="2">
        <v>39.04607691796128</v>
      </c>
      <c r="AT27" s="2" t="s">
        <v>806</v>
      </c>
      <c r="AU27" s="2" t="s">
        <v>1217</v>
      </c>
      <c r="AV27" s="2">
        <v>1.5726699903060521</v>
      </c>
      <c r="AW27" s="2" t="s">
        <v>547</v>
      </c>
    </row>
    <row r="28" spans="1:49" x14ac:dyDescent="0.25">
      <c r="A28" t="s">
        <v>279</v>
      </c>
      <c r="B28">
        <f t="shared" si="8"/>
        <v>-0.33741256326195423</v>
      </c>
      <c r="C28">
        <f t="shared" si="0"/>
        <v>-0.32852743674827334</v>
      </c>
      <c r="D28">
        <f t="shared" si="1"/>
        <v>-0.45425302753313063</v>
      </c>
      <c r="E28">
        <f t="shared" si="2"/>
        <v>-0.45425302753313063</v>
      </c>
      <c r="F28">
        <f t="shared" si="3"/>
        <v>-0.45425302753313063</v>
      </c>
      <c r="G28">
        <f t="shared" si="4"/>
        <v>-0.45425302753313063</v>
      </c>
      <c r="H28">
        <f t="shared" si="5"/>
        <v>-2.5450483735367697E-2</v>
      </c>
      <c r="I28">
        <f t="shared" si="6"/>
        <v>3.2747852080136003E-2</v>
      </c>
      <c r="J28">
        <f t="shared" si="7"/>
        <v>-0.32529224770556459</v>
      </c>
      <c r="K28">
        <f t="shared" si="9"/>
        <v>2.8009469895035468</v>
      </c>
      <c r="T28" t="s">
        <v>279</v>
      </c>
      <c r="U28" s="1">
        <v>187.78779180800274</v>
      </c>
      <c r="V28" s="1">
        <v>0</v>
      </c>
      <c r="W28" s="1">
        <v>6.7403577858419608</v>
      </c>
      <c r="X28" s="1">
        <v>0</v>
      </c>
      <c r="Y28" s="1">
        <v>7.2529279133936893</v>
      </c>
      <c r="Z28" s="1">
        <v>28.094378014406324</v>
      </c>
      <c r="AA28" s="2">
        <f t="shared" si="10"/>
        <v>7.4395613009680641</v>
      </c>
      <c r="AB28" s="2">
        <f t="shared" si="11"/>
        <v>24.736999999999998</v>
      </c>
      <c r="AC28" s="2">
        <f t="shared" si="12"/>
        <v>0</v>
      </c>
      <c r="AD28" s="2">
        <f t="shared" si="13"/>
        <v>0</v>
      </c>
      <c r="AF28" s="2">
        <f t="shared" si="14"/>
        <v>7.4395613009680641</v>
      </c>
      <c r="AG28" s="2">
        <f t="shared" si="15"/>
        <v>24.736999999999998</v>
      </c>
      <c r="AH28" s="2">
        <f t="shared" si="16"/>
        <v>0</v>
      </c>
      <c r="AI28" s="2">
        <f t="shared" si="17"/>
        <v>0</v>
      </c>
      <c r="AL28" s="2" t="s">
        <v>1</v>
      </c>
      <c r="AM28" s="2">
        <v>5.4834542713270116</v>
      </c>
      <c r="AN28" s="2" t="s">
        <v>259</v>
      </c>
      <c r="AO28" s="2" t="s">
        <v>221</v>
      </c>
      <c r="AP28" s="2">
        <v>15.949</v>
      </c>
      <c r="AQ28" s="2" t="s">
        <v>988</v>
      </c>
      <c r="AR28" s="2" t="s">
        <v>143</v>
      </c>
      <c r="AS28" s="2">
        <v>13.071692102207571</v>
      </c>
      <c r="AT28" s="2" t="s">
        <v>740</v>
      </c>
      <c r="AU28" s="2" t="s">
        <v>172</v>
      </c>
      <c r="AV28" s="2">
        <v>2.3866977083903946</v>
      </c>
      <c r="AW28" s="2" t="s">
        <v>586</v>
      </c>
    </row>
    <row r="29" spans="1:49" x14ac:dyDescent="0.25">
      <c r="A29" t="s">
        <v>280</v>
      </c>
      <c r="B29">
        <f t="shared" si="8"/>
        <v>0.68360977530878064</v>
      </c>
      <c r="C29">
        <f t="shared" si="0"/>
        <v>-0.33244971890657893</v>
      </c>
      <c r="D29">
        <f t="shared" si="1"/>
        <v>-0.1180075489531389</v>
      </c>
      <c r="E29">
        <f t="shared" si="2"/>
        <v>-0.52234057371757181</v>
      </c>
      <c r="F29">
        <f t="shared" si="3"/>
        <v>-0.52234057371757181</v>
      </c>
      <c r="G29">
        <f t="shared" si="4"/>
        <v>-0.52234057371757181</v>
      </c>
      <c r="H29">
        <f t="shared" si="5"/>
        <v>-0.52234057371757181</v>
      </c>
      <c r="I29">
        <f t="shared" si="6"/>
        <v>-0.52234057371757181</v>
      </c>
      <c r="J29">
        <f t="shared" si="7"/>
        <v>2.6410464767618342</v>
      </c>
      <c r="K29">
        <f t="shared" si="9"/>
        <v>-0.26249611562303826</v>
      </c>
      <c r="T29" t="s">
        <v>280</v>
      </c>
      <c r="U29" s="1">
        <v>12.105928288903401</v>
      </c>
      <c r="V29" s="1">
        <v>0</v>
      </c>
      <c r="W29" s="1">
        <v>56.184182461877874</v>
      </c>
      <c r="X29" s="1">
        <v>18.837525489394313</v>
      </c>
      <c r="Y29" s="1">
        <v>8.8468504886262487</v>
      </c>
      <c r="Z29" s="1">
        <v>0</v>
      </c>
      <c r="AA29" s="2">
        <f t="shared" si="10"/>
        <v>147.37946332962403</v>
      </c>
      <c r="AB29" s="2">
        <f t="shared" si="11"/>
        <v>0</v>
      </c>
      <c r="AC29" s="2">
        <f t="shared" si="12"/>
        <v>0</v>
      </c>
      <c r="AD29" s="2">
        <f t="shared" si="13"/>
        <v>0</v>
      </c>
      <c r="AF29" s="2">
        <f t="shared" si="14"/>
        <v>147.37946332962403</v>
      </c>
      <c r="AG29" s="2">
        <f t="shared" si="15"/>
        <v>0</v>
      </c>
      <c r="AH29" s="2">
        <f t="shared" si="16"/>
        <v>0</v>
      </c>
      <c r="AI29" s="2">
        <f t="shared" si="17"/>
        <v>0</v>
      </c>
      <c r="AL29" s="2" t="s">
        <v>174</v>
      </c>
      <c r="AM29" s="2">
        <v>3.0662029520556944</v>
      </c>
      <c r="AN29" s="2" t="s">
        <v>810</v>
      </c>
      <c r="AO29" s="2" t="s">
        <v>35</v>
      </c>
      <c r="AP29" s="2">
        <v>160.44200000000001</v>
      </c>
      <c r="AQ29" s="2" t="s">
        <v>340</v>
      </c>
      <c r="AR29" s="2" t="s">
        <v>91</v>
      </c>
      <c r="AS29" s="2">
        <v>8.2574168919052013</v>
      </c>
      <c r="AT29" s="2" t="s">
        <v>580</v>
      </c>
      <c r="AU29" s="2" t="s">
        <v>1218</v>
      </c>
      <c r="AV29" s="2">
        <v>8.7317560301121517</v>
      </c>
      <c r="AW29" s="2" t="s">
        <v>828</v>
      </c>
    </row>
    <row r="30" spans="1:49" x14ac:dyDescent="0.25">
      <c r="A30" t="s">
        <v>281</v>
      </c>
      <c r="B30">
        <f t="shared" si="8"/>
        <v>0.3006940835074941</v>
      </c>
      <c r="C30">
        <f t="shared" si="0"/>
        <v>0.24505511185429787</v>
      </c>
      <c r="D30">
        <f t="shared" si="1"/>
        <v>6.1340715132592372E-2</v>
      </c>
      <c r="E30">
        <f t="shared" si="2"/>
        <v>-0.79557395871682512</v>
      </c>
      <c r="F30">
        <f t="shared" si="3"/>
        <v>-0.79557395871682512</v>
      </c>
      <c r="G30">
        <f t="shared" si="4"/>
        <v>-0.79557395871682512</v>
      </c>
      <c r="H30">
        <f t="shared" si="5"/>
        <v>-0.79557395871682512</v>
      </c>
      <c r="I30">
        <f t="shared" si="6"/>
        <v>-0.79557395871682512</v>
      </c>
      <c r="J30">
        <f t="shared" si="7"/>
        <v>1.6857420080483621</v>
      </c>
      <c r="K30">
        <f t="shared" si="9"/>
        <v>1.6850378750413779</v>
      </c>
      <c r="T30" t="s">
        <v>281</v>
      </c>
      <c r="U30" s="1">
        <v>37.996521616930522</v>
      </c>
      <c r="V30" s="1">
        <v>0</v>
      </c>
      <c r="W30" s="1">
        <v>16.791975188322308</v>
      </c>
      <c r="X30" s="1">
        <v>13.125704104803571</v>
      </c>
      <c r="Y30" s="1">
        <v>15.939730850697929</v>
      </c>
      <c r="Z30" s="1">
        <v>0</v>
      </c>
      <c r="AA30" s="2">
        <f t="shared" si="10"/>
        <v>38.007307103259727</v>
      </c>
      <c r="AB30" s="2">
        <f t="shared" si="11"/>
        <v>0</v>
      </c>
      <c r="AC30" s="2">
        <f t="shared" si="12"/>
        <v>0</v>
      </c>
      <c r="AD30" s="2">
        <f t="shared" si="13"/>
        <v>0</v>
      </c>
      <c r="AF30" s="2">
        <f t="shared" si="14"/>
        <v>38.007307103259727</v>
      </c>
      <c r="AG30" s="2">
        <f t="shared" si="15"/>
        <v>0</v>
      </c>
      <c r="AH30" s="2">
        <f t="shared" si="16"/>
        <v>0</v>
      </c>
      <c r="AI30" s="2">
        <f t="shared" si="17"/>
        <v>0</v>
      </c>
      <c r="AL30" s="2" t="s">
        <v>179</v>
      </c>
      <c r="AM30" s="2">
        <v>18.910624877143938</v>
      </c>
      <c r="AN30" s="2" t="s">
        <v>823</v>
      </c>
      <c r="AO30" s="2" t="s">
        <v>1219</v>
      </c>
      <c r="AP30" s="2">
        <v>7.7690000000000001</v>
      </c>
      <c r="AQ30" s="2" t="s">
        <v>635</v>
      </c>
      <c r="AR30" s="2" t="s">
        <v>3</v>
      </c>
      <c r="AS30" s="2">
        <v>5.1844998451948019</v>
      </c>
      <c r="AT30" s="2" t="s">
        <v>262</v>
      </c>
      <c r="AU30" s="2" t="s">
        <v>1220</v>
      </c>
      <c r="AV30" s="2">
        <v>8.2496019108280265</v>
      </c>
      <c r="AW30" s="2" t="s">
        <v>806</v>
      </c>
    </row>
    <row r="31" spans="1:49" x14ac:dyDescent="0.25">
      <c r="A31" t="s">
        <v>282</v>
      </c>
      <c r="B31">
        <f t="shared" si="8"/>
        <v>0.85377061094375417</v>
      </c>
      <c r="C31">
        <f t="shared" si="0"/>
        <v>1.4500817109844584</v>
      </c>
      <c r="D31">
        <f t="shared" si="1"/>
        <v>1.0085736648232599</v>
      </c>
      <c r="E31">
        <f t="shared" si="2"/>
        <v>-0.76530878416169146</v>
      </c>
      <c r="F31">
        <f t="shared" si="3"/>
        <v>-0.76530878416169146</v>
      </c>
      <c r="G31">
        <f t="shared" si="4"/>
        <v>-0.76530878416169146</v>
      </c>
      <c r="H31">
        <f t="shared" si="5"/>
        <v>-0.76530878416169146</v>
      </c>
      <c r="I31">
        <f t="shared" si="6"/>
        <v>-0.76530878416169146</v>
      </c>
      <c r="J31">
        <f t="shared" si="7"/>
        <v>-0.76530878416169146</v>
      </c>
      <c r="K31">
        <f t="shared" si="9"/>
        <v>1.2794267182186767</v>
      </c>
      <c r="T31" t="s">
        <v>282</v>
      </c>
      <c r="U31" s="1">
        <v>17.32690052079602</v>
      </c>
      <c r="V31" s="1">
        <v>0</v>
      </c>
      <c r="W31" s="1">
        <v>13.719929830339508</v>
      </c>
      <c r="X31" s="1">
        <v>15.031716666222724</v>
      </c>
      <c r="Y31" s="1">
        <v>18.773015228340139</v>
      </c>
      <c r="Z31" s="1">
        <v>0</v>
      </c>
      <c r="AA31" s="2">
        <f t="shared" si="10"/>
        <v>0</v>
      </c>
      <c r="AB31" s="2">
        <f t="shared" si="11"/>
        <v>0</v>
      </c>
      <c r="AC31" s="2">
        <f t="shared" si="12"/>
        <v>0</v>
      </c>
      <c r="AD31" s="2">
        <f t="shared" si="13"/>
        <v>0</v>
      </c>
      <c r="AF31" s="2">
        <f t="shared" si="14"/>
        <v>0</v>
      </c>
      <c r="AG31" s="2">
        <f t="shared" si="15"/>
        <v>0</v>
      </c>
      <c r="AH31" s="2">
        <f t="shared" si="16"/>
        <v>0</v>
      </c>
      <c r="AI31" s="2">
        <f t="shared" si="17"/>
        <v>0</v>
      </c>
      <c r="AL31" s="2" t="s">
        <v>133</v>
      </c>
      <c r="AM31" s="2">
        <v>72.674773660825579</v>
      </c>
      <c r="AN31" s="2" t="s">
        <v>727</v>
      </c>
      <c r="AO31" s="2" t="s">
        <v>85</v>
      </c>
      <c r="AP31" s="2">
        <v>95.804000000000002</v>
      </c>
      <c r="AQ31" s="2" t="s">
        <v>563</v>
      </c>
      <c r="AR31" s="2" t="s">
        <v>249</v>
      </c>
      <c r="AS31" s="2">
        <v>9.5543537264370588</v>
      </c>
      <c r="AT31" s="2" t="s">
        <v>1159</v>
      </c>
      <c r="AU31" s="2" t="s">
        <v>102</v>
      </c>
      <c r="AV31" s="2">
        <v>10.329175180126898</v>
      </c>
      <c r="AW31" s="2" t="s">
        <v>580</v>
      </c>
    </row>
    <row r="32" spans="1:49" x14ac:dyDescent="0.25">
      <c r="A32" t="s">
        <v>283</v>
      </c>
      <c r="B32">
        <f t="shared" si="8"/>
        <v>-0.42085231336923856</v>
      </c>
      <c r="C32">
        <f t="shared" si="0"/>
        <v>-0.31144555878102215</v>
      </c>
      <c r="D32">
        <f t="shared" si="1"/>
        <v>-0.56153390912839996</v>
      </c>
      <c r="E32">
        <f t="shared" si="2"/>
        <v>-0.56153390912839996</v>
      </c>
      <c r="F32">
        <f t="shared" si="3"/>
        <v>-0.56153390912839996</v>
      </c>
      <c r="G32">
        <f t="shared" si="4"/>
        <v>-0.36851374924711372</v>
      </c>
      <c r="H32">
        <f t="shared" si="5"/>
        <v>-0.56153390912839996</v>
      </c>
      <c r="I32">
        <f t="shared" si="6"/>
        <v>-0.323446155146143</v>
      </c>
      <c r="J32">
        <f t="shared" si="7"/>
        <v>1.3410864112129661</v>
      </c>
      <c r="K32">
        <f t="shared" si="9"/>
        <v>2.3293070018441511</v>
      </c>
      <c r="T32" t="s">
        <v>283</v>
      </c>
      <c r="U32" s="1">
        <v>51.785150643737573</v>
      </c>
      <c r="V32" s="1">
        <v>0</v>
      </c>
      <c r="W32" s="1">
        <v>2.5201032687539477</v>
      </c>
      <c r="X32" s="1">
        <v>0</v>
      </c>
      <c r="Y32" s="1">
        <v>4.4799638914151751</v>
      </c>
      <c r="Z32" s="1">
        <v>4.2649909096008969</v>
      </c>
      <c r="AA32" s="2">
        <f t="shared" si="10"/>
        <v>34.082636485716115</v>
      </c>
      <c r="AB32" s="2">
        <f t="shared" si="11"/>
        <v>0</v>
      </c>
      <c r="AC32" s="2">
        <f t="shared" si="12"/>
        <v>0</v>
      </c>
      <c r="AD32" s="2">
        <f t="shared" si="13"/>
        <v>3.4576714404418603</v>
      </c>
      <c r="AF32" s="2">
        <f t="shared" si="14"/>
        <v>34.082636485716115</v>
      </c>
      <c r="AG32" s="2">
        <f t="shared" si="15"/>
        <v>0</v>
      </c>
      <c r="AH32" s="2">
        <f t="shared" si="16"/>
        <v>0</v>
      </c>
      <c r="AI32" s="2">
        <f t="shared" si="17"/>
        <v>3.4576714404418603</v>
      </c>
      <c r="AL32" s="2" t="s">
        <v>220</v>
      </c>
      <c r="AM32" s="2">
        <v>126.81799901582463</v>
      </c>
      <c r="AN32" s="2" t="s">
        <v>985</v>
      </c>
      <c r="AO32" s="2" t="s">
        <v>164</v>
      </c>
      <c r="AP32" s="2">
        <v>4.5890000000000004</v>
      </c>
      <c r="AQ32" s="2" t="s">
        <v>780</v>
      </c>
      <c r="AR32" s="2" t="s">
        <v>28</v>
      </c>
      <c r="AS32" s="2">
        <v>10.135962594017746</v>
      </c>
      <c r="AT32" s="2" t="s">
        <v>310</v>
      </c>
      <c r="AU32" s="2" t="s">
        <v>1221</v>
      </c>
      <c r="AV32" s="2">
        <v>2.0857290857290858</v>
      </c>
      <c r="AW32" s="2" t="s">
        <v>994</v>
      </c>
    </row>
    <row r="33" spans="1:49" x14ac:dyDescent="0.25">
      <c r="A33" t="s">
        <v>284</v>
      </c>
      <c r="B33">
        <f t="shared" si="8"/>
        <v>1.5134017045844919</v>
      </c>
      <c r="C33">
        <f t="shared" si="0"/>
        <v>0.87091402587724109</v>
      </c>
      <c r="D33">
        <f t="shared" si="1"/>
        <v>1.4440417738247651</v>
      </c>
      <c r="E33">
        <f t="shared" si="2"/>
        <v>-0.85616043599494107</v>
      </c>
      <c r="F33">
        <f t="shared" si="3"/>
        <v>-0.4168492480442918</v>
      </c>
      <c r="G33">
        <f t="shared" si="4"/>
        <v>-0.60986455280698226</v>
      </c>
      <c r="H33">
        <f t="shared" si="5"/>
        <v>-0.85616043599494107</v>
      </c>
      <c r="I33">
        <f t="shared" si="6"/>
        <v>-0.85616043599494107</v>
      </c>
      <c r="J33">
        <f t="shared" si="7"/>
        <v>-0.85616043599494107</v>
      </c>
      <c r="K33">
        <f t="shared" si="9"/>
        <v>0.62299804054453989</v>
      </c>
      <c r="T33" t="s">
        <v>284</v>
      </c>
      <c r="U33" s="1">
        <v>9.8319308177738183</v>
      </c>
      <c r="V33" s="1">
        <v>0</v>
      </c>
      <c r="W33" s="1">
        <v>15.750422557221631</v>
      </c>
      <c r="X33" s="1">
        <v>15.289388765662911</v>
      </c>
      <c r="Y33" s="1">
        <v>11.479822409561811</v>
      </c>
      <c r="Z33" s="1">
        <v>0</v>
      </c>
      <c r="AA33" s="2">
        <f t="shared" si="10"/>
        <v>0</v>
      </c>
      <c r="AB33" s="2">
        <f t="shared" si="11"/>
        <v>0</v>
      </c>
      <c r="AC33" s="2">
        <f t="shared" si="12"/>
        <v>2.920090900273137</v>
      </c>
      <c r="AD33" s="2">
        <f t="shared" si="13"/>
        <v>1.6371228117975614</v>
      </c>
      <c r="AF33" s="2">
        <f t="shared" si="14"/>
        <v>0</v>
      </c>
      <c r="AG33" s="2">
        <f t="shared" si="15"/>
        <v>0</v>
      </c>
      <c r="AH33" s="2">
        <f t="shared" si="16"/>
        <v>2.920090900273137</v>
      </c>
      <c r="AI33" s="2">
        <f t="shared" si="17"/>
        <v>1.6371228117975614</v>
      </c>
      <c r="AL33" s="2" t="s">
        <v>82</v>
      </c>
      <c r="AM33" s="2">
        <v>110.39602583724492</v>
      </c>
      <c r="AN33" s="2" t="s">
        <v>559</v>
      </c>
      <c r="AO33" s="2" t="s">
        <v>15</v>
      </c>
      <c r="AP33" s="2">
        <v>24.736999999999998</v>
      </c>
      <c r="AQ33" s="2" t="s">
        <v>279</v>
      </c>
      <c r="AR33" s="2" t="s">
        <v>1222</v>
      </c>
      <c r="AS33" s="2">
        <v>5.6313324876598028</v>
      </c>
      <c r="AT33" s="2" t="s">
        <v>302</v>
      </c>
      <c r="AU33" s="2" t="s">
        <v>1223</v>
      </c>
      <c r="AV33" s="2">
        <v>4.5637404580152676</v>
      </c>
      <c r="AW33" s="2" t="s">
        <v>1159</v>
      </c>
    </row>
    <row r="34" spans="1:49" x14ac:dyDescent="0.25">
      <c r="A34" t="s">
        <v>285</v>
      </c>
      <c r="B34">
        <f t="shared" si="8"/>
        <v>0.98335267366674695</v>
      </c>
      <c r="C34">
        <f t="shared" si="0"/>
        <v>0.50226779310607716</v>
      </c>
      <c r="D34">
        <f t="shared" si="1"/>
        <v>2.3435945512126817</v>
      </c>
      <c r="E34">
        <f t="shared" si="2"/>
        <v>-0.61492610670596903</v>
      </c>
      <c r="F34">
        <f t="shared" si="3"/>
        <v>-0.61492610670596903</v>
      </c>
      <c r="G34">
        <f t="shared" si="4"/>
        <v>-0.61492610670596903</v>
      </c>
      <c r="H34">
        <f t="shared" si="5"/>
        <v>-0.61492610670596903</v>
      </c>
      <c r="I34">
        <f t="shared" si="6"/>
        <v>-0.13965837774969259</v>
      </c>
      <c r="J34">
        <f t="shared" si="7"/>
        <v>-0.61492610670596903</v>
      </c>
      <c r="K34">
        <f t="shared" si="9"/>
        <v>-0.61492610670596903</v>
      </c>
      <c r="T34" t="s">
        <v>285</v>
      </c>
      <c r="U34" s="1">
        <v>0</v>
      </c>
      <c r="V34" s="1">
        <v>0</v>
      </c>
      <c r="W34" s="1">
        <v>7.9397318403120671</v>
      </c>
      <c r="X34" s="1">
        <v>14.696973366823977</v>
      </c>
      <c r="Y34" s="1">
        <v>5.5498578139613368</v>
      </c>
      <c r="Z34" s="1">
        <v>2.3609762993831276</v>
      </c>
      <c r="AA34" s="2">
        <f t="shared" si="10"/>
        <v>0</v>
      </c>
      <c r="AB34" s="2">
        <f t="shared" si="11"/>
        <v>0</v>
      </c>
      <c r="AC34" s="2">
        <f t="shared" si="12"/>
        <v>0</v>
      </c>
      <c r="AD34" s="2">
        <f t="shared" si="13"/>
        <v>0</v>
      </c>
      <c r="AF34" s="2">
        <f t="shared" si="14"/>
        <v>0</v>
      </c>
      <c r="AG34" s="2">
        <f t="shared" si="15"/>
        <v>0</v>
      </c>
      <c r="AH34" s="2">
        <f t="shared" si="16"/>
        <v>0</v>
      </c>
      <c r="AI34" s="2">
        <f t="shared" si="17"/>
        <v>0</v>
      </c>
      <c r="AL34" s="2" t="s">
        <v>250</v>
      </c>
      <c r="AM34" s="2">
        <v>2.0682248285908331</v>
      </c>
      <c r="AN34" s="2" t="s">
        <v>1161</v>
      </c>
      <c r="AO34" s="2" t="s">
        <v>84</v>
      </c>
      <c r="AP34" s="2">
        <v>70.650000000000006</v>
      </c>
      <c r="AQ34" s="2" t="s">
        <v>561</v>
      </c>
      <c r="AR34" s="2" t="s">
        <v>114</v>
      </c>
      <c r="AS34" s="2">
        <v>8.1716361678191554</v>
      </c>
      <c r="AT34" s="2" t="s">
        <v>656</v>
      </c>
      <c r="AU34" s="2" t="s">
        <v>1224</v>
      </c>
      <c r="AV34" s="2">
        <v>1.3923154484800375</v>
      </c>
      <c r="AW34" s="2" t="s">
        <v>1175</v>
      </c>
    </row>
    <row r="35" spans="1:49" x14ac:dyDescent="0.25">
      <c r="A35" t="s">
        <v>286</v>
      </c>
      <c r="B35">
        <f t="shared" si="8"/>
        <v>1.4095953627935223</v>
      </c>
      <c r="C35">
        <f t="shared" si="0"/>
        <v>1.1438421539847701</v>
      </c>
      <c r="D35">
        <f t="shared" si="1"/>
        <v>1.2757582582155853</v>
      </c>
      <c r="E35">
        <f t="shared" si="2"/>
        <v>0.32633496317076305</v>
      </c>
      <c r="F35">
        <f t="shared" si="3"/>
        <v>0.158174837318414</v>
      </c>
      <c r="G35">
        <f t="shared" si="4"/>
        <v>-0.43943795109792522</v>
      </c>
      <c r="H35">
        <f t="shared" si="5"/>
        <v>-0.96856690609628271</v>
      </c>
      <c r="I35">
        <f t="shared" si="6"/>
        <v>-0.96856690609628271</v>
      </c>
      <c r="J35">
        <f t="shared" si="7"/>
        <v>-0.96856690609628271</v>
      </c>
      <c r="K35">
        <f t="shared" si="9"/>
        <v>-0.96856690609628271</v>
      </c>
      <c r="T35" t="s">
        <v>286</v>
      </c>
      <c r="U35" s="1">
        <v>0</v>
      </c>
      <c r="V35" s="1">
        <v>5.2744134282891393</v>
      </c>
      <c r="W35" s="1">
        <v>9.6867656950583534</v>
      </c>
      <c r="X35" s="1">
        <v>9.1416184230192936</v>
      </c>
      <c r="Y35" s="1">
        <v>8.6042957979801979</v>
      </c>
      <c r="Z35" s="1">
        <v>0</v>
      </c>
      <c r="AA35" s="2">
        <f t="shared" si="10"/>
        <v>0</v>
      </c>
      <c r="AB35" s="2">
        <f t="shared" si="11"/>
        <v>0</v>
      </c>
      <c r="AC35" s="2">
        <f t="shared" si="12"/>
        <v>4.589461118813781</v>
      </c>
      <c r="AD35" s="2">
        <f t="shared" si="13"/>
        <v>2.1552558782849238</v>
      </c>
      <c r="AF35" s="2">
        <f t="shared" si="14"/>
        <v>0</v>
      </c>
      <c r="AG35" s="2">
        <f t="shared" si="15"/>
        <v>0</v>
      </c>
      <c r="AH35" s="2">
        <f t="shared" si="16"/>
        <v>4.589461118813781</v>
      </c>
      <c r="AI35" s="2">
        <f t="shared" si="17"/>
        <v>2.1552558782849238</v>
      </c>
      <c r="AL35" s="2" t="s">
        <v>176</v>
      </c>
      <c r="AM35" s="2">
        <v>4.762065753703709</v>
      </c>
      <c r="AN35" s="2" t="s">
        <v>816</v>
      </c>
      <c r="AO35" s="2" t="s">
        <v>0</v>
      </c>
      <c r="AP35" s="2">
        <v>9.9369999999999994</v>
      </c>
      <c r="AQ35" s="2" t="s">
        <v>258</v>
      </c>
      <c r="AR35" s="2" t="s">
        <v>160</v>
      </c>
      <c r="AS35" s="2">
        <v>7.5943542083157975</v>
      </c>
      <c r="AT35" s="2" t="s">
        <v>771</v>
      </c>
      <c r="AU35" s="2" t="s">
        <v>1225</v>
      </c>
      <c r="AV35" s="2">
        <v>2.4492417656717858</v>
      </c>
      <c r="AW35" s="2" t="s">
        <v>1109</v>
      </c>
    </row>
    <row r="36" spans="1:49" x14ac:dyDescent="0.25">
      <c r="A36" t="s">
        <v>287</v>
      </c>
      <c r="B36">
        <f t="shared" si="8"/>
        <v>1.1267884792734999</v>
      </c>
      <c r="C36">
        <f t="shared" si="0"/>
        <v>0.33585843944991578</v>
      </c>
      <c r="D36">
        <f t="shared" si="1"/>
        <v>-0.66336690649112617</v>
      </c>
      <c r="E36">
        <f t="shared" si="2"/>
        <v>-0.66336690649112617</v>
      </c>
      <c r="F36">
        <f t="shared" si="3"/>
        <v>-0.66336690649112617</v>
      </c>
      <c r="G36">
        <f t="shared" si="4"/>
        <v>-0.66336690649112617</v>
      </c>
      <c r="H36">
        <f t="shared" si="5"/>
        <v>-0.66336690649112617</v>
      </c>
      <c r="I36">
        <f t="shared" si="6"/>
        <v>0.30794274908658004</v>
      </c>
      <c r="J36">
        <f t="shared" si="7"/>
        <v>-0.66336690649112617</v>
      </c>
      <c r="K36">
        <f t="shared" si="9"/>
        <v>2.2096117711367622</v>
      </c>
      <c r="T36" t="s">
        <v>287</v>
      </c>
      <c r="U36" s="1">
        <v>12.971768351472665</v>
      </c>
      <c r="V36" s="1">
        <v>0</v>
      </c>
      <c r="W36" s="1">
        <v>8.0827195684073185</v>
      </c>
      <c r="X36" s="1">
        <v>0</v>
      </c>
      <c r="Y36" s="1">
        <v>4.5115962117649069</v>
      </c>
      <c r="Z36" s="1">
        <v>4.3855542499555646</v>
      </c>
      <c r="AA36" s="2">
        <f t="shared" si="10"/>
        <v>0</v>
      </c>
      <c r="AB36" s="2">
        <f t="shared" si="11"/>
        <v>0</v>
      </c>
      <c r="AC36" s="2">
        <f t="shared" si="12"/>
        <v>0</v>
      </c>
      <c r="AD36" s="2">
        <f t="shared" si="13"/>
        <v>0</v>
      </c>
      <c r="AF36" s="2">
        <f t="shared" si="14"/>
        <v>0</v>
      </c>
      <c r="AG36" s="2">
        <f t="shared" si="15"/>
        <v>0</v>
      </c>
      <c r="AH36" s="2">
        <f t="shared" si="16"/>
        <v>0</v>
      </c>
      <c r="AI36" s="2">
        <f t="shared" si="17"/>
        <v>0</v>
      </c>
      <c r="AL36" s="2" t="s">
        <v>172</v>
      </c>
      <c r="AM36" s="2">
        <v>10.403002902899292</v>
      </c>
      <c r="AN36" s="2" t="s">
        <v>806</v>
      </c>
      <c r="AO36" s="2" t="s">
        <v>4</v>
      </c>
      <c r="AP36" s="2">
        <v>162.43100000000001</v>
      </c>
      <c r="AQ36" s="2" t="s">
        <v>263</v>
      </c>
      <c r="AR36" s="2" t="s">
        <v>77</v>
      </c>
      <c r="AS36" s="2">
        <v>8.877761432973319</v>
      </c>
      <c r="AT36" s="2" t="s">
        <v>553</v>
      </c>
      <c r="AU36" s="2" t="s">
        <v>1226</v>
      </c>
      <c r="AV36" s="2">
        <v>2.8294684024952534</v>
      </c>
      <c r="AW36" s="2" t="s">
        <v>1011</v>
      </c>
    </row>
    <row r="37" spans="1:49" x14ac:dyDescent="0.25">
      <c r="A37" t="s">
        <v>288</v>
      </c>
      <c r="B37">
        <f t="shared" si="8"/>
        <v>2.1371358765956812</v>
      </c>
      <c r="C37">
        <f t="shared" si="0"/>
        <v>1.1602807359341365</v>
      </c>
      <c r="D37">
        <f t="shared" si="1"/>
        <v>0.40361272298082845</v>
      </c>
      <c r="E37">
        <f t="shared" si="2"/>
        <v>0.38155292896443344</v>
      </c>
      <c r="F37">
        <f t="shared" si="3"/>
        <v>-0.68043037741251344</v>
      </c>
      <c r="G37">
        <f t="shared" si="4"/>
        <v>-0.68043037741251344</v>
      </c>
      <c r="H37">
        <f t="shared" si="5"/>
        <v>-0.68043037741251344</v>
      </c>
      <c r="I37">
        <f t="shared" si="6"/>
        <v>-0.68043037741251344</v>
      </c>
      <c r="J37">
        <f t="shared" si="7"/>
        <v>-0.68043037741251344</v>
      </c>
      <c r="K37">
        <f t="shared" si="9"/>
        <v>-0.68043037741251344</v>
      </c>
      <c r="T37" t="s">
        <v>288</v>
      </c>
      <c r="U37" s="1">
        <v>0</v>
      </c>
      <c r="V37" s="1">
        <v>4.2823800045159244</v>
      </c>
      <c r="W37" s="1">
        <v>11.361656360425677</v>
      </c>
      <c r="X37" s="1">
        <v>4.3713347180526538</v>
      </c>
      <c r="Y37" s="1">
        <v>7.4225502590791503</v>
      </c>
      <c r="Z37" s="1">
        <v>0</v>
      </c>
      <c r="AA37" s="2">
        <f t="shared" si="10"/>
        <v>0</v>
      </c>
      <c r="AB37" s="2">
        <f t="shared" si="11"/>
        <v>0</v>
      </c>
      <c r="AC37" s="2">
        <f t="shared" si="12"/>
        <v>0</v>
      </c>
      <c r="AD37" s="2">
        <f t="shared" si="13"/>
        <v>0</v>
      </c>
      <c r="AF37" s="2">
        <f t="shared" si="14"/>
        <v>0</v>
      </c>
      <c r="AG37" s="2">
        <f t="shared" si="15"/>
        <v>0</v>
      </c>
      <c r="AH37" s="2">
        <f t="shared" si="16"/>
        <v>0</v>
      </c>
      <c r="AI37" s="2">
        <f t="shared" si="17"/>
        <v>0</v>
      </c>
      <c r="AL37" s="2" t="s">
        <v>143</v>
      </c>
      <c r="AM37" s="2">
        <v>229.43838247604219</v>
      </c>
      <c r="AN37" s="2" t="s">
        <v>740</v>
      </c>
      <c r="AO37" s="2" t="s">
        <v>115</v>
      </c>
      <c r="AP37" s="2">
        <v>10.741</v>
      </c>
      <c r="AQ37" s="2" t="s">
        <v>668</v>
      </c>
      <c r="AR37" s="2" t="s">
        <v>48</v>
      </c>
      <c r="AS37" s="2">
        <v>57.998358078418583</v>
      </c>
      <c r="AT37" s="2" t="s">
        <v>441</v>
      </c>
      <c r="AU37" s="2" t="s">
        <v>114</v>
      </c>
      <c r="AV37" s="2">
        <v>5.0126677536686328</v>
      </c>
      <c r="AW37" s="2" t="s">
        <v>625</v>
      </c>
    </row>
    <row r="38" spans="1:49" x14ac:dyDescent="0.25">
      <c r="A38" t="s">
        <v>289</v>
      </c>
      <c r="B38">
        <f t="shared" si="8"/>
        <v>-0.44469648287154845</v>
      </c>
      <c r="C38">
        <f t="shared" si="0"/>
        <v>0.17016590987791405</v>
      </c>
      <c r="D38">
        <f t="shared" si="1"/>
        <v>-0.62556007493344812</v>
      </c>
      <c r="E38">
        <f t="shared" si="2"/>
        <v>-0.62556007493344812</v>
      </c>
      <c r="F38">
        <f t="shared" si="3"/>
        <v>-0.62556007493344812</v>
      </c>
      <c r="G38">
        <f t="shared" si="4"/>
        <v>-0.62556007493344812</v>
      </c>
      <c r="H38">
        <f t="shared" si="5"/>
        <v>2.5803598579596696</v>
      </c>
      <c r="I38">
        <f t="shared" si="6"/>
        <v>-0.29553318167592824</v>
      </c>
      <c r="J38">
        <f t="shared" si="7"/>
        <v>-0.16717773391274565</v>
      </c>
      <c r="K38">
        <f t="shared" si="9"/>
        <v>0.6591219303564303</v>
      </c>
      <c r="T38" t="s">
        <v>289</v>
      </c>
      <c r="U38" s="1">
        <v>14.844739070890011</v>
      </c>
      <c r="V38" s="1">
        <v>0</v>
      </c>
      <c r="W38" s="1">
        <v>2.0899123833971451</v>
      </c>
      <c r="X38" s="1">
        <v>0</v>
      </c>
      <c r="Y38" s="1">
        <v>9.1947614801269797</v>
      </c>
      <c r="Z38" s="1">
        <v>3.8135220207111833</v>
      </c>
      <c r="AA38" s="2">
        <f t="shared" si="10"/>
        <v>5.2966930486588808</v>
      </c>
      <c r="AB38" s="2">
        <f t="shared" si="11"/>
        <v>37.045000000000002</v>
      </c>
      <c r="AC38" s="2">
        <f t="shared" si="12"/>
        <v>0</v>
      </c>
      <c r="AD38" s="2">
        <f t="shared" si="13"/>
        <v>0</v>
      </c>
      <c r="AF38" s="2">
        <f t="shared" si="14"/>
        <v>5.2966930486588808</v>
      </c>
      <c r="AG38" s="2">
        <f t="shared" si="15"/>
        <v>37.045000000000002</v>
      </c>
      <c r="AH38" s="2">
        <f t="shared" si="16"/>
        <v>0</v>
      </c>
      <c r="AI38" s="2">
        <f t="shared" si="17"/>
        <v>0</v>
      </c>
      <c r="AL38" s="2" t="s">
        <v>56</v>
      </c>
      <c r="AM38" s="2">
        <v>4.0693976416242279</v>
      </c>
      <c r="AN38" s="2" t="s">
        <v>450</v>
      </c>
      <c r="AO38" s="2" t="s">
        <v>158</v>
      </c>
      <c r="AP38" s="2">
        <v>88.07</v>
      </c>
      <c r="AQ38" s="2" t="s">
        <v>769</v>
      </c>
      <c r="AR38" s="2" t="s">
        <v>1227</v>
      </c>
      <c r="AS38" s="2">
        <v>7.6576775268368396</v>
      </c>
      <c r="AT38" s="2" t="s">
        <v>1070</v>
      </c>
      <c r="AU38" s="2" t="s">
        <v>1228</v>
      </c>
      <c r="AV38" s="2">
        <v>1.982574645129711</v>
      </c>
      <c r="AW38" s="2" t="s">
        <v>656</v>
      </c>
    </row>
    <row r="39" spans="1:49" x14ac:dyDescent="0.25">
      <c r="A39" t="s">
        <v>290</v>
      </c>
      <c r="B39">
        <f t="shared" si="8"/>
        <v>1.1770982891747852</v>
      </c>
      <c r="C39">
        <f t="shared" si="0"/>
        <v>1.1085320261566816</v>
      </c>
      <c r="D39">
        <f t="shared" si="1"/>
        <v>0.6913089445240701</v>
      </c>
      <c r="E39">
        <f t="shared" si="2"/>
        <v>-0.86823118451770609</v>
      </c>
      <c r="F39">
        <f t="shared" si="3"/>
        <v>-0.86823118451770609</v>
      </c>
      <c r="G39">
        <f t="shared" si="4"/>
        <v>-0.86823118451770609</v>
      </c>
      <c r="H39">
        <f t="shared" si="5"/>
        <v>1.4592884287517496</v>
      </c>
      <c r="I39">
        <f t="shared" si="6"/>
        <v>-0.86823118451770609</v>
      </c>
      <c r="J39">
        <f t="shared" si="7"/>
        <v>-0.86823118451770609</v>
      </c>
      <c r="K39">
        <f t="shared" si="9"/>
        <v>-9.507176601875493E-2</v>
      </c>
      <c r="T39" t="s">
        <v>290</v>
      </c>
      <c r="U39" s="1">
        <v>2.6458272287956066</v>
      </c>
      <c r="V39" s="1">
        <v>0</v>
      </c>
      <c r="W39" s="1">
        <v>6.9993177136225002</v>
      </c>
      <c r="X39" s="1">
        <v>5.3368990134390284</v>
      </c>
      <c r="Y39" s="1">
        <v>6.7646772483711466</v>
      </c>
      <c r="Z39" s="1">
        <v>0</v>
      </c>
      <c r="AA39" s="2">
        <f t="shared" si="10"/>
        <v>0</v>
      </c>
      <c r="AB39" s="2">
        <f t="shared" si="11"/>
        <v>7.9649999999999999</v>
      </c>
      <c r="AC39" s="2">
        <f t="shared" si="12"/>
        <v>0</v>
      </c>
      <c r="AD39" s="2">
        <f t="shared" si="13"/>
        <v>0</v>
      </c>
      <c r="AF39" s="2">
        <f t="shared" si="14"/>
        <v>0</v>
      </c>
      <c r="AG39" s="2">
        <f t="shared" si="15"/>
        <v>7.9649999999999999</v>
      </c>
      <c r="AH39" s="2">
        <f t="shared" si="16"/>
        <v>0</v>
      </c>
      <c r="AI39" s="2">
        <f t="shared" si="17"/>
        <v>0</v>
      </c>
      <c r="AL39" s="2" t="s">
        <v>122</v>
      </c>
      <c r="AM39" s="2">
        <v>44.411769163956755</v>
      </c>
      <c r="AN39" s="2" t="s">
        <v>708</v>
      </c>
      <c r="AO39" s="2" t="s">
        <v>26</v>
      </c>
      <c r="AP39" s="2">
        <v>3.2989999999999999</v>
      </c>
      <c r="AQ39" s="2" t="s">
        <v>305</v>
      </c>
      <c r="AR39" s="2" t="s">
        <v>39</v>
      </c>
      <c r="AS39" s="2">
        <v>10.970582220880834</v>
      </c>
      <c r="AT39" s="2" t="s">
        <v>387</v>
      </c>
      <c r="AU39" s="2" t="s">
        <v>35</v>
      </c>
      <c r="AV39" s="2">
        <v>43.70523329129886</v>
      </c>
      <c r="AW39" s="2" t="s">
        <v>553</v>
      </c>
    </row>
    <row r="40" spans="1:49" x14ac:dyDescent="0.25">
      <c r="A40" t="s">
        <v>291</v>
      </c>
      <c r="B40">
        <f t="shared" si="8"/>
        <v>1.6941242282035609</v>
      </c>
      <c r="C40">
        <f t="shared" si="0"/>
        <v>1.159582942943151</v>
      </c>
      <c r="D40">
        <f t="shared" si="1"/>
        <v>1.3303568304158413</v>
      </c>
      <c r="E40">
        <f t="shared" si="2"/>
        <v>-0.70840832262185593</v>
      </c>
      <c r="F40">
        <f t="shared" si="3"/>
        <v>-0.70840832262185593</v>
      </c>
      <c r="G40">
        <f t="shared" si="4"/>
        <v>-0.70840832262185593</v>
      </c>
      <c r="H40">
        <f t="shared" si="5"/>
        <v>-0.70840832262185593</v>
      </c>
      <c r="I40">
        <f t="shared" si="6"/>
        <v>-0.70840832262185593</v>
      </c>
      <c r="J40">
        <f t="shared" si="7"/>
        <v>-0.70840832262185593</v>
      </c>
      <c r="K40">
        <f t="shared" si="9"/>
        <v>6.6385934168583557E-2</v>
      </c>
      <c r="T40" t="s">
        <v>291</v>
      </c>
      <c r="U40" s="1">
        <v>2.1089860208596396</v>
      </c>
      <c r="V40" s="1">
        <v>0</v>
      </c>
      <c r="W40" s="1">
        <v>6.53968136694838</v>
      </c>
      <c r="X40" s="1">
        <v>5.5495083628830058</v>
      </c>
      <c r="Y40" s="1">
        <v>5.0846627109550848</v>
      </c>
      <c r="Z40" s="1">
        <v>0</v>
      </c>
      <c r="AA40" s="2">
        <f t="shared" si="10"/>
        <v>0</v>
      </c>
      <c r="AB40" s="2">
        <f t="shared" si="11"/>
        <v>0</v>
      </c>
      <c r="AC40" s="2">
        <f t="shared" si="12"/>
        <v>0</v>
      </c>
      <c r="AD40" s="2">
        <f t="shared" si="13"/>
        <v>0</v>
      </c>
      <c r="AF40" s="2">
        <f t="shared" si="14"/>
        <v>0</v>
      </c>
      <c r="AG40" s="2">
        <f t="shared" si="15"/>
        <v>0</v>
      </c>
      <c r="AH40" s="2">
        <f t="shared" si="16"/>
        <v>0</v>
      </c>
      <c r="AI40" s="2">
        <f t="shared" si="17"/>
        <v>0</v>
      </c>
      <c r="AL40" s="2" t="s">
        <v>190</v>
      </c>
      <c r="AM40" s="2">
        <v>3.0728633388174145</v>
      </c>
      <c r="AN40" s="2" t="s">
        <v>848</v>
      </c>
      <c r="AO40" s="2" t="s">
        <v>1229</v>
      </c>
      <c r="AP40" s="2">
        <v>3.4750000000000001</v>
      </c>
      <c r="AQ40" s="2" t="s">
        <v>388</v>
      </c>
      <c r="AR40" s="2" t="s">
        <v>162</v>
      </c>
      <c r="AS40" s="2">
        <v>16.970199463302439</v>
      </c>
      <c r="AT40" s="2" t="s">
        <v>777</v>
      </c>
      <c r="AU40" s="2" t="s">
        <v>1230</v>
      </c>
      <c r="AV40" s="2">
        <v>1.5947191329075288</v>
      </c>
      <c r="AW40" s="2" t="s">
        <v>340</v>
      </c>
    </row>
    <row r="41" spans="1:49" x14ac:dyDescent="0.25">
      <c r="A41" t="s">
        <v>292</v>
      </c>
      <c r="B41">
        <f t="shared" si="8"/>
        <v>0.48983179300259144</v>
      </c>
      <c r="C41">
        <f t="shared" si="0"/>
        <v>0.8941985643413789</v>
      </c>
      <c r="D41">
        <f t="shared" si="1"/>
        <v>0.65299723061508907</v>
      </c>
      <c r="E41">
        <f t="shared" si="2"/>
        <v>-0.69753647080836867</v>
      </c>
      <c r="F41">
        <f t="shared" si="3"/>
        <v>-0.69753647080836867</v>
      </c>
      <c r="G41">
        <f t="shared" si="4"/>
        <v>-0.69753647080836867</v>
      </c>
      <c r="H41">
        <f t="shared" si="5"/>
        <v>-0.69753647080836867</v>
      </c>
      <c r="I41">
        <f t="shared" si="6"/>
        <v>-0.69753647080836867</v>
      </c>
      <c r="J41">
        <f t="shared" si="7"/>
        <v>-0.69753647080836867</v>
      </c>
      <c r="K41">
        <f t="shared" si="9"/>
        <v>2.1481912368911531</v>
      </c>
      <c r="T41" t="s">
        <v>292</v>
      </c>
      <c r="U41" s="1">
        <v>8.0847616578527752</v>
      </c>
      <c r="V41" s="1">
        <v>0</v>
      </c>
      <c r="W41" s="1">
        <v>3.3733337827920118</v>
      </c>
      <c r="X41" s="1">
        <v>3.8368896143380629</v>
      </c>
      <c r="Y41" s="1">
        <v>4.5221467770163848</v>
      </c>
      <c r="Z41" s="1">
        <v>0</v>
      </c>
      <c r="AA41" s="2">
        <f t="shared" si="10"/>
        <v>0</v>
      </c>
      <c r="AB41" s="2">
        <f t="shared" si="11"/>
        <v>0</v>
      </c>
      <c r="AC41" s="2">
        <f t="shared" si="12"/>
        <v>0</v>
      </c>
      <c r="AD41" s="2">
        <f t="shared" si="13"/>
        <v>0</v>
      </c>
      <c r="AF41" s="2">
        <f t="shared" si="14"/>
        <v>0</v>
      </c>
      <c r="AG41" s="2">
        <f t="shared" si="15"/>
        <v>0</v>
      </c>
      <c r="AH41" s="2">
        <f t="shared" si="16"/>
        <v>0</v>
      </c>
      <c r="AI41" s="2">
        <f t="shared" si="17"/>
        <v>0</v>
      </c>
      <c r="AL41" s="2" t="s">
        <v>249</v>
      </c>
      <c r="AM41" s="2">
        <v>13.305911573392109</v>
      </c>
      <c r="AN41" s="2" t="s">
        <v>1159</v>
      </c>
      <c r="AO41" s="2" t="s">
        <v>128</v>
      </c>
      <c r="AP41" s="2">
        <v>17.120999999999999</v>
      </c>
      <c r="AQ41" s="2" t="s">
        <v>717</v>
      </c>
      <c r="AR41" s="2" t="s">
        <v>57</v>
      </c>
      <c r="AS41" s="2">
        <v>3.7271517557532126</v>
      </c>
      <c r="AT41" s="2" t="s">
        <v>452</v>
      </c>
      <c r="AU41" s="2" t="s">
        <v>1231</v>
      </c>
      <c r="AV41" s="2">
        <v>2.0525455062571103</v>
      </c>
      <c r="AW41" s="2" t="s">
        <v>563</v>
      </c>
    </row>
    <row r="42" spans="1:49" x14ac:dyDescent="0.25">
      <c r="A42" t="s">
        <v>293</v>
      </c>
      <c r="B42">
        <f t="shared" si="8"/>
        <v>0.44320189198255189</v>
      </c>
      <c r="C42">
        <f t="shared" si="0"/>
        <v>0.60444548878291393</v>
      </c>
      <c r="D42">
        <f t="shared" si="1"/>
        <v>-0.66351200923654008</v>
      </c>
      <c r="E42">
        <f t="shared" si="2"/>
        <v>0.60235174859883578</v>
      </c>
      <c r="F42">
        <f t="shared" si="3"/>
        <v>-0.66351200923654008</v>
      </c>
      <c r="G42">
        <f t="shared" si="4"/>
        <v>-0.66351200923654008</v>
      </c>
      <c r="H42">
        <f t="shared" si="5"/>
        <v>-0.66351200923654008</v>
      </c>
      <c r="I42">
        <f t="shared" si="6"/>
        <v>-0.66351200923654008</v>
      </c>
      <c r="J42">
        <f t="shared" si="7"/>
        <v>-0.66351200923654008</v>
      </c>
      <c r="K42">
        <f t="shared" si="9"/>
        <v>2.3310729260549383</v>
      </c>
      <c r="T42" t="s">
        <v>293</v>
      </c>
      <c r="U42" s="1">
        <v>9.9754813932576898</v>
      </c>
      <c r="V42" s="1">
        <v>4.2168115567097582</v>
      </c>
      <c r="W42" s="1">
        <v>3.6866558030006584</v>
      </c>
      <c r="X42" s="1">
        <v>0</v>
      </c>
      <c r="Y42" s="1">
        <v>4.2237861681166491</v>
      </c>
      <c r="Z42" s="1">
        <v>0</v>
      </c>
      <c r="AA42" s="2">
        <f t="shared" si="10"/>
        <v>0</v>
      </c>
      <c r="AB42" s="2">
        <f t="shared" si="11"/>
        <v>0</v>
      </c>
      <c r="AC42" s="2">
        <f t="shared" si="12"/>
        <v>0</v>
      </c>
      <c r="AD42" s="2">
        <f t="shared" si="13"/>
        <v>0</v>
      </c>
      <c r="AF42" s="2">
        <f t="shared" si="14"/>
        <v>0</v>
      </c>
      <c r="AG42" s="2">
        <f t="shared" si="15"/>
        <v>0</v>
      </c>
      <c r="AH42" s="2">
        <f t="shared" si="16"/>
        <v>0</v>
      </c>
      <c r="AI42" s="2">
        <f t="shared" si="17"/>
        <v>0</v>
      </c>
      <c r="AL42" s="2" t="s">
        <v>103</v>
      </c>
      <c r="AM42" s="2">
        <v>4.8803216301932162</v>
      </c>
      <c r="AN42" s="2" t="s">
        <v>622</v>
      </c>
      <c r="AO42" s="2" t="s">
        <v>252</v>
      </c>
      <c r="AP42" s="2">
        <v>88.305000000000007</v>
      </c>
      <c r="AQ42" s="2" t="s">
        <v>1180</v>
      </c>
      <c r="AR42" s="2" t="s">
        <v>1232</v>
      </c>
      <c r="AS42" s="2">
        <v>9.7538042080128822</v>
      </c>
      <c r="AT42" s="2" t="s">
        <v>881</v>
      </c>
      <c r="AU42" s="2" t="s">
        <v>1233</v>
      </c>
      <c r="AV42" s="2">
        <v>2.8367190126302648</v>
      </c>
      <c r="AW42" s="2" t="s">
        <v>448</v>
      </c>
    </row>
    <row r="43" spans="1:49" x14ac:dyDescent="0.25">
      <c r="A43" t="s">
        <v>294</v>
      </c>
      <c r="B43">
        <f t="shared" si="8"/>
        <v>1.7208792508810948</v>
      </c>
      <c r="C43">
        <f t="shared" si="0"/>
        <v>1.7068846137645557</v>
      </c>
      <c r="D43">
        <f t="shared" si="1"/>
        <v>-0.69118118482137736</v>
      </c>
      <c r="E43">
        <f t="shared" si="2"/>
        <v>-0.69118118482137736</v>
      </c>
      <c r="F43">
        <f t="shared" si="3"/>
        <v>-0.69118118482137736</v>
      </c>
      <c r="G43">
        <f t="shared" si="4"/>
        <v>-0.69118118482137736</v>
      </c>
      <c r="H43">
        <f t="shared" si="5"/>
        <v>-0.69118118482137736</v>
      </c>
      <c r="I43">
        <f t="shared" si="6"/>
        <v>0.36265935391827081</v>
      </c>
      <c r="J43">
        <f t="shared" si="7"/>
        <v>-0.69118118482137736</v>
      </c>
      <c r="K43">
        <f t="shared" si="9"/>
        <v>0.35666389036434376</v>
      </c>
      <c r="T43" t="s">
        <v>294</v>
      </c>
      <c r="U43" s="1">
        <v>2.8693867393103401</v>
      </c>
      <c r="V43" s="1">
        <v>0</v>
      </c>
      <c r="W43" s="1">
        <v>6.6051121415950593</v>
      </c>
      <c r="X43" s="1">
        <v>0</v>
      </c>
      <c r="Y43" s="1">
        <v>6.5667896575613005</v>
      </c>
      <c r="Z43" s="1">
        <v>2.8858045323840038</v>
      </c>
      <c r="AA43" s="2">
        <f t="shared" si="10"/>
        <v>0</v>
      </c>
      <c r="AB43" s="2">
        <f t="shared" si="11"/>
        <v>0</v>
      </c>
      <c r="AC43" s="2">
        <f t="shared" si="12"/>
        <v>0</v>
      </c>
      <c r="AD43" s="2">
        <f t="shared" si="13"/>
        <v>0</v>
      </c>
      <c r="AF43" s="2">
        <f t="shared" si="14"/>
        <v>0</v>
      </c>
      <c r="AG43" s="2">
        <f t="shared" si="15"/>
        <v>0</v>
      </c>
      <c r="AH43" s="2">
        <f t="shared" si="16"/>
        <v>0</v>
      </c>
      <c r="AI43" s="2">
        <f t="shared" si="17"/>
        <v>0</v>
      </c>
      <c r="AL43" s="2" t="s">
        <v>7</v>
      </c>
      <c r="AM43" s="2">
        <v>7.6875321067689315</v>
      </c>
      <c r="AN43" s="2" t="s">
        <v>268</v>
      </c>
      <c r="AO43" s="2" t="s">
        <v>99</v>
      </c>
      <c r="AP43" s="2">
        <v>19.286000000000001</v>
      </c>
      <c r="AQ43" s="2" t="s">
        <v>605</v>
      </c>
      <c r="AR43" s="2" t="s">
        <v>52</v>
      </c>
      <c r="AS43" s="2">
        <v>7.629308614816221</v>
      </c>
      <c r="AT43" s="2" t="s">
        <v>445</v>
      </c>
      <c r="AU43" s="2" t="s">
        <v>1234</v>
      </c>
      <c r="AV43" s="2">
        <v>7.0646441073512252</v>
      </c>
      <c r="AW43" s="2" t="s">
        <v>638</v>
      </c>
    </row>
    <row r="44" spans="1:49" x14ac:dyDescent="0.25">
      <c r="A44" t="s">
        <v>295</v>
      </c>
      <c r="B44">
        <f t="shared" si="8"/>
        <v>0.80601160380557713</v>
      </c>
      <c r="C44">
        <f t="shared" si="0"/>
        <v>1.0157920339491253</v>
      </c>
      <c r="D44">
        <f t="shared" si="1"/>
        <v>-1.3029927145328959</v>
      </c>
      <c r="E44">
        <f t="shared" si="2"/>
        <v>0.16260959168309799</v>
      </c>
      <c r="F44">
        <f t="shared" si="3"/>
        <v>1.0394180667540185</v>
      </c>
      <c r="G44">
        <f t="shared" si="4"/>
        <v>0.19802877580125758</v>
      </c>
      <c r="H44">
        <f t="shared" si="5"/>
        <v>0.99280050894973471</v>
      </c>
      <c r="I44">
        <f t="shared" si="6"/>
        <v>-1.3029927145328959</v>
      </c>
      <c r="J44">
        <f t="shared" si="7"/>
        <v>-1.3029927145328959</v>
      </c>
      <c r="K44">
        <f t="shared" si="9"/>
        <v>-0.30568243734412337</v>
      </c>
      <c r="T44" t="s">
        <v>295</v>
      </c>
      <c r="U44" s="1">
        <v>3.0143551007241878</v>
      </c>
      <c r="V44" s="1">
        <v>4.4297606155512392</v>
      </c>
      <c r="W44" s="1">
        <v>6.3744333833126605</v>
      </c>
      <c r="X44" s="1">
        <v>0</v>
      </c>
      <c r="Y44" s="1">
        <v>7.0084915336185016</v>
      </c>
      <c r="Z44" s="1">
        <v>0</v>
      </c>
      <c r="AA44" s="2">
        <f t="shared" si="10"/>
        <v>0</v>
      </c>
      <c r="AB44" s="2">
        <f t="shared" si="11"/>
        <v>6.9390000000000001</v>
      </c>
      <c r="AC44" s="2">
        <f t="shared" si="12"/>
        <v>7.0799008574009203</v>
      </c>
      <c r="AD44" s="2">
        <f t="shared" si="13"/>
        <v>4.5368145592958244</v>
      </c>
      <c r="AF44" s="2">
        <f t="shared" si="14"/>
        <v>0</v>
      </c>
      <c r="AG44" s="2">
        <f t="shared" si="15"/>
        <v>6.9390000000000001</v>
      </c>
      <c r="AH44" s="2">
        <f t="shared" si="16"/>
        <v>7.0799008574009203</v>
      </c>
      <c r="AI44" s="2">
        <f t="shared" si="17"/>
        <v>4.5368145592958244</v>
      </c>
      <c r="AL44" s="2" t="s">
        <v>1235</v>
      </c>
      <c r="AM44" s="2">
        <v>6.9272603339936092</v>
      </c>
      <c r="AN44" s="2" t="s">
        <v>839</v>
      </c>
      <c r="AO44" s="2" t="s">
        <v>145</v>
      </c>
      <c r="AP44" s="2">
        <v>249.45400000000001</v>
      </c>
      <c r="AQ44" s="2" t="s">
        <v>744</v>
      </c>
      <c r="AR44" s="2" t="s">
        <v>208</v>
      </c>
      <c r="AS44" s="2">
        <v>4.5267259877469064</v>
      </c>
      <c r="AT44" s="2" t="s">
        <v>931</v>
      </c>
      <c r="AU44" s="2" t="s">
        <v>1236</v>
      </c>
      <c r="AV44" s="2">
        <v>3.1072539831302715</v>
      </c>
      <c r="AW44" s="2" t="s">
        <v>581</v>
      </c>
    </row>
    <row r="45" spans="1:49" x14ac:dyDescent="0.25">
      <c r="A45" t="s">
        <v>296</v>
      </c>
      <c r="B45">
        <f t="shared" si="8"/>
        <v>0.44765438343038322</v>
      </c>
      <c r="C45">
        <f t="shared" si="0"/>
        <v>1.1733630752011701</v>
      </c>
      <c r="D45">
        <f t="shared" si="1"/>
        <v>-0.89529696966969152</v>
      </c>
      <c r="E45">
        <f t="shared" si="2"/>
        <v>0.51686768145736794</v>
      </c>
      <c r="F45">
        <f t="shared" si="3"/>
        <v>-0.89529696966969152</v>
      </c>
      <c r="G45">
        <f t="shared" si="4"/>
        <v>-0.89529696966969152</v>
      </c>
      <c r="H45">
        <f t="shared" si="5"/>
        <v>0.7146764773768528</v>
      </c>
      <c r="I45">
        <f t="shared" si="6"/>
        <v>1.6239232308826828</v>
      </c>
      <c r="J45">
        <f t="shared" si="7"/>
        <v>-0.89529696966969152</v>
      </c>
      <c r="K45">
        <f t="shared" si="9"/>
        <v>-0.89529696966969152</v>
      </c>
      <c r="T45" t="s">
        <v>296</v>
      </c>
      <c r="U45" s="1">
        <v>0</v>
      </c>
      <c r="V45" s="1">
        <v>3.8436071803486556</v>
      </c>
      <c r="W45" s="1">
        <v>3.6552235318415143</v>
      </c>
      <c r="X45" s="1">
        <v>0</v>
      </c>
      <c r="Y45" s="1">
        <v>5.630445851919724</v>
      </c>
      <c r="Z45" s="1">
        <v>6.8567732834797237</v>
      </c>
      <c r="AA45" s="2">
        <f t="shared" si="10"/>
        <v>0</v>
      </c>
      <c r="AB45" s="2">
        <f t="shared" si="11"/>
        <v>4.3819999999999997</v>
      </c>
      <c r="AC45" s="2">
        <f t="shared" si="12"/>
        <v>0</v>
      </c>
      <c r="AD45" s="2">
        <f t="shared" si="13"/>
        <v>0</v>
      </c>
      <c r="AF45" s="2">
        <f t="shared" si="14"/>
        <v>0</v>
      </c>
      <c r="AG45" s="2">
        <f t="shared" si="15"/>
        <v>4.3819999999999997</v>
      </c>
      <c r="AH45" s="2">
        <f t="shared" si="16"/>
        <v>0</v>
      </c>
      <c r="AI45" s="2">
        <f t="shared" si="17"/>
        <v>0</v>
      </c>
      <c r="AL45" s="2" t="s">
        <v>77</v>
      </c>
      <c r="AM45" s="2">
        <v>138.19587915669288</v>
      </c>
      <c r="AN45" s="2" t="s">
        <v>553</v>
      </c>
      <c r="AO45" s="2" t="s">
        <v>10</v>
      </c>
      <c r="AP45" s="2">
        <v>55.926000000000002</v>
      </c>
      <c r="AQ45" s="2" t="s">
        <v>272</v>
      </c>
      <c r="AR45" s="2" t="s">
        <v>1237</v>
      </c>
      <c r="AS45" s="2">
        <v>2.628689373639288</v>
      </c>
      <c r="AT45" s="2" t="s">
        <v>855</v>
      </c>
      <c r="AU45" s="2" t="s">
        <v>1238</v>
      </c>
      <c r="AV45" s="2">
        <v>6.3687960687960699</v>
      </c>
      <c r="AW45" s="2" t="s">
        <v>777</v>
      </c>
    </row>
    <row r="46" spans="1:49" x14ac:dyDescent="0.25">
      <c r="A46" t="s">
        <v>297</v>
      </c>
      <c r="B46">
        <f t="shared" si="8"/>
        <v>1.5809988904614722</v>
      </c>
      <c r="C46">
        <f t="shared" si="0"/>
        <v>1.2064800039709107</v>
      </c>
      <c r="D46">
        <f t="shared" si="1"/>
        <v>0.78282126936930096</v>
      </c>
      <c r="E46">
        <f t="shared" si="2"/>
        <v>-0.75937690724757401</v>
      </c>
      <c r="F46">
        <f t="shared" si="3"/>
        <v>-0.75937690724757401</v>
      </c>
      <c r="G46">
        <f t="shared" si="4"/>
        <v>-0.75937690724757401</v>
      </c>
      <c r="H46">
        <f t="shared" si="5"/>
        <v>-0.75937690724757401</v>
      </c>
      <c r="I46">
        <f t="shared" si="6"/>
        <v>-0.75937690724757401</v>
      </c>
      <c r="J46">
        <f t="shared" si="7"/>
        <v>-0.75937690724757401</v>
      </c>
      <c r="K46">
        <f t="shared" si="9"/>
        <v>0.98596127968376046</v>
      </c>
      <c r="T46" t="s">
        <v>297</v>
      </c>
      <c r="U46" s="1">
        <v>4.3541520438650947</v>
      </c>
      <c r="V46" s="1">
        <v>0</v>
      </c>
      <c r="W46" s="1">
        <v>5.8386117597781961</v>
      </c>
      <c r="X46" s="1">
        <v>3.8473720411559245</v>
      </c>
      <c r="Y46" s="1">
        <v>4.9042872905782833</v>
      </c>
      <c r="Z46" s="1">
        <v>0</v>
      </c>
      <c r="AA46" s="2">
        <f t="shared" si="10"/>
        <v>0</v>
      </c>
      <c r="AB46" s="2">
        <f t="shared" si="11"/>
        <v>0</v>
      </c>
      <c r="AC46" s="2">
        <f t="shared" si="12"/>
        <v>0</v>
      </c>
      <c r="AD46" s="2">
        <f t="shared" si="13"/>
        <v>0</v>
      </c>
      <c r="AF46" s="2">
        <f t="shared" si="14"/>
        <v>0</v>
      </c>
      <c r="AG46" s="2">
        <f t="shared" si="15"/>
        <v>0</v>
      </c>
      <c r="AH46" s="2">
        <f t="shared" si="16"/>
        <v>0</v>
      </c>
      <c r="AI46" s="2">
        <f t="shared" si="17"/>
        <v>0</v>
      </c>
      <c r="AL46" s="2" t="s">
        <v>48</v>
      </c>
      <c r="AM46" s="2">
        <v>71.913045671448472</v>
      </c>
      <c r="AN46" s="2" t="s">
        <v>441</v>
      </c>
      <c r="AO46" s="2" t="s">
        <v>1239</v>
      </c>
      <c r="AP46" s="2">
        <v>3.0720000000000001</v>
      </c>
      <c r="AQ46" s="2" t="s">
        <v>1031</v>
      </c>
      <c r="AR46" s="2" t="s">
        <v>212</v>
      </c>
      <c r="AS46" s="2">
        <v>18.876661263103067</v>
      </c>
      <c r="AT46" s="2" t="s">
        <v>949</v>
      </c>
      <c r="AU46" s="2" t="s">
        <v>1240</v>
      </c>
      <c r="AV46" s="2">
        <v>2.3165301649555889</v>
      </c>
      <c r="AW46" s="2" t="s">
        <v>881</v>
      </c>
    </row>
    <row r="47" spans="1:49" x14ac:dyDescent="0.25">
      <c r="A47" t="s">
        <v>298</v>
      </c>
      <c r="B47">
        <f t="shared" si="8"/>
        <v>0.85085288985152585</v>
      </c>
      <c r="C47">
        <f t="shared" si="0"/>
        <v>0.17453922746010136</v>
      </c>
      <c r="D47">
        <f t="shared" si="1"/>
        <v>0.18852241520766638</v>
      </c>
      <c r="E47">
        <f t="shared" si="2"/>
        <v>-0.67979061689347775</v>
      </c>
      <c r="F47">
        <f t="shared" si="3"/>
        <v>-0.67979061689347775</v>
      </c>
      <c r="G47">
        <f t="shared" si="4"/>
        <v>-0.23267345831810191</v>
      </c>
      <c r="H47">
        <f t="shared" si="5"/>
        <v>-0.67979061689347775</v>
      </c>
      <c r="I47">
        <f t="shared" si="6"/>
        <v>-0.67979061689347775</v>
      </c>
      <c r="J47">
        <f t="shared" si="7"/>
        <v>-0.67979061689347775</v>
      </c>
      <c r="K47">
        <f t="shared" si="9"/>
        <v>2.4177120102661984</v>
      </c>
      <c r="T47" t="s">
        <v>298</v>
      </c>
      <c r="U47" s="1">
        <v>9.2557282883225263</v>
      </c>
      <c r="V47" s="1">
        <v>0</v>
      </c>
      <c r="W47" s="1">
        <v>4.5737557348604634</v>
      </c>
      <c r="X47" s="1">
        <v>2.5946287902610274</v>
      </c>
      <c r="Y47" s="1">
        <v>2.5528452626987792</v>
      </c>
      <c r="Z47" s="1">
        <v>0</v>
      </c>
      <c r="AA47" s="2">
        <f t="shared" si="10"/>
        <v>0</v>
      </c>
      <c r="AB47" s="2">
        <f t="shared" si="11"/>
        <v>0</v>
      </c>
      <c r="AC47" s="2">
        <f t="shared" si="12"/>
        <v>0</v>
      </c>
      <c r="AD47" s="2">
        <f t="shared" si="13"/>
        <v>1.3360424286759323</v>
      </c>
      <c r="AF47" s="2">
        <f t="shared" si="14"/>
        <v>0</v>
      </c>
      <c r="AG47" s="2">
        <f t="shared" si="15"/>
        <v>0</v>
      </c>
      <c r="AH47" s="2">
        <f t="shared" si="16"/>
        <v>0</v>
      </c>
      <c r="AI47" s="2">
        <f t="shared" si="17"/>
        <v>1.3360424286759323</v>
      </c>
      <c r="AL47" s="2" t="s">
        <v>85</v>
      </c>
      <c r="AM47" s="2">
        <v>4.4921769796223856</v>
      </c>
      <c r="AN47" s="2" t="s">
        <v>563</v>
      </c>
      <c r="AO47" s="2" t="s">
        <v>180</v>
      </c>
      <c r="AP47" s="2">
        <v>7.8049999999999997</v>
      </c>
      <c r="AQ47" s="2" t="s">
        <v>824</v>
      </c>
      <c r="AR47" s="2" t="s">
        <v>189</v>
      </c>
      <c r="AS47" s="2">
        <v>4.5334873006842322</v>
      </c>
      <c r="AT47" s="2" t="s">
        <v>846</v>
      </c>
      <c r="AU47" s="2" t="s">
        <v>25</v>
      </c>
      <c r="AV47" s="2">
        <v>2.379308504962117</v>
      </c>
      <c r="AW47" s="2" t="s">
        <v>445</v>
      </c>
    </row>
    <row r="48" spans="1:49" x14ac:dyDescent="0.25">
      <c r="A48" t="s">
        <v>299</v>
      </c>
      <c r="B48">
        <f t="shared" si="8"/>
        <v>1.1820774944640562</v>
      </c>
      <c r="C48">
        <f t="shared" si="0"/>
        <v>1.4739321085310033</v>
      </c>
      <c r="D48">
        <f t="shared" si="1"/>
        <v>1.3135562826029832</v>
      </c>
      <c r="E48">
        <f t="shared" si="2"/>
        <v>-0.75312500279603989</v>
      </c>
      <c r="F48">
        <f t="shared" si="3"/>
        <v>-0.75312500279603989</v>
      </c>
      <c r="G48">
        <f t="shared" si="4"/>
        <v>-0.75312500279603989</v>
      </c>
      <c r="H48">
        <f t="shared" si="5"/>
        <v>-0.75312500279603989</v>
      </c>
      <c r="I48">
        <f t="shared" si="6"/>
        <v>0.5491841311781972</v>
      </c>
      <c r="J48">
        <f t="shared" si="7"/>
        <v>-0.75312500279603989</v>
      </c>
      <c r="K48">
        <f t="shared" si="9"/>
        <v>-0.75312500279603989</v>
      </c>
      <c r="T48" t="s">
        <v>299</v>
      </c>
      <c r="U48" s="1">
        <v>0</v>
      </c>
      <c r="V48" s="1">
        <v>0</v>
      </c>
      <c r="W48" s="1">
        <v>3.8379853851596217</v>
      </c>
      <c r="X48" s="1">
        <v>4.0987403542391592</v>
      </c>
      <c r="Y48" s="1">
        <v>4.4168052993372111</v>
      </c>
      <c r="Z48" s="1">
        <v>2.5828012470165955</v>
      </c>
      <c r="AA48" s="2">
        <f t="shared" si="10"/>
        <v>0</v>
      </c>
      <c r="AB48" s="2">
        <f t="shared" si="11"/>
        <v>0</v>
      </c>
      <c r="AC48" s="2">
        <f t="shared" si="12"/>
        <v>0</v>
      </c>
      <c r="AD48" s="2">
        <f t="shared" si="13"/>
        <v>0</v>
      </c>
      <c r="AF48" s="2">
        <f t="shared" si="14"/>
        <v>0</v>
      </c>
      <c r="AG48" s="2">
        <f t="shared" si="15"/>
        <v>0</v>
      </c>
      <c r="AH48" s="2">
        <f t="shared" si="16"/>
        <v>0</v>
      </c>
      <c r="AI48" s="2">
        <f t="shared" si="17"/>
        <v>0</v>
      </c>
      <c r="AL48" s="2" t="s">
        <v>76</v>
      </c>
      <c r="AM48" s="2">
        <v>80.005655097934081</v>
      </c>
      <c r="AN48" s="2" t="s">
        <v>552</v>
      </c>
      <c r="AO48" s="2" t="s">
        <v>157</v>
      </c>
      <c r="AP48" s="2">
        <v>91.825000000000003</v>
      </c>
      <c r="AQ48" s="2" t="s">
        <v>768</v>
      </c>
      <c r="AR48" s="2" t="s">
        <v>234</v>
      </c>
      <c r="AS48" s="2">
        <v>3.7650381781421411</v>
      </c>
      <c r="AT48" s="2" t="s">
        <v>1064</v>
      </c>
      <c r="AU48" s="2" t="s">
        <v>1241</v>
      </c>
      <c r="AV48" s="2">
        <v>1.7307995273729813</v>
      </c>
      <c r="AW48" s="2" t="s">
        <v>303</v>
      </c>
    </row>
    <row r="49" spans="1:49" x14ac:dyDescent="0.25">
      <c r="A49" t="s">
        <v>300</v>
      </c>
      <c r="B49">
        <f t="shared" si="8"/>
        <v>0.75331254886838672</v>
      </c>
      <c r="C49">
        <f t="shared" si="0"/>
        <v>2.0032660474615676</v>
      </c>
      <c r="D49">
        <f t="shared" si="1"/>
        <v>-0.71607877477650661</v>
      </c>
      <c r="E49">
        <f t="shared" si="2"/>
        <v>-0.71607877477650661</v>
      </c>
      <c r="F49">
        <f t="shared" si="3"/>
        <v>-0.71607877477650661</v>
      </c>
      <c r="G49">
        <f t="shared" si="4"/>
        <v>-0.71607877477650661</v>
      </c>
      <c r="H49">
        <f t="shared" si="5"/>
        <v>-0.71607877477650661</v>
      </c>
      <c r="I49">
        <f t="shared" si="6"/>
        <v>0.48959400719262547</v>
      </c>
      <c r="J49">
        <f t="shared" si="7"/>
        <v>-0.71607877477650661</v>
      </c>
      <c r="K49">
        <f t="shared" si="9"/>
        <v>1.0503000451364606</v>
      </c>
      <c r="T49" t="s">
        <v>300</v>
      </c>
      <c r="U49" s="1">
        <v>3.9491234962533999</v>
      </c>
      <c r="V49" s="1">
        <v>0</v>
      </c>
      <c r="W49" s="1">
        <v>3.2851434448714958</v>
      </c>
      <c r="X49" s="1">
        <v>0</v>
      </c>
      <c r="Y49" s="1">
        <v>6.0796859715768878</v>
      </c>
      <c r="Z49" s="1">
        <v>2.6955433672501252</v>
      </c>
      <c r="AA49" s="2">
        <f t="shared" si="10"/>
        <v>0</v>
      </c>
      <c r="AB49" s="2">
        <f t="shared" si="11"/>
        <v>0</v>
      </c>
      <c r="AC49" s="2">
        <f t="shared" si="12"/>
        <v>0</v>
      </c>
      <c r="AD49" s="2">
        <f t="shared" si="13"/>
        <v>0</v>
      </c>
      <c r="AF49" s="2">
        <f t="shared" si="14"/>
        <v>0</v>
      </c>
      <c r="AG49" s="2">
        <f t="shared" si="15"/>
        <v>0</v>
      </c>
      <c r="AH49" s="2">
        <f t="shared" si="16"/>
        <v>0</v>
      </c>
      <c r="AI49" s="2">
        <f t="shared" si="17"/>
        <v>0</v>
      </c>
      <c r="AL49" s="2" t="s">
        <v>55</v>
      </c>
      <c r="AM49" s="2">
        <v>24.670113317160073</v>
      </c>
      <c r="AN49" s="2" t="s">
        <v>448</v>
      </c>
      <c r="AO49" s="2" t="s">
        <v>134</v>
      </c>
      <c r="AP49" s="2">
        <v>1661.886</v>
      </c>
      <c r="AQ49" s="2" t="s">
        <v>728</v>
      </c>
      <c r="AR49" s="2" t="s">
        <v>203</v>
      </c>
      <c r="AS49" s="2">
        <v>38.216022154912473</v>
      </c>
      <c r="AT49" s="2" t="s">
        <v>907</v>
      </c>
      <c r="AU49" s="2" t="s">
        <v>1242</v>
      </c>
      <c r="AV49" s="2">
        <v>5.6144595665010426</v>
      </c>
      <c r="AW49" s="2" t="s">
        <v>949</v>
      </c>
    </row>
    <row r="50" spans="1:49" x14ac:dyDescent="0.25">
      <c r="A50" t="s">
        <v>301</v>
      </c>
      <c r="B50">
        <f t="shared" si="8"/>
        <v>1.3897834458943177</v>
      </c>
      <c r="C50">
        <f t="shared" si="0"/>
        <v>0.99465963043585504</v>
      </c>
      <c r="D50">
        <f t="shared" si="1"/>
        <v>1.3763669471571525</v>
      </c>
      <c r="E50">
        <f t="shared" si="2"/>
        <v>-0.76425976979968024</v>
      </c>
      <c r="F50">
        <f t="shared" si="3"/>
        <v>-0.76425976979968024</v>
      </c>
      <c r="G50">
        <f t="shared" si="4"/>
        <v>-0.76425976979968024</v>
      </c>
      <c r="H50">
        <f t="shared" si="5"/>
        <v>-0.76425976979968024</v>
      </c>
      <c r="I50">
        <f t="shared" si="6"/>
        <v>0.82474859531075606</v>
      </c>
      <c r="J50">
        <f t="shared" si="7"/>
        <v>-0.76425976979968024</v>
      </c>
      <c r="K50">
        <f t="shared" si="9"/>
        <v>-0.76425976979968024</v>
      </c>
      <c r="T50" t="s">
        <v>301</v>
      </c>
      <c r="U50" s="1">
        <v>0</v>
      </c>
      <c r="V50" s="1">
        <v>0</v>
      </c>
      <c r="W50" s="1">
        <v>4.1002297969865502</v>
      </c>
      <c r="X50" s="1">
        <v>4.074691438474261</v>
      </c>
      <c r="Y50" s="1">
        <v>3.3481100484884525</v>
      </c>
      <c r="Z50" s="1">
        <v>3.0246837198145862</v>
      </c>
      <c r="AA50" s="2">
        <f t="shared" si="10"/>
        <v>0</v>
      </c>
      <c r="AB50" s="2">
        <f t="shared" si="11"/>
        <v>0</v>
      </c>
      <c r="AC50" s="2">
        <f t="shared" si="12"/>
        <v>0</v>
      </c>
      <c r="AD50" s="2">
        <f t="shared" si="13"/>
        <v>0</v>
      </c>
      <c r="AF50" s="2">
        <f t="shared" si="14"/>
        <v>0</v>
      </c>
      <c r="AG50" s="2">
        <f t="shared" si="15"/>
        <v>0</v>
      </c>
      <c r="AH50" s="2">
        <f t="shared" si="16"/>
        <v>0</v>
      </c>
      <c r="AI50" s="2">
        <f t="shared" si="17"/>
        <v>0</v>
      </c>
      <c r="AL50" s="2" t="s">
        <v>15</v>
      </c>
      <c r="AM50" s="2">
        <v>7.4395613009680641</v>
      </c>
      <c r="AN50" s="2" t="s">
        <v>279</v>
      </c>
      <c r="AO50" s="2" t="s">
        <v>154</v>
      </c>
      <c r="AP50" s="2">
        <v>1431.961</v>
      </c>
      <c r="AQ50" s="2" t="s">
        <v>756</v>
      </c>
      <c r="AR50" s="2" t="s">
        <v>1243</v>
      </c>
      <c r="AS50" s="2">
        <v>31.05379288796631</v>
      </c>
      <c r="AT50" s="2" t="s">
        <v>939</v>
      </c>
      <c r="AU50" s="2" t="s">
        <v>1244</v>
      </c>
      <c r="AV50" s="2">
        <v>1.9998965017594701</v>
      </c>
      <c r="AW50" s="2" t="s">
        <v>401</v>
      </c>
    </row>
    <row r="51" spans="1:49" x14ac:dyDescent="0.25">
      <c r="A51" t="s">
        <v>302</v>
      </c>
      <c r="B51">
        <f t="shared" si="8"/>
        <v>0.86213611549998803</v>
      </c>
      <c r="C51">
        <f t="shared" si="0"/>
        <v>1.0974201791382183</v>
      </c>
      <c r="D51">
        <f t="shared" si="1"/>
        <v>0.75720456951279369</v>
      </c>
      <c r="E51">
        <f t="shared" si="2"/>
        <v>-0.9066452224034286</v>
      </c>
      <c r="F51">
        <f t="shared" si="3"/>
        <v>1.5079120023480126</v>
      </c>
      <c r="G51">
        <f t="shared" si="4"/>
        <v>-0.9066452224034286</v>
      </c>
      <c r="H51">
        <f t="shared" si="5"/>
        <v>-0.9066452224034286</v>
      </c>
      <c r="I51">
        <f t="shared" si="6"/>
        <v>0.30855324551813162</v>
      </c>
      <c r="J51">
        <f t="shared" si="7"/>
        <v>-0.9066452224034286</v>
      </c>
      <c r="K51">
        <f t="shared" si="9"/>
        <v>-0.9066452224034286</v>
      </c>
      <c r="T51" t="s">
        <v>302</v>
      </c>
      <c r="U51" s="1">
        <v>0</v>
      </c>
      <c r="V51" s="1">
        <v>0</v>
      </c>
      <c r="W51" s="1">
        <v>4.1252266500858115</v>
      </c>
      <c r="X51" s="1">
        <v>3.8805008602636692</v>
      </c>
      <c r="Y51" s="1">
        <v>4.6739660950707931</v>
      </c>
      <c r="Z51" s="1">
        <v>2.8341372659186201</v>
      </c>
      <c r="AA51" s="2">
        <f t="shared" si="10"/>
        <v>0</v>
      </c>
      <c r="AB51" s="2">
        <f t="shared" si="11"/>
        <v>0</v>
      </c>
      <c r="AC51" s="2">
        <f t="shared" si="12"/>
        <v>5.6313324876598028</v>
      </c>
      <c r="AD51" s="2">
        <f t="shared" si="13"/>
        <v>0</v>
      </c>
      <c r="AF51" s="2">
        <f t="shared" si="14"/>
        <v>0</v>
      </c>
      <c r="AG51" s="2">
        <f t="shared" si="15"/>
        <v>0</v>
      </c>
      <c r="AH51" s="2">
        <f t="shared" si="16"/>
        <v>5.6313324876598028</v>
      </c>
      <c r="AI51" s="2">
        <f t="shared" si="17"/>
        <v>0</v>
      </c>
      <c r="AL51" s="2" t="s">
        <v>243</v>
      </c>
      <c r="AM51" s="2">
        <v>6.7357653996251834</v>
      </c>
      <c r="AN51" s="2" t="s">
        <v>1141</v>
      </c>
      <c r="AO51" s="2" t="s">
        <v>20</v>
      </c>
      <c r="AP51" s="2">
        <v>37.045000000000002</v>
      </c>
      <c r="AQ51" s="2" t="s">
        <v>289</v>
      </c>
      <c r="AR51" s="2" t="s">
        <v>98</v>
      </c>
      <c r="AS51" s="2">
        <v>3.5033595505636548</v>
      </c>
      <c r="AT51" s="2" t="s">
        <v>601</v>
      </c>
      <c r="AU51" s="2" t="s">
        <v>1245</v>
      </c>
      <c r="AV51" s="2">
        <v>1.4583880029235388</v>
      </c>
      <c r="AW51" s="2" t="s">
        <v>267</v>
      </c>
    </row>
    <row r="52" spans="1:49" x14ac:dyDescent="0.25">
      <c r="A52" t="s">
        <v>303</v>
      </c>
      <c r="B52">
        <f t="shared" si="8"/>
        <v>0.28277193673807788</v>
      </c>
      <c r="C52">
        <f t="shared" si="0"/>
        <v>0.18226721682927155</v>
      </c>
      <c r="D52">
        <f t="shared" si="1"/>
        <v>-0.62118222570387571</v>
      </c>
      <c r="E52">
        <f t="shared" si="2"/>
        <v>-0.62118222570387571</v>
      </c>
      <c r="F52">
        <f t="shared" si="3"/>
        <v>-0.62118222570387571</v>
      </c>
      <c r="G52">
        <f t="shared" si="4"/>
        <v>-5.7036534903017556E-2</v>
      </c>
      <c r="H52">
        <f t="shared" si="5"/>
        <v>-0.62118222570387571</v>
      </c>
      <c r="I52">
        <f t="shared" si="6"/>
        <v>6.1539485763614503E-2</v>
      </c>
      <c r="J52">
        <f t="shared" si="7"/>
        <v>-0.62118222570387571</v>
      </c>
      <c r="K52">
        <f t="shared" si="9"/>
        <v>2.6363690240914321</v>
      </c>
      <c r="T52" t="s">
        <v>303</v>
      </c>
      <c r="U52" s="1">
        <v>9.9941703986696595</v>
      </c>
      <c r="V52" s="1">
        <v>0</v>
      </c>
      <c r="W52" s="1">
        <v>2.7733322484486704</v>
      </c>
      <c r="X52" s="1">
        <v>0</v>
      </c>
      <c r="Y52" s="1">
        <v>2.4649836701408714</v>
      </c>
      <c r="Z52" s="1">
        <v>2.0945908739597652</v>
      </c>
      <c r="AA52" s="2">
        <f t="shared" si="10"/>
        <v>0</v>
      </c>
      <c r="AB52" s="2">
        <f t="shared" si="11"/>
        <v>0</v>
      </c>
      <c r="AC52" s="2">
        <f t="shared" si="12"/>
        <v>0</v>
      </c>
      <c r="AD52" s="2">
        <f t="shared" si="13"/>
        <v>1.7307995273729813</v>
      </c>
      <c r="AF52" s="2">
        <f t="shared" si="14"/>
        <v>0</v>
      </c>
      <c r="AG52" s="2">
        <f t="shared" si="15"/>
        <v>0</v>
      </c>
      <c r="AH52" s="2">
        <f t="shared" si="16"/>
        <v>0</v>
      </c>
      <c r="AI52" s="2">
        <f t="shared" si="17"/>
        <v>1.7307995273729813</v>
      </c>
      <c r="AL52" s="2" t="s">
        <v>111</v>
      </c>
      <c r="AM52" s="2">
        <v>2.7462770018411056</v>
      </c>
      <c r="AN52" s="2" t="s">
        <v>638</v>
      </c>
      <c r="AO52" s="2" t="s">
        <v>79</v>
      </c>
      <c r="AP52" s="2">
        <v>3818.5079999999998</v>
      </c>
      <c r="AQ52" s="2" t="s">
        <v>556</v>
      </c>
      <c r="AR52" s="2" t="s">
        <v>239</v>
      </c>
      <c r="AS52" s="2">
        <v>4.8608889689796237</v>
      </c>
      <c r="AT52" s="2" t="s">
        <v>1098</v>
      </c>
      <c r="AU52" s="2" t="s">
        <v>158</v>
      </c>
      <c r="AV52" s="2">
        <v>2.7074925043886222</v>
      </c>
      <c r="AW52" s="2" t="s">
        <v>1098</v>
      </c>
    </row>
    <row r="53" spans="1:49" x14ac:dyDescent="0.25">
      <c r="A53" t="s">
        <v>304</v>
      </c>
      <c r="B53">
        <f t="shared" si="8"/>
        <v>2.0516013536862259</v>
      </c>
      <c r="C53">
        <f t="shared" si="0"/>
        <v>0.93273038132411024</v>
      </c>
      <c r="D53">
        <f t="shared" si="1"/>
        <v>-0.70876733407705494</v>
      </c>
      <c r="E53">
        <f t="shared" si="2"/>
        <v>0.86061112611488988</v>
      </c>
      <c r="F53">
        <f t="shared" si="3"/>
        <v>-0.70876733407705494</v>
      </c>
      <c r="G53">
        <f t="shared" si="4"/>
        <v>-0.70876733407705494</v>
      </c>
      <c r="H53">
        <f t="shared" si="5"/>
        <v>-0.70876733407705494</v>
      </c>
      <c r="I53">
        <f t="shared" si="6"/>
        <v>-0.70876733407705494</v>
      </c>
      <c r="J53">
        <f t="shared" si="7"/>
        <v>-0.70876733407705494</v>
      </c>
      <c r="K53">
        <f t="shared" si="9"/>
        <v>0.4076611433371039</v>
      </c>
      <c r="T53" t="s">
        <v>304</v>
      </c>
      <c r="U53" s="1">
        <v>2.3752002429690657</v>
      </c>
      <c r="V53" s="1">
        <v>3.3388507865654442</v>
      </c>
      <c r="W53" s="1">
        <v>5.872681063318419</v>
      </c>
      <c r="X53" s="1">
        <v>0</v>
      </c>
      <c r="Y53" s="1">
        <v>3.492284415285166</v>
      </c>
      <c r="Z53" s="1">
        <v>0</v>
      </c>
      <c r="AA53" s="2">
        <f t="shared" si="10"/>
        <v>0</v>
      </c>
      <c r="AB53" s="2">
        <f t="shared" si="11"/>
        <v>0</v>
      </c>
      <c r="AC53" s="2">
        <f t="shared" si="12"/>
        <v>0</v>
      </c>
      <c r="AD53" s="2">
        <f t="shared" si="13"/>
        <v>0</v>
      </c>
      <c r="AF53" s="2">
        <f t="shared" si="14"/>
        <v>0</v>
      </c>
      <c r="AG53" s="2">
        <f t="shared" si="15"/>
        <v>0</v>
      </c>
      <c r="AH53" s="2">
        <f t="shared" si="16"/>
        <v>0</v>
      </c>
      <c r="AI53" s="2">
        <f t="shared" si="17"/>
        <v>0</v>
      </c>
      <c r="AL53" s="2" t="s">
        <v>92</v>
      </c>
      <c r="AM53" s="2">
        <v>13.790237103959372</v>
      </c>
      <c r="AN53" s="2" t="s">
        <v>581</v>
      </c>
      <c r="AO53" s="2" t="s">
        <v>152</v>
      </c>
      <c r="AP53" s="2">
        <v>46.085000000000001</v>
      </c>
      <c r="AQ53" s="2" t="s">
        <v>752</v>
      </c>
      <c r="AR53" s="2" t="s">
        <v>115</v>
      </c>
      <c r="AS53" s="2">
        <v>40.89983460271479</v>
      </c>
      <c r="AT53" s="2" t="s">
        <v>668</v>
      </c>
      <c r="AU53" s="2" t="s">
        <v>1246</v>
      </c>
      <c r="AV53" s="2">
        <v>10.168565829583393</v>
      </c>
      <c r="AW53" s="2" t="s">
        <v>769</v>
      </c>
    </row>
    <row r="54" spans="1:49" x14ac:dyDescent="0.25">
      <c r="A54" t="s">
        <v>305</v>
      </c>
      <c r="B54">
        <f t="shared" si="8"/>
        <v>1.2772328376078654</v>
      </c>
      <c r="C54">
        <f t="shared" si="0"/>
        <v>1.4984199473825182</v>
      </c>
      <c r="D54">
        <f t="shared" si="1"/>
        <v>0.77642989481018254</v>
      </c>
      <c r="E54">
        <f t="shared" si="2"/>
        <v>0.16169589193606443</v>
      </c>
      <c r="F54">
        <f t="shared" si="3"/>
        <v>-0.88950163948210947</v>
      </c>
      <c r="G54">
        <f t="shared" si="4"/>
        <v>-0.88950163948210947</v>
      </c>
      <c r="H54">
        <f t="shared" si="5"/>
        <v>0.73372962567391586</v>
      </c>
      <c r="I54">
        <f t="shared" si="6"/>
        <v>-0.88950163948210947</v>
      </c>
      <c r="J54">
        <f t="shared" si="7"/>
        <v>-0.88950163948210947</v>
      </c>
      <c r="K54">
        <f t="shared" si="9"/>
        <v>-0.88950163948210947</v>
      </c>
      <c r="T54" t="s">
        <v>305</v>
      </c>
      <c r="U54" s="1">
        <v>0</v>
      </c>
      <c r="V54" s="1">
        <v>2.1364181004825706</v>
      </c>
      <c r="W54" s="1">
        <v>4.4035974376286759</v>
      </c>
      <c r="X54" s="1">
        <v>3.385782574303732</v>
      </c>
      <c r="Y54" s="1">
        <v>4.8531305946162853</v>
      </c>
      <c r="Z54" s="1">
        <v>0</v>
      </c>
      <c r="AA54" s="2">
        <f t="shared" si="10"/>
        <v>0</v>
      </c>
      <c r="AB54" s="2">
        <f t="shared" si="11"/>
        <v>3.2989999999999999</v>
      </c>
      <c r="AC54" s="2">
        <f t="shared" si="12"/>
        <v>0</v>
      </c>
      <c r="AD54" s="2">
        <f t="shared" si="13"/>
        <v>0</v>
      </c>
      <c r="AF54" s="2">
        <f t="shared" si="14"/>
        <v>0</v>
      </c>
      <c r="AG54" s="2">
        <f t="shared" si="15"/>
        <v>3.2989999999999999</v>
      </c>
      <c r="AH54" s="2">
        <f t="shared" si="16"/>
        <v>0</v>
      </c>
      <c r="AI54" s="2">
        <f t="shared" si="17"/>
        <v>0</v>
      </c>
      <c r="AL54" s="2" t="s">
        <v>54</v>
      </c>
      <c r="AM54" s="2">
        <v>5.9801287927279496</v>
      </c>
      <c r="AN54" s="2" t="s">
        <v>447</v>
      </c>
      <c r="AO54" s="2" t="s">
        <v>207</v>
      </c>
      <c r="AP54" s="2">
        <v>7.5549999999999997</v>
      </c>
      <c r="AQ54" s="2" t="s">
        <v>925</v>
      </c>
      <c r="AR54" s="2" t="s">
        <v>73</v>
      </c>
      <c r="AS54" s="2">
        <v>11.832247389924166</v>
      </c>
      <c r="AT54" s="2" t="s">
        <v>543</v>
      </c>
      <c r="AU54" s="2" t="s">
        <v>1247</v>
      </c>
      <c r="AV54" s="2">
        <v>14.407773480399179</v>
      </c>
      <c r="AW54" s="2" t="s">
        <v>745</v>
      </c>
    </row>
    <row r="55" spans="1:49" x14ac:dyDescent="0.25">
      <c r="A55" t="s">
        <v>306</v>
      </c>
      <c r="B55">
        <f t="shared" si="8"/>
        <v>0.64221556288044246</v>
      </c>
      <c r="C55">
        <f t="shared" si="0"/>
        <v>-9.9606292951075828E-2</v>
      </c>
      <c r="D55">
        <f t="shared" si="1"/>
        <v>-1.7330769245234554E-2</v>
      </c>
      <c r="E55">
        <f t="shared" si="2"/>
        <v>-0.93810050236669207</v>
      </c>
      <c r="F55">
        <f t="shared" si="3"/>
        <v>-0.93810050236669207</v>
      </c>
      <c r="G55">
        <f t="shared" si="4"/>
        <v>0.30392447281994334</v>
      </c>
      <c r="H55">
        <f t="shared" si="5"/>
        <v>-0.93810050236669207</v>
      </c>
      <c r="I55">
        <f t="shared" si="6"/>
        <v>-0.93810050236669207</v>
      </c>
      <c r="J55">
        <f t="shared" si="7"/>
        <v>2.0499407473576396</v>
      </c>
      <c r="K55">
        <f t="shared" si="9"/>
        <v>0.87325828860505361</v>
      </c>
      <c r="T55" t="s">
        <v>306</v>
      </c>
      <c r="U55" s="1">
        <v>5.2211910609909102</v>
      </c>
      <c r="V55" s="1">
        <v>0</v>
      </c>
      <c r="W55" s="1">
        <v>4.5552168651149199</v>
      </c>
      <c r="X55" s="1">
        <v>2.654093006734263</v>
      </c>
      <c r="Y55" s="1">
        <v>2.416936110457061</v>
      </c>
      <c r="Z55" s="1">
        <v>0</v>
      </c>
      <c r="AA55" s="2">
        <f t="shared" si="10"/>
        <v>8.6129453428512619</v>
      </c>
      <c r="AB55" s="2">
        <f t="shared" si="11"/>
        <v>0</v>
      </c>
      <c r="AC55" s="2">
        <f t="shared" si="12"/>
        <v>0</v>
      </c>
      <c r="AD55" s="2">
        <f t="shared" si="13"/>
        <v>3.5801022582019595</v>
      </c>
      <c r="AF55" s="2">
        <f t="shared" si="14"/>
        <v>8.6129453428512619</v>
      </c>
      <c r="AG55" s="2">
        <f t="shared" si="15"/>
        <v>0</v>
      </c>
      <c r="AH55" s="2">
        <f t="shared" si="16"/>
        <v>0</v>
      </c>
      <c r="AI55" s="2">
        <f t="shared" si="17"/>
        <v>3.5801022582019595</v>
      </c>
      <c r="AL55" s="2" t="s">
        <v>1248</v>
      </c>
      <c r="AM55" s="2">
        <v>3.3923696665752896</v>
      </c>
      <c r="AN55" s="2" t="s">
        <v>1184</v>
      </c>
      <c r="AO55" s="2" t="s">
        <v>11</v>
      </c>
      <c r="AP55" s="2">
        <v>141.14500000000001</v>
      </c>
      <c r="AQ55" s="2" t="s">
        <v>273</v>
      </c>
      <c r="AR55" s="2" t="s">
        <v>238</v>
      </c>
      <c r="AS55" s="2">
        <v>3.980564612944419</v>
      </c>
      <c r="AT55" s="2" t="s">
        <v>1091</v>
      </c>
      <c r="AU55" s="2" t="s">
        <v>1249</v>
      </c>
      <c r="AV55" s="2">
        <v>12.178475679816161</v>
      </c>
      <c r="AW55" s="2" t="s">
        <v>722</v>
      </c>
    </row>
    <row r="56" spans="1:49" x14ac:dyDescent="0.25">
      <c r="A56" t="s">
        <v>307</v>
      </c>
      <c r="B56">
        <f t="shared" si="8"/>
        <v>4.0082417672562175E-2</v>
      </c>
      <c r="C56">
        <f t="shared" si="0"/>
        <v>0.64123687271152274</v>
      </c>
      <c r="D56">
        <f t="shared" si="1"/>
        <v>-0.6788245845783869</v>
      </c>
      <c r="E56">
        <f t="shared" si="2"/>
        <v>-0.6788245845783869</v>
      </c>
      <c r="F56">
        <f t="shared" si="3"/>
        <v>-0.6788245845783869</v>
      </c>
      <c r="G56">
        <f t="shared" si="4"/>
        <v>-0.6788245845783869</v>
      </c>
      <c r="H56">
        <f t="shared" si="5"/>
        <v>2.5021790338980376</v>
      </c>
      <c r="I56">
        <f t="shared" si="6"/>
        <v>9.7785305220909405E-2</v>
      </c>
      <c r="J56">
        <f t="shared" si="7"/>
        <v>-0.6788245845783869</v>
      </c>
      <c r="K56">
        <f t="shared" si="9"/>
        <v>0.11283929338890342</v>
      </c>
      <c r="T56" t="s">
        <v>307</v>
      </c>
      <c r="U56" s="1">
        <v>3.0648631144395653</v>
      </c>
      <c r="V56" s="1">
        <v>0</v>
      </c>
      <c r="W56" s="1">
        <v>2.783190714181218</v>
      </c>
      <c r="X56" s="1">
        <v>0</v>
      </c>
      <c r="Y56" s="1">
        <v>5.1105119001126722</v>
      </c>
      <c r="Z56" s="1">
        <v>3.0065828084342421</v>
      </c>
      <c r="AA56" s="2">
        <f t="shared" si="10"/>
        <v>0</v>
      </c>
      <c r="AB56" s="2">
        <f t="shared" si="11"/>
        <v>12.315</v>
      </c>
      <c r="AC56" s="2">
        <f t="shared" si="12"/>
        <v>0</v>
      </c>
      <c r="AD56" s="2">
        <f t="shared" si="13"/>
        <v>0</v>
      </c>
      <c r="AF56" s="2">
        <f t="shared" si="14"/>
        <v>0</v>
      </c>
      <c r="AG56" s="2">
        <f t="shared" si="15"/>
        <v>12.315</v>
      </c>
      <c r="AH56" s="2">
        <f t="shared" si="16"/>
        <v>0</v>
      </c>
      <c r="AI56" s="2">
        <f t="shared" si="17"/>
        <v>0</v>
      </c>
      <c r="AL56" s="2" t="s">
        <v>247</v>
      </c>
      <c r="AM56" s="2">
        <v>2.0602190613237061</v>
      </c>
      <c r="AN56" s="2" t="s">
        <v>1153</v>
      </c>
      <c r="AO56" s="2" t="s">
        <v>198</v>
      </c>
      <c r="AP56" s="2">
        <v>25.076000000000001</v>
      </c>
      <c r="AQ56" s="2" t="s">
        <v>882</v>
      </c>
      <c r="AR56" s="2" t="s">
        <v>225</v>
      </c>
      <c r="AS56" s="2">
        <v>5.2588029918755623</v>
      </c>
      <c r="AT56" s="2" t="s">
        <v>1024</v>
      </c>
      <c r="AU56" s="2" t="s">
        <v>238</v>
      </c>
      <c r="AV56" s="2">
        <v>3.0732616996714333</v>
      </c>
      <c r="AW56" s="2" t="s">
        <v>1126</v>
      </c>
    </row>
    <row r="57" spans="1:49" x14ac:dyDescent="0.25">
      <c r="A57" t="s">
        <v>308</v>
      </c>
      <c r="B57">
        <f t="shared" si="8"/>
        <v>1.2491847655918302</v>
      </c>
      <c r="C57">
        <f t="shared" si="0"/>
        <v>1.4992336234139145</v>
      </c>
      <c r="D57">
        <f t="shared" si="1"/>
        <v>1.0035229884218937</v>
      </c>
      <c r="E57">
        <f t="shared" si="2"/>
        <v>-0.76349193505114155</v>
      </c>
      <c r="F57">
        <f t="shared" si="3"/>
        <v>-0.76349193505114155</v>
      </c>
      <c r="G57">
        <f t="shared" si="4"/>
        <v>-0.76349193505114155</v>
      </c>
      <c r="H57">
        <f t="shared" si="5"/>
        <v>-0.76349193505114155</v>
      </c>
      <c r="I57">
        <f t="shared" si="6"/>
        <v>-0.76349193505114155</v>
      </c>
      <c r="J57">
        <f t="shared" si="7"/>
        <v>-0.76349193505114155</v>
      </c>
      <c r="K57">
        <f t="shared" si="9"/>
        <v>0.82901023287921027</v>
      </c>
      <c r="T57" t="s">
        <v>308</v>
      </c>
      <c r="U57" s="1">
        <v>2.8921343664180319</v>
      </c>
      <c r="V57" s="1">
        <v>0</v>
      </c>
      <c r="W57" s="1">
        <v>3.6552110079595037</v>
      </c>
      <c r="X57" s="1">
        <v>3.209066015144916</v>
      </c>
      <c r="Y57" s="1">
        <v>4.109323353646718</v>
      </c>
      <c r="Z57" s="1">
        <v>0</v>
      </c>
      <c r="AA57" s="2">
        <f t="shared" si="10"/>
        <v>0</v>
      </c>
      <c r="AB57" s="2">
        <f t="shared" si="11"/>
        <v>0</v>
      </c>
      <c r="AC57" s="2">
        <f t="shared" si="12"/>
        <v>0</v>
      </c>
      <c r="AD57" s="2">
        <f t="shared" si="13"/>
        <v>0</v>
      </c>
      <c r="AF57" s="2">
        <f t="shared" si="14"/>
        <v>0</v>
      </c>
      <c r="AG57" s="2">
        <f t="shared" si="15"/>
        <v>0</v>
      </c>
      <c r="AH57" s="2">
        <f t="shared" si="16"/>
        <v>0</v>
      </c>
      <c r="AI57" s="2">
        <f t="shared" si="17"/>
        <v>0</v>
      </c>
      <c r="AL57" s="2" t="s">
        <v>9</v>
      </c>
      <c r="AM57" s="2">
        <v>2.7901637838909421</v>
      </c>
      <c r="AN57" s="2" t="s">
        <v>271</v>
      </c>
      <c r="AO57" s="2" t="s">
        <v>49</v>
      </c>
      <c r="AP57" s="2">
        <v>919.351</v>
      </c>
      <c r="AQ57" s="2" t="s">
        <v>442</v>
      </c>
      <c r="AR57" s="2" t="s">
        <v>161</v>
      </c>
      <c r="AS57" s="2">
        <v>8.9535904274102176</v>
      </c>
      <c r="AT57" s="2" t="s">
        <v>773</v>
      </c>
      <c r="AU57" s="2" t="s">
        <v>1250</v>
      </c>
      <c r="AV57" s="2">
        <v>4.9867727136303222</v>
      </c>
      <c r="AW57" s="2" t="s">
        <v>1091</v>
      </c>
    </row>
    <row r="58" spans="1:49" x14ac:dyDescent="0.25">
      <c r="A58" t="s">
        <v>309</v>
      </c>
      <c r="B58">
        <f t="shared" si="8"/>
        <v>0.59142773744926913</v>
      </c>
      <c r="C58">
        <f t="shared" si="0"/>
        <v>1.8071805456140817</v>
      </c>
      <c r="D58">
        <f t="shared" si="1"/>
        <v>1.2905528813933187</v>
      </c>
      <c r="E58">
        <f t="shared" si="2"/>
        <v>-0.73257177198180079</v>
      </c>
      <c r="F58">
        <f t="shared" si="3"/>
        <v>-0.73257177198180079</v>
      </c>
      <c r="G58">
        <f t="shared" si="4"/>
        <v>-0.73257177198180079</v>
      </c>
      <c r="H58">
        <f t="shared" si="5"/>
        <v>-0.73257177198180079</v>
      </c>
      <c r="I58">
        <f t="shared" si="6"/>
        <v>0.70626946743413643</v>
      </c>
      <c r="J58">
        <f t="shared" si="7"/>
        <v>-0.73257177198180079</v>
      </c>
      <c r="K58">
        <f t="shared" si="9"/>
        <v>-0.73257177198180079</v>
      </c>
      <c r="T58" t="s">
        <v>309</v>
      </c>
      <c r="U58" s="1">
        <v>0</v>
      </c>
      <c r="V58" s="1">
        <v>0</v>
      </c>
      <c r="W58" s="1">
        <v>2.1486843493247041</v>
      </c>
      <c r="X58" s="1">
        <v>3.2832763520494361</v>
      </c>
      <c r="Y58" s="1">
        <v>4.121697944075807</v>
      </c>
      <c r="Z58" s="1">
        <v>2.3350580043828479</v>
      </c>
      <c r="AA58" s="2">
        <f t="shared" si="10"/>
        <v>0</v>
      </c>
      <c r="AB58" s="2">
        <f t="shared" si="11"/>
        <v>0</v>
      </c>
      <c r="AC58" s="2">
        <f t="shared" si="12"/>
        <v>0</v>
      </c>
      <c r="AD58" s="2">
        <f t="shared" si="13"/>
        <v>0</v>
      </c>
      <c r="AF58" s="2">
        <f t="shared" si="14"/>
        <v>0</v>
      </c>
      <c r="AG58" s="2">
        <f t="shared" si="15"/>
        <v>0</v>
      </c>
      <c r="AH58" s="2">
        <f t="shared" si="16"/>
        <v>0</v>
      </c>
      <c r="AI58" s="2">
        <f t="shared" si="17"/>
        <v>0</v>
      </c>
      <c r="AL58" s="2" t="s">
        <v>63</v>
      </c>
      <c r="AM58" s="2">
        <v>4.1532147279988996</v>
      </c>
      <c r="AN58" s="2" t="s">
        <v>466</v>
      </c>
      <c r="AO58" s="2" t="s">
        <v>1251</v>
      </c>
      <c r="AP58" s="2">
        <v>3.1579999999999999</v>
      </c>
      <c r="AQ58" s="2" t="s">
        <v>499</v>
      </c>
      <c r="AR58" s="2" t="s">
        <v>223</v>
      </c>
      <c r="AS58" s="2">
        <v>4.02367407981375</v>
      </c>
      <c r="AT58" s="2" t="s">
        <v>1010</v>
      </c>
      <c r="AU58" s="2" t="s">
        <v>195</v>
      </c>
      <c r="AV58" s="2">
        <v>2.5045346728059159</v>
      </c>
      <c r="AW58" s="2" t="s">
        <v>557</v>
      </c>
    </row>
    <row r="59" spans="1:49" x14ac:dyDescent="0.25">
      <c r="A59" t="s">
        <v>310</v>
      </c>
      <c r="B59">
        <f t="shared" si="8"/>
        <v>0.1662488645682958</v>
      </c>
      <c r="C59">
        <f t="shared" si="0"/>
        <v>5.2951029137760182E-2</v>
      </c>
      <c r="D59">
        <f t="shared" si="1"/>
        <v>-4.539447740731764E-2</v>
      </c>
      <c r="E59">
        <f t="shared" si="2"/>
        <v>-0.85799433067805642</v>
      </c>
      <c r="F59">
        <f t="shared" si="3"/>
        <v>2.3354061789196527</v>
      </c>
      <c r="G59">
        <f t="shared" si="4"/>
        <v>-0.85799433067805642</v>
      </c>
      <c r="H59">
        <f t="shared" si="5"/>
        <v>0.19397919454390156</v>
      </c>
      <c r="I59">
        <f t="shared" si="6"/>
        <v>-0.85799433067805642</v>
      </c>
      <c r="J59">
        <f t="shared" si="7"/>
        <v>-0.85799433067805642</v>
      </c>
      <c r="K59">
        <f t="shared" si="9"/>
        <v>0.72878653294993334</v>
      </c>
      <c r="T59" t="s">
        <v>310</v>
      </c>
      <c r="U59" s="1">
        <v>5.0364968096853646</v>
      </c>
      <c r="V59" s="1">
        <v>0</v>
      </c>
      <c r="W59" s="1">
        <v>3.2509829828711596</v>
      </c>
      <c r="X59" s="1">
        <v>2.579219766484635</v>
      </c>
      <c r="Y59" s="1">
        <v>2.8913717726719868</v>
      </c>
      <c r="Z59" s="1">
        <v>0</v>
      </c>
      <c r="AA59" s="2">
        <f t="shared" si="10"/>
        <v>0</v>
      </c>
      <c r="AB59" s="2">
        <f t="shared" si="11"/>
        <v>3.339</v>
      </c>
      <c r="AC59" s="2">
        <f t="shared" si="12"/>
        <v>10.135962594017746</v>
      </c>
      <c r="AD59" s="2">
        <f t="shared" si="13"/>
        <v>0</v>
      </c>
      <c r="AF59" s="2">
        <f t="shared" si="14"/>
        <v>0</v>
      </c>
      <c r="AG59" s="2">
        <f t="shared" si="15"/>
        <v>3.339</v>
      </c>
      <c r="AH59" s="2">
        <f t="shared" si="16"/>
        <v>10.135962594017746</v>
      </c>
      <c r="AI59" s="2">
        <f t="shared" si="17"/>
        <v>0</v>
      </c>
      <c r="AL59" s="2" t="s">
        <v>32</v>
      </c>
      <c r="AM59" s="2">
        <v>11.462718796161187</v>
      </c>
      <c r="AN59" s="2" t="s">
        <v>325</v>
      </c>
      <c r="AO59" s="2" t="s">
        <v>165</v>
      </c>
      <c r="AP59" s="2">
        <v>4.2460000000000004</v>
      </c>
      <c r="AQ59" s="2" t="s">
        <v>781</v>
      </c>
      <c r="AR59" s="2" t="s">
        <v>109</v>
      </c>
      <c r="AS59" s="2">
        <v>5.5874928104574675</v>
      </c>
      <c r="AT59" s="2" t="s">
        <v>634</v>
      </c>
      <c r="AU59" s="2" t="s">
        <v>1252</v>
      </c>
      <c r="AV59" s="2">
        <v>3.1377867551579861</v>
      </c>
      <c r="AW59" s="2" t="s">
        <v>875</v>
      </c>
    </row>
    <row r="60" spans="1:49" x14ac:dyDescent="0.25">
      <c r="A60" t="s">
        <v>311</v>
      </c>
      <c r="B60">
        <f t="shared" si="8"/>
        <v>1.4487928320540207</v>
      </c>
      <c r="C60">
        <f t="shared" si="0"/>
        <v>1.0667209381099003</v>
      </c>
      <c r="D60">
        <f t="shared" si="1"/>
        <v>1.360121677049061</v>
      </c>
      <c r="E60">
        <f t="shared" si="2"/>
        <v>-0.75879758128959418</v>
      </c>
      <c r="F60">
        <f t="shared" si="3"/>
        <v>-0.75879758128959418</v>
      </c>
      <c r="G60">
        <f t="shared" si="4"/>
        <v>-0.75879758128959418</v>
      </c>
      <c r="H60">
        <f t="shared" si="5"/>
        <v>-0.75879758128959418</v>
      </c>
      <c r="I60">
        <f t="shared" si="6"/>
        <v>0.67715004052458283</v>
      </c>
      <c r="J60">
        <f t="shared" si="7"/>
        <v>-0.75879758128959418</v>
      </c>
      <c r="K60">
        <f t="shared" si="9"/>
        <v>-0.75879758128959418</v>
      </c>
      <c r="T60" t="s">
        <v>311</v>
      </c>
      <c r="U60" s="1">
        <v>0</v>
      </c>
      <c r="V60" s="1">
        <v>0</v>
      </c>
      <c r="W60" s="1">
        <v>3.5091347338311882</v>
      </c>
      <c r="X60" s="1">
        <v>3.3681851138128844</v>
      </c>
      <c r="Y60" s="1">
        <v>2.9018020756732414</v>
      </c>
      <c r="Z60" s="1">
        <v>2.2825491745266526</v>
      </c>
      <c r="AA60" s="2">
        <f t="shared" si="10"/>
        <v>0</v>
      </c>
      <c r="AB60" s="2">
        <f t="shared" si="11"/>
        <v>0</v>
      </c>
      <c r="AC60" s="2">
        <f t="shared" si="12"/>
        <v>0</v>
      </c>
      <c r="AD60" s="2">
        <f t="shared" si="13"/>
        <v>0</v>
      </c>
      <c r="AF60" s="2">
        <f t="shared" si="14"/>
        <v>0</v>
      </c>
      <c r="AG60" s="2">
        <f t="shared" si="15"/>
        <v>0</v>
      </c>
      <c r="AH60" s="2">
        <f t="shared" si="16"/>
        <v>0</v>
      </c>
      <c r="AI60" s="2">
        <f t="shared" si="17"/>
        <v>0</v>
      </c>
      <c r="AL60" s="2" t="s">
        <v>46</v>
      </c>
      <c r="AM60" s="2">
        <v>216.15252893543817</v>
      </c>
      <c r="AN60" s="2" t="s">
        <v>439</v>
      </c>
      <c r="AO60" s="2" t="s">
        <v>50</v>
      </c>
      <c r="AP60" s="2">
        <v>450.64499999999998</v>
      </c>
      <c r="AQ60" s="2" t="s">
        <v>443</v>
      </c>
      <c r="AR60" s="2" t="s">
        <v>242</v>
      </c>
      <c r="AS60" s="2">
        <v>4.3754595274470063</v>
      </c>
      <c r="AT60" s="2" t="s">
        <v>1136</v>
      </c>
      <c r="AU60" s="2" t="s">
        <v>1253</v>
      </c>
      <c r="AV60" s="2">
        <v>7.8682508250825096</v>
      </c>
      <c r="AW60" s="2" t="s">
        <v>778</v>
      </c>
    </row>
    <row r="61" spans="1:49" x14ac:dyDescent="0.25">
      <c r="A61" t="s">
        <v>312</v>
      </c>
      <c r="B61">
        <f t="shared" si="8"/>
        <v>1.5120138747277818</v>
      </c>
      <c r="C61">
        <f t="shared" si="0"/>
        <v>1.0547559128921293</v>
      </c>
      <c r="D61">
        <f t="shared" si="1"/>
        <v>1.2052096079785086</v>
      </c>
      <c r="E61">
        <f t="shared" si="2"/>
        <v>0.8079600959492762</v>
      </c>
      <c r="F61">
        <f t="shared" si="3"/>
        <v>-0.76332324859128253</v>
      </c>
      <c r="G61">
        <f t="shared" si="4"/>
        <v>-0.76332324859128253</v>
      </c>
      <c r="H61">
        <f t="shared" si="5"/>
        <v>-0.76332324859128253</v>
      </c>
      <c r="I61">
        <f t="shared" si="6"/>
        <v>-0.76332324859128253</v>
      </c>
      <c r="J61">
        <f t="shared" si="7"/>
        <v>-0.76332324859128253</v>
      </c>
      <c r="K61">
        <f t="shared" si="9"/>
        <v>-0.76332324859128253</v>
      </c>
      <c r="T61" t="s">
        <v>312</v>
      </c>
      <c r="U61" s="1">
        <v>0</v>
      </c>
      <c r="V61" s="1">
        <v>2.4392709782363378</v>
      </c>
      <c r="W61" s="1">
        <v>3.5322488651712969</v>
      </c>
      <c r="X61" s="1">
        <v>3.0559638294513984</v>
      </c>
      <c r="Y61" s="1">
        <v>2.8223984872947718</v>
      </c>
      <c r="Z61" s="1">
        <v>0</v>
      </c>
      <c r="AA61" s="2">
        <f t="shared" si="10"/>
        <v>0</v>
      </c>
      <c r="AB61" s="2">
        <f t="shared" si="11"/>
        <v>0</v>
      </c>
      <c r="AC61" s="2">
        <f t="shared" si="12"/>
        <v>0</v>
      </c>
      <c r="AD61" s="2">
        <f t="shared" si="13"/>
        <v>0</v>
      </c>
      <c r="AF61" s="2">
        <f t="shared" si="14"/>
        <v>0</v>
      </c>
      <c r="AG61" s="2">
        <f t="shared" si="15"/>
        <v>0</v>
      </c>
      <c r="AH61" s="2">
        <f t="shared" si="16"/>
        <v>0</v>
      </c>
      <c r="AI61" s="2">
        <f t="shared" si="17"/>
        <v>0</v>
      </c>
      <c r="AL61" s="2" t="s">
        <v>41</v>
      </c>
      <c r="AM61" s="2">
        <v>14.427455225772304</v>
      </c>
      <c r="AN61" s="2" t="s">
        <v>401</v>
      </c>
      <c r="AO61" s="2" t="s">
        <v>168</v>
      </c>
      <c r="AP61" s="2">
        <v>11.195</v>
      </c>
      <c r="AQ61" s="2" t="s">
        <v>793</v>
      </c>
      <c r="AR61" s="2" t="s">
        <v>217</v>
      </c>
      <c r="AS61" s="2">
        <v>4.3499000467508244</v>
      </c>
      <c r="AT61" s="2" t="s">
        <v>973</v>
      </c>
      <c r="AU61" s="2" t="s">
        <v>184</v>
      </c>
      <c r="AV61" s="2">
        <v>10.099976024934069</v>
      </c>
      <c r="AW61" s="2" t="s">
        <v>773</v>
      </c>
    </row>
    <row r="62" spans="1:49" x14ac:dyDescent="0.25">
      <c r="A62" t="s">
        <v>313</v>
      </c>
      <c r="B62">
        <f t="shared" si="8"/>
        <v>1.3246543023885515</v>
      </c>
      <c r="C62">
        <f t="shared" si="0"/>
        <v>1.351707914933215</v>
      </c>
      <c r="D62">
        <f t="shared" si="1"/>
        <v>1.1620199084349625</v>
      </c>
      <c r="E62">
        <f t="shared" si="2"/>
        <v>0.74884790949397884</v>
      </c>
      <c r="F62">
        <f t="shared" si="3"/>
        <v>-0.76453833920845127</v>
      </c>
      <c r="G62">
        <f t="shared" si="4"/>
        <v>-0.76453833920845127</v>
      </c>
      <c r="H62">
        <f t="shared" si="5"/>
        <v>-0.76453833920845127</v>
      </c>
      <c r="I62">
        <f t="shared" si="6"/>
        <v>-0.76453833920845127</v>
      </c>
      <c r="J62">
        <f t="shared" si="7"/>
        <v>-0.76453833920845127</v>
      </c>
      <c r="K62">
        <f t="shared" si="9"/>
        <v>-0.76453833920845127</v>
      </c>
      <c r="T62" t="s">
        <v>313</v>
      </c>
      <c r="U62" s="1">
        <v>0</v>
      </c>
      <c r="V62" s="1">
        <v>2.067176337726675</v>
      </c>
      <c r="W62" s="1">
        <v>2.8536862928184181</v>
      </c>
      <c r="X62" s="1">
        <v>2.6315394541183648</v>
      </c>
      <c r="Y62" s="1">
        <v>2.8906395740777815</v>
      </c>
      <c r="Z62" s="1">
        <v>0</v>
      </c>
      <c r="AA62" s="2">
        <f t="shared" si="10"/>
        <v>0</v>
      </c>
      <c r="AB62" s="2">
        <f t="shared" si="11"/>
        <v>0</v>
      </c>
      <c r="AC62" s="2">
        <f t="shared" si="12"/>
        <v>0</v>
      </c>
      <c r="AD62" s="2">
        <f t="shared" si="13"/>
        <v>0</v>
      </c>
      <c r="AF62" s="2">
        <f t="shared" si="14"/>
        <v>0</v>
      </c>
      <c r="AG62" s="2">
        <f t="shared" si="15"/>
        <v>0</v>
      </c>
      <c r="AH62" s="2">
        <f t="shared" si="16"/>
        <v>0</v>
      </c>
      <c r="AI62" s="2">
        <f t="shared" si="17"/>
        <v>0</v>
      </c>
      <c r="AL62" s="2" t="s">
        <v>158</v>
      </c>
      <c r="AM62" s="2">
        <v>254.51085549275541</v>
      </c>
      <c r="AN62" s="2" t="s">
        <v>769</v>
      </c>
      <c r="AO62" s="2" t="s">
        <v>155</v>
      </c>
      <c r="AP62" s="2">
        <v>365.13200000000001</v>
      </c>
      <c r="AQ62" s="2" t="s">
        <v>763</v>
      </c>
      <c r="AR62" s="2" t="s">
        <v>105</v>
      </c>
      <c r="AS62" s="2">
        <v>3.8554431603262636</v>
      </c>
      <c r="AT62" s="2" t="s">
        <v>627</v>
      </c>
      <c r="AU62" s="2" t="s">
        <v>1254</v>
      </c>
      <c r="AV62" s="2">
        <v>3.7670043415340091</v>
      </c>
      <c r="AW62" s="2" t="s">
        <v>834</v>
      </c>
    </row>
    <row r="63" spans="1:49" x14ac:dyDescent="0.25">
      <c r="A63" t="s">
        <v>314</v>
      </c>
      <c r="B63">
        <f t="shared" si="8"/>
        <v>0.73241940583281884</v>
      </c>
      <c r="C63">
        <f t="shared" si="0"/>
        <v>1.7785311968002402</v>
      </c>
      <c r="D63">
        <f t="shared" si="1"/>
        <v>1.0383284038831671</v>
      </c>
      <c r="E63">
        <f t="shared" si="2"/>
        <v>-0.74721027365843518</v>
      </c>
      <c r="F63">
        <f t="shared" si="3"/>
        <v>-0.74721027365843518</v>
      </c>
      <c r="G63">
        <f t="shared" si="4"/>
        <v>-0.74721027365843518</v>
      </c>
      <c r="H63">
        <f t="shared" si="5"/>
        <v>-0.74721027365843518</v>
      </c>
      <c r="I63">
        <f t="shared" si="6"/>
        <v>0.93398263543438498</v>
      </c>
      <c r="J63">
        <f t="shared" si="7"/>
        <v>-0.74721027365843518</v>
      </c>
      <c r="K63">
        <f t="shared" si="9"/>
        <v>-0.74721027365843518</v>
      </c>
      <c r="T63" t="s">
        <v>314</v>
      </c>
      <c r="U63" s="1">
        <v>0</v>
      </c>
      <c r="V63" s="1">
        <v>0</v>
      </c>
      <c r="W63" s="1">
        <v>2.0259879623173846</v>
      </c>
      <c r="X63" s="1">
        <v>2.4448548965273518</v>
      </c>
      <c r="Y63" s="1">
        <v>3.4583800838832346</v>
      </c>
      <c r="Z63" s="1">
        <v>2.3019790988016147</v>
      </c>
      <c r="AA63" s="2">
        <f t="shared" si="10"/>
        <v>0</v>
      </c>
      <c r="AB63" s="2">
        <f t="shared" si="11"/>
        <v>0</v>
      </c>
      <c r="AC63" s="2">
        <f t="shared" si="12"/>
        <v>0</v>
      </c>
      <c r="AD63" s="2">
        <f t="shared" si="13"/>
        <v>0</v>
      </c>
      <c r="AF63" s="2">
        <f t="shared" si="14"/>
        <v>0</v>
      </c>
      <c r="AG63" s="2">
        <f t="shared" si="15"/>
        <v>0</v>
      </c>
      <c r="AH63" s="2">
        <f t="shared" si="16"/>
        <v>0</v>
      </c>
      <c r="AI63" s="2">
        <f t="shared" si="17"/>
        <v>0</v>
      </c>
      <c r="AL63" s="2" t="s">
        <v>146</v>
      </c>
      <c r="AM63" s="2">
        <v>30.553862516898466</v>
      </c>
      <c r="AN63" s="2" t="s">
        <v>745</v>
      </c>
      <c r="AO63" s="2" t="s">
        <v>117</v>
      </c>
      <c r="AP63" s="2">
        <v>22.817</v>
      </c>
      <c r="AQ63" s="2" t="s">
        <v>702</v>
      </c>
      <c r="AR63" s="2" t="s">
        <v>106</v>
      </c>
      <c r="AS63" s="2">
        <v>2.9442152968580677</v>
      </c>
      <c r="AT63" s="2" t="s">
        <v>629</v>
      </c>
      <c r="AU63" s="2" t="s">
        <v>175</v>
      </c>
      <c r="AV63" s="2">
        <v>8.0008679245283023</v>
      </c>
      <c r="AW63" s="2" t="s">
        <v>842</v>
      </c>
    </row>
    <row r="64" spans="1:49" x14ac:dyDescent="0.25">
      <c r="A64" t="s">
        <v>315</v>
      </c>
      <c r="B64">
        <f t="shared" si="8"/>
        <v>1.206614426815106</v>
      </c>
      <c r="C64">
        <f t="shared" si="0"/>
        <v>0.99429733459461656</v>
      </c>
      <c r="D64">
        <f t="shared" si="1"/>
        <v>1.221911182497238</v>
      </c>
      <c r="E64">
        <f t="shared" si="2"/>
        <v>-0.77302339651041041</v>
      </c>
      <c r="F64">
        <f t="shared" si="3"/>
        <v>-0.77302339651041041</v>
      </c>
      <c r="G64">
        <f t="shared" si="4"/>
        <v>-0.77302339651041041</v>
      </c>
      <c r="H64">
        <f t="shared" si="5"/>
        <v>-0.77302339651041041</v>
      </c>
      <c r="I64">
        <f t="shared" si="6"/>
        <v>-0.77302339651041041</v>
      </c>
      <c r="J64">
        <f t="shared" si="7"/>
        <v>-0.77302339651041041</v>
      </c>
      <c r="K64">
        <f t="shared" si="9"/>
        <v>1.2153174351555021</v>
      </c>
      <c r="T64" t="s">
        <v>315</v>
      </c>
      <c r="U64" s="1">
        <v>2.6279000957290286</v>
      </c>
      <c r="V64" s="1">
        <v>0</v>
      </c>
      <c r="W64" s="1">
        <v>2.6163977234563154</v>
      </c>
      <c r="X64" s="1">
        <v>2.6366147531934852</v>
      </c>
      <c r="Y64" s="1">
        <v>2.3357878309844793</v>
      </c>
      <c r="Z64" s="1">
        <v>0</v>
      </c>
      <c r="AA64" s="2">
        <f t="shared" si="10"/>
        <v>0</v>
      </c>
      <c r="AB64" s="2">
        <f t="shared" si="11"/>
        <v>0</v>
      </c>
      <c r="AC64" s="2">
        <f t="shared" si="12"/>
        <v>0</v>
      </c>
      <c r="AD64" s="2">
        <f t="shared" si="13"/>
        <v>0</v>
      </c>
      <c r="AF64" s="2">
        <f t="shared" si="14"/>
        <v>0</v>
      </c>
      <c r="AG64" s="2">
        <f t="shared" si="15"/>
        <v>0</v>
      </c>
      <c r="AH64" s="2">
        <f t="shared" si="16"/>
        <v>0</v>
      </c>
      <c r="AI64" s="2">
        <f t="shared" si="17"/>
        <v>0</v>
      </c>
      <c r="AL64" s="2" t="s">
        <v>34</v>
      </c>
      <c r="AM64" s="2">
        <v>18.988469936289682</v>
      </c>
      <c r="AN64" s="2" t="s">
        <v>332</v>
      </c>
      <c r="AO64" s="2" t="s">
        <v>27</v>
      </c>
      <c r="AP64" s="2">
        <v>12.315</v>
      </c>
      <c r="AQ64" s="2" t="s">
        <v>307</v>
      </c>
      <c r="AR64" s="2" t="s">
        <v>1255</v>
      </c>
      <c r="AS64" s="2">
        <v>31.477457228245896</v>
      </c>
      <c r="AT64" s="2" t="s">
        <v>732</v>
      </c>
      <c r="AU64" s="2" t="s">
        <v>217</v>
      </c>
      <c r="AV64" s="2">
        <v>1.8837365082276387</v>
      </c>
      <c r="AW64" s="2" t="s">
        <v>814</v>
      </c>
    </row>
    <row r="65" spans="1:49" x14ac:dyDescent="0.25">
      <c r="A65" t="s">
        <v>316</v>
      </c>
      <c r="B65">
        <f t="shared" si="8"/>
        <v>1.1377383653384925</v>
      </c>
      <c r="C65">
        <f t="shared" si="0"/>
        <v>1.0423735532735514</v>
      </c>
      <c r="D65">
        <f t="shared" si="1"/>
        <v>-0.762116359979506</v>
      </c>
      <c r="E65">
        <f t="shared" si="2"/>
        <v>-0.762116359979506</v>
      </c>
      <c r="F65">
        <f t="shared" si="3"/>
        <v>-0.762116359979506</v>
      </c>
      <c r="G65">
        <f t="shared" si="4"/>
        <v>-0.762116359979506</v>
      </c>
      <c r="H65">
        <f t="shared" si="5"/>
        <v>-0.762116359979506</v>
      </c>
      <c r="I65">
        <f t="shared" si="6"/>
        <v>0.82761558562593607</v>
      </c>
      <c r="J65">
        <f t="shared" si="7"/>
        <v>-0.762116359979506</v>
      </c>
      <c r="K65">
        <f t="shared" si="9"/>
        <v>1.5649706556390546</v>
      </c>
      <c r="T65" t="s">
        <v>316</v>
      </c>
      <c r="U65" s="1">
        <v>3.1123685415679878</v>
      </c>
      <c r="V65" s="1">
        <v>0</v>
      </c>
      <c r="W65" s="1">
        <v>2.5409656110591499</v>
      </c>
      <c r="X65" s="1">
        <v>0</v>
      </c>
      <c r="Y65" s="1">
        <v>2.4134196967674271</v>
      </c>
      <c r="Z65" s="1">
        <v>2.1261910980638046</v>
      </c>
      <c r="AA65" s="2">
        <f t="shared" si="10"/>
        <v>0</v>
      </c>
      <c r="AB65" s="2">
        <f t="shared" si="11"/>
        <v>0</v>
      </c>
      <c r="AC65" s="2">
        <f t="shared" si="12"/>
        <v>0</v>
      </c>
      <c r="AD65" s="2">
        <f t="shared" si="13"/>
        <v>0</v>
      </c>
      <c r="AF65" s="2">
        <f t="shared" si="14"/>
        <v>0</v>
      </c>
      <c r="AG65" s="2">
        <f t="shared" si="15"/>
        <v>0</v>
      </c>
      <c r="AH65" s="2">
        <f t="shared" si="16"/>
        <v>0</v>
      </c>
      <c r="AI65" s="2">
        <f t="shared" si="17"/>
        <v>0</v>
      </c>
      <c r="AL65" s="2" t="s">
        <v>59</v>
      </c>
      <c r="AM65" s="2">
        <v>5.2693100643770068</v>
      </c>
      <c r="AN65" s="2" t="s">
        <v>455</v>
      </c>
      <c r="AO65" s="2" t="s">
        <v>235</v>
      </c>
      <c r="AP65" s="2">
        <v>3.6930000000000001</v>
      </c>
      <c r="AQ65" s="2" t="s">
        <v>1067</v>
      </c>
      <c r="AR65" s="2" t="s">
        <v>241</v>
      </c>
      <c r="AS65" s="2">
        <v>9.1994600550816443</v>
      </c>
      <c r="AT65" s="2" t="s">
        <v>1127</v>
      </c>
      <c r="AU65" s="2" t="s">
        <v>1256</v>
      </c>
      <c r="AV65" s="2">
        <v>1.9242874109263655</v>
      </c>
      <c r="AW65" s="2" t="s">
        <v>973</v>
      </c>
    </row>
    <row r="66" spans="1:49" x14ac:dyDescent="0.25">
      <c r="A66" t="s">
        <v>317</v>
      </c>
      <c r="B66">
        <f t="shared" si="8"/>
        <v>1.2767146659325785</v>
      </c>
      <c r="C66">
        <f t="shared" si="0"/>
        <v>1.1256702732377699</v>
      </c>
      <c r="D66">
        <f t="shared" si="1"/>
        <v>1.3400783765485957</v>
      </c>
      <c r="E66">
        <f t="shared" si="2"/>
        <v>-0.76896514348856837</v>
      </c>
      <c r="F66">
        <f t="shared" si="3"/>
        <v>-0.76896514348856837</v>
      </c>
      <c r="G66">
        <f t="shared" si="4"/>
        <v>-0.76896514348856837</v>
      </c>
      <c r="H66">
        <f t="shared" si="5"/>
        <v>-0.76896514348856837</v>
      </c>
      <c r="I66">
        <f t="shared" si="6"/>
        <v>-0.76896514348856837</v>
      </c>
      <c r="J66">
        <f t="shared" si="7"/>
        <v>-0.76896514348856837</v>
      </c>
      <c r="K66">
        <f t="shared" si="9"/>
        <v>0.87132754521246558</v>
      </c>
      <c r="T66" t="s">
        <v>317</v>
      </c>
      <c r="U66" s="1">
        <v>2.176899688251384</v>
      </c>
      <c r="V66" s="1">
        <v>0</v>
      </c>
      <c r="W66" s="1">
        <v>2.7149055592740683</v>
      </c>
      <c r="X66" s="1">
        <v>2.7989981378953215</v>
      </c>
      <c r="Y66" s="1">
        <v>2.5144483520729342</v>
      </c>
      <c r="Z66" s="1">
        <v>0</v>
      </c>
      <c r="AA66" s="2">
        <f t="shared" si="10"/>
        <v>0</v>
      </c>
      <c r="AB66" s="2">
        <f t="shared" si="11"/>
        <v>0</v>
      </c>
      <c r="AC66" s="2">
        <f t="shared" si="12"/>
        <v>0</v>
      </c>
      <c r="AD66" s="2">
        <f t="shared" si="13"/>
        <v>0</v>
      </c>
      <c r="AF66" s="2">
        <f t="shared" si="14"/>
        <v>0</v>
      </c>
      <c r="AG66" s="2">
        <f t="shared" si="15"/>
        <v>0</v>
      </c>
      <c r="AH66" s="2">
        <f t="shared" si="16"/>
        <v>0</v>
      </c>
      <c r="AI66" s="2">
        <f t="shared" si="17"/>
        <v>0</v>
      </c>
      <c r="AL66" s="2" t="s">
        <v>129</v>
      </c>
      <c r="AM66" s="2">
        <v>5.7852922325638181</v>
      </c>
      <c r="AN66" s="2" t="s">
        <v>722</v>
      </c>
      <c r="AO66" s="2" t="s">
        <v>230</v>
      </c>
      <c r="AP66" s="2">
        <v>3.3010000000000002</v>
      </c>
      <c r="AQ66" s="2" t="s">
        <v>1052</v>
      </c>
      <c r="AR66" s="2" t="s">
        <v>1257</v>
      </c>
      <c r="AS66" s="2">
        <v>7.5231574288683056</v>
      </c>
      <c r="AT66" s="2" t="s">
        <v>533</v>
      </c>
      <c r="AU66" s="2" t="s">
        <v>105</v>
      </c>
      <c r="AV66" s="2">
        <v>48.285307641777983</v>
      </c>
      <c r="AW66" s="2" t="s">
        <v>277</v>
      </c>
    </row>
    <row r="67" spans="1:49" x14ac:dyDescent="0.25">
      <c r="A67" t="s">
        <v>318</v>
      </c>
      <c r="B67">
        <f t="shared" si="8"/>
        <v>-0.3029433350118157</v>
      </c>
      <c r="C67">
        <f t="shared" si="0"/>
        <v>-0.3346036180225313</v>
      </c>
      <c r="D67">
        <f t="shared" si="1"/>
        <v>-0.3346036180225313</v>
      </c>
      <c r="E67">
        <f t="shared" si="2"/>
        <v>-0.28815751689404467</v>
      </c>
      <c r="F67">
        <f t="shared" si="3"/>
        <v>-0.3346036180225313</v>
      </c>
      <c r="G67">
        <f t="shared" si="4"/>
        <v>-0.3346036180225313</v>
      </c>
      <c r="H67">
        <f t="shared" si="5"/>
        <v>-0.3346036180225313</v>
      </c>
      <c r="I67">
        <f t="shared" si="6"/>
        <v>-0.24607613735256659</v>
      </c>
      <c r="J67">
        <f t="shared" si="7"/>
        <v>-0.3346036180225313</v>
      </c>
      <c r="K67">
        <f t="shared" si="9"/>
        <v>2.8447986973936144</v>
      </c>
      <c r="T67" t="s">
        <v>318</v>
      </c>
      <c r="U67" s="1">
        <v>376.23136302164795</v>
      </c>
      <c r="V67" s="1">
        <v>5.4961524843466156</v>
      </c>
      <c r="W67" s="1">
        <v>3.7464876253679025</v>
      </c>
      <c r="X67" s="1">
        <v>0</v>
      </c>
      <c r="Y67" s="1">
        <v>0</v>
      </c>
      <c r="Z67" s="1">
        <v>10.475810046384126</v>
      </c>
      <c r="AA67" s="2">
        <f t="shared" si="10"/>
        <v>0</v>
      </c>
      <c r="AB67" s="2">
        <f t="shared" si="11"/>
        <v>0</v>
      </c>
      <c r="AC67" s="2">
        <f t="shared" si="12"/>
        <v>0</v>
      </c>
      <c r="AD67" s="2">
        <f t="shared" si="13"/>
        <v>0</v>
      </c>
      <c r="AF67" s="2">
        <f t="shared" si="14"/>
        <v>0</v>
      </c>
      <c r="AG67" s="2">
        <f t="shared" si="15"/>
        <v>0</v>
      </c>
      <c r="AH67" s="2">
        <f t="shared" si="16"/>
        <v>0</v>
      </c>
      <c r="AI67" s="2">
        <f t="shared" si="17"/>
        <v>0</v>
      </c>
      <c r="AL67" s="2" t="s">
        <v>138</v>
      </c>
      <c r="AM67" s="2">
        <v>125.8133491213833</v>
      </c>
      <c r="AN67" s="2" t="s">
        <v>734</v>
      </c>
      <c r="AO67" s="2" t="s">
        <v>21</v>
      </c>
      <c r="AP67" s="2">
        <v>7.9649999999999999</v>
      </c>
      <c r="AQ67" s="2" t="s">
        <v>290</v>
      </c>
      <c r="AR67" s="2" t="s">
        <v>94</v>
      </c>
      <c r="AS67" s="2">
        <v>196.79003563534823</v>
      </c>
      <c r="AT67" s="2" t="s">
        <v>588</v>
      </c>
      <c r="AU67" s="2" t="s">
        <v>40</v>
      </c>
      <c r="AV67" s="2">
        <v>3.3367878581945862</v>
      </c>
      <c r="AW67" s="2" t="s">
        <v>627</v>
      </c>
    </row>
    <row r="68" spans="1:49" x14ac:dyDescent="0.25">
      <c r="A68" t="s">
        <v>319</v>
      </c>
      <c r="B68">
        <f t="shared" si="8"/>
        <v>-0.46316425477567102</v>
      </c>
      <c r="C68">
        <f t="shared" si="0"/>
        <v>0.1601467292955229</v>
      </c>
      <c r="D68">
        <f t="shared" si="1"/>
        <v>-0.46316425477567102</v>
      </c>
      <c r="E68">
        <f t="shared" si="2"/>
        <v>-0.36818012187826904</v>
      </c>
      <c r="F68">
        <f t="shared" si="3"/>
        <v>-0.46316425477567102</v>
      </c>
      <c r="G68">
        <f t="shared" si="4"/>
        <v>-0.27796630531832739</v>
      </c>
      <c r="H68">
        <f t="shared" si="5"/>
        <v>-0.46316425477567102</v>
      </c>
      <c r="I68">
        <f t="shared" si="6"/>
        <v>-0.11573233589760744</v>
      </c>
      <c r="J68">
        <f t="shared" si="7"/>
        <v>2.7889307179017813</v>
      </c>
      <c r="K68">
        <f t="shared" si="9"/>
        <v>-0.33454166500041599</v>
      </c>
      <c r="T68" t="s">
        <v>319</v>
      </c>
      <c r="U68" s="1">
        <v>4.5117611248830087</v>
      </c>
      <c r="V68" s="1">
        <v>3.3318075700079315</v>
      </c>
      <c r="W68" s="1">
        <v>0</v>
      </c>
      <c r="X68" s="1">
        <v>0</v>
      </c>
      <c r="Y68" s="1">
        <v>21.864201860333043</v>
      </c>
      <c r="Z68" s="1">
        <v>12.187049163576416</v>
      </c>
      <c r="AA68" s="2">
        <f t="shared" si="10"/>
        <v>114.07541783905515</v>
      </c>
      <c r="AB68" s="2">
        <f t="shared" si="11"/>
        <v>0</v>
      </c>
      <c r="AC68" s="2">
        <f t="shared" si="12"/>
        <v>0</v>
      </c>
      <c r="AD68" s="2">
        <f t="shared" si="13"/>
        <v>6.4962842859073087</v>
      </c>
      <c r="AF68" s="2">
        <f t="shared" si="14"/>
        <v>114.07541783905515</v>
      </c>
      <c r="AG68" s="2">
        <f t="shared" si="15"/>
        <v>0</v>
      </c>
      <c r="AH68" s="2">
        <f t="shared" si="16"/>
        <v>0</v>
      </c>
      <c r="AI68" s="2">
        <f t="shared" si="17"/>
        <v>6.4962842859073087</v>
      </c>
      <c r="AL68" s="2" t="s">
        <v>1258</v>
      </c>
      <c r="AM68" s="2">
        <v>5.13935197004621</v>
      </c>
      <c r="AN68" s="2" t="s">
        <v>1126</v>
      </c>
      <c r="AO68" s="2" t="s">
        <v>14</v>
      </c>
      <c r="AP68" s="2">
        <v>57.676000000000002</v>
      </c>
      <c r="AQ68" s="2" t="s">
        <v>276</v>
      </c>
      <c r="AR68" s="2" t="s">
        <v>252</v>
      </c>
      <c r="AS68" s="2">
        <v>11.768811737867624</v>
      </c>
      <c r="AT68" s="2" t="s">
        <v>1180</v>
      </c>
      <c r="AU68" s="2" t="s">
        <v>1259</v>
      </c>
      <c r="AV68" s="2">
        <v>7.2804028932603249</v>
      </c>
      <c r="AW68" s="2" t="s">
        <v>388</v>
      </c>
    </row>
    <row r="69" spans="1:49" x14ac:dyDescent="0.25">
      <c r="A69" t="s">
        <v>320</v>
      </c>
      <c r="B69">
        <f t="shared" ref="B69:B132" si="18">(W69-AVERAGE($U69:$AD69))/_xlfn.STDEV.S($U69:$AD69)</f>
        <v>-0.22090731357698681</v>
      </c>
      <c r="C69">
        <f t="shared" ref="C69:C132" si="19">(Y69-AVERAGE($U69:$AD69))/_xlfn.STDEV.S($U69:$AD69)</f>
        <v>-0.20293945460017207</v>
      </c>
      <c r="D69">
        <f t="shared" ref="D69:D132" si="20">(X69-AVERAGE($U69:$AD69))/_xlfn.STDEV.S($U69:$AD69)</f>
        <v>-0.58821757428735033</v>
      </c>
      <c r="E69">
        <f t="shared" ref="E69:E132" si="21">(V69-AVERAGE($U69:$AD69))/_xlfn.STDEV.S($U69:$AD69)</f>
        <v>-0.58821757428735033</v>
      </c>
      <c r="F69">
        <f t="shared" ref="F69:F132" si="22">(AC69-AVERAGE($U69:$AD69))/_xlfn.STDEV.S($U69:$AD69)</f>
        <v>0.46568380875762777</v>
      </c>
      <c r="G69">
        <f t="shared" ref="G69:G132" si="23">(AD69-AVERAGE($U69:$AD69))/_xlfn.STDEV.S($U69:$AD69)</f>
        <v>-0.58821757428735033</v>
      </c>
      <c r="H69">
        <f t="shared" ref="H69:H132" si="24">(AB69-AVERAGE($U69:$AD69))/_xlfn.STDEV.S($U69:$AD69)</f>
        <v>-0.58821757428735033</v>
      </c>
      <c r="I69">
        <f t="shared" ref="I69:I132" si="25">(Z69-AVERAGE($U69:$AD69))/_xlfn.STDEV.S($U69:$AD69)</f>
        <v>-5.6716382222448861E-2</v>
      </c>
      <c r="J69">
        <f t="shared" ref="J69:J132" si="26">(AA69-AVERAGE($U69:$AD69))/_xlfn.STDEV.S($U69:$AD69)</f>
        <v>-0.31659486440718987</v>
      </c>
      <c r="K69">
        <f t="shared" si="9"/>
        <v>2.6843445031985711</v>
      </c>
      <c r="T69" t="s">
        <v>320</v>
      </c>
      <c r="U69" s="1">
        <v>24.411927544665087</v>
      </c>
      <c r="V69" s="1">
        <v>0</v>
      </c>
      <c r="W69" s="1">
        <v>2.7399790312799688</v>
      </c>
      <c r="X69" s="1">
        <v>0</v>
      </c>
      <c r="Y69" s="1">
        <v>2.8740116519267649</v>
      </c>
      <c r="Z69" s="1">
        <v>3.964773863223169</v>
      </c>
      <c r="AA69" s="2">
        <f t="shared" si="10"/>
        <v>2.0261904147511434</v>
      </c>
      <c r="AB69" s="2">
        <f t="shared" si="11"/>
        <v>0</v>
      </c>
      <c r="AC69" s="2">
        <f t="shared" si="12"/>
        <v>7.8616581115800122</v>
      </c>
      <c r="AD69" s="2">
        <f t="shared" si="13"/>
        <v>0</v>
      </c>
      <c r="AF69" s="2">
        <f t="shared" si="14"/>
        <v>2.0261904147511434</v>
      </c>
      <c r="AG69" s="2">
        <f t="shared" si="15"/>
        <v>0</v>
      </c>
      <c r="AH69" s="2">
        <f t="shared" si="16"/>
        <v>7.8616581115800122</v>
      </c>
      <c r="AI69" s="2">
        <f t="shared" si="17"/>
        <v>0</v>
      </c>
      <c r="AL69" s="2" t="s">
        <v>80</v>
      </c>
      <c r="AM69" s="2">
        <v>76.374130038935874</v>
      </c>
      <c r="AN69" s="2" t="s">
        <v>557</v>
      </c>
      <c r="AO69" s="2" t="s">
        <v>244</v>
      </c>
      <c r="AP69" s="2">
        <v>3.2669999999999999</v>
      </c>
      <c r="AQ69" s="2" t="s">
        <v>1143</v>
      </c>
      <c r="AR69" s="2" t="s">
        <v>18</v>
      </c>
      <c r="AS69" s="2">
        <v>2.920090900273137</v>
      </c>
      <c r="AT69" s="2" t="s">
        <v>284</v>
      </c>
      <c r="AU69" s="2" t="s">
        <v>1260</v>
      </c>
      <c r="AV69" s="2">
        <v>2.5655853314527506</v>
      </c>
      <c r="AW69" s="2" t="s">
        <v>732</v>
      </c>
    </row>
    <row r="70" spans="1:49" x14ac:dyDescent="0.25">
      <c r="A70" t="s">
        <v>321</v>
      </c>
      <c r="B70">
        <f t="shared" si="18"/>
        <v>-0.80001289240965823</v>
      </c>
      <c r="C70">
        <f t="shared" si="19"/>
        <v>0.15898985196605525</v>
      </c>
      <c r="D70">
        <f t="shared" si="20"/>
        <v>-0.80001289240965823</v>
      </c>
      <c r="E70">
        <f t="shared" si="21"/>
        <v>-0.26806357023170363</v>
      </c>
      <c r="F70">
        <f t="shared" si="22"/>
        <v>0.90961148153597271</v>
      </c>
      <c r="G70">
        <f t="shared" si="23"/>
        <v>-0.80001289240965823</v>
      </c>
      <c r="H70">
        <f t="shared" si="24"/>
        <v>-0.80001289240965823</v>
      </c>
      <c r="I70">
        <f t="shared" si="25"/>
        <v>-0.15484049490025958</v>
      </c>
      <c r="J70">
        <f t="shared" si="26"/>
        <v>0.22146647464579736</v>
      </c>
      <c r="K70">
        <f t="shared" ref="K70:K133" si="27">(U70-AVERAGE($U70:$AD70))/_xlfn.STDEV.S($U70:$AD70)</f>
        <v>2.3328878266227702</v>
      </c>
      <c r="T70" t="s">
        <v>321</v>
      </c>
      <c r="U70" s="1">
        <v>18.533838816669849</v>
      </c>
      <c r="V70" s="1">
        <v>3.1469439602694735</v>
      </c>
      <c r="W70" s="1">
        <v>0</v>
      </c>
      <c r="X70" s="1">
        <v>0</v>
      </c>
      <c r="Y70" s="1">
        <v>5.6733372305819101</v>
      </c>
      <c r="Z70" s="1">
        <v>3.8167571515310033</v>
      </c>
      <c r="AA70" s="2">
        <f t="shared" ref="AA70:AA133" si="28">IF(ISERROR(MATCH($T70,$AN:$AN,0)),0,LOOKUP($T70,$AN:$AN,$AM:$AM))</f>
        <v>6.0429409168786972</v>
      </c>
      <c r="AB70" s="2">
        <f t="shared" ref="AB70:AB133" si="29">IF(ISERROR(MATCH($T70,$AQ:$AQ,0)),0,LOOKUP($T70,$AQ:$AQ,$AP:$AP))</f>
        <v>0</v>
      </c>
      <c r="AC70" s="2">
        <f t="shared" ref="AC70:AC133" si="30">IF(ISERROR(MATCH($T70,$AT:$AT,0)),0,LOOKUP($T70,$AT:$AT,$AS:$AS))</f>
        <v>10.113918513684776</v>
      </c>
      <c r="AD70" s="2">
        <f t="shared" ref="AD70:AD133" si="31">IF(ISERROR(MATCH($T70,$AW:$AW,0)),0,LOOKUP($T70,$AW:$AW,$AV:$AV))</f>
        <v>0</v>
      </c>
      <c r="AF70" s="2">
        <f t="shared" ref="AF70:AF133" si="32">IF(ISERROR(MATCH($T70,$AN:$AN,0)),0,LOOKUP($T70,$AN:$AN,$AM:$AM))</f>
        <v>6.0429409168786972</v>
      </c>
      <c r="AG70" s="2">
        <f t="shared" ref="AG70:AG133" si="33">IF(ISERROR(MATCH($T70,$AQ:$AQ,0)),0,LOOKUP($T70,$AQ:$AQ,$AP:$AP))</f>
        <v>0</v>
      </c>
      <c r="AH70" s="2">
        <f t="shared" ref="AH70:AH133" si="34">IF(ISERROR(MATCH($T70,$AT:$AT,0)),0,LOOKUP($T70,$AT:$AT,$AS:$AS))</f>
        <v>10.113918513684776</v>
      </c>
      <c r="AI70" s="2">
        <f t="shared" ref="AI70:AI133" si="35">IF(ISERROR(MATCH($T70,$AW:$AW,0)),0,LOOKUP($T70,$AW:$AW,$AV:$AV))</f>
        <v>0</v>
      </c>
      <c r="AL70" s="2" t="s">
        <v>163</v>
      </c>
      <c r="AM70" s="2">
        <v>8.8033374443840771</v>
      </c>
      <c r="AN70" s="2" t="s">
        <v>778</v>
      </c>
      <c r="AO70" s="2" t="s">
        <v>147</v>
      </c>
      <c r="AP70" s="2">
        <v>160.99100000000001</v>
      </c>
      <c r="AQ70" s="2" t="s">
        <v>746</v>
      </c>
      <c r="AR70" s="2" t="s">
        <v>1261</v>
      </c>
      <c r="AS70" s="2">
        <v>9.7285064310536722</v>
      </c>
      <c r="AT70" s="2" t="s">
        <v>997</v>
      </c>
      <c r="AU70" s="2" t="s">
        <v>1262</v>
      </c>
      <c r="AV70" s="2">
        <v>2.4862704653861027</v>
      </c>
      <c r="AW70" s="2" t="s">
        <v>940</v>
      </c>
    </row>
    <row r="71" spans="1:49" x14ac:dyDescent="0.25">
      <c r="A71" t="s">
        <v>322</v>
      </c>
      <c r="B71">
        <f t="shared" si="18"/>
        <v>1.0995173825935129</v>
      </c>
      <c r="C71">
        <f t="shared" si="19"/>
        <v>-0.91949897486066245</v>
      </c>
      <c r="D71">
        <f t="shared" si="20"/>
        <v>-0.91949897486066245</v>
      </c>
      <c r="E71">
        <f t="shared" si="21"/>
        <v>0.9972475970618162</v>
      </c>
      <c r="F71">
        <f t="shared" si="22"/>
        <v>-0.91949897486066245</v>
      </c>
      <c r="G71">
        <f t="shared" si="23"/>
        <v>0.74900238547967513</v>
      </c>
      <c r="H71">
        <f t="shared" si="24"/>
        <v>-0.91949897486066245</v>
      </c>
      <c r="I71">
        <f t="shared" si="25"/>
        <v>0.3890949567769405</v>
      </c>
      <c r="J71">
        <f t="shared" si="26"/>
        <v>-0.91949897486066245</v>
      </c>
      <c r="K71">
        <f t="shared" si="27"/>
        <v>1.3626325523913654</v>
      </c>
      <c r="T71" t="s">
        <v>322</v>
      </c>
      <c r="U71" s="1">
        <v>3.6611360663363559</v>
      </c>
      <c r="V71" s="1">
        <v>3.0749629987110652</v>
      </c>
      <c r="W71" s="1">
        <v>3.2390304925585527</v>
      </c>
      <c r="X71" s="1">
        <v>0</v>
      </c>
      <c r="Y71" s="1">
        <v>0</v>
      </c>
      <c r="Z71" s="1">
        <v>2.0993270467089213</v>
      </c>
      <c r="AA71" s="2">
        <f t="shared" si="28"/>
        <v>0</v>
      </c>
      <c r="AB71" s="2">
        <f t="shared" si="29"/>
        <v>0</v>
      </c>
      <c r="AC71" s="2">
        <f t="shared" si="30"/>
        <v>0</v>
      </c>
      <c r="AD71" s="2">
        <f t="shared" si="31"/>
        <v>2.6767127284853798</v>
      </c>
      <c r="AF71" s="2">
        <f t="shared" si="32"/>
        <v>0</v>
      </c>
      <c r="AG71" s="2">
        <f t="shared" si="33"/>
        <v>0</v>
      </c>
      <c r="AH71" s="2">
        <f t="shared" si="34"/>
        <v>0</v>
      </c>
      <c r="AI71" s="2">
        <f t="shared" si="35"/>
        <v>2.6767127284853798</v>
      </c>
      <c r="AL71" s="2" t="s">
        <v>161</v>
      </c>
      <c r="AM71" s="2">
        <v>40.459655039879692</v>
      </c>
      <c r="AN71" s="2" t="s">
        <v>773</v>
      </c>
      <c r="AO71" s="2" t="s">
        <v>1263</v>
      </c>
      <c r="AP71" s="2">
        <v>5.8520000000000003</v>
      </c>
      <c r="AQ71" s="2" t="s">
        <v>764</v>
      </c>
      <c r="AR71" s="2" t="s">
        <v>204</v>
      </c>
      <c r="AS71" s="2">
        <v>3.3677230842104113</v>
      </c>
      <c r="AT71" s="2" t="s">
        <v>915</v>
      </c>
      <c r="AU71" s="2" t="s">
        <v>1264</v>
      </c>
      <c r="AV71" s="2">
        <v>2.7759083469721766</v>
      </c>
      <c r="AW71" s="2" t="s">
        <v>1127</v>
      </c>
    </row>
    <row r="72" spans="1:49" x14ac:dyDescent="0.25">
      <c r="A72" t="s">
        <v>323</v>
      </c>
      <c r="B72">
        <f t="shared" si="18"/>
        <v>1.3563151090121883</v>
      </c>
      <c r="C72">
        <f t="shared" si="19"/>
        <v>1.4489328530279977</v>
      </c>
      <c r="D72">
        <f t="shared" si="20"/>
        <v>1.5381690785311097</v>
      </c>
      <c r="E72">
        <f t="shared" si="21"/>
        <v>-0.62048814865304236</v>
      </c>
      <c r="F72">
        <f t="shared" si="22"/>
        <v>-0.62048814865304236</v>
      </c>
      <c r="G72">
        <f t="shared" si="23"/>
        <v>-0.62048814865304236</v>
      </c>
      <c r="H72">
        <f t="shared" si="24"/>
        <v>-0.62048814865304236</v>
      </c>
      <c r="I72">
        <f t="shared" si="25"/>
        <v>-0.62048814865304236</v>
      </c>
      <c r="J72">
        <f t="shared" si="26"/>
        <v>-0.62048814865304236</v>
      </c>
      <c r="K72">
        <f t="shared" si="27"/>
        <v>-0.62048814865304236</v>
      </c>
      <c r="T72" t="s">
        <v>323</v>
      </c>
      <c r="U72" s="1">
        <v>0</v>
      </c>
      <c r="V72" s="1">
        <v>0</v>
      </c>
      <c r="W72" s="1">
        <v>335.80771274636277</v>
      </c>
      <c r="X72" s="1">
        <v>366.69999568913886</v>
      </c>
      <c r="Y72" s="1">
        <v>351.54107045764601</v>
      </c>
      <c r="Z72" s="1">
        <v>0</v>
      </c>
      <c r="AA72" s="2">
        <f t="shared" si="28"/>
        <v>0</v>
      </c>
      <c r="AB72" s="2">
        <f t="shared" si="29"/>
        <v>0</v>
      </c>
      <c r="AC72" s="2">
        <f t="shared" si="30"/>
        <v>0</v>
      </c>
      <c r="AD72" s="2">
        <f t="shared" si="31"/>
        <v>0</v>
      </c>
      <c r="AF72" s="2">
        <f t="shared" si="32"/>
        <v>0</v>
      </c>
      <c r="AG72" s="2">
        <f t="shared" si="33"/>
        <v>0</v>
      </c>
      <c r="AH72" s="2">
        <f t="shared" si="34"/>
        <v>0</v>
      </c>
      <c r="AI72" s="2">
        <f t="shared" si="35"/>
        <v>0</v>
      </c>
      <c r="AL72" s="2" t="s">
        <v>188</v>
      </c>
      <c r="AM72" s="2">
        <v>32.962669984180735</v>
      </c>
      <c r="AN72" s="2" t="s">
        <v>842</v>
      </c>
      <c r="AO72" s="2" t="s">
        <v>187</v>
      </c>
      <c r="AP72" s="2">
        <v>31.722000000000001</v>
      </c>
      <c r="AQ72" s="2" t="s">
        <v>840</v>
      </c>
      <c r="AR72" s="2" t="s">
        <v>200</v>
      </c>
      <c r="AS72" s="2">
        <v>9.2391020711519012</v>
      </c>
      <c r="AT72" s="2" t="s">
        <v>884</v>
      </c>
      <c r="AU72" s="2" t="s">
        <v>94</v>
      </c>
      <c r="AV72" s="2">
        <v>4.1971461798312815</v>
      </c>
      <c r="AW72" s="2" t="s">
        <v>717</v>
      </c>
    </row>
    <row r="73" spans="1:49" x14ac:dyDescent="0.25">
      <c r="A73" t="s">
        <v>324</v>
      </c>
      <c r="B73">
        <f t="shared" si="18"/>
        <v>1.2743588095497338</v>
      </c>
      <c r="C73">
        <f t="shared" si="19"/>
        <v>1.2945114602798506</v>
      </c>
      <c r="D73">
        <f t="shared" si="20"/>
        <v>1.7443070421637918</v>
      </c>
      <c r="E73">
        <f t="shared" si="21"/>
        <v>-0.61616818742762525</v>
      </c>
      <c r="F73">
        <f t="shared" si="22"/>
        <v>-0.61616818742762525</v>
      </c>
      <c r="G73">
        <f t="shared" si="23"/>
        <v>-0.61616818742762525</v>
      </c>
      <c r="H73">
        <f t="shared" si="24"/>
        <v>-0.61616818742762525</v>
      </c>
      <c r="I73">
        <f t="shared" si="25"/>
        <v>-0.61616818742762525</v>
      </c>
      <c r="J73">
        <f t="shared" si="26"/>
        <v>-0.61616818742762525</v>
      </c>
      <c r="K73">
        <f t="shared" si="27"/>
        <v>-0.61616818742762525</v>
      </c>
      <c r="T73" t="s">
        <v>324</v>
      </c>
      <c r="U73" s="1">
        <v>0</v>
      </c>
      <c r="V73" s="1">
        <v>0</v>
      </c>
      <c r="W73" s="1">
        <v>134.61220972094836</v>
      </c>
      <c r="X73" s="1">
        <v>168.07418627445759</v>
      </c>
      <c r="Y73" s="1">
        <v>136.04714974076973</v>
      </c>
      <c r="Z73" s="1">
        <v>0</v>
      </c>
      <c r="AA73" s="2">
        <f t="shared" si="28"/>
        <v>0</v>
      </c>
      <c r="AB73" s="2">
        <f t="shared" si="29"/>
        <v>0</v>
      </c>
      <c r="AC73" s="2">
        <f t="shared" si="30"/>
        <v>0</v>
      </c>
      <c r="AD73" s="2">
        <f t="shared" si="31"/>
        <v>0</v>
      </c>
      <c r="AF73" s="2">
        <f t="shared" si="32"/>
        <v>0</v>
      </c>
      <c r="AG73" s="2">
        <f t="shared" si="33"/>
        <v>0</v>
      </c>
      <c r="AH73" s="2">
        <f t="shared" si="34"/>
        <v>0</v>
      </c>
      <c r="AI73" s="2">
        <f t="shared" si="35"/>
        <v>0</v>
      </c>
      <c r="AL73" s="2" t="s">
        <v>1265</v>
      </c>
      <c r="AM73" s="2">
        <v>978.25074491409976</v>
      </c>
      <c r="AN73" s="2" t="s">
        <v>277</v>
      </c>
      <c r="AO73" s="2" t="s">
        <v>197</v>
      </c>
      <c r="AP73" s="2">
        <v>24.916</v>
      </c>
      <c r="AQ73" s="2" t="s">
        <v>880</v>
      </c>
      <c r="AR73" s="2" t="s">
        <v>1266</v>
      </c>
      <c r="AS73" s="2">
        <v>9.6299751011931232</v>
      </c>
      <c r="AT73" s="2" t="s">
        <v>400</v>
      </c>
      <c r="AU73" s="2" t="s">
        <v>1267</v>
      </c>
      <c r="AV73" s="2">
        <v>8.784215383380813</v>
      </c>
      <c r="AW73" s="2" t="s">
        <v>588</v>
      </c>
    </row>
    <row r="74" spans="1:49" x14ac:dyDescent="0.25">
      <c r="A74" t="s">
        <v>325</v>
      </c>
      <c r="B74">
        <f t="shared" si="18"/>
        <v>1.8232841890852463</v>
      </c>
      <c r="C74">
        <f t="shared" si="19"/>
        <v>1.2354911633070493</v>
      </c>
      <c r="D74">
        <f t="shared" si="20"/>
        <v>1.146175248521156</v>
      </c>
      <c r="E74">
        <f t="shared" si="21"/>
        <v>-0.68655516022929741</v>
      </c>
      <c r="F74">
        <f t="shared" si="22"/>
        <v>-0.68655516022929741</v>
      </c>
      <c r="G74">
        <f t="shared" si="23"/>
        <v>-0.68655516022929741</v>
      </c>
      <c r="H74">
        <f t="shared" si="24"/>
        <v>-0.68655516022929741</v>
      </c>
      <c r="I74">
        <f t="shared" si="25"/>
        <v>-0.68655516022929741</v>
      </c>
      <c r="J74">
        <f t="shared" si="26"/>
        <v>-8.5619639537668379E-2</v>
      </c>
      <c r="K74">
        <f t="shared" si="27"/>
        <v>-0.68655516022929741</v>
      </c>
      <c r="T74" t="s">
        <v>325</v>
      </c>
      <c r="U74" s="1">
        <v>0</v>
      </c>
      <c r="V74" s="1">
        <v>0</v>
      </c>
      <c r="W74" s="1">
        <v>47.874658252221934</v>
      </c>
      <c r="X74" s="1">
        <v>34.958947476596784</v>
      </c>
      <c r="Y74" s="1">
        <v>36.662629785198334</v>
      </c>
      <c r="Z74" s="1">
        <v>0</v>
      </c>
      <c r="AA74" s="2">
        <f t="shared" si="28"/>
        <v>11.462718796161187</v>
      </c>
      <c r="AB74" s="2">
        <f t="shared" si="29"/>
        <v>0</v>
      </c>
      <c r="AC74" s="2">
        <f t="shared" si="30"/>
        <v>0</v>
      </c>
      <c r="AD74" s="2">
        <f t="shared" si="31"/>
        <v>0</v>
      </c>
      <c r="AF74" s="2">
        <f t="shared" si="32"/>
        <v>11.462718796161187</v>
      </c>
      <c r="AG74" s="2">
        <f t="shared" si="33"/>
        <v>0</v>
      </c>
      <c r="AH74" s="2">
        <f t="shared" si="34"/>
        <v>0</v>
      </c>
      <c r="AI74" s="2">
        <f t="shared" si="35"/>
        <v>0</v>
      </c>
      <c r="AL74" s="2" t="s">
        <v>1265</v>
      </c>
      <c r="AM74" s="2">
        <v>978.25074491409976</v>
      </c>
      <c r="AN74" s="2" t="s">
        <v>278</v>
      </c>
      <c r="AR74" s="2" t="s">
        <v>1268</v>
      </c>
      <c r="AS74" s="2">
        <v>6.9623301530741939</v>
      </c>
      <c r="AT74" s="2" t="s">
        <v>905</v>
      </c>
      <c r="AU74" s="2" t="s">
        <v>1269</v>
      </c>
      <c r="AV74" s="2">
        <v>5.8016164584864072</v>
      </c>
      <c r="AW74" s="2" t="s">
        <v>1180</v>
      </c>
    </row>
    <row r="75" spans="1:49" x14ac:dyDescent="0.25">
      <c r="A75" t="s">
        <v>326</v>
      </c>
      <c r="B75">
        <f t="shared" si="18"/>
        <v>1.7171041952224979</v>
      </c>
      <c r="C75">
        <f t="shared" si="19"/>
        <v>1.6020872119379077</v>
      </c>
      <c r="D75">
        <f t="shared" si="20"/>
        <v>0.94314127918742863</v>
      </c>
      <c r="E75">
        <f t="shared" si="21"/>
        <v>-0.60890466947826205</v>
      </c>
      <c r="F75">
        <f t="shared" si="22"/>
        <v>-0.60890466947826205</v>
      </c>
      <c r="G75">
        <f t="shared" si="23"/>
        <v>-0.60890466947826205</v>
      </c>
      <c r="H75">
        <f t="shared" si="24"/>
        <v>-0.60890466947826205</v>
      </c>
      <c r="I75">
        <f t="shared" si="25"/>
        <v>-0.60890466947826205</v>
      </c>
      <c r="J75">
        <f t="shared" si="26"/>
        <v>-0.60890466947826205</v>
      </c>
      <c r="K75">
        <f t="shared" si="27"/>
        <v>-0.60890466947826205</v>
      </c>
      <c r="T75" t="s">
        <v>326</v>
      </c>
      <c r="U75" s="1">
        <v>0</v>
      </c>
      <c r="V75" s="1">
        <v>0</v>
      </c>
      <c r="W75" s="1">
        <v>36.131263890214093</v>
      </c>
      <c r="X75" s="1">
        <v>24.10884265834132</v>
      </c>
      <c r="Y75" s="1">
        <v>34.344637434064921</v>
      </c>
      <c r="Z75" s="1">
        <v>0</v>
      </c>
      <c r="AA75" s="2">
        <f t="shared" si="28"/>
        <v>0</v>
      </c>
      <c r="AB75" s="2">
        <f t="shared" si="29"/>
        <v>0</v>
      </c>
      <c r="AC75" s="2">
        <f t="shared" si="30"/>
        <v>0</v>
      </c>
      <c r="AD75" s="2">
        <f t="shared" si="31"/>
        <v>0</v>
      </c>
      <c r="AF75" s="2">
        <f t="shared" si="32"/>
        <v>0</v>
      </c>
      <c r="AG75" s="2">
        <f t="shared" si="33"/>
        <v>0</v>
      </c>
      <c r="AH75" s="2">
        <f t="shared" si="34"/>
        <v>0</v>
      </c>
      <c r="AI75" s="2">
        <f t="shared" si="35"/>
        <v>0</v>
      </c>
      <c r="AL75" s="2" t="s">
        <v>101</v>
      </c>
      <c r="AM75" s="2">
        <v>2.1037720390347991</v>
      </c>
      <c r="AN75" s="2" t="s">
        <v>617</v>
      </c>
      <c r="AR75" s="2" t="s">
        <v>1239</v>
      </c>
      <c r="AS75" s="2">
        <v>2.8374283030466581</v>
      </c>
      <c r="AT75" s="2" t="s">
        <v>1031</v>
      </c>
      <c r="AU75" s="2" t="s">
        <v>1270</v>
      </c>
      <c r="AV75" s="2">
        <v>1.6371228117975614</v>
      </c>
      <c r="AW75" s="2" t="s">
        <v>284</v>
      </c>
    </row>
    <row r="76" spans="1:49" x14ac:dyDescent="0.25">
      <c r="A76" t="s">
        <v>327</v>
      </c>
      <c r="B76">
        <f t="shared" si="18"/>
        <v>0.85072189518447183</v>
      </c>
      <c r="C76">
        <f t="shared" si="19"/>
        <v>1.2039858986874079</v>
      </c>
      <c r="D76">
        <f t="shared" si="20"/>
        <v>2.0908395111988072</v>
      </c>
      <c r="E76">
        <f t="shared" si="21"/>
        <v>-0.59222104358152672</v>
      </c>
      <c r="F76">
        <f t="shared" si="22"/>
        <v>-0.59222104358152672</v>
      </c>
      <c r="G76">
        <f t="shared" si="23"/>
        <v>-0.59222104358152672</v>
      </c>
      <c r="H76">
        <f t="shared" si="24"/>
        <v>-0.59222104358152672</v>
      </c>
      <c r="I76">
        <f t="shared" si="25"/>
        <v>-0.59222104358152672</v>
      </c>
      <c r="J76">
        <f t="shared" si="26"/>
        <v>-0.59222104358152672</v>
      </c>
      <c r="K76">
        <f t="shared" si="27"/>
        <v>-0.59222104358152672</v>
      </c>
      <c r="T76" t="s">
        <v>327</v>
      </c>
      <c r="U76" s="1">
        <v>0</v>
      </c>
      <c r="V76" s="1">
        <v>0</v>
      </c>
      <c r="W76" s="1">
        <v>16.851639781157164</v>
      </c>
      <c r="X76" s="1">
        <v>31.334551606633013</v>
      </c>
      <c r="Y76" s="1">
        <v>20.977289919319926</v>
      </c>
      <c r="Z76" s="1">
        <v>0</v>
      </c>
      <c r="AA76" s="2">
        <f t="shared" si="28"/>
        <v>0</v>
      </c>
      <c r="AB76" s="2">
        <f t="shared" si="29"/>
        <v>0</v>
      </c>
      <c r="AC76" s="2">
        <f t="shared" si="30"/>
        <v>0</v>
      </c>
      <c r="AD76" s="2">
        <f t="shared" si="31"/>
        <v>0</v>
      </c>
      <c r="AF76" s="2">
        <f t="shared" si="32"/>
        <v>0</v>
      </c>
      <c r="AG76" s="2">
        <f t="shared" si="33"/>
        <v>0</v>
      </c>
      <c r="AH76" s="2">
        <f t="shared" si="34"/>
        <v>0</v>
      </c>
      <c r="AI76" s="2">
        <f t="shared" si="35"/>
        <v>0</v>
      </c>
      <c r="AL76" s="2" t="s">
        <v>219</v>
      </c>
      <c r="AM76" s="2">
        <v>2.9798513724175066</v>
      </c>
      <c r="AN76" s="2" t="s">
        <v>984</v>
      </c>
      <c r="AR76" s="2" t="s">
        <v>1271</v>
      </c>
      <c r="AS76" s="2">
        <v>4.0852083939302952</v>
      </c>
      <c r="AT76" s="2" t="s">
        <v>603</v>
      </c>
      <c r="AU76" s="2" t="s">
        <v>99</v>
      </c>
      <c r="AV76" s="2">
        <v>4.7419731465265613</v>
      </c>
      <c r="AW76" s="2" t="s">
        <v>770</v>
      </c>
    </row>
    <row r="77" spans="1:49" x14ac:dyDescent="0.25">
      <c r="A77" t="s">
        <v>328</v>
      </c>
      <c r="B77">
        <f t="shared" si="18"/>
        <v>1.224415134633531</v>
      </c>
      <c r="C77">
        <f t="shared" si="19"/>
        <v>1.9132906505699678</v>
      </c>
      <c r="D77">
        <f t="shared" si="20"/>
        <v>1.1188434169389676</v>
      </c>
      <c r="E77">
        <f t="shared" si="21"/>
        <v>-0.60807845744892375</v>
      </c>
      <c r="F77">
        <f t="shared" si="22"/>
        <v>-0.60807845744892375</v>
      </c>
      <c r="G77">
        <f t="shared" si="23"/>
        <v>-0.60807845744892375</v>
      </c>
      <c r="H77">
        <f t="shared" si="24"/>
        <v>-0.60807845744892375</v>
      </c>
      <c r="I77">
        <f t="shared" si="25"/>
        <v>-0.60807845744892375</v>
      </c>
      <c r="J77">
        <f t="shared" si="26"/>
        <v>-0.60807845744892375</v>
      </c>
      <c r="K77">
        <f t="shared" si="27"/>
        <v>-0.60807845744892375</v>
      </c>
      <c r="T77" t="s">
        <v>328</v>
      </c>
      <c r="U77" s="1">
        <v>0</v>
      </c>
      <c r="V77" s="1">
        <v>0</v>
      </c>
      <c r="W77" s="1">
        <v>19.13066894562548</v>
      </c>
      <c r="X77" s="1">
        <v>18.028532714447408</v>
      </c>
      <c r="Y77" s="1">
        <v>26.322317253192352</v>
      </c>
      <c r="Z77" s="1">
        <v>0</v>
      </c>
      <c r="AA77" s="2">
        <f t="shared" si="28"/>
        <v>0</v>
      </c>
      <c r="AB77" s="2">
        <f t="shared" si="29"/>
        <v>0</v>
      </c>
      <c r="AC77" s="2">
        <f t="shared" si="30"/>
        <v>0</v>
      </c>
      <c r="AD77" s="2">
        <f t="shared" si="31"/>
        <v>0</v>
      </c>
      <c r="AF77" s="2">
        <f t="shared" si="32"/>
        <v>0</v>
      </c>
      <c r="AG77" s="2">
        <f t="shared" si="33"/>
        <v>0</v>
      </c>
      <c r="AH77" s="2">
        <f t="shared" si="34"/>
        <v>0</v>
      </c>
      <c r="AI77" s="2">
        <f t="shared" si="35"/>
        <v>0</v>
      </c>
      <c r="AL77" s="2" t="s">
        <v>213</v>
      </c>
      <c r="AM77" s="2">
        <v>7.8185603529528844</v>
      </c>
      <c r="AN77" s="2" t="s">
        <v>951</v>
      </c>
      <c r="AR77" s="2" t="s">
        <v>112</v>
      </c>
      <c r="AS77" s="2">
        <v>19.50486240132496</v>
      </c>
      <c r="AT77" s="2" t="s">
        <v>648</v>
      </c>
      <c r="AU77" s="2" t="s">
        <v>1272</v>
      </c>
      <c r="AV77" s="2">
        <v>3.0787207588874566</v>
      </c>
      <c r="AW77" s="2" t="s">
        <v>865</v>
      </c>
    </row>
    <row r="78" spans="1:49" x14ac:dyDescent="0.25">
      <c r="A78" t="s">
        <v>329</v>
      </c>
      <c r="B78">
        <f t="shared" si="18"/>
        <v>0.30904275404984233</v>
      </c>
      <c r="C78">
        <f t="shared" si="19"/>
        <v>0.72563885308358766</v>
      </c>
      <c r="D78">
        <f t="shared" si="20"/>
        <v>-0.53245728024982131</v>
      </c>
      <c r="E78">
        <f t="shared" si="21"/>
        <v>-0.53245728024982131</v>
      </c>
      <c r="F78">
        <f t="shared" si="22"/>
        <v>-0.53245728024982131</v>
      </c>
      <c r="G78">
        <f t="shared" si="23"/>
        <v>-0.39372983500149233</v>
      </c>
      <c r="H78">
        <f t="shared" si="24"/>
        <v>-0.53245728024982131</v>
      </c>
      <c r="I78">
        <f t="shared" si="25"/>
        <v>-0.53245728024982131</v>
      </c>
      <c r="J78">
        <f t="shared" si="26"/>
        <v>-0.53245728024982131</v>
      </c>
      <c r="K78">
        <f t="shared" si="27"/>
        <v>2.553791909366991</v>
      </c>
      <c r="T78" t="s">
        <v>329</v>
      </c>
      <c r="U78" s="1">
        <v>43.310250001499782</v>
      </c>
      <c r="V78" s="1">
        <v>0</v>
      </c>
      <c r="W78" s="1">
        <v>11.809019499917355</v>
      </c>
      <c r="X78" s="1">
        <v>0</v>
      </c>
      <c r="Y78" s="1">
        <v>17.655236085247999</v>
      </c>
      <c r="Z78" s="1">
        <v>0</v>
      </c>
      <c r="AA78" s="2">
        <f t="shared" si="28"/>
        <v>0</v>
      </c>
      <c r="AB78" s="2">
        <f t="shared" si="29"/>
        <v>0</v>
      </c>
      <c r="AC78" s="2">
        <f t="shared" si="30"/>
        <v>0</v>
      </c>
      <c r="AD78" s="2">
        <f t="shared" si="31"/>
        <v>1.9468033741372948</v>
      </c>
      <c r="AF78" s="2">
        <f t="shared" si="32"/>
        <v>0</v>
      </c>
      <c r="AG78" s="2">
        <f t="shared" si="33"/>
        <v>0</v>
      </c>
      <c r="AH78" s="2">
        <f t="shared" si="34"/>
        <v>0</v>
      </c>
      <c r="AI78" s="2">
        <f t="shared" si="35"/>
        <v>1.9468033741372948</v>
      </c>
      <c r="AL78" s="2" t="s">
        <v>97</v>
      </c>
      <c r="AM78" s="2">
        <v>3.1987938958808271</v>
      </c>
      <c r="AN78" s="2" t="s">
        <v>600</v>
      </c>
      <c r="AR78" s="2" t="s">
        <v>205</v>
      </c>
      <c r="AS78" s="2">
        <v>8.8933202427457143</v>
      </c>
      <c r="AT78" s="2" t="s">
        <v>918</v>
      </c>
      <c r="AU78" s="2" t="s">
        <v>1273</v>
      </c>
      <c r="AV78" s="2">
        <v>3.2642015518727843</v>
      </c>
      <c r="AW78" s="2" t="s">
        <v>605</v>
      </c>
    </row>
    <row r="79" spans="1:49" x14ac:dyDescent="0.25">
      <c r="A79" t="s">
        <v>330</v>
      </c>
      <c r="B79">
        <f t="shared" si="18"/>
        <v>-0.43945392462346383</v>
      </c>
      <c r="C79">
        <f t="shared" si="19"/>
        <v>-0.12912715083691556</v>
      </c>
      <c r="D79">
        <f t="shared" si="20"/>
        <v>-0.43945392462346383</v>
      </c>
      <c r="E79">
        <f t="shared" si="21"/>
        <v>-0.43945392462346383</v>
      </c>
      <c r="F79">
        <f t="shared" si="22"/>
        <v>-0.43945392462346383</v>
      </c>
      <c r="G79">
        <f t="shared" si="23"/>
        <v>-0.43945392462346383</v>
      </c>
      <c r="H79">
        <f t="shared" si="24"/>
        <v>2.7592990614910549</v>
      </c>
      <c r="I79">
        <f t="shared" si="25"/>
        <v>0.3279717493734397</v>
      </c>
      <c r="J79">
        <f t="shared" si="26"/>
        <v>-0.43945392462346383</v>
      </c>
      <c r="K79">
        <f t="shared" si="27"/>
        <v>-0.32142011228679646</v>
      </c>
      <c r="T79" t="s">
        <v>330</v>
      </c>
      <c r="U79" s="1">
        <v>7.0110266329193314</v>
      </c>
      <c r="V79" s="1">
        <v>0</v>
      </c>
      <c r="W79" s="1">
        <v>0</v>
      </c>
      <c r="X79" s="1">
        <v>0</v>
      </c>
      <c r="Y79" s="1">
        <v>18.432932333996433</v>
      </c>
      <c r="Z79" s="1">
        <v>45.583902889044602</v>
      </c>
      <c r="AA79" s="2">
        <f t="shared" si="28"/>
        <v>0</v>
      </c>
      <c r="AB79" s="2">
        <f t="shared" si="29"/>
        <v>190.001</v>
      </c>
      <c r="AC79" s="2">
        <f t="shared" si="30"/>
        <v>0</v>
      </c>
      <c r="AD79" s="2">
        <f t="shared" si="31"/>
        <v>0</v>
      </c>
      <c r="AF79" s="2">
        <f t="shared" si="32"/>
        <v>0</v>
      </c>
      <c r="AG79" s="2">
        <f t="shared" si="33"/>
        <v>190.001</v>
      </c>
      <c r="AH79" s="2">
        <f t="shared" si="34"/>
        <v>0</v>
      </c>
      <c r="AI79" s="2">
        <f t="shared" si="35"/>
        <v>0</v>
      </c>
      <c r="AL79" s="2" t="s">
        <v>252</v>
      </c>
      <c r="AM79" s="2">
        <v>4.9988708553759746</v>
      </c>
      <c r="AN79" s="2" t="s">
        <v>1180</v>
      </c>
      <c r="AR79" s="2" t="s">
        <v>152</v>
      </c>
      <c r="AS79" s="2">
        <v>17.580041160277435</v>
      </c>
      <c r="AT79" s="2" t="s">
        <v>752</v>
      </c>
      <c r="AU79" s="2" t="s">
        <v>1274</v>
      </c>
      <c r="AV79" s="2">
        <v>16.219316416364578</v>
      </c>
      <c r="AW79" s="2" t="s">
        <v>853</v>
      </c>
    </row>
    <row r="80" spans="1:49" x14ac:dyDescent="0.25">
      <c r="A80" t="s">
        <v>331</v>
      </c>
      <c r="B80">
        <f t="shared" si="18"/>
        <v>1.6478051289017039</v>
      </c>
      <c r="C80">
        <f t="shared" si="19"/>
        <v>1.7033917501801874</v>
      </c>
      <c r="D80">
        <f t="shared" si="20"/>
        <v>0.89713886604408788</v>
      </c>
      <c r="E80">
        <f t="shared" si="21"/>
        <v>-0.60690510644656848</v>
      </c>
      <c r="F80">
        <f t="shared" si="22"/>
        <v>-0.60690510644656848</v>
      </c>
      <c r="G80">
        <f t="shared" si="23"/>
        <v>-0.60690510644656848</v>
      </c>
      <c r="H80">
        <f t="shared" si="24"/>
        <v>-0.60690510644656848</v>
      </c>
      <c r="I80">
        <f t="shared" si="25"/>
        <v>-0.60690510644656848</v>
      </c>
      <c r="J80">
        <f t="shared" si="26"/>
        <v>-0.60690510644656848</v>
      </c>
      <c r="K80">
        <f t="shared" si="27"/>
        <v>-0.60690510644656848</v>
      </c>
      <c r="T80" t="s">
        <v>331</v>
      </c>
      <c r="U80" s="1">
        <v>0</v>
      </c>
      <c r="V80" s="1">
        <v>0</v>
      </c>
      <c r="W80" s="1">
        <v>22.712068838349229</v>
      </c>
      <c r="X80" s="1">
        <v>15.15048350939673</v>
      </c>
      <c r="Y80" s="1">
        <v>23.272002061330831</v>
      </c>
      <c r="Z80" s="1">
        <v>0</v>
      </c>
      <c r="AA80" s="2">
        <f t="shared" si="28"/>
        <v>0</v>
      </c>
      <c r="AB80" s="2">
        <f t="shared" si="29"/>
        <v>0</v>
      </c>
      <c r="AC80" s="2">
        <f t="shared" si="30"/>
        <v>0</v>
      </c>
      <c r="AD80" s="2">
        <f t="shared" si="31"/>
        <v>0</v>
      </c>
      <c r="AF80" s="2">
        <f t="shared" si="32"/>
        <v>0</v>
      </c>
      <c r="AG80" s="2">
        <f t="shared" si="33"/>
        <v>0</v>
      </c>
      <c r="AH80" s="2">
        <f t="shared" si="34"/>
        <v>0</v>
      </c>
      <c r="AI80" s="2">
        <f t="shared" si="35"/>
        <v>0</v>
      </c>
      <c r="AL80" s="2" t="s">
        <v>231</v>
      </c>
      <c r="AM80" s="2">
        <v>93.265456855018869</v>
      </c>
      <c r="AN80" s="2" t="s">
        <v>1058</v>
      </c>
      <c r="AR80" s="2" t="s">
        <v>224</v>
      </c>
      <c r="AS80" s="2">
        <v>2.9804062110855081</v>
      </c>
      <c r="AT80" s="2" t="s">
        <v>1023</v>
      </c>
      <c r="AU80" s="2" t="s">
        <v>1275</v>
      </c>
      <c r="AV80" s="2">
        <v>6.4962842859073087</v>
      </c>
      <c r="AW80" s="2" t="s">
        <v>319</v>
      </c>
    </row>
    <row r="81" spans="1:49" x14ac:dyDescent="0.25">
      <c r="A81" t="s">
        <v>332</v>
      </c>
      <c r="B81">
        <f t="shared" si="18"/>
        <v>1.9803824819544606</v>
      </c>
      <c r="C81">
        <f t="shared" si="19"/>
        <v>0.46573904917051612</v>
      </c>
      <c r="D81">
        <f t="shared" si="20"/>
        <v>0.70540161914833177</v>
      </c>
      <c r="E81">
        <f t="shared" si="21"/>
        <v>-0.71500455813229857</v>
      </c>
      <c r="F81">
        <f t="shared" si="22"/>
        <v>-0.71500455813229857</v>
      </c>
      <c r="G81">
        <f t="shared" si="23"/>
        <v>-0.71500455813229857</v>
      </c>
      <c r="H81">
        <f t="shared" si="24"/>
        <v>-0.71500455813229857</v>
      </c>
      <c r="I81">
        <f t="shared" si="25"/>
        <v>-0.71500455813229857</v>
      </c>
      <c r="J81">
        <f t="shared" si="26"/>
        <v>1.138504198520482</v>
      </c>
      <c r="K81">
        <f t="shared" si="27"/>
        <v>-0.71500455813229857</v>
      </c>
      <c r="T81" t="s">
        <v>332</v>
      </c>
      <c r="U81" s="1">
        <v>0</v>
      </c>
      <c r="V81" s="1">
        <v>0</v>
      </c>
      <c r="W81" s="1">
        <v>27.613182615753939</v>
      </c>
      <c r="X81" s="1">
        <v>14.551503950442877</v>
      </c>
      <c r="Y81" s="1">
        <v>12.096254959283034</v>
      </c>
      <c r="Z81" s="1">
        <v>0</v>
      </c>
      <c r="AA81" s="2">
        <f t="shared" si="28"/>
        <v>18.988469936289682</v>
      </c>
      <c r="AB81" s="2">
        <f t="shared" si="29"/>
        <v>0</v>
      </c>
      <c r="AC81" s="2">
        <f t="shared" si="30"/>
        <v>0</v>
      </c>
      <c r="AD81" s="2">
        <f t="shared" si="31"/>
        <v>0</v>
      </c>
      <c r="AF81" s="2">
        <f t="shared" si="32"/>
        <v>18.988469936289682</v>
      </c>
      <c r="AG81" s="2">
        <f t="shared" si="33"/>
        <v>0</v>
      </c>
      <c r="AH81" s="2">
        <f t="shared" si="34"/>
        <v>0</v>
      </c>
      <c r="AI81" s="2">
        <f t="shared" si="35"/>
        <v>0</v>
      </c>
      <c r="AL81" s="2" t="s">
        <v>159</v>
      </c>
      <c r="AM81" s="2">
        <v>41.199298004495944</v>
      </c>
      <c r="AN81" s="2" t="s">
        <v>770</v>
      </c>
      <c r="AR81" s="2" t="s">
        <v>150</v>
      </c>
      <c r="AS81" s="2">
        <v>49.495945456565117</v>
      </c>
      <c r="AT81" s="2" t="s">
        <v>750</v>
      </c>
      <c r="AU81" s="2" t="s">
        <v>1276</v>
      </c>
      <c r="AV81" s="2">
        <v>15.869871159563925</v>
      </c>
      <c r="AW81" s="2" t="s">
        <v>272</v>
      </c>
    </row>
    <row r="82" spans="1:49" x14ac:dyDescent="0.25">
      <c r="A82" t="s">
        <v>333</v>
      </c>
      <c r="B82">
        <f t="shared" si="18"/>
        <v>-0.48691075520086741</v>
      </c>
      <c r="C82">
        <f t="shared" si="19"/>
        <v>0.67836600658296276</v>
      </c>
      <c r="D82">
        <f t="shared" si="20"/>
        <v>-0.48691075520086741</v>
      </c>
      <c r="E82">
        <f t="shared" si="21"/>
        <v>-0.48691075520086741</v>
      </c>
      <c r="F82">
        <f t="shared" si="22"/>
        <v>-0.48691075520086741</v>
      </c>
      <c r="G82">
        <f t="shared" si="23"/>
        <v>-0.48691075520086741</v>
      </c>
      <c r="H82">
        <f t="shared" si="24"/>
        <v>-0.48691075520086741</v>
      </c>
      <c r="I82">
        <f t="shared" si="25"/>
        <v>0.10926389388939381</v>
      </c>
      <c r="J82">
        <f t="shared" si="26"/>
        <v>-0.48691075520086741</v>
      </c>
      <c r="K82">
        <f t="shared" si="27"/>
        <v>2.6207453859337151</v>
      </c>
      <c r="T82" t="s">
        <v>333</v>
      </c>
      <c r="U82" s="1">
        <v>39.95462211289005</v>
      </c>
      <c r="V82" s="1">
        <v>0</v>
      </c>
      <c r="W82" s="1">
        <v>0</v>
      </c>
      <c r="X82" s="1">
        <v>0</v>
      </c>
      <c r="Y82" s="1">
        <v>14.981771006687719</v>
      </c>
      <c r="Z82" s="1">
        <v>7.6649190695176888</v>
      </c>
      <c r="AA82" s="2">
        <f t="shared" si="28"/>
        <v>0</v>
      </c>
      <c r="AB82" s="2">
        <f t="shared" si="29"/>
        <v>0</v>
      </c>
      <c r="AC82" s="2">
        <f t="shared" si="30"/>
        <v>0</v>
      </c>
      <c r="AD82" s="2">
        <f t="shared" si="31"/>
        <v>0</v>
      </c>
      <c r="AF82" s="2">
        <f t="shared" si="32"/>
        <v>0</v>
      </c>
      <c r="AG82" s="2">
        <f t="shared" si="33"/>
        <v>0</v>
      </c>
      <c r="AH82" s="2">
        <f t="shared" si="34"/>
        <v>0</v>
      </c>
      <c r="AI82" s="2">
        <f t="shared" si="35"/>
        <v>0</v>
      </c>
      <c r="AL82" s="2" t="s">
        <v>191</v>
      </c>
      <c r="AM82" s="2">
        <v>17.186789170009561</v>
      </c>
      <c r="AN82" s="2" t="s">
        <v>853</v>
      </c>
      <c r="AR82" s="2" t="s">
        <v>178</v>
      </c>
      <c r="AS82" s="2">
        <v>21.413470777750366</v>
      </c>
      <c r="AT82" s="2" t="s">
        <v>820</v>
      </c>
      <c r="AU82" s="2" t="s">
        <v>1277</v>
      </c>
      <c r="AV82" s="2">
        <v>2.9750384024577574</v>
      </c>
      <c r="AW82" s="2" t="s">
        <v>768</v>
      </c>
    </row>
    <row r="83" spans="1:49" x14ac:dyDescent="0.25">
      <c r="A83" t="s">
        <v>334</v>
      </c>
      <c r="B83">
        <f t="shared" si="18"/>
        <v>1.9362466218548189</v>
      </c>
      <c r="C83">
        <f t="shared" si="19"/>
        <v>1.2529114649202522</v>
      </c>
      <c r="D83">
        <f t="shared" si="20"/>
        <v>1.0534547976955408</v>
      </c>
      <c r="E83">
        <f t="shared" si="21"/>
        <v>-0.60608755492437316</v>
      </c>
      <c r="F83">
        <f t="shared" si="22"/>
        <v>-0.60608755492437316</v>
      </c>
      <c r="G83">
        <f t="shared" si="23"/>
        <v>-0.60608755492437316</v>
      </c>
      <c r="H83">
        <f t="shared" si="24"/>
        <v>-0.60608755492437316</v>
      </c>
      <c r="I83">
        <f t="shared" si="25"/>
        <v>-0.60608755492437316</v>
      </c>
      <c r="J83">
        <f t="shared" si="26"/>
        <v>-0.60608755492437316</v>
      </c>
      <c r="K83">
        <f t="shared" si="27"/>
        <v>-0.60608755492437316</v>
      </c>
      <c r="T83" t="s">
        <v>334</v>
      </c>
      <c r="U83" s="1">
        <v>0</v>
      </c>
      <c r="V83" s="1">
        <v>0</v>
      </c>
      <c r="W83" s="1">
        <v>17.56351962501757</v>
      </c>
      <c r="X83" s="1">
        <v>11.46482037845775</v>
      </c>
      <c r="Y83" s="1">
        <v>12.842751384199831</v>
      </c>
      <c r="Z83" s="1">
        <v>0</v>
      </c>
      <c r="AA83" s="2">
        <f t="shared" si="28"/>
        <v>0</v>
      </c>
      <c r="AB83" s="2">
        <f t="shared" si="29"/>
        <v>0</v>
      </c>
      <c r="AC83" s="2">
        <f t="shared" si="30"/>
        <v>0</v>
      </c>
      <c r="AD83" s="2">
        <f t="shared" si="31"/>
        <v>0</v>
      </c>
      <c r="AF83" s="2">
        <f t="shared" si="32"/>
        <v>0</v>
      </c>
      <c r="AG83" s="2">
        <f t="shared" si="33"/>
        <v>0</v>
      </c>
      <c r="AH83" s="2">
        <f t="shared" si="34"/>
        <v>0</v>
      </c>
      <c r="AI83" s="2">
        <f t="shared" si="35"/>
        <v>0</v>
      </c>
      <c r="AL83" s="2" t="s">
        <v>29</v>
      </c>
      <c r="AM83" s="2">
        <v>114.07541783905515</v>
      </c>
      <c r="AN83" s="2" t="s">
        <v>319</v>
      </c>
      <c r="AR83" s="2" t="s">
        <v>19</v>
      </c>
      <c r="AS83" s="2">
        <v>4.589461118813781</v>
      </c>
      <c r="AT83" s="2" t="s">
        <v>286</v>
      </c>
      <c r="AU83" s="2" t="s">
        <v>42</v>
      </c>
      <c r="AV83" s="2">
        <v>1.5281618812753215</v>
      </c>
      <c r="AW83" s="2" t="s">
        <v>995</v>
      </c>
    </row>
    <row r="84" spans="1:49" x14ac:dyDescent="0.25">
      <c r="A84" t="s">
        <v>335</v>
      </c>
      <c r="B84">
        <f t="shared" si="18"/>
        <v>0.86230005853746172</v>
      </c>
      <c r="C84">
        <f t="shared" si="19"/>
        <v>1.2514506272659336</v>
      </c>
      <c r="D84">
        <f t="shared" si="20"/>
        <v>2.0521015312417727</v>
      </c>
      <c r="E84">
        <f t="shared" si="21"/>
        <v>-0.59512174529216699</v>
      </c>
      <c r="F84">
        <f t="shared" si="22"/>
        <v>-0.59512174529216699</v>
      </c>
      <c r="G84">
        <f t="shared" si="23"/>
        <v>-0.59512174529216699</v>
      </c>
      <c r="H84">
        <f t="shared" si="24"/>
        <v>-0.59512174529216699</v>
      </c>
      <c r="I84">
        <f t="shared" si="25"/>
        <v>-0.59512174529216699</v>
      </c>
      <c r="J84">
        <f t="shared" si="26"/>
        <v>-0.59512174529216699</v>
      </c>
      <c r="K84">
        <f t="shared" si="27"/>
        <v>-0.59512174529216699</v>
      </c>
      <c r="T84" t="s">
        <v>335</v>
      </c>
      <c r="U84" s="1">
        <v>0</v>
      </c>
      <c r="V84" s="1">
        <v>0</v>
      </c>
      <c r="W84" s="1">
        <v>9.0371722596475195</v>
      </c>
      <c r="X84" s="1">
        <v>16.414885997260928</v>
      </c>
      <c r="Y84" s="1">
        <v>11.450214740072846</v>
      </c>
      <c r="Z84" s="1">
        <v>0</v>
      </c>
      <c r="AA84" s="2">
        <f t="shared" si="28"/>
        <v>0</v>
      </c>
      <c r="AB84" s="2">
        <f t="shared" si="29"/>
        <v>0</v>
      </c>
      <c r="AC84" s="2">
        <f t="shared" si="30"/>
        <v>0</v>
      </c>
      <c r="AD84" s="2">
        <f t="shared" si="31"/>
        <v>0</v>
      </c>
      <c r="AF84" s="2">
        <f t="shared" si="32"/>
        <v>0</v>
      </c>
      <c r="AG84" s="2">
        <f t="shared" si="33"/>
        <v>0</v>
      </c>
      <c r="AH84" s="2">
        <f t="shared" si="34"/>
        <v>0</v>
      </c>
      <c r="AI84" s="2">
        <f t="shared" si="35"/>
        <v>0</v>
      </c>
      <c r="AL84" s="2" t="s">
        <v>38</v>
      </c>
      <c r="AM84" s="2">
        <v>3.5821380889327417</v>
      </c>
      <c r="AN84" s="2" t="s">
        <v>385</v>
      </c>
      <c r="AR84" s="2" t="s">
        <v>31</v>
      </c>
      <c r="AS84" s="2">
        <v>10.113918513684776</v>
      </c>
      <c r="AT84" s="2" t="s">
        <v>321</v>
      </c>
      <c r="AU84" s="2" t="s">
        <v>1278</v>
      </c>
      <c r="AV84" s="2">
        <v>1.9759271494642501</v>
      </c>
      <c r="AW84" s="2" t="s">
        <v>408</v>
      </c>
    </row>
    <row r="85" spans="1:49" x14ac:dyDescent="0.25">
      <c r="A85" t="s">
        <v>336</v>
      </c>
      <c r="B85">
        <f t="shared" si="18"/>
        <v>1.3669629530258509</v>
      </c>
      <c r="C85">
        <f t="shared" si="19"/>
        <v>1.7633008902311151</v>
      </c>
      <c r="D85">
        <f t="shared" si="20"/>
        <v>1.1732274472747857</v>
      </c>
      <c r="E85">
        <f t="shared" si="21"/>
        <v>-0.6147844700759646</v>
      </c>
      <c r="F85">
        <f t="shared" si="22"/>
        <v>-0.6147844700759646</v>
      </c>
      <c r="G85">
        <f t="shared" si="23"/>
        <v>-0.6147844700759646</v>
      </c>
      <c r="H85">
        <f t="shared" si="24"/>
        <v>-0.6147844700759646</v>
      </c>
      <c r="I85">
        <f t="shared" si="25"/>
        <v>-0.6147844700759646</v>
      </c>
      <c r="J85">
        <f t="shared" si="26"/>
        <v>-0.6147844700759646</v>
      </c>
      <c r="K85">
        <f t="shared" si="27"/>
        <v>-0.6147844700759646</v>
      </c>
      <c r="T85" t="s">
        <v>336</v>
      </c>
      <c r="U85" s="1">
        <v>0</v>
      </c>
      <c r="V85" s="1">
        <v>0</v>
      </c>
      <c r="W85" s="1">
        <v>11.925322813288521</v>
      </c>
      <c r="X85" s="1">
        <v>10.759503991200177</v>
      </c>
      <c r="Y85" s="1">
        <v>14.310317888456995</v>
      </c>
      <c r="Z85" s="1">
        <v>0</v>
      </c>
      <c r="AA85" s="2">
        <f t="shared" si="28"/>
        <v>0</v>
      </c>
      <c r="AB85" s="2">
        <f t="shared" si="29"/>
        <v>0</v>
      </c>
      <c r="AC85" s="2">
        <f t="shared" si="30"/>
        <v>0</v>
      </c>
      <c r="AD85" s="2">
        <f t="shared" si="31"/>
        <v>0</v>
      </c>
      <c r="AF85" s="2">
        <f t="shared" si="32"/>
        <v>0</v>
      </c>
      <c r="AG85" s="2">
        <f t="shared" si="33"/>
        <v>0</v>
      </c>
      <c r="AH85" s="2">
        <f t="shared" si="34"/>
        <v>0</v>
      </c>
      <c r="AI85" s="2">
        <f t="shared" si="35"/>
        <v>0</v>
      </c>
      <c r="AL85" s="2" t="s">
        <v>228</v>
      </c>
      <c r="AM85" s="2">
        <v>7.2858873690019816</v>
      </c>
      <c r="AN85" s="2" t="s">
        <v>1038</v>
      </c>
      <c r="AR85" s="2" t="s">
        <v>1279</v>
      </c>
      <c r="AS85" s="2">
        <v>2.9852231086927667</v>
      </c>
      <c r="AT85" s="2" t="s">
        <v>1188</v>
      </c>
      <c r="AU85" s="2" t="s">
        <v>1280</v>
      </c>
      <c r="AV85" s="2">
        <v>5.2585393470466126</v>
      </c>
      <c r="AW85" s="2" t="s">
        <v>513</v>
      </c>
    </row>
    <row r="86" spans="1:49" x14ac:dyDescent="0.25">
      <c r="A86" t="s">
        <v>337</v>
      </c>
      <c r="B86">
        <f t="shared" si="18"/>
        <v>1.14077111092284</v>
      </c>
      <c r="C86">
        <f t="shared" si="19"/>
        <v>1.0925165744527181</v>
      </c>
      <c r="D86">
        <f t="shared" si="20"/>
        <v>1.9894072689407858</v>
      </c>
      <c r="E86">
        <f t="shared" si="21"/>
        <v>-0.60324213633090629</v>
      </c>
      <c r="F86">
        <f t="shared" si="22"/>
        <v>-0.60324213633090629</v>
      </c>
      <c r="G86">
        <f t="shared" si="23"/>
        <v>-0.60324213633090629</v>
      </c>
      <c r="H86">
        <f t="shared" si="24"/>
        <v>-0.60324213633090629</v>
      </c>
      <c r="I86">
        <f t="shared" si="25"/>
        <v>-0.60324213633090629</v>
      </c>
      <c r="J86">
        <f t="shared" si="26"/>
        <v>-0.60324213633090629</v>
      </c>
      <c r="K86">
        <f t="shared" si="27"/>
        <v>-0.60324213633090629</v>
      </c>
      <c r="T86" t="s">
        <v>337</v>
      </c>
      <c r="U86" s="1">
        <v>0</v>
      </c>
      <c r="V86" s="1">
        <v>0</v>
      </c>
      <c r="W86" s="1">
        <v>8.7138627338335937</v>
      </c>
      <c r="X86" s="1">
        <v>12.954024902085958</v>
      </c>
      <c r="Y86" s="1">
        <v>8.4727616941783417</v>
      </c>
      <c r="Z86" s="1">
        <v>0</v>
      </c>
      <c r="AA86" s="2">
        <f t="shared" si="28"/>
        <v>0</v>
      </c>
      <c r="AB86" s="2">
        <f t="shared" si="29"/>
        <v>0</v>
      </c>
      <c r="AC86" s="2">
        <f t="shared" si="30"/>
        <v>0</v>
      </c>
      <c r="AD86" s="2">
        <f t="shared" si="31"/>
        <v>0</v>
      </c>
      <c r="AF86" s="2">
        <f t="shared" si="32"/>
        <v>0</v>
      </c>
      <c r="AG86" s="2">
        <f t="shared" si="33"/>
        <v>0</v>
      </c>
      <c r="AH86" s="2">
        <f t="shared" si="34"/>
        <v>0</v>
      </c>
      <c r="AI86" s="2">
        <f t="shared" si="35"/>
        <v>0</v>
      </c>
      <c r="AL86" s="2" t="s">
        <v>10</v>
      </c>
      <c r="AM86" s="2">
        <v>26.707789720041941</v>
      </c>
      <c r="AN86" s="2" t="s">
        <v>272</v>
      </c>
      <c r="AR86" s="2" t="s">
        <v>1281</v>
      </c>
      <c r="AS86" s="2">
        <v>4.0049062679496119</v>
      </c>
      <c r="AT86" s="2" t="s">
        <v>1026</v>
      </c>
      <c r="AU86" s="2" t="s">
        <v>47</v>
      </c>
      <c r="AV86" s="2">
        <v>2.0108975075444282</v>
      </c>
      <c r="AW86" s="2" t="s">
        <v>603</v>
      </c>
    </row>
    <row r="87" spans="1:49" x14ac:dyDescent="0.25">
      <c r="A87" t="s">
        <v>338</v>
      </c>
      <c r="B87">
        <f t="shared" si="18"/>
        <v>1.5607115967303586</v>
      </c>
      <c r="C87">
        <f t="shared" si="19"/>
        <v>1.5917087266921022</v>
      </c>
      <c r="D87">
        <f t="shared" si="20"/>
        <v>1.1679559354550442</v>
      </c>
      <c r="E87">
        <f t="shared" si="21"/>
        <v>-0.61719660841107227</v>
      </c>
      <c r="F87">
        <f t="shared" si="22"/>
        <v>-0.61719660841107227</v>
      </c>
      <c r="G87">
        <f t="shared" si="23"/>
        <v>-0.61719660841107227</v>
      </c>
      <c r="H87">
        <f t="shared" si="24"/>
        <v>-0.61719660841107227</v>
      </c>
      <c r="I87">
        <f t="shared" si="25"/>
        <v>-0.61719660841107227</v>
      </c>
      <c r="J87">
        <f t="shared" si="26"/>
        <v>-0.61719660841107227</v>
      </c>
      <c r="K87">
        <f t="shared" si="27"/>
        <v>-0.61719660841107227</v>
      </c>
      <c r="T87" t="s">
        <v>338</v>
      </c>
      <c r="U87" s="1">
        <v>0</v>
      </c>
      <c r="V87" s="1">
        <v>0</v>
      </c>
      <c r="W87" s="1">
        <v>10.775303255389767</v>
      </c>
      <c r="X87" s="1">
        <v>8.8321261529196331</v>
      </c>
      <c r="Y87" s="1">
        <v>10.928663013434678</v>
      </c>
      <c r="Z87" s="1">
        <v>0</v>
      </c>
      <c r="AA87" s="2">
        <f t="shared" si="28"/>
        <v>0</v>
      </c>
      <c r="AB87" s="2">
        <f t="shared" si="29"/>
        <v>0</v>
      </c>
      <c r="AC87" s="2">
        <f t="shared" si="30"/>
        <v>0</v>
      </c>
      <c r="AD87" s="2">
        <f t="shared" si="31"/>
        <v>0</v>
      </c>
      <c r="AF87" s="2">
        <f t="shared" si="32"/>
        <v>0</v>
      </c>
      <c r="AG87" s="2">
        <f t="shared" si="33"/>
        <v>0</v>
      </c>
      <c r="AH87" s="2">
        <f t="shared" si="34"/>
        <v>0</v>
      </c>
      <c r="AI87" s="2">
        <f t="shared" si="35"/>
        <v>0</v>
      </c>
      <c r="AL87" s="2" t="s">
        <v>157</v>
      </c>
      <c r="AM87" s="2">
        <v>30.423733064580681</v>
      </c>
      <c r="AN87" s="2" t="s">
        <v>768</v>
      </c>
      <c r="AR87" s="2" t="s">
        <v>136</v>
      </c>
      <c r="AS87" s="2">
        <v>15.054746380917587</v>
      </c>
      <c r="AT87" s="2" t="s">
        <v>730</v>
      </c>
      <c r="AU87" s="2" t="s">
        <v>1282</v>
      </c>
      <c r="AV87" s="2">
        <v>3.8940085435758878</v>
      </c>
      <c r="AW87" s="2" t="s">
        <v>440</v>
      </c>
    </row>
    <row r="88" spans="1:49" x14ac:dyDescent="0.25">
      <c r="A88" t="s">
        <v>339</v>
      </c>
      <c r="B88">
        <f t="shared" si="18"/>
        <v>1.4552212433414931</v>
      </c>
      <c r="C88">
        <f t="shared" si="19"/>
        <v>2.0150798649908763</v>
      </c>
      <c r="D88">
        <f t="shared" si="20"/>
        <v>0.63945941099846249</v>
      </c>
      <c r="E88">
        <f t="shared" si="21"/>
        <v>-0.58710864561869025</v>
      </c>
      <c r="F88">
        <f t="shared" si="22"/>
        <v>-0.58710864561869025</v>
      </c>
      <c r="G88">
        <f t="shared" si="23"/>
        <v>-0.58710864561869025</v>
      </c>
      <c r="H88">
        <f t="shared" si="24"/>
        <v>-0.58710864561869025</v>
      </c>
      <c r="I88">
        <f t="shared" si="25"/>
        <v>-0.58710864561869025</v>
      </c>
      <c r="J88">
        <f t="shared" si="26"/>
        <v>-0.58710864561869025</v>
      </c>
      <c r="K88">
        <f t="shared" si="27"/>
        <v>-0.58710864561869025</v>
      </c>
      <c r="T88" t="s">
        <v>339</v>
      </c>
      <c r="U88" s="1">
        <v>0</v>
      </c>
      <c r="V88" s="1">
        <v>0</v>
      </c>
      <c r="W88" s="1">
        <v>9.8572189044232346</v>
      </c>
      <c r="X88" s="1">
        <v>5.9199788930298425</v>
      </c>
      <c r="Y88" s="1">
        <v>12.559352883344907</v>
      </c>
      <c r="Z88" s="1">
        <v>0</v>
      </c>
      <c r="AA88" s="2">
        <f t="shared" si="28"/>
        <v>0</v>
      </c>
      <c r="AB88" s="2">
        <f t="shared" si="29"/>
        <v>0</v>
      </c>
      <c r="AC88" s="2">
        <f t="shared" si="30"/>
        <v>0</v>
      </c>
      <c r="AD88" s="2">
        <f t="shared" si="31"/>
        <v>0</v>
      </c>
      <c r="AF88" s="2">
        <f t="shared" si="32"/>
        <v>0</v>
      </c>
      <c r="AG88" s="2">
        <f t="shared" si="33"/>
        <v>0</v>
      </c>
      <c r="AH88" s="2">
        <f t="shared" si="34"/>
        <v>0</v>
      </c>
      <c r="AI88" s="2">
        <f t="shared" si="35"/>
        <v>0</v>
      </c>
      <c r="AL88" s="2" t="s">
        <v>134</v>
      </c>
      <c r="AM88" s="2">
        <v>87.679550528795417</v>
      </c>
      <c r="AN88" s="2" t="s">
        <v>728</v>
      </c>
      <c r="AR88" s="2" t="s">
        <v>1283</v>
      </c>
      <c r="AS88" s="2">
        <v>12.626831277061227</v>
      </c>
      <c r="AT88" s="2" t="s">
        <v>618</v>
      </c>
      <c r="AU88" s="2" t="s">
        <v>150</v>
      </c>
      <c r="AV88" s="2">
        <v>3.4576714404418603</v>
      </c>
      <c r="AW88" s="2" t="s">
        <v>283</v>
      </c>
    </row>
    <row r="89" spans="1:49" x14ac:dyDescent="0.25">
      <c r="A89" t="s">
        <v>340</v>
      </c>
      <c r="B89">
        <f t="shared" si="18"/>
        <v>-0.27944390379867379</v>
      </c>
      <c r="C89">
        <f t="shared" si="19"/>
        <v>-6.2415062988693565E-2</v>
      </c>
      <c r="D89">
        <f t="shared" si="20"/>
        <v>-0.26610041539079932</v>
      </c>
      <c r="E89">
        <f t="shared" si="21"/>
        <v>-0.37603360132619396</v>
      </c>
      <c r="F89">
        <f t="shared" si="22"/>
        <v>-0.37603360132619396</v>
      </c>
      <c r="G89">
        <f t="shared" si="23"/>
        <v>-0.34414453113890581</v>
      </c>
      <c r="H89">
        <f t="shared" si="24"/>
        <v>2.8322719199480422</v>
      </c>
      <c r="I89">
        <f t="shared" si="25"/>
        <v>-0.37603360132619396</v>
      </c>
      <c r="J89">
        <f t="shared" si="26"/>
        <v>-0.37603360132619396</v>
      </c>
      <c r="K89">
        <f t="shared" si="27"/>
        <v>-0.37603360132619396</v>
      </c>
      <c r="T89" t="s">
        <v>340</v>
      </c>
      <c r="U89" s="1">
        <v>0</v>
      </c>
      <c r="V89" s="1">
        <v>0</v>
      </c>
      <c r="W89" s="1">
        <v>4.8302894309627549</v>
      </c>
      <c r="X89" s="1">
        <v>5.4975749974214994</v>
      </c>
      <c r="Y89" s="1">
        <v>15.683539237235957</v>
      </c>
      <c r="Z89" s="1">
        <v>0</v>
      </c>
      <c r="AA89" s="2">
        <f t="shared" si="28"/>
        <v>0</v>
      </c>
      <c r="AB89" s="2">
        <f t="shared" si="29"/>
        <v>160.44200000000001</v>
      </c>
      <c r="AC89" s="2">
        <f t="shared" si="30"/>
        <v>0</v>
      </c>
      <c r="AD89" s="2">
        <f t="shared" si="31"/>
        <v>1.5947191329075288</v>
      </c>
      <c r="AF89" s="2">
        <f t="shared" si="32"/>
        <v>0</v>
      </c>
      <c r="AG89" s="2">
        <f t="shared" si="33"/>
        <v>160.44200000000001</v>
      </c>
      <c r="AH89" s="2">
        <f t="shared" si="34"/>
        <v>0</v>
      </c>
      <c r="AI89" s="2">
        <f t="shared" si="35"/>
        <v>1.5947191329075288</v>
      </c>
      <c r="AL89" s="2" t="s">
        <v>154</v>
      </c>
      <c r="AM89" s="2">
        <v>676.0458143315285</v>
      </c>
      <c r="AN89" s="2" t="s">
        <v>756</v>
      </c>
      <c r="AR89" s="2" t="s">
        <v>61</v>
      </c>
      <c r="AS89" s="2">
        <v>2.7892367387219972</v>
      </c>
      <c r="AT89" s="2" t="s">
        <v>462</v>
      </c>
      <c r="AU89" s="2" t="s">
        <v>1284</v>
      </c>
      <c r="AV89" s="2">
        <v>11.019692529178878</v>
      </c>
      <c r="AW89" s="2" t="s">
        <v>750</v>
      </c>
    </row>
    <row r="90" spans="1:49" x14ac:dyDescent="0.25">
      <c r="A90" t="s">
        <v>341</v>
      </c>
      <c r="B90">
        <f t="shared" si="18"/>
        <v>0.3758236903884758</v>
      </c>
      <c r="C90">
        <f t="shared" si="19"/>
        <v>2.6228303926256995</v>
      </c>
      <c r="D90">
        <f t="shared" si="20"/>
        <v>-0.49843296938066223</v>
      </c>
      <c r="E90">
        <f t="shared" si="21"/>
        <v>-0.49843296938066223</v>
      </c>
      <c r="F90">
        <f t="shared" si="22"/>
        <v>-0.49843296938066223</v>
      </c>
      <c r="G90">
        <f t="shared" si="23"/>
        <v>-0.49843296938066223</v>
      </c>
      <c r="H90">
        <f t="shared" si="24"/>
        <v>-0.49843296938066223</v>
      </c>
      <c r="I90">
        <f t="shared" si="25"/>
        <v>-0.49843296938066223</v>
      </c>
      <c r="J90">
        <f t="shared" si="26"/>
        <v>-0.49843296938066223</v>
      </c>
      <c r="K90">
        <f t="shared" si="27"/>
        <v>0.49037670265046052</v>
      </c>
      <c r="T90" t="s">
        <v>341</v>
      </c>
      <c r="U90" s="1">
        <v>6.0884160259035278</v>
      </c>
      <c r="V90" s="1">
        <v>0</v>
      </c>
      <c r="W90" s="1">
        <v>5.3830766513009713</v>
      </c>
      <c r="X90" s="1">
        <v>0</v>
      </c>
      <c r="Y90" s="1">
        <v>19.218612450735534</v>
      </c>
      <c r="Z90" s="1">
        <v>0</v>
      </c>
      <c r="AA90" s="2">
        <f t="shared" si="28"/>
        <v>0</v>
      </c>
      <c r="AB90" s="2">
        <f t="shared" si="29"/>
        <v>0</v>
      </c>
      <c r="AC90" s="2">
        <f t="shared" si="30"/>
        <v>0</v>
      </c>
      <c r="AD90" s="2">
        <f t="shared" si="31"/>
        <v>0</v>
      </c>
      <c r="AF90" s="2">
        <f t="shared" si="32"/>
        <v>0</v>
      </c>
      <c r="AG90" s="2">
        <f t="shared" si="33"/>
        <v>0</v>
      </c>
      <c r="AH90" s="2">
        <f t="shared" si="34"/>
        <v>0</v>
      </c>
      <c r="AI90" s="2">
        <f t="shared" si="35"/>
        <v>0</v>
      </c>
      <c r="AL90" s="2" t="s">
        <v>20</v>
      </c>
      <c r="AM90" s="2">
        <v>5.2966930486588808</v>
      </c>
      <c r="AN90" s="2" t="s">
        <v>289</v>
      </c>
      <c r="AR90" s="2" t="s">
        <v>70</v>
      </c>
      <c r="AS90" s="2">
        <v>17.7798901894407</v>
      </c>
      <c r="AT90" s="2" t="s">
        <v>499</v>
      </c>
      <c r="AU90" s="2" t="s">
        <v>19</v>
      </c>
      <c r="AV90" s="2">
        <v>2.4924215542150354</v>
      </c>
      <c r="AW90" s="2" t="s">
        <v>833</v>
      </c>
    </row>
    <row r="91" spans="1:49" x14ac:dyDescent="0.25">
      <c r="A91" t="s">
        <v>342</v>
      </c>
      <c r="B91">
        <f t="shared" si="18"/>
        <v>1.6325863730676933</v>
      </c>
      <c r="C91">
        <f t="shared" si="19"/>
        <v>1.5527606129775124</v>
      </c>
      <c r="D91">
        <f t="shared" si="20"/>
        <v>1.1260954859152592</v>
      </c>
      <c r="E91">
        <f t="shared" si="21"/>
        <v>-0.61592035313720916</v>
      </c>
      <c r="F91">
        <f t="shared" si="22"/>
        <v>-0.61592035313720916</v>
      </c>
      <c r="G91">
        <f t="shared" si="23"/>
        <v>-0.61592035313720916</v>
      </c>
      <c r="H91">
        <f t="shared" si="24"/>
        <v>-0.61592035313720916</v>
      </c>
      <c r="I91">
        <f t="shared" si="25"/>
        <v>-0.61592035313720916</v>
      </c>
      <c r="J91">
        <f t="shared" si="26"/>
        <v>-0.61592035313720916</v>
      </c>
      <c r="K91">
        <f t="shared" si="27"/>
        <v>-0.61592035313720916</v>
      </c>
      <c r="T91" t="s">
        <v>342</v>
      </c>
      <c r="U91" s="1">
        <v>0</v>
      </c>
      <c r="V91" s="1">
        <v>0</v>
      </c>
      <c r="W91" s="1">
        <v>9.3967389887960859</v>
      </c>
      <c r="X91" s="1">
        <v>7.2800619020398498</v>
      </c>
      <c r="Y91" s="1">
        <v>9.063138994004996</v>
      </c>
      <c r="Z91" s="1">
        <v>0</v>
      </c>
      <c r="AA91" s="2">
        <f t="shared" si="28"/>
        <v>0</v>
      </c>
      <c r="AB91" s="2">
        <f t="shared" si="29"/>
        <v>0</v>
      </c>
      <c r="AC91" s="2">
        <f t="shared" si="30"/>
        <v>0</v>
      </c>
      <c r="AD91" s="2">
        <f t="shared" si="31"/>
        <v>0</v>
      </c>
      <c r="AF91" s="2">
        <f t="shared" si="32"/>
        <v>0</v>
      </c>
      <c r="AG91" s="2">
        <f t="shared" si="33"/>
        <v>0</v>
      </c>
      <c r="AH91" s="2">
        <f t="shared" si="34"/>
        <v>0</v>
      </c>
      <c r="AI91" s="2">
        <f t="shared" si="35"/>
        <v>0</v>
      </c>
      <c r="AL91" s="2" t="s">
        <v>78</v>
      </c>
      <c r="AM91" s="2">
        <v>4.3170001136513534</v>
      </c>
      <c r="AN91" s="2" t="s">
        <v>554</v>
      </c>
      <c r="AR91" s="2" t="s">
        <v>209</v>
      </c>
      <c r="AS91" s="2">
        <v>18.887329547908404</v>
      </c>
      <c r="AT91" s="2" t="s">
        <v>934</v>
      </c>
      <c r="AU91" s="2" t="s">
        <v>1285</v>
      </c>
      <c r="AV91" s="2">
        <v>9.1160810648758837</v>
      </c>
      <c r="AW91" s="2" t="s">
        <v>820</v>
      </c>
    </row>
    <row r="92" spans="1:49" x14ac:dyDescent="0.25">
      <c r="A92" t="s">
        <v>343</v>
      </c>
      <c r="B92">
        <f t="shared" si="18"/>
        <v>1.2172737309083161</v>
      </c>
      <c r="C92">
        <f t="shared" si="19"/>
        <v>1.8835277214387622</v>
      </c>
      <c r="D92">
        <f t="shared" si="20"/>
        <v>1.168873294992103</v>
      </c>
      <c r="E92">
        <f t="shared" si="21"/>
        <v>-0.60995353533416874</v>
      </c>
      <c r="F92">
        <f t="shared" si="22"/>
        <v>-0.60995353533416874</v>
      </c>
      <c r="G92">
        <f t="shared" si="23"/>
        <v>-0.60995353533416874</v>
      </c>
      <c r="H92">
        <f t="shared" si="24"/>
        <v>-0.60995353533416874</v>
      </c>
      <c r="I92">
        <f t="shared" si="25"/>
        <v>-0.60995353533416874</v>
      </c>
      <c r="J92">
        <f t="shared" si="26"/>
        <v>-0.60995353533416874</v>
      </c>
      <c r="K92">
        <f t="shared" si="27"/>
        <v>-0.60995353533416874</v>
      </c>
      <c r="T92" t="s">
        <v>343</v>
      </c>
      <c r="U92" s="1">
        <v>0</v>
      </c>
      <c r="V92" s="1">
        <v>0</v>
      </c>
      <c r="W92" s="1">
        <v>7.709142796452416</v>
      </c>
      <c r="X92" s="1">
        <v>7.5049394776961629</v>
      </c>
      <c r="Y92" s="1">
        <v>10.520094256402801</v>
      </c>
      <c r="Z92" s="1">
        <v>0</v>
      </c>
      <c r="AA92" s="2">
        <f t="shared" si="28"/>
        <v>0</v>
      </c>
      <c r="AB92" s="2">
        <f t="shared" si="29"/>
        <v>0</v>
      </c>
      <c r="AC92" s="2">
        <f t="shared" si="30"/>
        <v>0</v>
      </c>
      <c r="AD92" s="2">
        <f t="shared" si="31"/>
        <v>0</v>
      </c>
      <c r="AF92" s="2">
        <f t="shared" si="32"/>
        <v>0</v>
      </c>
      <c r="AG92" s="2">
        <f t="shared" si="33"/>
        <v>0</v>
      </c>
      <c r="AH92" s="2">
        <f t="shared" si="34"/>
        <v>0</v>
      </c>
      <c r="AI92" s="2">
        <f t="shared" si="35"/>
        <v>0</v>
      </c>
      <c r="AL92" s="2" t="s">
        <v>1286</v>
      </c>
      <c r="AM92" s="2">
        <v>5.7195439999075726</v>
      </c>
      <c r="AN92" s="2" t="s">
        <v>603</v>
      </c>
      <c r="AR92" s="2" t="s">
        <v>237</v>
      </c>
      <c r="AS92" s="2">
        <v>3.4063210759636631</v>
      </c>
      <c r="AT92" s="2" t="s">
        <v>1083</v>
      </c>
      <c r="AU92" s="2" t="s">
        <v>1287</v>
      </c>
      <c r="AV92" s="2">
        <v>2.1552558782849238</v>
      </c>
      <c r="AW92" s="2" t="s">
        <v>286</v>
      </c>
    </row>
    <row r="93" spans="1:49" x14ac:dyDescent="0.25">
      <c r="A93" t="s">
        <v>344</v>
      </c>
      <c r="B93">
        <f t="shared" si="18"/>
        <v>1.4289276975557115</v>
      </c>
      <c r="C93">
        <f t="shared" si="19"/>
        <v>2.0536836325755137</v>
      </c>
      <c r="D93">
        <f t="shared" si="20"/>
        <v>0.59976628731039872</v>
      </c>
      <c r="E93">
        <f t="shared" si="21"/>
        <v>-0.5831968024916605</v>
      </c>
      <c r="F93">
        <f t="shared" si="22"/>
        <v>-0.5831968024916605</v>
      </c>
      <c r="G93">
        <f t="shared" si="23"/>
        <v>-0.5831968024916605</v>
      </c>
      <c r="H93">
        <f t="shared" si="24"/>
        <v>-0.5831968024916605</v>
      </c>
      <c r="I93">
        <f t="shared" si="25"/>
        <v>-0.5831968024916605</v>
      </c>
      <c r="J93">
        <f t="shared" si="26"/>
        <v>-0.5831968024916605</v>
      </c>
      <c r="K93">
        <f t="shared" si="27"/>
        <v>-0.5831968024916605</v>
      </c>
      <c r="T93" t="s">
        <v>344</v>
      </c>
      <c r="U93" s="1">
        <v>0</v>
      </c>
      <c r="V93" s="1">
        <v>0</v>
      </c>
      <c r="W93" s="1">
        <v>7.1107916922890588</v>
      </c>
      <c r="X93" s="1">
        <v>4.1805584649712468</v>
      </c>
      <c r="Y93" s="1">
        <v>9.3186616885753235</v>
      </c>
      <c r="Z93" s="1">
        <v>0</v>
      </c>
      <c r="AA93" s="2">
        <f t="shared" si="28"/>
        <v>0</v>
      </c>
      <c r="AB93" s="2">
        <f t="shared" si="29"/>
        <v>0</v>
      </c>
      <c r="AC93" s="2">
        <f t="shared" si="30"/>
        <v>0</v>
      </c>
      <c r="AD93" s="2">
        <f t="shared" si="31"/>
        <v>0</v>
      </c>
      <c r="AF93" s="2">
        <f t="shared" si="32"/>
        <v>0</v>
      </c>
      <c r="AG93" s="2">
        <f t="shared" si="33"/>
        <v>0</v>
      </c>
      <c r="AH93" s="2">
        <f t="shared" si="34"/>
        <v>0</v>
      </c>
      <c r="AI93" s="2">
        <f t="shared" si="35"/>
        <v>0</v>
      </c>
      <c r="AL93" s="2" t="s">
        <v>47</v>
      </c>
      <c r="AM93" s="2">
        <v>15.98947881828828</v>
      </c>
      <c r="AN93" s="2" t="s">
        <v>440</v>
      </c>
      <c r="AR93" s="2" t="s">
        <v>214</v>
      </c>
      <c r="AS93" s="2">
        <v>7.7194071522620451</v>
      </c>
      <c r="AT93" s="2" t="s">
        <v>959</v>
      </c>
      <c r="AU93" s="2" t="s">
        <v>1288</v>
      </c>
      <c r="AV93" s="2">
        <v>2.6767127284853798</v>
      </c>
      <c r="AW93" s="2" t="s">
        <v>322</v>
      </c>
    </row>
    <row r="94" spans="1:49" x14ac:dyDescent="0.25">
      <c r="A94" t="s">
        <v>345</v>
      </c>
      <c r="B94">
        <f t="shared" si="18"/>
        <v>1.8153842723425828</v>
      </c>
      <c r="C94">
        <f t="shared" si="19"/>
        <v>1.2110902947865285</v>
      </c>
      <c r="D94">
        <f t="shared" si="20"/>
        <v>1.266716397902532</v>
      </c>
      <c r="E94">
        <f t="shared" si="21"/>
        <v>-0.61331299500452052</v>
      </c>
      <c r="F94">
        <f t="shared" si="22"/>
        <v>-0.61331299500452052</v>
      </c>
      <c r="G94">
        <f t="shared" si="23"/>
        <v>-0.61331299500452052</v>
      </c>
      <c r="H94">
        <f t="shared" si="24"/>
        <v>-0.61331299500452052</v>
      </c>
      <c r="I94">
        <f t="shared" si="25"/>
        <v>-0.61331299500452052</v>
      </c>
      <c r="J94">
        <f t="shared" si="26"/>
        <v>-0.61331299500452052</v>
      </c>
      <c r="K94">
        <f t="shared" si="27"/>
        <v>-0.61331299500452052</v>
      </c>
      <c r="T94" t="s">
        <v>345</v>
      </c>
      <c r="U94" s="1">
        <v>0</v>
      </c>
      <c r="V94" s="1">
        <v>0</v>
      </c>
      <c r="W94" s="1">
        <v>9.1115965025327093</v>
      </c>
      <c r="X94" s="1">
        <v>7.053192454810139</v>
      </c>
      <c r="Y94" s="1">
        <v>6.8445033714008545</v>
      </c>
      <c r="Z94" s="1">
        <v>0</v>
      </c>
      <c r="AA94" s="2">
        <f t="shared" si="28"/>
        <v>0</v>
      </c>
      <c r="AB94" s="2">
        <f t="shared" si="29"/>
        <v>0</v>
      </c>
      <c r="AC94" s="2">
        <f t="shared" si="30"/>
        <v>0</v>
      </c>
      <c r="AD94" s="2">
        <f t="shared" si="31"/>
        <v>0</v>
      </c>
      <c r="AF94" s="2">
        <f t="shared" si="32"/>
        <v>0</v>
      </c>
      <c r="AG94" s="2">
        <f t="shared" si="33"/>
        <v>0</v>
      </c>
      <c r="AH94" s="2">
        <f t="shared" si="34"/>
        <v>0</v>
      </c>
      <c r="AI94" s="2">
        <f t="shared" si="35"/>
        <v>0</v>
      </c>
      <c r="AL94" s="2" t="s">
        <v>1289</v>
      </c>
      <c r="AM94" s="2">
        <v>2.7477903970094157</v>
      </c>
      <c r="AN94" s="2" t="s">
        <v>435</v>
      </c>
      <c r="AR94" s="2" t="s">
        <v>135</v>
      </c>
      <c r="AS94" s="2">
        <v>258.52552040566115</v>
      </c>
      <c r="AT94" s="2" t="s">
        <v>729</v>
      </c>
      <c r="AU94" s="2" t="s">
        <v>1290</v>
      </c>
      <c r="AV94" s="2">
        <v>1.623858921161826</v>
      </c>
      <c r="AW94" s="2" t="s">
        <v>1009</v>
      </c>
    </row>
    <row r="95" spans="1:49" x14ac:dyDescent="0.25">
      <c r="A95" t="s">
        <v>346</v>
      </c>
      <c r="B95">
        <f t="shared" si="18"/>
        <v>1.3560850907068152</v>
      </c>
      <c r="C95">
        <f t="shared" si="19"/>
        <v>1.5878545980750447</v>
      </c>
      <c r="D95">
        <f t="shared" si="20"/>
        <v>1.396052030091318</v>
      </c>
      <c r="E95">
        <f t="shared" si="21"/>
        <v>-0.61999881698188253</v>
      </c>
      <c r="F95">
        <f t="shared" si="22"/>
        <v>-0.61999881698188253</v>
      </c>
      <c r="G95">
        <f t="shared" si="23"/>
        <v>-0.61999881698188253</v>
      </c>
      <c r="H95">
        <f t="shared" si="24"/>
        <v>-0.61999881698188253</v>
      </c>
      <c r="I95">
        <f t="shared" si="25"/>
        <v>-0.61999881698188253</v>
      </c>
      <c r="J95">
        <f t="shared" si="26"/>
        <v>-0.61999881698188253</v>
      </c>
      <c r="K95">
        <f t="shared" si="27"/>
        <v>-0.61999881698188253</v>
      </c>
      <c r="T95" t="s">
        <v>346</v>
      </c>
      <c r="U95" s="1">
        <v>0</v>
      </c>
      <c r="V95" s="1">
        <v>0</v>
      </c>
      <c r="W95" s="1">
        <v>6.5910478829074481</v>
      </c>
      <c r="X95" s="1">
        <v>6.7243539688441674</v>
      </c>
      <c r="Y95" s="1">
        <v>7.3640939640572185</v>
      </c>
      <c r="Z95" s="1">
        <v>0</v>
      </c>
      <c r="AA95" s="2">
        <f t="shared" si="28"/>
        <v>0</v>
      </c>
      <c r="AB95" s="2">
        <f t="shared" si="29"/>
        <v>0</v>
      </c>
      <c r="AC95" s="2">
        <f t="shared" si="30"/>
        <v>0</v>
      </c>
      <c r="AD95" s="2">
        <f t="shared" si="31"/>
        <v>0</v>
      </c>
      <c r="AF95" s="2">
        <f t="shared" si="32"/>
        <v>0</v>
      </c>
      <c r="AG95" s="2">
        <f t="shared" si="33"/>
        <v>0</v>
      </c>
      <c r="AH95" s="2">
        <f t="shared" si="34"/>
        <v>0</v>
      </c>
      <c r="AI95" s="2">
        <f t="shared" si="35"/>
        <v>0</v>
      </c>
      <c r="AL95" s="2" t="s">
        <v>79</v>
      </c>
      <c r="AM95" s="2">
        <v>208.52254726084382</v>
      </c>
      <c r="AN95" s="2" t="s">
        <v>556</v>
      </c>
      <c r="AR95" s="2" t="s">
        <v>151</v>
      </c>
      <c r="AS95" s="2">
        <v>16.372133368384088</v>
      </c>
      <c r="AT95" s="2" t="s">
        <v>751</v>
      </c>
      <c r="AU95" s="2" t="s">
        <v>216</v>
      </c>
      <c r="AV95" s="2">
        <v>5.6219914082269167</v>
      </c>
      <c r="AW95" s="2" t="s">
        <v>273</v>
      </c>
    </row>
    <row r="96" spans="1:49" x14ac:dyDescent="0.25">
      <c r="A96" t="s">
        <v>347</v>
      </c>
      <c r="B96">
        <f t="shared" si="18"/>
        <v>1.5694341370258467</v>
      </c>
      <c r="C96">
        <f t="shared" si="19"/>
        <v>1.3565906640449636</v>
      </c>
      <c r="D96">
        <f t="shared" si="20"/>
        <v>1.4155508226965061</v>
      </c>
      <c r="E96">
        <f t="shared" si="21"/>
        <v>-0.62022508910961671</v>
      </c>
      <c r="F96">
        <f t="shared" si="22"/>
        <v>-0.62022508910961671</v>
      </c>
      <c r="G96">
        <f t="shared" si="23"/>
        <v>-0.62022508910961671</v>
      </c>
      <c r="H96">
        <f t="shared" si="24"/>
        <v>-0.62022508910961671</v>
      </c>
      <c r="I96">
        <f t="shared" si="25"/>
        <v>-0.62022508910961671</v>
      </c>
      <c r="J96">
        <f t="shared" si="26"/>
        <v>-0.62022508910961671</v>
      </c>
      <c r="K96">
        <f t="shared" si="27"/>
        <v>-0.62022508910961671</v>
      </c>
      <c r="T96" t="s">
        <v>347</v>
      </c>
      <c r="U96" s="1">
        <v>0</v>
      </c>
      <c r="V96" s="1">
        <v>0</v>
      </c>
      <c r="W96" s="1">
        <v>7.6104001789225579</v>
      </c>
      <c r="X96" s="1">
        <v>7.0755618858553246</v>
      </c>
      <c r="Y96" s="1">
        <v>6.870639404496008</v>
      </c>
      <c r="Z96" s="1">
        <v>0</v>
      </c>
      <c r="AA96" s="2">
        <f t="shared" si="28"/>
        <v>0</v>
      </c>
      <c r="AB96" s="2">
        <f t="shared" si="29"/>
        <v>0</v>
      </c>
      <c r="AC96" s="2">
        <f t="shared" si="30"/>
        <v>0</v>
      </c>
      <c r="AD96" s="2">
        <f t="shared" si="31"/>
        <v>0</v>
      </c>
      <c r="AF96" s="2">
        <f t="shared" si="32"/>
        <v>0</v>
      </c>
      <c r="AG96" s="2">
        <f t="shared" si="33"/>
        <v>0</v>
      </c>
      <c r="AH96" s="2">
        <f t="shared" si="34"/>
        <v>0</v>
      </c>
      <c r="AI96" s="2">
        <f t="shared" si="35"/>
        <v>0</v>
      </c>
      <c r="AL96" s="2" t="s">
        <v>65</v>
      </c>
      <c r="AM96" s="2">
        <v>32.693558936921541</v>
      </c>
      <c r="AN96" s="2" t="s">
        <v>468</v>
      </c>
      <c r="AR96" s="2" t="s">
        <v>201</v>
      </c>
      <c r="AS96" s="2">
        <v>6.7273561155426744</v>
      </c>
      <c r="AT96" s="2" t="s">
        <v>886</v>
      </c>
      <c r="AU96" s="2" t="s">
        <v>1291</v>
      </c>
      <c r="AV96" s="2">
        <v>3.9793056190041121</v>
      </c>
      <c r="AW96" s="2" t="s">
        <v>971</v>
      </c>
    </row>
    <row r="97" spans="1:49" x14ac:dyDescent="0.25">
      <c r="A97" t="s">
        <v>348</v>
      </c>
      <c r="B97">
        <f t="shared" si="18"/>
        <v>1.4305084893434947</v>
      </c>
      <c r="C97">
        <f t="shared" si="19"/>
        <v>1.2836271968371635</v>
      </c>
      <c r="D97">
        <f t="shared" si="20"/>
        <v>1.6195563726526359</v>
      </c>
      <c r="E97">
        <f t="shared" si="21"/>
        <v>-0.61909886554761351</v>
      </c>
      <c r="F97">
        <f t="shared" si="22"/>
        <v>-0.61909886554761351</v>
      </c>
      <c r="G97">
        <f t="shared" si="23"/>
        <v>-0.61909886554761351</v>
      </c>
      <c r="H97">
        <f t="shared" si="24"/>
        <v>-0.61909886554761351</v>
      </c>
      <c r="I97">
        <f t="shared" si="25"/>
        <v>-0.61909886554761351</v>
      </c>
      <c r="J97">
        <f t="shared" si="26"/>
        <v>-0.61909886554761351</v>
      </c>
      <c r="K97">
        <f t="shared" si="27"/>
        <v>-0.61909886554761351</v>
      </c>
      <c r="T97" t="s">
        <v>348</v>
      </c>
      <c r="U97" s="1">
        <v>0</v>
      </c>
      <c r="V97" s="1">
        <v>0</v>
      </c>
      <c r="W97" s="1">
        <v>6.8535462457002678</v>
      </c>
      <c r="X97" s="1">
        <v>7.4856909381063801</v>
      </c>
      <c r="Y97" s="1">
        <v>6.3623996227053228</v>
      </c>
      <c r="Z97" s="1">
        <v>0</v>
      </c>
      <c r="AA97" s="2">
        <f t="shared" si="28"/>
        <v>0</v>
      </c>
      <c r="AB97" s="2">
        <f t="shared" si="29"/>
        <v>0</v>
      </c>
      <c r="AC97" s="2">
        <f t="shared" si="30"/>
        <v>0</v>
      </c>
      <c r="AD97" s="2">
        <f t="shared" si="31"/>
        <v>0</v>
      </c>
      <c r="AF97" s="2">
        <f t="shared" si="32"/>
        <v>0</v>
      </c>
      <c r="AG97" s="2">
        <f t="shared" si="33"/>
        <v>0</v>
      </c>
      <c r="AH97" s="2">
        <f t="shared" si="34"/>
        <v>0</v>
      </c>
      <c r="AI97" s="2">
        <f t="shared" si="35"/>
        <v>0</v>
      </c>
      <c r="AL97" s="2" t="s">
        <v>16</v>
      </c>
      <c r="AM97" s="2">
        <v>147.37946332962403</v>
      </c>
      <c r="AN97" s="2" t="s">
        <v>280</v>
      </c>
      <c r="AR97" s="2" t="s">
        <v>240</v>
      </c>
      <c r="AS97" s="2">
        <v>5.1142298874204775</v>
      </c>
      <c r="AT97" s="2" t="s">
        <v>1122</v>
      </c>
      <c r="AU97" s="2" t="s">
        <v>1292</v>
      </c>
      <c r="AV97" s="2">
        <v>5.9740942811163009</v>
      </c>
      <c r="AW97" s="2" t="s">
        <v>817</v>
      </c>
    </row>
    <row r="98" spans="1:49" x14ac:dyDescent="0.25">
      <c r="A98" t="s">
        <v>349</v>
      </c>
      <c r="B98">
        <f t="shared" si="18"/>
        <v>1.0955436357244279</v>
      </c>
      <c r="C98">
        <f t="shared" si="19"/>
        <v>1.6466027035576287</v>
      </c>
      <c r="D98">
        <f t="shared" si="20"/>
        <v>1.5624856284700948</v>
      </c>
      <c r="E98">
        <f t="shared" si="21"/>
        <v>-0.61494742396459301</v>
      </c>
      <c r="F98">
        <f t="shared" si="22"/>
        <v>-0.61494742396459301</v>
      </c>
      <c r="G98">
        <f t="shared" si="23"/>
        <v>-0.61494742396459301</v>
      </c>
      <c r="H98">
        <f t="shared" si="24"/>
        <v>-0.61494742396459301</v>
      </c>
      <c r="I98">
        <f t="shared" si="25"/>
        <v>-0.61494742396459301</v>
      </c>
      <c r="J98">
        <f t="shared" si="26"/>
        <v>-0.61494742396459301</v>
      </c>
      <c r="K98">
        <f t="shared" si="27"/>
        <v>-0.61494742396459301</v>
      </c>
      <c r="T98" t="s">
        <v>349</v>
      </c>
      <c r="U98" s="1">
        <v>0</v>
      </c>
      <c r="V98" s="1">
        <v>0</v>
      </c>
      <c r="W98" s="1">
        <v>5.5042325146652269</v>
      </c>
      <c r="X98" s="1">
        <v>7.0068169826603688</v>
      </c>
      <c r="Y98" s="1">
        <v>7.2774994496120042</v>
      </c>
      <c r="Z98" s="1">
        <v>0</v>
      </c>
      <c r="AA98" s="2">
        <f t="shared" si="28"/>
        <v>0</v>
      </c>
      <c r="AB98" s="2">
        <f t="shared" si="29"/>
        <v>0</v>
      </c>
      <c r="AC98" s="2">
        <f t="shared" si="30"/>
        <v>0</v>
      </c>
      <c r="AD98" s="2">
        <f t="shared" si="31"/>
        <v>0</v>
      </c>
      <c r="AF98" s="2">
        <f t="shared" si="32"/>
        <v>0</v>
      </c>
      <c r="AG98" s="2">
        <f t="shared" si="33"/>
        <v>0</v>
      </c>
      <c r="AH98" s="2">
        <f t="shared" si="34"/>
        <v>0</v>
      </c>
      <c r="AI98" s="2">
        <f t="shared" si="35"/>
        <v>0</v>
      </c>
      <c r="AL98" s="2" t="s">
        <v>152</v>
      </c>
      <c r="AM98" s="2">
        <v>35.950606804998515</v>
      </c>
      <c r="AN98" s="2" t="s">
        <v>752</v>
      </c>
      <c r="AR98" s="2" t="s">
        <v>44</v>
      </c>
      <c r="AS98" s="2">
        <v>3.1213294300035477</v>
      </c>
      <c r="AT98" s="2" t="s">
        <v>423</v>
      </c>
      <c r="AU98" s="2" t="s">
        <v>1293</v>
      </c>
      <c r="AV98" s="2">
        <v>9.687145557655958</v>
      </c>
      <c r="AW98" s="2" t="s">
        <v>460</v>
      </c>
    </row>
    <row r="99" spans="1:49" x14ac:dyDescent="0.25">
      <c r="A99" t="s">
        <v>350</v>
      </c>
      <c r="B99">
        <f t="shared" si="18"/>
        <v>1.5035751164985134</v>
      </c>
      <c r="C99">
        <f t="shared" si="19"/>
        <v>1.3027462561108496</v>
      </c>
      <c r="D99">
        <f t="shared" si="20"/>
        <v>1.5334798707107942</v>
      </c>
      <c r="E99">
        <f t="shared" si="21"/>
        <v>-0.61997160618859393</v>
      </c>
      <c r="F99">
        <f t="shared" si="22"/>
        <v>-0.61997160618859393</v>
      </c>
      <c r="G99">
        <f t="shared" si="23"/>
        <v>-0.61997160618859393</v>
      </c>
      <c r="H99">
        <f t="shared" si="24"/>
        <v>-0.61997160618859393</v>
      </c>
      <c r="I99">
        <f t="shared" si="25"/>
        <v>-0.61997160618859393</v>
      </c>
      <c r="J99">
        <f t="shared" si="26"/>
        <v>-0.61997160618859393</v>
      </c>
      <c r="K99">
        <f t="shared" si="27"/>
        <v>-0.61997160618859393</v>
      </c>
      <c r="T99" t="s">
        <v>350</v>
      </c>
      <c r="U99" s="1">
        <v>0</v>
      </c>
      <c r="V99" s="1">
        <v>0</v>
      </c>
      <c r="W99" s="1">
        <v>6.8798696708581462</v>
      </c>
      <c r="X99" s="1">
        <v>6.9767551357841047</v>
      </c>
      <c r="Y99" s="1">
        <v>6.2292240453803416</v>
      </c>
      <c r="Z99" s="1">
        <v>0</v>
      </c>
      <c r="AA99" s="2">
        <f t="shared" si="28"/>
        <v>0</v>
      </c>
      <c r="AB99" s="2">
        <f t="shared" si="29"/>
        <v>0</v>
      </c>
      <c r="AC99" s="2">
        <f t="shared" si="30"/>
        <v>0</v>
      </c>
      <c r="AD99" s="2">
        <f t="shared" si="31"/>
        <v>0</v>
      </c>
      <c r="AF99" s="2">
        <f t="shared" si="32"/>
        <v>0</v>
      </c>
      <c r="AG99" s="2">
        <f t="shared" si="33"/>
        <v>0</v>
      </c>
      <c r="AH99" s="2">
        <f t="shared" si="34"/>
        <v>0</v>
      </c>
      <c r="AI99" s="2">
        <f t="shared" si="35"/>
        <v>0</v>
      </c>
      <c r="AL99" s="2" t="s">
        <v>17</v>
      </c>
      <c r="AM99" s="2">
        <v>34.082636485716115</v>
      </c>
      <c r="AN99" s="2" t="s">
        <v>283</v>
      </c>
      <c r="AR99" s="2" t="s">
        <v>75</v>
      </c>
      <c r="AS99" s="2">
        <v>4.4645668068994908</v>
      </c>
      <c r="AT99" s="2" t="s">
        <v>550</v>
      </c>
      <c r="AU99" s="2" t="s">
        <v>1294</v>
      </c>
      <c r="AV99" s="2">
        <v>4.4803014731072288</v>
      </c>
      <c r="AW99" s="2" t="s">
        <v>863</v>
      </c>
    </row>
    <row r="100" spans="1:49" x14ac:dyDescent="0.25">
      <c r="A100" t="s">
        <v>351</v>
      </c>
      <c r="B100">
        <f t="shared" si="18"/>
        <v>1.0752864399922828</v>
      </c>
      <c r="C100">
        <f t="shared" si="19"/>
        <v>1.7256679489480415</v>
      </c>
      <c r="D100">
        <f t="shared" si="20"/>
        <v>1.4936583151006486</v>
      </c>
      <c r="E100">
        <f t="shared" si="21"/>
        <v>-0.61351610057728201</v>
      </c>
      <c r="F100">
        <f t="shared" si="22"/>
        <v>-0.61351610057728201</v>
      </c>
      <c r="G100">
        <f t="shared" si="23"/>
        <v>-0.61351610057728201</v>
      </c>
      <c r="H100">
        <f t="shared" si="24"/>
        <v>-0.61351610057728201</v>
      </c>
      <c r="I100">
        <f t="shared" si="25"/>
        <v>-0.61351610057728201</v>
      </c>
      <c r="J100">
        <f t="shared" si="26"/>
        <v>-0.61351610057728201</v>
      </c>
      <c r="K100">
        <f t="shared" si="27"/>
        <v>-0.61351610057728201</v>
      </c>
      <c r="T100" t="s">
        <v>351</v>
      </c>
      <c r="U100" s="1">
        <v>0</v>
      </c>
      <c r="V100" s="1">
        <v>0</v>
      </c>
      <c r="W100" s="1">
        <v>4.9048731736079185</v>
      </c>
      <c r="X100" s="1">
        <v>6.119971408904858</v>
      </c>
      <c r="Y100" s="1">
        <v>6.7938085223265841</v>
      </c>
      <c r="Z100" s="1">
        <v>0</v>
      </c>
      <c r="AA100" s="2">
        <f t="shared" si="28"/>
        <v>0</v>
      </c>
      <c r="AB100" s="2">
        <f t="shared" si="29"/>
        <v>0</v>
      </c>
      <c r="AC100" s="2">
        <f t="shared" si="30"/>
        <v>0</v>
      </c>
      <c r="AD100" s="2">
        <f t="shared" si="31"/>
        <v>0</v>
      </c>
      <c r="AF100" s="2">
        <f t="shared" si="32"/>
        <v>0</v>
      </c>
      <c r="AG100" s="2">
        <f t="shared" si="33"/>
        <v>0</v>
      </c>
      <c r="AH100" s="2">
        <f t="shared" si="34"/>
        <v>0</v>
      </c>
      <c r="AI100" s="2">
        <f t="shared" si="35"/>
        <v>0</v>
      </c>
      <c r="AL100" s="2" t="s">
        <v>183</v>
      </c>
      <c r="AM100" s="2">
        <v>3.422068320967945</v>
      </c>
      <c r="AN100" s="2" t="s">
        <v>833</v>
      </c>
      <c r="AR100" s="2" t="s">
        <v>246</v>
      </c>
      <c r="AS100" s="2">
        <v>11.857466237734629</v>
      </c>
      <c r="AT100" s="2" t="s">
        <v>1152</v>
      </c>
      <c r="AU100" s="2" t="s">
        <v>215</v>
      </c>
      <c r="AV100" s="2">
        <v>2.6360956436292176</v>
      </c>
      <c r="AW100" s="2" t="s">
        <v>730</v>
      </c>
    </row>
    <row r="101" spans="1:49" x14ac:dyDescent="0.25">
      <c r="A101" t="s">
        <v>352</v>
      </c>
      <c r="B101">
        <f t="shared" si="18"/>
        <v>1.6240201929454143</v>
      </c>
      <c r="C101">
        <f t="shared" si="19"/>
        <v>1.4455844628994707</v>
      </c>
      <c r="D101">
        <f t="shared" si="20"/>
        <v>1.261946865242586</v>
      </c>
      <c r="E101">
        <f t="shared" si="21"/>
        <v>-0.61879307444106735</v>
      </c>
      <c r="F101">
        <f t="shared" si="22"/>
        <v>-0.61879307444106735</v>
      </c>
      <c r="G101">
        <f t="shared" si="23"/>
        <v>-0.61879307444106735</v>
      </c>
      <c r="H101">
        <f t="shared" si="24"/>
        <v>-0.61879307444106735</v>
      </c>
      <c r="I101">
        <f t="shared" si="25"/>
        <v>-0.61879307444106735</v>
      </c>
      <c r="J101">
        <f t="shared" si="26"/>
        <v>-0.61879307444106735</v>
      </c>
      <c r="K101">
        <f t="shared" si="27"/>
        <v>-0.61879307444106735</v>
      </c>
      <c r="T101" t="s">
        <v>352</v>
      </c>
      <c r="U101" s="1">
        <v>0</v>
      </c>
      <c r="V101" s="1">
        <v>0</v>
      </c>
      <c r="W101" s="1">
        <v>7.0103369985257631</v>
      </c>
      <c r="X101" s="1">
        <v>5.8786083422510149</v>
      </c>
      <c r="Y101" s="1">
        <v>6.4526023808517365</v>
      </c>
      <c r="Z101" s="1">
        <v>0</v>
      </c>
      <c r="AA101" s="2">
        <f t="shared" si="28"/>
        <v>0</v>
      </c>
      <c r="AB101" s="2">
        <f t="shared" si="29"/>
        <v>0</v>
      </c>
      <c r="AC101" s="2">
        <f t="shared" si="30"/>
        <v>0</v>
      </c>
      <c r="AD101" s="2">
        <f t="shared" si="31"/>
        <v>0</v>
      </c>
      <c r="AF101" s="2">
        <f t="shared" si="32"/>
        <v>0</v>
      </c>
      <c r="AG101" s="2">
        <f t="shared" si="33"/>
        <v>0</v>
      </c>
      <c r="AH101" s="2">
        <f t="shared" si="34"/>
        <v>0</v>
      </c>
      <c r="AI101" s="2">
        <f t="shared" si="35"/>
        <v>0</v>
      </c>
      <c r="AL101" s="2" t="s">
        <v>207</v>
      </c>
      <c r="AM101" s="2">
        <v>5.1878373664284005</v>
      </c>
      <c r="AN101" s="2" t="s">
        <v>925</v>
      </c>
      <c r="AR101" s="2" t="s">
        <v>173</v>
      </c>
      <c r="AS101" s="2">
        <v>16.427356642875257</v>
      </c>
      <c r="AT101" s="2" t="s">
        <v>807</v>
      </c>
      <c r="AU101" s="2" t="s">
        <v>1295</v>
      </c>
      <c r="AV101" s="2">
        <v>1.6587020808016291</v>
      </c>
      <c r="AW101" s="2" t="s">
        <v>970</v>
      </c>
    </row>
    <row r="102" spans="1:49" x14ac:dyDescent="0.25">
      <c r="A102" t="s">
        <v>353</v>
      </c>
      <c r="B102">
        <f t="shared" si="18"/>
        <v>1.4547807658207483</v>
      </c>
      <c r="C102">
        <f t="shared" si="19"/>
        <v>1.4872370895043561</v>
      </c>
      <c r="D102">
        <f t="shared" si="20"/>
        <v>1.3656181128374223</v>
      </c>
      <c r="E102">
        <f t="shared" si="21"/>
        <v>-0.67632301086286961</v>
      </c>
      <c r="F102">
        <f t="shared" si="22"/>
        <v>-0.67632301086286961</v>
      </c>
      <c r="G102">
        <f t="shared" si="23"/>
        <v>-0.24969790298530975</v>
      </c>
      <c r="H102">
        <f t="shared" si="24"/>
        <v>-0.67632301086286961</v>
      </c>
      <c r="I102">
        <f t="shared" si="25"/>
        <v>-0.67632301086286961</v>
      </c>
      <c r="J102">
        <f t="shared" si="26"/>
        <v>-0.67632301086286961</v>
      </c>
      <c r="K102">
        <f t="shared" si="27"/>
        <v>-0.67632301086286961</v>
      </c>
      <c r="T102" t="s">
        <v>353</v>
      </c>
      <c r="U102" s="1">
        <v>0</v>
      </c>
      <c r="V102" s="1">
        <v>0</v>
      </c>
      <c r="W102" s="1">
        <v>6.1023552540978985</v>
      </c>
      <c r="X102" s="1">
        <v>5.8470405247754114</v>
      </c>
      <c r="Y102" s="1">
        <v>6.1952930169259401</v>
      </c>
      <c r="Z102" s="1">
        <v>0</v>
      </c>
      <c r="AA102" s="2">
        <f t="shared" si="28"/>
        <v>0</v>
      </c>
      <c r="AB102" s="2">
        <f t="shared" si="29"/>
        <v>0</v>
      </c>
      <c r="AC102" s="2">
        <f t="shared" si="30"/>
        <v>0</v>
      </c>
      <c r="AD102" s="2">
        <f t="shared" si="31"/>
        <v>1.2216289028580758</v>
      </c>
      <c r="AF102" s="2">
        <f t="shared" si="32"/>
        <v>0</v>
      </c>
      <c r="AG102" s="2">
        <f t="shared" si="33"/>
        <v>0</v>
      </c>
      <c r="AH102" s="2">
        <f t="shared" si="34"/>
        <v>0</v>
      </c>
      <c r="AI102" s="2">
        <f t="shared" si="35"/>
        <v>1.2216289028580758</v>
      </c>
      <c r="AL102" s="2" t="s">
        <v>69</v>
      </c>
      <c r="AM102" s="2">
        <v>4.9401417440171072</v>
      </c>
      <c r="AN102" s="2" t="s">
        <v>495</v>
      </c>
      <c r="AR102" s="2" t="s">
        <v>141</v>
      </c>
      <c r="AS102" s="2">
        <v>8.8693660132873173</v>
      </c>
      <c r="AT102" s="2" t="s">
        <v>738</v>
      </c>
      <c r="AU102" s="2" t="s">
        <v>251</v>
      </c>
      <c r="AV102" s="2">
        <v>2.0442584721234476</v>
      </c>
      <c r="AW102" s="2" t="s">
        <v>1051</v>
      </c>
    </row>
    <row r="103" spans="1:49" x14ac:dyDescent="0.25">
      <c r="A103" t="s">
        <v>354</v>
      </c>
      <c r="B103">
        <f t="shared" si="18"/>
        <v>1.7350451657473889</v>
      </c>
      <c r="C103">
        <f t="shared" si="19"/>
        <v>1.6656907425179437</v>
      </c>
      <c r="D103">
        <f t="shared" si="20"/>
        <v>-0.69590137558509635</v>
      </c>
      <c r="E103">
        <f t="shared" si="21"/>
        <v>-0.69590137558509635</v>
      </c>
      <c r="F103">
        <f t="shared" si="22"/>
        <v>-0.69590137558509635</v>
      </c>
      <c r="G103">
        <f t="shared" si="23"/>
        <v>0.31891960074352443</v>
      </c>
      <c r="H103">
        <f t="shared" si="24"/>
        <v>-0.69590137558509635</v>
      </c>
      <c r="I103">
        <f t="shared" si="25"/>
        <v>-0.69590137558509635</v>
      </c>
      <c r="J103">
        <f t="shared" si="26"/>
        <v>-0.69590137558509635</v>
      </c>
      <c r="K103">
        <f t="shared" si="27"/>
        <v>0.45575274450172149</v>
      </c>
      <c r="T103" t="s">
        <v>354</v>
      </c>
      <c r="U103" s="1">
        <v>3.5555328814141012</v>
      </c>
      <c r="V103" s="1">
        <v>0</v>
      </c>
      <c r="W103" s="1">
        <v>7.5051269386471313</v>
      </c>
      <c r="X103" s="1">
        <v>0</v>
      </c>
      <c r="Y103" s="1">
        <v>7.2910071539280761</v>
      </c>
      <c r="Z103" s="1">
        <v>0</v>
      </c>
      <c r="AA103" s="2">
        <f t="shared" si="28"/>
        <v>0</v>
      </c>
      <c r="AB103" s="2">
        <f t="shared" si="29"/>
        <v>0</v>
      </c>
      <c r="AC103" s="2">
        <f t="shared" si="30"/>
        <v>0</v>
      </c>
      <c r="AD103" s="2">
        <f t="shared" si="31"/>
        <v>3.1330842196033344</v>
      </c>
      <c r="AF103" s="2">
        <f t="shared" si="32"/>
        <v>0</v>
      </c>
      <c r="AG103" s="2">
        <f t="shared" si="33"/>
        <v>0</v>
      </c>
      <c r="AH103" s="2">
        <f t="shared" si="34"/>
        <v>0</v>
      </c>
      <c r="AI103" s="2">
        <f t="shared" si="35"/>
        <v>3.1330842196033344</v>
      </c>
      <c r="AL103" s="2" t="s">
        <v>96</v>
      </c>
      <c r="AM103" s="2">
        <v>7.5605233696210465</v>
      </c>
      <c r="AN103" s="2" t="s">
        <v>599</v>
      </c>
      <c r="AR103" s="2" t="s">
        <v>227</v>
      </c>
      <c r="AS103" s="2">
        <v>7.2149804274651004</v>
      </c>
      <c r="AT103" s="2" t="s">
        <v>1036</v>
      </c>
      <c r="AU103" s="2" t="s">
        <v>1283</v>
      </c>
      <c r="AV103" s="2">
        <v>1.4936858129113868</v>
      </c>
      <c r="AW103" s="2" t="s">
        <v>1176</v>
      </c>
    </row>
    <row r="104" spans="1:49" x14ac:dyDescent="0.25">
      <c r="A104" t="s">
        <v>355</v>
      </c>
      <c r="B104">
        <f t="shared" si="18"/>
        <v>1.326283505641251</v>
      </c>
      <c r="C104">
        <f t="shared" si="19"/>
        <v>1.8229012494909795</v>
      </c>
      <c r="D104">
        <f t="shared" si="20"/>
        <v>1.1372147193782363</v>
      </c>
      <c r="E104">
        <f t="shared" si="21"/>
        <v>-0.61234278207292392</v>
      </c>
      <c r="F104">
        <f t="shared" si="22"/>
        <v>-0.61234278207292392</v>
      </c>
      <c r="G104">
        <f t="shared" si="23"/>
        <v>-0.61234278207292392</v>
      </c>
      <c r="H104">
        <f t="shared" si="24"/>
        <v>-0.61234278207292392</v>
      </c>
      <c r="I104">
        <f t="shared" si="25"/>
        <v>-0.61234278207292392</v>
      </c>
      <c r="J104">
        <f t="shared" si="26"/>
        <v>-0.61234278207292392</v>
      </c>
      <c r="K104">
        <f t="shared" si="27"/>
        <v>-0.61234278207292392</v>
      </c>
      <c r="T104" t="s">
        <v>355</v>
      </c>
      <c r="U104" s="1">
        <v>0</v>
      </c>
      <c r="V104" s="1">
        <v>0</v>
      </c>
      <c r="W104" s="1">
        <v>5.1372763281079026</v>
      </c>
      <c r="X104" s="1">
        <v>4.6362521718749177</v>
      </c>
      <c r="Y104" s="1">
        <v>6.4532920015597188</v>
      </c>
      <c r="Z104" s="1">
        <v>0</v>
      </c>
      <c r="AA104" s="2">
        <f t="shared" si="28"/>
        <v>0</v>
      </c>
      <c r="AB104" s="2">
        <f t="shared" si="29"/>
        <v>0</v>
      </c>
      <c r="AC104" s="2">
        <f t="shared" si="30"/>
        <v>0</v>
      </c>
      <c r="AD104" s="2">
        <f t="shared" si="31"/>
        <v>0</v>
      </c>
      <c r="AF104" s="2">
        <f t="shared" si="32"/>
        <v>0</v>
      </c>
      <c r="AG104" s="2">
        <f t="shared" si="33"/>
        <v>0</v>
      </c>
      <c r="AH104" s="2">
        <f t="shared" si="34"/>
        <v>0</v>
      </c>
      <c r="AI104" s="2">
        <f t="shared" si="35"/>
        <v>0</v>
      </c>
      <c r="AL104" s="2" t="s">
        <v>11</v>
      </c>
      <c r="AM104" s="2">
        <v>25.156946840135237</v>
      </c>
      <c r="AN104" s="2" t="s">
        <v>273</v>
      </c>
      <c r="AR104" s="2" t="s">
        <v>107</v>
      </c>
      <c r="AS104" s="2">
        <v>5.5337921831115597</v>
      </c>
      <c r="AT104" s="2" t="s">
        <v>630</v>
      </c>
      <c r="AU104" s="2" t="s">
        <v>1296</v>
      </c>
      <c r="AV104" s="2">
        <v>2.6973318055328206</v>
      </c>
      <c r="AW104" s="2" t="s">
        <v>618</v>
      </c>
    </row>
    <row r="105" spans="1:49" x14ac:dyDescent="0.25">
      <c r="A105" t="s">
        <v>356</v>
      </c>
      <c r="B105">
        <f t="shared" si="18"/>
        <v>1.6090260438435664</v>
      </c>
      <c r="C105">
        <f t="shared" si="19"/>
        <v>1.5734254805775918</v>
      </c>
      <c r="D105">
        <f t="shared" si="20"/>
        <v>1.130492210684525</v>
      </c>
      <c r="E105">
        <f t="shared" si="21"/>
        <v>-0.61613481930081193</v>
      </c>
      <c r="F105">
        <f t="shared" si="22"/>
        <v>-0.61613481930081193</v>
      </c>
      <c r="G105">
        <f t="shared" si="23"/>
        <v>-0.61613481930081193</v>
      </c>
      <c r="H105">
        <f t="shared" si="24"/>
        <v>-0.61613481930081193</v>
      </c>
      <c r="I105">
        <f t="shared" si="25"/>
        <v>-0.61613481930081193</v>
      </c>
      <c r="J105">
        <f t="shared" si="26"/>
        <v>-0.61613481930081193</v>
      </c>
      <c r="K105">
        <f t="shared" si="27"/>
        <v>-0.61613481930081193</v>
      </c>
      <c r="T105" t="s">
        <v>356</v>
      </c>
      <c r="U105" s="1">
        <v>0</v>
      </c>
      <c r="V105" s="1">
        <v>0</v>
      </c>
      <c r="W105" s="1">
        <v>5.8862635994799675</v>
      </c>
      <c r="X105" s="1">
        <v>4.6203882509160472</v>
      </c>
      <c r="Y105" s="1">
        <v>5.7920887004223927</v>
      </c>
      <c r="Z105" s="1">
        <v>0</v>
      </c>
      <c r="AA105" s="2">
        <f t="shared" si="28"/>
        <v>0</v>
      </c>
      <c r="AB105" s="2">
        <f t="shared" si="29"/>
        <v>0</v>
      </c>
      <c r="AC105" s="2">
        <f t="shared" si="30"/>
        <v>0</v>
      </c>
      <c r="AD105" s="2">
        <f t="shared" si="31"/>
        <v>0</v>
      </c>
      <c r="AF105" s="2">
        <f t="shared" si="32"/>
        <v>0</v>
      </c>
      <c r="AG105" s="2">
        <f t="shared" si="33"/>
        <v>0</v>
      </c>
      <c r="AH105" s="2">
        <f t="shared" si="34"/>
        <v>0</v>
      </c>
      <c r="AI105" s="2">
        <f t="shared" si="35"/>
        <v>0</v>
      </c>
      <c r="AL105" s="2" t="s">
        <v>124</v>
      </c>
      <c r="AM105" s="2">
        <v>129.98505868486316</v>
      </c>
      <c r="AN105" s="2" t="s">
        <v>710</v>
      </c>
      <c r="AR105" s="2" t="s">
        <v>89</v>
      </c>
      <c r="AS105" s="2">
        <v>5.7475516120898336</v>
      </c>
      <c r="AT105" s="2" t="s">
        <v>577</v>
      </c>
      <c r="AU105" s="2" t="s">
        <v>1297</v>
      </c>
      <c r="AV105" s="2">
        <v>5.1570094790107612</v>
      </c>
      <c r="AW105" s="2" t="s">
        <v>499</v>
      </c>
    </row>
    <row r="106" spans="1:49" x14ac:dyDescent="0.25">
      <c r="A106" t="s">
        <v>357</v>
      </c>
      <c r="B106">
        <f t="shared" si="18"/>
        <v>1.7979793018752226</v>
      </c>
      <c r="C106">
        <f t="shared" si="19"/>
        <v>1.5594803045870553</v>
      </c>
      <c r="D106">
        <f t="shared" si="20"/>
        <v>0.87856507636759296</v>
      </c>
      <c r="E106">
        <f t="shared" si="21"/>
        <v>-0.60514638326141024</v>
      </c>
      <c r="F106">
        <f t="shared" si="22"/>
        <v>-0.60514638326141024</v>
      </c>
      <c r="G106">
        <f t="shared" si="23"/>
        <v>-0.60514638326141024</v>
      </c>
      <c r="H106">
        <f t="shared" si="24"/>
        <v>-0.60514638326141024</v>
      </c>
      <c r="I106">
        <f t="shared" si="25"/>
        <v>-0.60514638326141024</v>
      </c>
      <c r="J106">
        <f t="shared" si="26"/>
        <v>-0.60514638326141024</v>
      </c>
      <c r="K106">
        <f t="shared" si="27"/>
        <v>-0.60514638326141024</v>
      </c>
      <c r="T106" t="s">
        <v>357</v>
      </c>
      <c r="U106" s="1">
        <v>0</v>
      </c>
      <c r="V106" s="1">
        <v>0</v>
      </c>
      <c r="W106" s="1">
        <v>6.6714371775882597</v>
      </c>
      <c r="X106" s="1">
        <v>4.1190054493632875</v>
      </c>
      <c r="Y106" s="1">
        <v>6.0093282054412889</v>
      </c>
      <c r="Z106" s="1">
        <v>0</v>
      </c>
      <c r="AA106" s="2">
        <f t="shared" si="28"/>
        <v>0</v>
      </c>
      <c r="AB106" s="2">
        <f t="shared" si="29"/>
        <v>0</v>
      </c>
      <c r="AC106" s="2">
        <f t="shared" si="30"/>
        <v>0</v>
      </c>
      <c r="AD106" s="2">
        <f t="shared" si="31"/>
        <v>0</v>
      </c>
      <c r="AF106" s="2">
        <f t="shared" si="32"/>
        <v>0</v>
      </c>
      <c r="AG106" s="2">
        <f t="shared" si="33"/>
        <v>0</v>
      </c>
      <c r="AH106" s="2">
        <f t="shared" si="34"/>
        <v>0</v>
      </c>
      <c r="AI106" s="2">
        <f t="shared" si="35"/>
        <v>0</v>
      </c>
      <c r="AL106" s="2" t="s">
        <v>58</v>
      </c>
      <c r="AM106" s="2">
        <v>8.7310615658240494</v>
      </c>
      <c r="AN106" s="2" t="s">
        <v>453</v>
      </c>
      <c r="AR106" s="2" t="s">
        <v>30</v>
      </c>
      <c r="AS106" s="2">
        <v>7.8616581115800122</v>
      </c>
      <c r="AT106" s="2" t="s">
        <v>320</v>
      </c>
      <c r="AU106" s="2" t="s">
        <v>165</v>
      </c>
      <c r="AV106" s="2">
        <v>9.3614255538103226</v>
      </c>
      <c r="AW106" s="2" t="s">
        <v>934</v>
      </c>
    </row>
    <row r="107" spans="1:49" x14ac:dyDescent="0.25">
      <c r="A107" t="s">
        <v>358</v>
      </c>
      <c r="B107">
        <f t="shared" si="18"/>
        <v>1.2635282396745957</v>
      </c>
      <c r="C107">
        <f t="shared" si="19"/>
        <v>1.0301211166633721</v>
      </c>
      <c r="D107">
        <f t="shared" si="20"/>
        <v>1.9435741984620296</v>
      </c>
      <c r="E107">
        <f t="shared" si="21"/>
        <v>-0.60531765068571397</v>
      </c>
      <c r="F107">
        <f t="shared" si="22"/>
        <v>-0.60531765068571397</v>
      </c>
      <c r="G107">
        <f t="shared" si="23"/>
        <v>-0.60531765068571397</v>
      </c>
      <c r="H107">
        <f t="shared" si="24"/>
        <v>-0.60531765068571397</v>
      </c>
      <c r="I107">
        <f t="shared" si="25"/>
        <v>-0.60531765068571397</v>
      </c>
      <c r="J107">
        <f t="shared" si="26"/>
        <v>-0.60531765068571397</v>
      </c>
      <c r="K107">
        <f t="shared" si="27"/>
        <v>-0.60531765068571397</v>
      </c>
      <c r="T107" t="s">
        <v>358</v>
      </c>
      <c r="U107" s="1">
        <v>0</v>
      </c>
      <c r="V107" s="1">
        <v>0</v>
      </c>
      <c r="W107" s="1">
        <v>5.5430487334628511</v>
      </c>
      <c r="X107" s="1">
        <v>7.5600839047398463</v>
      </c>
      <c r="Y107" s="1">
        <v>4.8507567342872893</v>
      </c>
      <c r="Z107" s="1">
        <v>0</v>
      </c>
      <c r="AA107" s="2">
        <f t="shared" si="28"/>
        <v>0</v>
      </c>
      <c r="AB107" s="2">
        <f t="shared" si="29"/>
        <v>0</v>
      </c>
      <c r="AC107" s="2">
        <f t="shared" si="30"/>
        <v>0</v>
      </c>
      <c r="AD107" s="2">
        <f t="shared" si="31"/>
        <v>0</v>
      </c>
      <c r="AF107" s="2">
        <f t="shared" si="32"/>
        <v>0</v>
      </c>
      <c r="AG107" s="2">
        <f t="shared" si="33"/>
        <v>0</v>
      </c>
      <c r="AH107" s="2">
        <f t="shared" si="34"/>
        <v>0</v>
      </c>
      <c r="AI107" s="2">
        <f t="shared" si="35"/>
        <v>0</v>
      </c>
      <c r="AL107" s="2" t="s">
        <v>198</v>
      </c>
      <c r="AM107" s="2">
        <v>4.0389163850517642</v>
      </c>
      <c r="AN107" s="2" t="s">
        <v>882</v>
      </c>
      <c r="AR107" s="2" t="s">
        <v>110</v>
      </c>
      <c r="AS107" s="2">
        <v>18.32656583144124</v>
      </c>
      <c r="AT107" s="2" t="s">
        <v>637</v>
      </c>
      <c r="AU107" s="2" t="s">
        <v>1298</v>
      </c>
      <c r="AV107" s="2">
        <v>1.8293736501079914</v>
      </c>
      <c r="AW107" s="2" t="s">
        <v>781</v>
      </c>
    </row>
    <row r="108" spans="1:49" x14ac:dyDescent="0.25">
      <c r="A108" t="s">
        <v>359</v>
      </c>
      <c r="B108">
        <f t="shared" si="18"/>
        <v>0.89651575092312585</v>
      </c>
      <c r="C108">
        <f t="shared" si="19"/>
        <v>2.1798625629254418</v>
      </c>
      <c r="D108">
        <f t="shared" si="20"/>
        <v>1.0221385506529646</v>
      </c>
      <c r="E108">
        <f t="shared" si="21"/>
        <v>-0.58550240921450458</v>
      </c>
      <c r="F108">
        <f t="shared" si="22"/>
        <v>-0.58550240921450458</v>
      </c>
      <c r="G108">
        <f t="shared" si="23"/>
        <v>-0.58550240921450458</v>
      </c>
      <c r="H108">
        <f t="shared" si="24"/>
        <v>-0.58550240921450458</v>
      </c>
      <c r="I108">
        <f t="shared" si="25"/>
        <v>-0.58550240921450458</v>
      </c>
      <c r="J108">
        <f t="shared" si="26"/>
        <v>-0.58550240921450458</v>
      </c>
      <c r="K108">
        <f t="shared" si="27"/>
        <v>-0.58550240921450458</v>
      </c>
      <c r="T108" t="s">
        <v>359</v>
      </c>
      <c r="U108" s="1">
        <v>0</v>
      </c>
      <c r="V108" s="1">
        <v>0</v>
      </c>
      <c r="W108" s="1">
        <v>3.9565762535914355</v>
      </c>
      <c r="X108" s="1">
        <v>4.2919541859877528</v>
      </c>
      <c r="Y108" s="1">
        <v>7.3827552695213683</v>
      </c>
      <c r="Z108" s="1">
        <v>0</v>
      </c>
      <c r="AA108" s="2">
        <f t="shared" si="28"/>
        <v>0</v>
      </c>
      <c r="AB108" s="2">
        <f t="shared" si="29"/>
        <v>0</v>
      </c>
      <c r="AC108" s="2">
        <f t="shared" si="30"/>
        <v>0</v>
      </c>
      <c r="AD108" s="2">
        <f t="shared" si="31"/>
        <v>0</v>
      </c>
      <c r="AF108" s="2">
        <f t="shared" si="32"/>
        <v>0</v>
      </c>
      <c r="AG108" s="2">
        <f t="shared" si="33"/>
        <v>0</v>
      </c>
      <c r="AH108" s="2">
        <f t="shared" si="34"/>
        <v>0</v>
      </c>
      <c r="AI108" s="2">
        <f t="shared" si="35"/>
        <v>0</v>
      </c>
      <c r="AL108" s="2" t="s">
        <v>199</v>
      </c>
      <c r="AM108" s="2">
        <v>11.007262897921764</v>
      </c>
      <c r="AN108" s="2" t="s">
        <v>883</v>
      </c>
      <c r="AR108" s="2" t="s">
        <v>1263</v>
      </c>
      <c r="AS108" s="2">
        <v>14.309979418582571</v>
      </c>
      <c r="AT108" s="2" t="s">
        <v>764</v>
      </c>
      <c r="AU108" s="2" t="s">
        <v>1299</v>
      </c>
      <c r="AV108" s="2">
        <v>3.5801022582019595</v>
      </c>
      <c r="AW108" s="2" t="s">
        <v>306</v>
      </c>
    </row>
    <row r="109" spans="1:49" x14ac:dyDescent="0.25">
      <c r="A109" t="s">
        <v>360</v>
      </c>
      <c r="B109">
        <f t="shared" si="18"/>
        <v>0.71955221566641137</v>
      </c>
      <c r="C109">
        <f t="shared" si="19"/>
        <v>0.91837225752653373</v>
      </c>
      <c r="D109">
        <f t="shared" si="20"/>
        <v>-0.56587684706174923</v>
      </c>
      <c r="E109">
        <f t="shared" si="21"/>
        <v>-0.56587684706174923</v>
      </c>
      <c r="F109">
        <f t="shared" si="22"/>
        <v>-0.56587684706174923</v>
      </c>
      <c r="G109">
        <f t="shared" si="23"/>
        <v>-0.56587684706174923</v>
      </c>
      <c r="H109">
        <f t="shared" si="24"/>
        <v>-0.56587684706174923</v>
      </c>
      <c r="I109">
        <f t="shared" si="25"/>
        <v>-0.56587684706174923</v>
      </c>
      <c r="J109">
        <f t="shared" si="26"/>
        <v>-0.56587684706174923</v>
      </c>
      <c r="K109">
        <f t="shared" si="27"/>
        <v>2.3232134562392992</v>
      </c>
      <c r="T109" t="s">
        <v>360</v>
      </c>
      <c r="U109" s="1">
        <v>9.2138375158010728</v>
      </c>
      <c r="V109" s="1">
        <v>0</v>
      </c>
      <c r="W109" s="1">
        <v>4.0994684411675166</v>
      </c>
      <c r="X109" s="1">
        <v>0</v>
      </c>
      <c r="Y109" s="1">
        <v>4.7335419273755548</v>
      </c>
      <c r="Z109" s="1">
        <v>0</v>
      </c>
      <c r="AA109" s="2">
        <f t="shared" si="28"/>
        <v>0</v>
      </c>
      <c r="AB109" s="2">
        <f t="shared" si="29"/>
        <v>0</v>
      </c>
      <c r="AC109" s="2">
        <f t="shared" si="30"/>
        <v>0</v>
      </c>
      <c r="AD109" s="2">
        <f t="shared" si="31"/>
        <v>0</v>
      </c>
      <c r="AF109" s="2">
        <f t="shared" si="32"/>
        <v>0</v>
      </c>
      <c r="AG109" s="2">
        <f t="shared" si="33"/>
        <v>0</v>
      </c>
      <c r="AH109" s="2">
        <f t="shared" si="34"/>
        <v>0</v>
      </c>
      <c r="AI109" s="2">
        <f t="shared" si="35"/>
        <v>0</v>
      </c>
      <c r="AL109" s="2" t="s">
        <v>202</v>
      </c>
      <c r="AM109" s="2">
        <v>11.908474651074989</v>
      </c>
      <c r="AN109" s="2" t="s">
        <v>892</v>
      </c>
      <c r="AR109" s="2" t="s">
        <v>196</v>
      </c>
      <c r="AS109" s="2">
        <v>6.8340995010523198</v>
      </c>
      <c r="AT109" s="2" t="s">
        <v>877</v>
      </c>
      <c r="AU109" s="2" t="s">
        <v>1240</v>
      </c>
      <c r="AV109" s="2">
        <v>17.181587480614692</v>
      </c>
      <c r="AW109" s="2" t="s">
        <v>959</v>
      </c>
    </row>
    <row r="110" spans="1:49" x14ac:dyDescent="0.25">
      <c r="A110" t="s">
        <v>361</v>
      </c>
      <c r="B110">
        <f t="shared" si="18"/>
        <v>1.6347412789150952</v>
      </c>
      <c r="C110">
        <f t="shared" si="19"/>
        <v>1.4723057954804741</v>
      </c>
      <c r="D110">
        <f t="shared" si="20"/>
        <v>1.2191223169820951</v>
      </c>
      <c r="E110">
        <f t="shared" si="21"/>
        <v>-0.61802419876823778</v>
      </c>
      <c r="F110">
        <f t="shared" si="22"/>
        <v>-0.61802419876823778</v>
      </c>
      <c r="G110">
        <f t="shared" si="23"/>
        <v>-0.61802419876823778</v>
      </c>
      <c r="H110">
        <f t="shared" si="24"/>
        <v>-0.61802419876823778</v>
      </c>
      <c r="I110">
        <f t="shared" si="25"/>
        <v>-0.61802419876823778</v>
      </c>
      <c r="J110">
        <f t="shared" si="26"/>
        <v>-0.61802419876823778</v>
      </c>
      <c r="K110">
        <f t="shared" si="27"/>
        <v>-0.61802419876823778</v>
      </c>
      <c r="T110" t="s">
        <v>361</v>
      </c>
      <c r="U110" s="1">
        <v>0</v>
      </c>
      <c r="V110" s="1">
        <v>0</v>
      </c>
      <c r="W110" s="1">
        <v>5.5611445372697679</v>
      </c>
      <c r="X110" s="1">
        <v>4.5351535308218551</v>
      </c>
      <c r="Y110" s="1">
        <v>5.1601586333619327</v>
      </c>
      <c r="Z110" s="1">
        <v>0</v>
      </c>
      <c r="AA110" s="2">
        <f t="shared" si="28"/>
        <v>0</v>
      </c>
      <c r="AB110" s="2">
        <f t="shared" si="29"/>
        <v>0</v>
      </c>
      <c r="AC110" s="2">
        <f t="shared" si="30"/>
        <v>0</v>
      </c>
      <c r="AD110" s="2">
        <f t="shared" si="31"/>
        <v>0</v>
      </c>
      <c r="AF110" s="2">
        <f t="shared" si="32"/>
        <v>0</v>
      </c>
      <c r="AG110" s="2">
        <f t="shared" si="33"/>
        <v>0</v>
      </c>
      <c r="AH110" s="2">
        <f t="shared" si="34"/>
        <v>0</v>
      </c>
      <c r="AI110" s="2">
        <f t="shared" si="35"/>
        <v>0</v>
      </c>
      <c r="AL110" s="2" t="s">
        <v>31</v>
      </c>
      <c r="AM110" s="2">
        <v>6.0429409168786972</v>
      </c>
      <c r="AN110" s="2" t="s">
        <v>321</v>
      </c>
      <c r="AR110" s="2" t="s">
        <v>90</v>
      </c>
      <c r="AS110" s="2">
        <v>5.275419695697253</v>
      </c>
      <c r="AT110" s="2" t="s">
        <v>578</v>
      </c>
      <c r="AU110" s="2" t="s">
        <v>1300</v>
      </c>
      <c r="AV110" s="2">
        <v>24.496426018584703</v>
      </c>
      <c r="AW110" s="2" t="s">
        <v>729</v>
      </c>
    </row>
    <row r="111" spans="1:49" x14ac:dyDescent="0.25">
      <c r="A111" t="s">
        <v>362</v>
      </c>
      <c r="B111">
        <f t="shared" si="18"/>
        <v>1.4040263268173634</v>
      </c>
      <c r="C111">
        <f t="shared" si="19"/>
        <v>1.7452900439391785</v>
      </c>
      <c r="D111">
        <f t="shared" si="20"/>
        <v>1.1555404816531747</v>
      </c>
      <c r="E111">
        <f t="shared" si="21"/>
        <v>-0.61497955034424523</v>
      </c>
      <c r="F111">
        <f t="shared" si="22"/>
        <v>-0.61497955034424523</v>
      </c>
      <c r="G111">
        <f t="shared" si="23"/>
        <v>-0.61497955034424523</v>
      </c>
      <c r="H111">
        <f t="shared" si="24"/>
        <v>-0.61497955034424523</v>
      </c>
      <c r="I111">
        <f t="shared" si="25"/>
        <v>-0.61497955034424523</v>
      </c>
      <c r="J111">
        <f t="shared" si="26"/>
        <v>-0.61497955034424523</v>
      </c>
      <c r="K111">
        <f t="shared" si="27"/>
        <v>-0.61497955034424523</v>
      </c>
      <c r="T111" t="s">
        <v>362</v>
      </c>
      <c r="U111" s="1">
        <v>0</v>
      </c>
      <c r="V111" s="1">
        <v>0</v>
      </c>
      <c r="W111" s="1">
        <v>4.5166546192572223</v>
      </c>
      <c r="X111" s="1">
        <v>3.9607747414043297</v>
      </c>
      <c r="Y111" s="1">
        <v>5.2800849597820605</v>
      </c>
      <c r="Z111" s="1">
        <v>0</v>
      </c>
      <c r="AA111" s="2">
        <f t="shared" si="28"/>
        <v>0</v>
      </c>
      <c r="AB111" s="2">
        <f t="shared" si="29"/>
        <v>0</v>
      </c>
      <c r="AC111" s="2">
        <f t="shared" si="30"/>
        <v>0</v>
      </c>
      <c r="AD111" s="2">
        <f t="shared" si="31"/>
        <v>0</v>
      </c>
      <c r="AF111" s="2">
        <f t="shared" si="32"/>
        <v>0</v>
      </c>
      <c r="AG111" s="2">
        <f t="shared" si="33"/>
        <v>0</v>
      </c>
      <c r="AH111" s="2">
        <f t="shared" si="34"/>
        <v>0</v>
      </c>
      <c r="AI111" s="2">
        <f t="shared" si="35"/>
        <v>0</v>
      </c>
      <c r="AL111" s="2" t="s">
        <v>62</v>
      </c>
      <c r="AM111" s="2">
        <v>25.670674571470034</v>
      </c>
      <c r="AN111" s="2" t="s">
        <v>464</v>
      </c>
      <c r="AR111" s="2" t="s">
        <v>126</v>
      </c>
      <c r="AS111" s="2">
        <v>140.77309474537233</v>
      </c>
      <c r="AT111" s="2" t="s">
        <v>713</v>
      </c>
      <c r="AU111" s="2" t="s">
        <v>45</v>
      </c>
      <c r="AV111" s="2">
        <v>2.1535617451318707</v>
      </c>
      <c r="AW111" s="2" t="s">
        <v>1140</v>
      </c>
    </row>
    <row r="112" spans="1:49" x14ac:dyDescent="0.25">
      <c r="A112" t="s">
        <v>363</v>
      </c>
      <c r="B112">
        <f t="shared" si="18"/>
        <v>1.6366998317905144</v>
      </c>
      <c r="C112">
        <f t="shared" si="19"/>
        <v>1.5781923787129808</v>
      </c>
      <c r="D112">
        <f t="shared" si="20"/>
        <v>1.0885271352537627</v>
      </c>
      <c r="E112">
        <f t="shared" si="21"/>
        <v>-0.6147741922510368</v>
      </c>
      <c r="F112">
        <f t="shared" si="22"/>
        <v>-0.6147741922510368</v>
      </c>
      <c r="G112">
        <f t="shared" si="23"/>
        <v>-0.6147741922510368</v>
      </c>
      <c r="H112">
        <f t="shared" si="24"/>
        <v>-0.6147741922510368</v>
      </c>
      <c r="I112">
        <f t="shared" si="25"/>
        <v>-0.6147741922510368</v>
      </c>
      <c r="J112">
        <f t="shared" si="26"/>
        <v>-0.6147741922510368</v>
      </c>
      <c r="K112">
        <f t="shared" si="27"/>
        <v>-0.6147741922510368</v>
      </c>
      <c r="T112" t="s">
        <v>363</v>
      </c>
      <c r="U112" s="1">
        <v>0</v>
      </c>
      <c r="V112" s="1">
        <v>0</v>
      </c>
      <c r="W112" s="1">
        <v>4.9783532997047457</v>
      </c>
      <c r="X112" s="1">
        <v>3.7662596563976614</v>
      </c>
      <c r="Y112" s="1">
        <v>4.8489843756240631</v>
      </c>
      <c r="Z112" s="1">
        <v>0</v>
      </c>
      <c r="AA112" s="2">
        <f t="shared" si="28"/>
        <v>0</v>
      </c>
      <c r="AB112" s="2">
        <f t="shared" si="29"/>
        <v>0</v>
      </c>
      <c r="AC112" s="2">
        <f t="shared" si="30"/>
        <v>0</v>
      </c>
      <c r="AD112" s="2">
        <f t="shared" si="31"/>
        <v>0</v>
      </c>
      <c r="AF112" s="2">
        <f t="shared" si="32"/>
        <v>0</v>
      </c>
      <c r="AG112" s="2">
        <f t="shared" si="33"/>
        <v>0</v>
      </c>
      <c r="AH112" s="2">
        <f t="shared" si="34"/>
        <v>0</v>
      </c>
      <c r="AI112" s="2">
        <f t="shared" si="35"/>
        <v>0</v>
      </c>
      <c r="AL112" s="2" t="s">
        <v>49</v>
      </c>
      <c r="AM112" s="2">
        <v>802.86207444480317</v>
      </c>
      <c r="AN112" s="2" t="s">
        <v>442</v>
      </c>
      <c r="AR112" s="2" t="s">
        <v>210</v>
      </c>
      <c r="AS112" s="2">
        <v>15.042074978054982</v>
      </c>
      <c r="AT112" s="2" t="s">
        <v>938</v>
      </c>
      <c r="AU112" s="2" t="s">
        <v>1301</v>
      </c>
      <c r="AV112" s="2">
        <v>26.266129032258061</v>
      </c>
      <c r="AW112" s="2" t="s">
        <v>702</v>
      </c>
    </row>
    <row r="113" spans="1:49" x14ac:dyDescent="0.25">
      <c r="A113" t="s">
        <v>364</v>
      </c>
      <c r="B113">
        <f t="shared" si="18"/>
        <v>1.4610006478509763</v>
      </c>
      <c r="C113">
        <f t="shared" si="19"/>
        <v>1.3266428976152218</v>
      </c>
      <c r="D113">
        <f t="shared" si="20"/>
        <v>1.5534805157410745</v>
      </c>
      <c r="E113">
        <f t="shared" si="21"/>
        <v>-0.62016058017246767</v>
      </c>
      <c r="F113">
        <f t="shared" si="22"/>
        <v>-0.62016058017246767</v>
      </c>
      <c r="G113">
        <f t="shared" si="23"/>
        <v>-0.62016058017246767</v>
      </c>
      <c r="H113">
        <f t="shared" si="24"/>
        <v>-0.62016058017246767</v>
      </c>
      <c r="I113">
        <f t="shared" si="25"/>
        <v>-0.62016058017246767</v>
      </c>
      <c r="J113">
        <f t="shared" si="26"/>
        <v>-0.62016058017246767</v>
      </c>
      <c r="K113">
        <f t="shared" si="27"/>
        <v>-0.62016058017246767</v>
      </c>
      <c r="T113" t="s">
        <v>364</v>
      </c>
      <c r="U113" s="1">
        <v>0</v>
      </c>
      <c r="V113" s="1">
        <v>0</v>
      </c>
      <c r="W113" s="1">
        <v>4.733278072205815</v>
      </c>
      <c r="X113" s="1">
        <v>4.9436091724158757</v>
      </c>
      <c r="Y113" s="1">
        <v>4.4277022309598246</v>
      </c>
      <c r="Z113" s="1">
        <v>0</v>
      </c>
      <c r="AA113" s="2">
        <f t="shared" si="28"/>
        <v>0</v>
      </c>
      <c r="AB113" s="2">
        <f t="shared" si="29"/>
        <v>0</v>
      </c>
      <c r="AC113" s="2">
        <f t="shared" si="30"/>
        <v>0</v>
      </c>
      <c r="AD113" s="2">
        <f t="shared" si="31"/>
        <v>0</v>
      </c>
      <c r="AF113" s="2">
        <f t="shared" si="32"/>
        <v>0</v>
      </c>
      <c r="AG113" s="2">
        <f t="shared" si="33"/>
        <v>0</v>
      </c>
      <c r="AH113" s="2">
        <f t="shared" si="34"/>
        <v>0</v>
      </c>
      <c r="AI113" s="2">
        <f t="shared" si="35"/>
        <v>0</v>
      </c>
      <c r="AL113" s="2" t="s">
        <v>5</v>
      </c>
      <c r="AM113" s="2">
        <v>2.8609221354086376</v>
      </c>
      <c r="AN113" s="2" t="s">
        <v>265</v>
      </c>
      <c r="AU113" s="2" t="s">
        <v>1302</v>
      </c>
      <c r="AV113" s="2">
        <v>4.211378737541529</v>
      </c>
      <c r="AW113" s="2" t="s">
        <v>886</v>
      </c>
    </row>
    <row r="114" spans="1:49" x14ac:dyDescent="0.25">
      <c r="A114" t="s">
        <v>365</v>
      </c>
      <c r="B114">
        <f t="shared" si="18"/>
        <v>0.89994575400365207</v>
      </c>
      <c r="C114">
        <f t="shared" si="19"/>
        <v>1.6579538768380362</v>
      </c>
      <c r="D114">
        <f t="shared" si="20"/>
        <v>1.6916057499709702</v>
      </c>
      <c r="E114">
        <f t="shared" si="21"/>
        <v>-0.60707219725895123</v>
      </c>
      <c r="F114">
        <f t="shared" si="22"/>
        <v>-0.60707219725895123</v>
      </c>
      <c r="G114">
        <f t="shared" si="23"/>
        <v>-0.60707219725895123</v>
      </c>
      <c r="H114">
        <f t="shared" si="24"/>
        <v>-0.60707219725895123</v>
      </c>
      <c r="I114">
        <f t="shared" si="25"/>
        <v>-0.60707219725895123</v>
      </c>
      <c r="J114">
        <f t="shared" si="26"/>
        <v>-0.60707219725895123</v>
      </c>
      <c r="K114">
        <f t="shared" si="27"/>
        <v>-0.60707219725895123</v>
      </c>
      <c r="T114" t="s">
        <v>365</v>
      </c>
      <c r="U114" s="1">
        <v>0</v>
      </c>
      <c r="V114" s="1">
        <v>0</v>
      </c>
      <c r="W114" s="1">
        <v>3.1103042458611752</v>
      </c>
      <c r="X114" s="1">
        <v>4.7441954975696463</v>
      </c>
      <c r="Y114" s="1">
        <v>4.6747420688305565</v>
      </c>
      <c r="Z114" s="1">
        <v>0</v>
      </c>
      <c r="AA114" s="2">
        <f t="shared" si="28"/>
        <v>0</v>
      </c>
      <c r="AB114" s="2">
        <f t="shared" si="29"/>
        <v>0</v>
      </c>
      <c r="AC114" s="2">
        <f t="shared" si="30"/>
        <v>0</v>
      </c>
      <c r="AD114" s="2">
        <f t="shared" si="31"/>
        <v>0</v>
      </c>
      <c r="AF114" s="2">
        <f t="shared" si="32"/>
        <v>0</v>
      </c>
      <c r="AG114" s="2">
        <f t="shared" si="33"/>
        <v>0</v>
      </c>
      <c r="AH114" s="2">
        <f t="shared" si="34"/>
        <v>0</v>
      </c>
      <c r="AI114" s="2">
        <f t="shared" si="35"/>
        <v>0</v>
      </c>
      <c r="AL114" s="2" t="s">
        <v>177</v>
      </c>
      <c r="AM114" s="2">
        <v>4.3156900504969284</v>
      </c>
      <c r="AN114" s="2" t="s">
        <v>817</v>
      </c>
      <c r="AU114" s="2" t="s">
        <v>1303</v>
      </c>
      <c r="AV114" s="2">
        <v>1.553298272894845</v>
      </c>
      <c r="AW114" s="2" t="s">
        <v>1052</v>
      </c>
    </row>
    <row r="115" spans="1:49" x14ac:dyDescent="0.25">
      <c r="A115" t="s">
        <v>366</v>
      </c>
      <c r="B115">
        <f t="shared" si="18"/>
        <v>1.2742395967960443</v>
      </c>
      <c r="C115">
        <f t="shared" si="19"/>
        <v>1.8263295761851481</v>
      </c>
      <c r="D115">
        <f t="shared" si="20"/>
        <v>1.1885791498621472</v>
      </c>
      <c r="E115">
        <f t="shared" si="21"/>
        <v>-0.6127354746919057</v>
      </c>
      <c r="F115">
        <f t="shared" si="22"/>
        <v>-0.6127354746919057</v>
      </c>
      <c r="G115">
        <f t="shared" si="23"/>
        <v>-0.6127354746919057</v>
      </c>
      <c r="H115">
        <f t="shared" si="24"/>
        <v>-0.6127354746919057</v>
      </c>
      <c r="I115">
        <f t="shared" si="25"/>
        <v>-0.6127354746919057</v>
      </c>
      <c r="J115">
        <f t="shared" si="26"/>
        <v>-0.6127354746919057</v>
      </c>
      <c r="K115">
        <f t="shared" si="27"/>
        <v>-0.6127354746919057</v>
      </c>
      <c r="T115" t="s">
        <v>366</v>
      </c>
      <c r="U115" s="1">
        <v>0</v>
      </c>
      <c r="V115" s="1">
        <v>0</v>
      </c>
      <c r="W115" s="1">
        <v>4.0203719754945935</v>
      </c>
      <c r="X115" s="1">
        <v>3.8378646040591988</v>
      </c>
      <c r="Y115" s="1">
        <v>5.1966498790161797</v>
      </c>
      <c r="Z115" s="1">
        <v>0</v>
      </c>
      <c r="AA115" s="2">
        <f t="shared" si="28"/>
        <v>0</v>
      </c>
      <c r="AB115" s="2">
        <f t="shared" si="29"/>
        <v>0</v>
      </c>
      <c r="AC115" s="2">
        <f t="shared" si="30"/>
        <v>0</v>
      </c>
      <c r="AD115" s="2">
        <f t="shared" si="31"/>
        <v>0</v>
      </c>
      <c r="AF115" s="2">
        <f t="shared" si="32"/>
        <v>0</v>
      </c>
      <c r="AG115" s="2">
        <f t="shared" si="33"/>
        <v>0</v>
      </c>
      <c r="AH115" s="2">
        <f t="shared" si="34"/>
        <v>0</v>
      </c>
      <c r="AI115" s="2">
        <f t="shared" si="35"/>
        <v>0</v>
      </c>
      <c r="AL115" s="2" t="s">
        <v>87</v>
      </c>
      <c r="AM115" s="2">
        <v>3.727439690362798</v>
      </c>
      <c r="AN115" s="2" t="s">
        <v>569</v>
      </c>
      <c r="AU115" s="2" t="s">
        <v>1304</v>
      </c>
      <c r="AV115" s="2">
        <v>3.1330842196033344</v>
      </c>
      <c r="AW115" s="2" t="s">
        <v>354</v>
      </c>
    </row>
    <row r="116" spans="1:49" x14ac:dyDescent="0.25">
      <c r="A116" t="s">
        <v>367</v>
      </c>
      <c r="B116">
        <f t="shared" si="18"/>
        <v>1.0699068836597174</v>
      </c>
      <c r="C116">
        <f t="shared" si="19"/>
        <v>1.2411135208445396</v>
      </c>
      <c r="D116">
        <f t="shared" si="20"/>
        <v>1.9340524422741325</v>
      </c>
      <c r="E116">
        <f t="shared" si="21"/>
        <v>-0.60643897811119862</v>
      </c>
      <c r="F116">
        <f t="shared" si="22"/>
        <v>-0.60643897811119862</v>
      </c>
      <c r="G116">
        <f t="shared" si="23"/>
        <v>-0.60643897811119862</v>
      </c>
      <c r="H116">
        <f t="shared" si="24"/>
        <v>-0.60643897811119862</v>
      </c>
      <c r="I116">
        <f t="shared" si="25"/>
        <v>-0.60643897811119862</v>
      </c>
      <c r="J116">
        <f t="shared" si="26"/>
        <v>-0.60643897811119862</v>
      </c>
      <c r="K116">
        <f t="shared" si="27"/>
        <v>-0.60643897811119862</v>
      </c>
      <c r="T116" t="s">
        <v>367</v>
      </c>
      <c r="U116" s="1">
        <v>0</v>
      </c>
      <c r="V116" s="1">
        <v>0</v>
      </c>
      <c r="W116" s="1">
        <v>3.4619352845313505</v>
      </c>
      <c r="X116" s="1">
        <v>5.2465407579972565</v>
      </c>
      <c r="Y116" s="1">
        <v>3.8155056972562935</v>
      </c>
      <c r="Z116" s="1">
        <v>0</v>
      </c>
      <c r="AA116" s="2">
        <f t="shared" si="28"/>
        <v>0</v>
      </c>
      <c r="AB116" s="2">
        <f t="shared" si="29"/>
        <v>0</v>
      </c>
      <c r="AC116" s="2">
        <f t="shared" si="30"/>
        <v>0</v>
      </c>
      <c r="AD116" s="2">
        <f t="shared" si="31"/>
        <v>0</v>
      </c>
      <c r="AF116" s="2">
        <f t="shared" si="32"/>
        <v>0</v>
      </c>
      <c r="AG116" s="2">
        <f t="shared" si="33"/>
        <v>0</v>
      </c>
      <c r="AH116" s="2">
        <f t="shared" si="34"/>
        <v>0</v>
      </c>
      <c r="AI116" s="2">
        <f t="shared" si="35"/>
        <v>0</v>
      </c>
      <c r="AL116" s="2" t="s">
        <v>185</v>
      </c>
      <c r="AM116" s="2">
        <v>2.5072002473127566</v>
      </c>
      <c r="AN116" s="2" t="s">
        <v>836</v>
      </c>
      <c r="AU116" s="2" t="s">
        <v>1305</v>
      </c>
      <c r="AV116" s="2">
        <v>1.4304130231534951</v>
      </c>
      <c r="AW116" s="2" t="s">
        <v>1122</v>
      </c>
    </row>
    <row r="117" spans="1:49" x14ac:dyDescent="0.25">
      <c r="A117" t="s">
        <v>368</v>
      </c>
      <c r="B117">
        <f t="shared" si="18"/>
        <v>1.0336352776188189</v>
      </c>
      <c r="C117">
        <f t="shared" si="19"/>
        <v>1.8129914997748409</v>
      </c>
      <c r="D117">
        <f t="shared" si="20"/>
        <v>1.4268047486172923</v>
      </c>
      <c r="E117">
        <f t="shared" si="21"/>
        <v>-0.61049021800156456</v>
      </c>
      <c r="F117">
        <f t="shared" si="22"/>
        <v>-0.61049021800156456</v>
      </c>
      <c r="G117">
        <f t="shared" si="23"/>
        <v>-0.61049021800156456</v>
      </c>
      <c r="H117">
        <f t="shared" si="24"/>
        <v>-0.61049021800156456</v>
      </c>
      <c r="I117">
        <f t="shared" si="25"/>
        <v>-0.61049021800156456</v>
      </c>
      <c r="J117">
        <f t="shared" si="26"/>
        <v>-0.61049021800156456</v>
      </c>
      <c r="K117">
        <f t="shared" si="27"/>
        <v>-0.61049021800156456</v>
      </c>
      <c r="T117" t="s">
        <v>368</v>
      </c>
      <c r="U117" s="1">
        <v>0</v>
      </c>
      <c r="V117" s="1">
        <v>0</v>
      </c>
      <c r="W117" s="1">
        <v>3.3636217698698978</v>
      </c>
      <c r="X117" s="1">
        <v>4.1679845727225375</v>
      </c>
      <c r="Y117" s="1">
        <v>4.9580618307476056</v>
      </c>
      <c r="Z117" s="1">
        <v>0</v>
      </c>
      <c r="AA117" s="2">
        <f t="shared" si="28"/>
        <v>0</v>
      </c>
      <c r="AB117" s="2">
        <f t="shared" si="29"/>
        <v>0</v>
      </c>
      <c r="AC117" s="2">
        <f t="shared" si="30"/>
        <v>0</v>
      </c>
      <c r="AD117" s="2">
        <f t="shared" si="31"/>
        <v>0</v>
      </c>
      <c r="AF117" s="2">
        <f t="shared" si="32"/>
        <v>0</v>
      </c>
      <c r="AG117" s="2">
        <f t="shared" si="33"/>
        <v>0</v>
      </c>
      <c r="AH117" s="2">
        <f t="shared" si="34"/>
        <v>0</v>
      </c>
      <c r="AI117" s="2">
        <f t="shared" si="35"/>
        <v>0</v>
      </c>
      <c r="AL117" s="2" t="s">
        <v>167</v>
      </c>
      <c r="AM117" s="2">
        <v>2.9516258267754041</v>
      </c>
      <c r="AN117" s="2" t="s">
        <v>789</v>
      </c>
      <c r="AU117" s="2" t="s">
        <v>1306</v>
      </c>
      <c r="AV117" s="2">
        <v>2.0256961738736701</v>
      </c>
      <c r="AW117" s="2" t="s">
        <v>423</v>
      </c>
    </row>
    <row r="118" spans="1:49" x14ac:dyDescent="0.25">
      <c r="A118" t="s">
        <v>369</v>
      </c>
      <c r="B118">
        <f t="shared" si="18"/>
        <v>0.89166563086046813</v>
      </c>
      <c r="C118">
        <f t="shared" si="19"/>
        <v>2.114194293864657</v>
      </c>
      <c r="D118">
        <f t="shared" si="20"/>
        <v>1.1342347931005217</v>
      </c>
      <c r="E118">
        <f t="shared" si="21"/>
        <v>-0.59144210254652096</v>
      </c>
      <c r="F118">
        <f t="shared" si="22"/>
        <v>-0.59144210254652096</v>
      </c>
      <c r="G118">
        <f t="shared" si="23"/>
        <v>-0.59144210254652096</v>
      </c>
      <c r="H118">
        <f t="shared" si="24"/>
        <v>-0.59144210254652096</v>
      </c>
      <c r="I118">
        <f t="shared" si="25"/>
        <v>-0.59144210254652096</v>
      </c>
      <c r="J118">
        <f t="shared" si="26"/>
        <v>-0.59144210254652096</v>
      </c>
      <c r="K118">
        <f t="shared" si="27"/>
        <v>-0.59144210254652096</v>
      </c>
      <c r="T118" t="s">
        <v>369</v>
      </c>
      <c r="U118" s="1">
        <v>0</v>
      </c>
      <c r="V118" s="1">
        <v>0</v>
      </c>
      <c r="W118" s="1">
        <v>3.0877600363527837</v>
      </c>
      <c r="X118" s="1">
        <v>3.5927775400346116</v>
      </c>
      <c r="Y118" s="1">
        <v>5.6330067934771</v>
      </c>
      <c r="Z118" s="1">
        <v>0</v>
      </c>
      <c r="AA118" s="2">
        <f t="shared" si="28"/>
        <v>0</v>
      </c>
      <c r="AB118" s="2">
        <f t="shared" si="29"/>
        <v>0</v>
      </c>
      <c r="AC118" s="2">
        <f t="shared" si="30"/>
        <v>0</v>
      </c>
      <c r="AD118" s="2">
        <f t="shared" si="31"/>
        <v>0</v>
      </c>
      <c r="AF118" s="2">
        <f t="shared" si="32"/>
        <v>0</v>
      </c>
      <c r="AG118" s="2">
        <f t="shared" si="33"/>
        <v>0</v>
      </c>
      <c r="AH118" s="2">
        <f t="shared" si="34"/>
        <v>0</v>
      </c>
      <c r="AI118" s="2">
        <f t="shared" si="35"/>
        <v>0</v>
      </c>
      <c r="AL118" s="2" t="s">
        <v>1307</v>
      </c>
      <c r="AM118" s="2">
        <v>2.2902382274766215</v>
      </c>
      <c r="AN118" s="2" t="s">
        <v>1056</v>
      </c>
      <c r="AU118" s="2" t="s">
        <v>148</v>
      </c>
      <c r="AV118" s="2">
        <v>3.9568509787112442</v>
      </c>
      <c r="AW118" s="2" t="s">
        <v>403</v>
      </c>
    </row>
    <row r="119" spans="1:49" x14ac:dyDescent="0.25">
      <c r="A119" t="s">
        <v>370</v>
      </c>
      <c r="B119">
        <f t="shared" si="18"/>
        <v>1.3369409918569526</v>
      </c>
      <c r="C119">
        <f t="shared" si="19"/>
        <v>1.2261874954481018</v>
      </c>
      <c r="D119">
        <f t="shared" si="20"/>
        <v>1.7476680196308825</v>
      </c>
      <c r="E119">
        <f t="shared" si="21"/>
        <v>-0.6158280724194195</v>
      </c>
      <c r="F119">
        <f t="shared" si="22"/>
        <v>-0.6158280724194195</v>
      </c>
      <c r="G119">
        <f t="shared" si="23"/>
        <v>-0.6158280724194195</v>
      </c>
      <c r="H119">
        <f t="shared" si="24"/>
        <v>-0.6158280724194195</v>
      </c>
      <c r="I119">
        <f t="shared" si="25"/>
        <v>-0.6158280724194195</v>
      </c>
      <c r="J119">
        <f t="shared" si="26"/>
        <v>-0.6158280724194195</v>
      </c>
      <c r="K119">
        <f t="shared" si="27"/>
        <v>-0.6158280724194195</v>
      </c>
      <c r="T119" t="s">
        <v>370</v>
      </c>
      <c r="U119" s="1">
        <v>0</v>
      </c>
      <c r="V119" s="1">
        <v>0</v>
      </c>
      <c r="W119" s="1">
        <v>3.7040673358902745</v>
      </c>
      <c r="X119" s="1">
        <v>4.4831459250466805</v>
      </c>
      <c r="Y119" s="1">
        <v>3.4939869859459329</v>
      </c>
      <c r="Z119" s="1">
        <v>0</v>
      </c>
      <c r="AA119" s="2">
        <f t="shared" si="28"/>
        <v>0</v>
      </c>
      <c r="AB119" s="2">
        <f t="shared" si="29"/>
        <v>0</v>
      </c>
      <c r="AC119" s="2">
        <f t="shared" si="30"/>
        <v>0</v>
      </c>
      <c r="AD119" s="2">
        <f t="shared" si="31"/>
        <v>0</v>
      </c>
      <c r="AF119" s="2">
        <f t="shared" si="32"/>
        <v>0</v>
      </c>
      <c r="AG119" s="2">
        <f t="shared" si="33"/>
        <v>0</v>
      </c>
      <c r="AH119" s="2">
        <f t="shared" si="34"/>
        <v>0</v>
      </c>
      <c r="AI119" s="2">
        <f t="shared" si="35"/>
        <v>0</v>
      </c>
      <c r="AL119" s="2" t="s">
        <v>50</v>
      </c>
      <c r="AM119" s="2">
        <v>682.96952303724856</v>
      </c>
      <c r="AN119" s="2" t="s">
        <v>443</v>
      </c>
      <c r="AU119" s="2" t="s">
        <v>1308</v>
      </c>
      <c r="AV119" s="2">
        <v>2.4783849918433929</v>
      </c>
      <c r="AW119" s="2" t="s">
        <v>1160</v>
      </c>
    </row>
    <row r="120" spans="1:49" x14ac:dyDescent="0.25">
      <c r="A120" t="s">
        <v>371</v>
      </c>
      <c r="B120">
        <f t="shared" si="18"/>
        <v>1.4408821651613473</v>
      </c>
      <c r="C120">
        <f t="shared" si="19"/>
        <v>1.9116382399379663</v>
      </c>
      <c r="D120">
        <f t="shared" si="20"/>
        <v>0.85823756849823829</v>
      </c>
      <c r="E120">
        <f t="shared" si="21"/>
        <v>-0.60153685337107898</v>
      </c>
      <c r="F120">
        <f t="shared" si="22"/>
        <v>-0.60153685337107898</v>
      </c>
      <c r="G120">
        <f t="shared" si="23"/>
        <v>-0.60153685337107898</v>
      </c>
      <c r="H120">
        <f t="shared" si="24"/>
        <v>-0.60153685337107898</v>
      </c>
      <c r="I120">
        <f t="shared" si="25"/>
        <v>-0.60153685337107898</v>
      </c>
      <c r="J120">
        <f t="shared" si="26"/>
        <v>-0.60153685337107898</v>
      </c>
      <c r="K120">
        <f t="shared" si="27"/>
        <v>-0.60153685337107898</v>
      </c>
      <c r="T120" t="s">
        <v>371</v>
      </c>
      <c r="U120" s="1">
        <v>0</v>
      </c>
      <c r="V120" s="1">
        <v>0</v>
      </c>
      <c r="W120" s="1">
        <v>4.3204136134962967</v>
      </c>
      <c r="X120" s="1">
        <v>3.0879213460368367</v>
      </c>
      <c r="Y120" s="1">
        <v>5.3162234525382432</v>
      </c>
      <c r="Z120" s="1">
        <v>0</v>
      </c>
      <c r="AA120" s="2">
        <f t="shared" si="28"/>
        <v>0</v>
      </c>
      <c r="AB120" s="2">
        <f t="shared" si="29"/>
        <v>0</v>
      </c>
      <c r="AC120" s="2">
        <f t="shared" si="30"/>
        <v>0</v>
      </c>
      <c r="AD120" s="2">
        <f t="shared" si="31"/>
        <v>0</v>
      </c>
      <c r="AF120" s="2">
        <f t="shared" si="32"/>
        <v>0</v>
      </c>
      <c r="AG120" s="2">
        <f t="shared" si="33"/>
        <v>0</v>
      </c>
      <c r="AH120" s="2">
        <f t="shared" si="34"/>
        <v>0</v>
      </c>
      <c r="AI120" s="2">
        <f t="shared" si="35"/>
        <v>0</v>
      </c>
      <c r="AL120" s="2" t="s">
        <v>53</v>
      </c>
      <c r="AM120" s="2">
        <v>4.0926877829565322</v>
      </c>
      <c r="AN120" s="2" t="s">
        <v>446</v>
      </c>
      <c r="AU120" s="2" t="s">
        <v>1309</v>
      </c>
      <c r="AV120" s="2">
        <v>3.0606621046791194</v>
      </c>
      <c r="AW120" s="2" t="s">
        <v>747</v>
      </c>
    </row>
    <row r="121" spans="1:49" x14ac:dyDescent="0.25">
      <c r="A121" t="s">
        <v>372</v>
      </c>
      <c r="B121">
        <f t="shared" si="18"/>
        <v>2.0596388150509988</v>
      </c>
      <c r="C121">
        <f t="shared" si="19"/>
        <v>1.1028151883508692</v>
      </c>
      <c r="D121">
        <f t="shared" si="20"/>
        <v>1.0207101269003542</v>
      </c>
      <c r="E121">
        <f t="shared" si="21"/>
        <v>-0.59759487575746029</v>
      </c>
      <c r="F121">
        <f t="shared" si="22"/>
        <v>-0.59759487575746029</v>
      </c>
      <c r="G121">
        <f t="shared" si="23"/>
        <v>-0.59759487575746029</v>
      </c>
      <c r="H121">
        <f t="shared" si="24"/>
        <v>-0.59759487575746029</v>
      </c>
      <c r="I121">
        <f t="shared" si="25"/>
        <v>-0.59759487575746029</v>
      </c>
      <c r="J121">
        <f t="shared" si="26"/>
        <v>-0.59759487575746029</v>
      </c>
      <c r="K121">
        <f t="shared" si="27"/>
        <v>-0.59759487575746029</v>
      </c>
      <c r="T121" t="s">
        <v>372</v>
      </c>
      <c r="U121" s="1">
        <v>0</v>
      </c>
      <c r="V121" s="1">
        <v>0</v>
      </c>
      <c r="W121" s="1">
        <v>5.6124956560602923</v>
      </c>
      <c r="X121" s="1">
        <v>3.4181147969843098</v>
      </c>
      <c r="Y121" s="1">
        <v>3.5915336055465996</v>
      </c>
      <c r="Z121" s="1">
        <v>0</v>
      </c>
      <c r="AA121" s="2">
        <f t="shared" si="28"/>
        <v>0</v>
      </c>
      <c r="AB121" s="2">
        <f t="shared" si="29"/>
        <v>0</v>
      </c>
      <c r="AC121" s="2">
        <f t="shared" si="30"/>
        <v>0</v>
      </c>
      <c r="AD121" s="2">
        <f t="shared" si="31"/>
        <v>0</v>
      </c>
      <c r="AF121" s="2">
        <f t="shared" si="32"/>
        <v>0</v>
      </c>
      <c r="AG121" s="2">
        <f t="shared" si="33"/>
        <v>0</v>
      </c>
      <c r="AH121" s="2">
        <f t="shared" si="34"/>
        <v>0</v>
      </c>
      <c r="AI121" s="2">
        <f t="shared" si="35"/>
        <v>0</v>
      </c>
      <c r="AL121" s="2" t="s">
        <v>222</v>
      </c>
      <c r="AM121" s="2">
        <v>2.6058110541815331</v>
      </c>
      <c r="AN121" s="2" t="s">
        <v>993</v>
      </c>
      <c r="AU121" s="2" t="s">
        <v>1310</v>
      </c>
      <c r="AV121" s="2">
        <v>3.5856632793188683</v>
      </c>
      <c r="AW121" s="2" t="s">
        <v>860</v>
      </c>
    </row>
    <row r="122" spans="1:49" x14ac:dyDescent="0.25">
      <c r="A122" t="s">
        <v>373</v>
      </c>
      <c r="B122">
        <f t="shared" si="18"/>
        <v>1.6029088565284386</v>
      </c>
      <c r="C122">
        <f t="shared" si="19"/>
        <v>1.3200915799007356</v>
      </c>
      <c r="D122">
        <f t="shared" si="20"/>
        <v>1.4143844032425685</v>
      </c>
      <c r="E122">
        <f t="shared" si="21"/>
        <v>-0.6196264056673918</v>
      </c>
      <c r="F122">
        <f t="shared" si="22"/>
        <v>-0.6196264056673918</v>
      </c>
      <c r="G122">
        <f t="shared" si="23"/>
        <v>-0.6196264056673918</v>
      </c>
      <c r="H122">
        <f t="shared" si="24"/>
        <v>-0.6196264056673918</v>
      </c>
      <c r="I122">
        <f t="shared" si="25"/>
        <v>-0.6196264056673918</v>
      </c>
      <c r="J122">
        <f t="shared" si="26"/>
        <v>-0.6196264056673918</v>
      </c>
      <c r="K122">
        <f t="shared" si="27"/>
        <v>-0.6196264056673918</v>
      </c>
      <c r="T122" t="s">
        <v>373</v>
      </c>
      <c r="U122" s="1">
        <v>0</v>
      </c>
      <c r="V122" s="1">
        <v>0</v>
      </c>
      <c r="W122" s="1">
        <v>4.5071033916860523</v>
      </c>
      <c r="X122" s="1">
        <v>4.1247926057680759</v>
      </c>
      <c r="Y122" s="1">
        <v>3.9335751654311575</v>
      </c>
      <c r="Z122" s="1">
        <v>0</v>
      </c>
      <c r="AA122" s="2">
        <f t="shared" si="28"/>
        <v>0</v>
      </c>
      <c r="AB122" s="2">
        <f t="shared" si="29"/>
        <v>0</v>
      </c>
      <c r="AC122" s="2">
        <f t="shared" si="30"/>
        <v>0</v>
      </c>
      <c r="AD122" s="2">
        <f t="shared" si="31"/>
        <v>0</v>
      </c>
      <c r="AF122" s="2">
        <f t="shared" si="32"/>
        <v>0</v>
      </c>
      <c r="AG122" s="2">
        <f t="shared" si="33"/>
        <v>0</v>
      </c>
      <c r="AH122" s="2">
        <f t="shared" si="34"/>
        <v>0</v>
      </c>
      <c r="AI122" s="2">
        <f t="shared" si="35"/>
        <v>0</v>
      </c>
      <c r="AL122" s="2" t="s">
        <v>155</v>
      </c>
      <c r="AM122" s="2">
        <v>852.23308794679087</v>
      </c>
      <c r="AN122" s="2" t="s">
        <v>763</v>
      </c>
      <c r="AU122" s="2" t="s">
        <v>1311</v>
      </c>
      <c r="AV122" s="2">
        <v>1.9855342977134853</v>
      </c>
      <c r="AW122" s="2" t="s">
        <v>873</v>
      </c>
    </row>
    <row r="123" spans="1:49" x14ac:dyDescent="0.25">
      <c r="A123" t="s">
        <v>374</v>
      </c>
      <c r="B123">
        <f t="shared" si="18"/>
        <v>1.10800437342286</v>
      </c>
      <c r="C123">
        <f t="shared" si="19"/>
        <v>1.610707491372696</v>
      </c>
      <c r="D123">
        <f t="shared" si="20"/>
        <v>1.5894796748622921</v>
      </c>
      <c r="E123">
        <f t="shared" si="21"/>
        <v>-0.61545593423683553</v>
      </c>
      <c r="F123">
        <f t="shared" si="22"/>
        <v>-0.61545593423683553</v>
      </c>
      <c r="G123">
        <f t="shared" si="23"/>
        <v>-0.61545593423683553</v>
      </c>
      <c r="H123">
        <f t="shared" si="24"/>
        <v>-0.61545593423683553</v>
      </c>
      <c r="I123">
        <f t="shared" si="25"/>
        <v>-0.61545593423683553</v>
      </c>
      <c r="J123">
        <f t="shared" si="26"/>
        <v>-0.61545593423683553</v>
      </c>
      <c r="K123">
        <f t="shared" si="27"/>
        <v>-0.61545593423683553</v>
      </c>
      <c r="T123" t="s">
        <v>374</v>
      </c>
      <c r="U123" s="1">
        <v>0</v>
      </c>
      <c r="V123" s="1">
        <v>0</v>
      </c>
      <c r="W123" s="1">
        <v>3.3077256459430826</v>
      </c>
      <c r="X123" s="1">
        <v>4.2317899805734394</v>
      </c>
      <c r="Y123" s="1">
        <v>4.2725311527180905</v>
      </c>
      <c r="Z123" s="1">
        <v>0</v>
      </c>
      <c r="AA123" s="2">
        <f t="shared" si="28"/>
        <v>0</v>
      </c>
      <c r="AB123" s="2">
        <f t="shared" si="29"/>
        <v>0</v>
      </c>
      <c r="AC123" s="2">
        <f t="shared" si="30"/>
        <v>0</v>
      </c>
      <c r="AD123" s="2">
        <f t="shared" si="31"/>
        <v>0</v>
      </c>
      <c r="AF123" s="2">
        <f t="shared" si="32"/>
        <v>0</v>
      </c>
      <c r="AG123" s="2">
        <f t="shared" si="33"/>
        <v>0</v>
      </c>
      <c r="AH123" s="2">
        <f t="shared" si="34"/>
        <v>0</v>
      </c>
      <c r="AI123" s="2">
        <f t="shared" si="35"/>
        <v>0</v>
      </c>
      <c r="AL123" s="2" t="s">
        <v>245</v>
      </c>
      <c r="AM123" s="2">
        <v>3.5112731053104191</v>
      </c>
      <c r="AN123" s="2" t="s">
        <v>1146</v>
      </c>
      <c r="AU123" s="2" t="s">
        <v>141</v>
      </c>
      <c r="AV123" s="2">
        <v>3.9379791475007666</v>
      </c>
      <c r="AW123" s="2" t="s">
        <v>807</v>
      </c>
    </row>
    <row r="124" spans="1:49" x14ac:dyDescent="0.25">
      <c r="A124" t="s">
        <v>375</v>
      </c>
      <c r="B124">
        <f t="shared" si="18"/>
        <v>1.4428345790252743</v>
      </c>
      <c r="C124">
        <f t="shared" si="19"/>
        <v>1.6298384877079584</v>
      </c>
      <c r="D124">
        <f t="shared" si="20"/>
        <v>1.2580116832801342</v>
      </c>
      <c r="E124">
        <f t="shared" si="21"/>
        <v>-0.61866925000190953</v>
      </c>
      <c r="F124">
        <f t="shared" si="22"/>
        <v>-0.61866925000190953</v>
      </c>
      <c r="G124">
        <f t="shared" si="23"/>
        <v>-0.61866925000190953</v>
      </c>
      <c r="H124">
        <f t="shared" si="24"/>
        <v>-0.61866925000190953</v>
      </c>
      <c r="I124">
        <f t="shared" si="25"/>
        <v>-0.61866925000190953</v>
      </c>
      <c r="J124">
        <f t="shared" si="26"/>
        <v>-0.61866925000190953</v>
      </c>
      <c r="K124">
        <f t="shared" si="27"/>
        <v>-0.61866925000190953</v>
      </c>
      <c r="T124" t="s">
        <v>375</v>
      </c>
      <c r="U124" s="1">
        <v>0</v>
      </c>
      <c r="V124" s="1">
        <v>0</v>
      </c>
      <c r="W124" s="1">
        <v>3.7712714258340361</v>
      </c>
      <c r="X124" s="1">
        <v>3.4331603363715102</v>
      </c>
      <c r="Y124" s="1">
        <v>4.1133724141533667</v>
      </c>
      <c r="Z124" s="1">
        <v>0</v>
      </c>
      <c r="AA124" s="2">
        <f t="shared" si="28"/>
        <v>0</v>
      </c>
      <c r="AB124" s="2">
        <f t="shared" si="29"/>
        <v>0</v>
      </c>
      <c r="AC124" s="2">
        <f t="shared" si="30"/>
        <v>0</v>
      </c>
      <c r="AD124" s="2">
        <f t="shared" si="31"/>
        <v>0</v>
      </c>
      <c r="AF124" s="2">
        <f t="shared" si="32"/>
        <v>0</v>
      </c>
      <c r="AG124" s="2">
        <f t="shared" si="33"/>
        <v>0</v>
      </c>
      <c r="AH124" s="2">
        <f t="shared" si="34"/>
        <v>0</v>
      </c>
      <c r="AI124" s="2">
        <f t="shared" si="35"/>
        <v>0</v>
      </c>
      <c r="AL124" s="2" t="s">
        <v>1312</v>
      </c>
      <c r="AM124" s="2">
        <v>8.6129453428512619</v>
      </c>
      <c r="AN124" s="2" t="s">
        <v>306</v>
      </c>
      <c r="AU124" s="2" t="s">
        <v>119</v>
      </c>
      <c r="AV124" s="2">
        <v>5.5565662902551232</v>
      </c>
      <c r="AW124" s="2" t="s">
        <v>738</v>
      </c>
    </row>
    <row r="125" spans="1:49" x14ac:dyDescent="0.25">
      <c r="A125" t="s">
        <v>376</v>
      </c>
      <c r="B125">
        <f t="shared" si="18"/>
        <v>1.7041093730233015</v>
      </c>
      <c r="C125">
        <f t="shared" si="19"/>
        <v>1.5381802233549413</v>
      </c>
      <c r="D125">
        <f t="shared" si="20"/>
        <v>1.0486611567186861</v>
      </c>
      <c r="E125">
        <f t="shared" si="21"/>
        <v>-0.61299296472813281</v>
      </c>
      <c r="F125">
        <f t="shared" si="22"/>
        <v>-0.61299296472813281</v>
      </c>
      <c r="G125">
        <f t="shared" si="23"/>
        <v>-0.61299296472813281</v>
      </c>
      <c r="H125">
        <f t="shared" si="24"/>
        <v>-0.61299296472813281</v>
      </c>
      <c r="I125">
        <f t="shared" si="25"/>
        <v>-0.61299296472813281</v>
      </c>
      <c r="J125">
        <f t="shared" si="26"/>
        <v>-0.61299296472813281</v>
      </c>
      <c r="K125">
        <f t="shared" si="27"/>
        <v>-0.61299296472813281</v>
      </c>
      <c r="T125" t="s">
        <v>376</v>
      </c>
      <c r="U125" s="1">
        <v>0</v>
      </c>
      <c r="V125" s="1">
        <v>0</v>
      </c>
      <c r="W125" s="1">
        <v>4.2269797639260505</v>
      </c>
      <c r="X125" s="1">
        <v>3.0312767077936007</v>
      </c>
      <c r="Y125" s="1">
        <v>3.9242830955629913</v>
      </c>
      <c r="Z125" s="1">
        <v>0</v>
      </c>
      <c r="AA125" s="2">
        <f t="shared" si="28"/>
        <v>0</v>
      </c>
      <c r="AB125" s="2">
        <f t="shared" si="29"/>
        <v>0</v>
      </c>
      <c r="AC125" s="2">
        <f t="shared" si="30"/>
        <v>0</v>
      </c>
      <c r="AD125" s="2">
        <f t="shared" si="31"/>
        <v>0</v>
      </c>
      <c r="AF125" s="2">
        <f t="shared" si="32"/>
        <v>0</v>
      </c>
      <c r="AG125" s="2">
        <f t="shared" si="33"/>
        <v>0</v>
      </c>
      <c r="AH125" s="2">
        <f t="shared" si="34"/>
        <v>0</v>
      </c>
      <c r="AI125" s="2">
        <f t="shared" si="35"/>
        <v>0</v>
      </c>
      <c r="AL125" s="2" t="s">
        <v>45</v>
      </c>
      <c r="AM125" s="2">
        <v>113.49902055973197</v>
      </c>
      <c r="AN125" s="2" t="s">
        <v>438</v>
      </c>
      <c r="AU125" s="2" t="s">
        <v>1313</v>
      </c>
      <c r="AV125" s="2">
        <v>1.8390365692465855</v>
      </c>
      <c r="AW125" s="2" t="s">
        <v>276</v>
      </c>
    </row>
    <row r="126" spans="1:49" x14ac:dyDescent="0.25">
      <c r="A126" t="s">
        <v>377</v>
      </c>
      <c r="B126">
        <f t="shared" si="18"/>
        <v>1.5872324479744884</v>
      </c>
      <c r="C126">
        <f t="shared" si="19"/>
        <v>1.4366868332325948</v>
      </c>
      <c r="D126">
        <f t="shared" si="20"/>
        <v>1.3144673217069138</v>
      </c>
      <c r="E126">
        <f t="shared" si="21"/>
        <v>-0.6197695147019997</v>
      </c>
      <c r="F126">
        <f t="shared" si="22"/>
        <v>-0.6197695147019997</v>
      </c>
      <c r="G126">
        <f t="shared" si="23"/>
        <v>-0.6197695147019997</v>
      </c>
      <c r="H126">
        <f t="shared" si="24"/>
        <v>-0.6197695147019997</v>
      </c>
      <c r="I126">
        <f t="shared" si="25"/>
        <v>-0.6197695147019997</v>
      </c>
      <c r="J126">
        <f t="shared" si="26"/>
        <v>-0.6197695147019997</v>
      </c>
      <c r="K126">
        <f t="shared" si="27"/>
        <v>-0.6197695147019997</v>
      </c>
      <c r="T126" t="s">
        <v>377</v>
      </c>
      <c r="U126" s="1">
        <v>0</v>
      </c>
      <c r="V126" s="1">
        <v>0</v>
      </c>
      <c r="W126" s="1">
        <v>4.0284612287506834</v>
      </c>
      <c r="X126" s="1">
        <v>3.5305805044437428</v>
      </c>
      <c r="Y126" s="1">
        <v>3.7536689166447723</v>
      </c>
      <c r="Z126" s="1">
        <v>0</v>
      </c>
      <c r="AA126" s="2">
        <f t="shared" si="28"/>
        <v>0</v>
      </c>
      <c r="AB126" s="2">
        <f t="shared" si="29"/>
        <v>0</v>
      </c>
      <c r="AC126" s="2">
        <f t="shared" si="30"/>
        <v>0</v>
      </c>
      <c r="AD126" s="2">
        <f t="shared" si="31"/>
        <v>0</v>
      </c>
      <c r="AF126" s="2">
        <f t="shared" si="32"/>
        <v>0</v>
      </c>
      <c r="AG126" s="2">
        <f t="shared" si="33"/>
        <v>0</v>
      </c>
      <c r="AH126" s="2">
        <f t="shared" si="34"/>
        <v>0</v>
      </c>
      <c r="AI126" s="2">
        <f t="shared" si="35"/>
        <v>0</v>
      </c>
      <c r="AL126" s="2" t="s">
        <v>117</v>
      </c>
      <c r="AM126" s="2">
        <v>307.15794410873332</v>
      </c>
      <c r="AN126" s="2" t="s">
        <v>702</v>
      </c>
      <c r="AU126" s="2" t="s">
        <v>1314</v>
      </c>
      <c r="AV126" s="2">
        <v>15.340039002360667</v>
      </c>
      <c r="AW126" s="2" t="s">
        <v>704</v>
      </c>
    </row>
    <row r="127" spans="1:49" x14ac:dyDescent="0.25">
      <c r="A127" t="s">
        <v>378</v>
      </c>
      <c r="B127">
        <f t="shared" si="18"/>
        <v>1.604411393448772</v>
      </c>
      <c r="C127">
        <f t="shared" si="19"/>
        <v>1.3312973108196846</v>
      </c>
      <c r="D127">
        <f t="shared" si="20"/>
        <v>1.4019871411649145</v>
      </c>
      <c r="E127">
        <f t="shared" si="21"/>
        <v>-0.61967083506191023</v>
      </c>
      <c r="F127">
        <f t="shared" si="22"/>
        <v>-0.61967083506191023</v>
      </c>
      <c r="G127">
        <f t="shared" si="23"/>
        <v>-0.61967083506191023</v>
      </c>
      <c r="H127">
        <f t="shared" si="24"/>
        <v>-0.61967083506191023</v>
      </c>
      <c r="I127">
        <f t="shared" si="25"/>
        <v>-0.61967083506191023</v>
      </c>
      <c r="J127">
        <f t="shared" si="26"/>
        <v>-0.61967083506191023</v>
      </c>
      <c r="K127">
        <f t="shared" si="27"/>
        <v>-0.61967083506191023</v>
      </c>
      <c r="T127" t="s">
        <v>378</v>
      </c>
      <c r="U127" s="1">
        <v>0</v>
      </c>
      <c r="V127" s="1">
        <v>0</v>
      </c>
      <c r="W127" s="1">
        <v>3.906806125919513</v>
      </c>
      <c r="X127" s="1">
        <v>3.5512292058220853</v>
      </c>
      <c r="Y127" s="1">
        <v>3.4270559811576859</v>
      </c>
      <c r="Z127" s="1">
        <v>0</v>
      </c>
      <c r="AA127" s="2">
        <f t="shared" si="28"/>
        <v>0</v>
      </c>
      <c r="AB127" s="2">
        <f t="shared" si="29"/>
        <v>0</v>
      </c>
      <c r="AC127" s="2">
        <f t="shared" si="30"/>
        <v>0</v>
      </c>
      <c r="AD127" s="2">
        <f t="shared" si="31"/>
        <v>0</v>
      </c>
      <c r="AF127" s="2">
        <f t="shared" si="32"/>
        <v>0</v>
      </c>
      <c r="AG127" s="2">
        <f t="shared" si="33"/>
        <v>0</v>
      </c>
      <c r="AH127" s="2">
        <f t="shared" si="34"/>
        <v>0</v>
      </c>
      <c r="AI127" s="2">
        <f t="shared" si="35"/>
        <v>0</v>
      </c>
      <c r="AL127" s="2" t="s">
        <v>142</v>
      </c>
      <c r="AM127" s="2">
        <v>8.0697719138940194</v>
      </c>
      <c r="AN127" s="2" t="s">
        <v>739</v>
      </c>
      <c r="AU127" s="2" t="s">
        <v>1315</v>
      </c>
      <c r="AV127" s="2">
        <v>13.221934145709097</v>
      </c>
      <c r="AW127" s="2" t="s">
        <v>703</v>
      </c>
    </row>
    <row r="128" spans="1:49" x14ac:dyDescent="0.25">
      <c r="A128" t="s">
        <v>379</v>
      </c>
      <c r="B128">
        <f t="shared" si="18"/>
        <v>1.7962934935352437</v>
      </c>
      <c r="C128">
        <f t="shared" si="19"/>
        <v>1.5061017239949896</v>
      </c>
      <c r="D128">
        <f t="shared" si="20"/>
        <v>0.95615656739216481</v>
      </c>
      <c r="E128">
        <f t="shared" si="21"/>
        <v>-0.60836454070319979</v>
      </c>
      <c r="F128">
        <f t="shared" si="22"/>
        <v>-0.60836454070319979</v>
      </c>
      <c r="G128">
        <f t="shared" si="23"/>
        <v>-0.60836454070319979</v>
      </c>
      <c r="H128">
        <f t="shared" si="24"/>
        <v>-0.60836454070319979</v>
      </c>
      <c r="I128">
        <f t="shared" si="25"/>
        <v>-0.60836454070319979</v>
      </c>
      <c r="J128">
        <f t="shared" si="26"/>
        <v>-0.60836454070319979</v>
      </c>
      <c r="K128">
        <f t="shared" si="27"/>
        <v>-0.60836454070319979</v>
      </c>
      <c r="T128" t="s">
        <v>379</v>
      </c>
      <c r="U128" s="1">
        <v>0</v>
      </c>
      <c r="V128" s="1">
        <v>0</v>
      </c>
      <c r="W128" s="1">
        <v>4.1197321883571121</v>
      </c>
      <c r="X128" s="1">
        <v>2.680384435796034</v>
      </c>
      <c r="Y128" s="1">
        <v>3.6225669545695505</v>
      </c>
      <c r="Z128" s="1">
        <v>0</v>
      </c>
      <c r="AA128" s="2">
        <f t="shared" si="28"/>
        <v>0</v>
      </c>
      <c r="AB128" s="2">
        <f t="shared" si="29"/>
        <v>0</v>
      </c>
      <c r="AC128" s="2">
        <f t="shared" si="30"/>
        <v>0</v>
      </c>
      <c r="AD128" s="2">
        <f t="shared" si="31"/>
        <v>0</v>
      </c>
      <c r="AF128" s="2">
        <f t="shared" si="32"/>
        <v>0</v>
      </c>
      <c r="AG128" s="2">
        <f t="shared" si="33"/>
        <v>0</v>
      </c>
      <c r="AH128" s="2">
        <f t="shared" si="34"/>
        <v>0</v>
      </c>
      <c r="AI128" s="2">
        <f t="shared" si="35"/>
        <v>0</v>
      </c>
      <c r="AL128" s="2" t="s">
        <v>149</v>
      </c>
      <c r="AM128" s="2">
        <v>44.241297945925602</v>
      </c>
      <c r="AN128" s="2" t="s">
        <v>749</v>
      </c>
      <c r="AU128" s="2" t="s">
        <v>1316</v>
      </c>
      <c r="AV128" s="2">
        <v>23.763932203389839</v>
      </c>
      <c r="AW128" s="2" t="s">
        <v>706</v>
      </c>
    </row>
    <row r="129" spans="1:49" x14ac:dyDescent="0.25">
      <c r="A129" t="s">
        <v>380</v>
      </c>
      <c r="B129">
        <f t="shared" si="18"/>
        <v>-0.58080261133730782</v>
      </c>
      <c r="C129">
        <f t="shared" si="19"/>
        <v>2.2142370774902442</v>
      </c>
      <c r="D129">
        <f t="shared" si="20"/>
        <v>0.8207471066317914</v>
      </c>
      <c r="E129">
        <f t="shared" si="21"/>
        <v>-0.58080261133730782</v>
      </c>
      <c r="F129">
        <f t="shared" si="22"/>
        <v>-0.58080261133730782</v>
      </c>
      <c r="G129">
        <f t="shared" si="23"/>
        <v>-0.58080261133730782</v>
      </c>
      <c r="H129">
        <f t="shared" si="24"/>
        <v>-0.58080261133730782</v>
      </c>
      <c r="I129">
        <f t="shared" si="25"/>
        <v>1.0306340952391184</v>
      </c>
      <c r="J129">
        <f t="shared" si="26"/>
        <v>-0.58080261133730782</v>
      </c>
      <c r="K129">
        <f t="shared" si="27"/>
        <v>-0.58080261133730782</v>
      </c>
      <c r="T129" t="s">
        <v>380</v>
      </c>
      <c r="U129" s="1">
        <v>0</v>
      </c>
      <c r="V129" s="1">
        <v>0</v>
      </c>
      <c r="W129" s="1">
        <v>0</v>
      </c>
      <c r="X129" s="1">
        <v>2.571188413095296</v>
      </c>
      <c r="Y129" s="1">
        <v>5.1275909587199742</v>
      </c>
      <c r="Z129" s="1">
        <v>2.956232900813228</v>
      </c>
      <c r="AA129" s="2">
        <f t="shared" si="28"/>
        <v>0</v>
      </c>
      <c r="AB129" s="2">
        <f t="shared" si="29"/>
        <v>0</v>
      </c>
      <c r="AC129" s="2">
        <f t="shared" si="30"/>
        <v>0</v>
      </c>
      <c r="AD129" s="2">
        <f t="shared" si="31"/>
        <v>0</v>
      </c>
      <c r="AF129" s="2">
        <f t="shared" si="32"/>
        <v>0</v>
      </c>
      <c r="AG129" s="2">
        <f t="shared" si="33"/>
        <v>0</v>
      </c>
      <c r="AH129" s="2">
        <f t="shared" si="34"/>
        <v>0</v>
      </c>
      <c r="AI129" s="2">
        <f t="shared" si="35"/>
        <v>0</v>
      </c>
      <c r="AL129" s="2" t="s">
        <v>60</v>
      </c>
      <c r="AM129" s="2">
        <v>2.6618497530993852</v>
      </c>
      <c r="AN129" s="2" t="s">
        <v>461</v>
      </c>
      <c r="AU129" s="2" t="s">
        <v>8</v>
      </c>
      <c r="AV129" s="2">
        <v>2.7948927477017365</v>
      </c>
      <c r="AW129" s="2" t="s">
        <v>1169</v>
      </c>
    </row>
    <row r="130" spans="1:49" x14ac:dyDescent="0.25">
      <c r="A130" t="s">
        <v>381</v>
      </c>
      <c r="B130">
        <f t="shared" si="18"/>
        <v>1.4217990413768402</v>
      </c>
      <c r="C130">
        <f t="shared" si="19"/>
        <v>1.8620737351190912</v>
      </c>
      <c r="D130">
        <f t="shared" si="20"/>
        <v>0.96530383062490399</v>
      </c>
      <c r="E130">
        <f t="shared" si="21"/>
        <v>-0.60702522958869087</v>
      </c>
      <c r="F130">
        <f t="shared" si="22"/>
        <v>-0.60702522958869087</v>
      </c>
      <c r="G130">
        <f t="shared" si="23"/>
        <v>-0.60702522958869087</v>
      </c>
      <c r="H130">
        <f t="shared" si="24"/>
        <v>-0.60702522958869087</v>
      </c>
      <c r="I130">
        <f t="shared" si="25"/>
        <v>-0.60702522958869087</v>
      </c>
      <c r="J130">
        <f t="shared" si="26"/>
        <v>-0.60702522958869087</v>
      </c>
      <c r="K130">
        <f t="shared" si="27"/>
        <v>-0.60702522958869087</v>
      </c>
      <c r="T130" t="s">
        <v>381</v>
      </c>
      <c r="U130" s="1">
        <v>0</v>
      </c>
      <c r="V130" s="1">
        <v>0</v>
      </c>
      <c r="W130" s="1">
        <v>3.7524329014598474</v>
      </c>
      <c r="X130" s="1">
        <v>2.9081174658163258</v>
      </c>
      <c r="Y130" s="1">
        <v>4.5667475122035048</v>
      </c>
      <c r="Z130" s="1">
        <v>0</v>
      </c>
      <c r="AA130" s="2">
        <f t="shared" si="28"/>
        <v>0</v>
      </c>
      <c r="AB130" s="2">
        <f t="shared" si="29"/>
        <v>0</v>
      </c>
      <c r="AC130" s="2">
        <f t="shared" si="30"/>
        <v>0</v>
      </c>
      <c r="AD130" s="2">
        <f t="shared" si="31"/>
        <v>0</v>
      </c>
      <c r="AF130" s="2">
        <f t="shared" si="32"/>
        <v>0</v>
      </c>
      <c r="AG130" s="2">
        <f t="shared" si="33"/>
        <v>0</v>
      </c>
      <c r="AH130" s="2">
        <f t="shared" si="34"/>
        <v>0</v>
      </c>
      <c r="AI130" s="2">
        <f t="shared" si="35"/>
        <v>0</v>
      </c>
      <c r="AL130" s="2" t="s">
        <v>192</v>
      </c>
      <c r="AM130" s="2">
        <v>2.4842443118738271</v>
      </c>
      <c r="AN130" s="2" t="s">
        <v>860</v>
      </c>
      <c r="AU130" s="2" t="s">
        <v>1317</v>
      </c>
      <c r="AV130" s="2">
        <v>3.452873235419935</v>
      </c>
      <c r="AW130" s="2" t="s">
        <v>1174</v>
      </c>
    </row>
    <row r="131" spans="1:49" x14ac:dyDescent="0.25">
      <c r="A131" t="s">
        <v>382</v>
      </c>
      <c r="B131">
        <f t="shared" si="18"/>
        <v>0.16209895084939585</v>
      </c>
      <c r="C131">
        <f t="shared" si="19"/>
        <v>0.12035166413928251</v>
      </c>
      <c r="D131">
        <f t="shared" si="20"/>
        <v>-0.51318294900505601</v>
      </c>
      <c r="E131">
        <f t="shared" si="21"/>
        <v>-0.51318294900505601</v>
      </c>
      <c r="F131">
        <f t="shared" si="22"/>
        <v>-0.51318294900505601</v>
      </c>
      <c r="G131">
        <f t="shared" si="23"/>
        <v>-0.51318294900505601</v>
      </c>
      <c r="H131">
        <f t="shared" si="24"/>
        <v>-0.51318294900505601</v>
      </c>
      <c r="I131">
        <f t="shared" si="25"/>
        <v>-0.51318294900505601</v>
      </c>
      <c r="J131">
        <f t="shared" si="26"/>
        <v>2.7152292935175142</v>
      </c>
      <c r="K131">
        <f t="shared" si="27"/>
        <v>8.1417785524143901E-2</v>
      </c>
      <c r="T131" t="s">
        <v>382</v>
      </c>
      <c r="U131" s="1">
        <v>3.2183203980173856</v>
      </c>
      <c r="V131" s="1">
        <v>0</v>
      </c>
      <c r="W131" s="1">
        <v>3.6550131651524049</v>
      </c>
      <c r="X131" s="1">
        <v>0</v>
      </c>
      <c r="Y131" s="1">
        <v>3.4290528920164829</v>
      </c>
      <c r="Z131" s="1">
        <v>0</v>
      </c>
      <c r="AA131" s="2">
        <f t="shared" si="28"/>
        <v>17.474019741240664</v>
      </c>
      <c r="AB131" s="2">
        <f t="shared" si="29"/>
        <v>0</v>
      </c>
      <c r="AC131" s="2">
        <f t="shared" si="30"/>
        <v>0</v>
      </c>
      <c r="AD131" s="2">
        <f t="shared" si="31"/>
        <v>0</v>
      </c>
      <c r="AF131" s="2">
        <f t="shared" si="32"/>
        <v>17.474019741240664</v>
      </c>
      <c r="AG131" s="2">
        <f t="shared" si="33"/>
        <v>0</v>
      </c>
      <c r="AH131" s="2">
        <f t="shared" si="34"/>
        <v>0</v>
      </c>
      <c r="AI131" s="2">
        <f t="shared" si="35"/>
        <v>0</v>
      </c>
      <c r="AL131" s="2" t="s">
        <v>194</v>
      </c>
      <c r="AM131" s="2">
        <v>7.1216189447170342</v>
      </c>
      <c r="AN131" s="2" t="s">
        <v>864</v>
      </c>
      <c r="AU131" s="2" t="s">
        <v>36</v>
      </c>
      <c r="AV131" s="2">
        <v>4.6198014383989996</v>
      </c>
      <c r="AW131" s="2" t="s">
        <v>1047</v>
      </c>
    </row>
    <row r="132" spans="1:49" x14ac:dyDescent="0.25">
      <c r="A132" t="s">
        <v>383</v>
      </c>
      <c r="B132">
        <f t="shared" si="18"/>
        <v>2.2669620123926286</v>
      </c>
      <c r="C132">
        <f t="shared" si="19"/>
        <v>1.1032315522933118</v>
      </c>
      <c r="D132">
        <f t="shared" si="20"/>
        <v>-0.56911507248806892</v>
      </c>
      <c r="E132">
        <f t="shared" si="21"/>
        <v>-0.56911507248806892</v>
      </c>
      <c r="F132">
        <f t="shared" si="22"/>
        <v>-0.56911507248806892</v>
      </c>
      <c r="G132">
        <f t="shared" si="23"/>
        <v>-0.56911507248806892</v>
      </c>
      <c r="H132">
        <f t="shared" si="24"/>
        <v>-0.56911507248806892</v>
      </c>
      <c r="I132">
        <f t="shared" si="25"/>
        <v>0.61361194273054231</v>
      </c>
      <c r="J132">
        <f t="shared" si="26"/>
        <v>-0.56911507248806892</v>
      </c>
      <c r="K132">
        <f t="shared" si="27"/>
        <v>-0.56911507248806892</v>
      </c>
      <c r="T132" t="s">
        <v>383</v>
      </c>
      <c r="U132" s="1">
        <v>0</v>
      </c>
      <c r="V132" s="1">
        <v>0</v>
      </c>
      <c r="W132" s="1">
        <v>5.6913550074042947</v>
      </c>
      <c r="X132" s="1">
        <v>0</v>
      </c>
      <c r="Y132" s="1">
        <v>3.3560153875244767</v>
      </c>
      <c r="Z132" s="1">
        <v>2.3734613407871947</v>
      </c>
      <c r="AA132" s="2">
        <f t="shared" si="28"/>
        <v>0</v>
      </c>
      <c r="AB132" s="2">
        <f t="shared" si="29"/>
        <v>0</v>
      </c>
      <c r="AC132" s="2">
        <f t="shared" si="30"/>
        <v>0</v>
      </c>
      <c r="AD132" s="2">
        <f t="shared" si="31"/>
        <v>0</v>
      </c>
      <c r="AF132" s="2">
        <f t="shared" si="32"/>
        <v>0</v>
      </c>
      <c r="AG132" s="2">
        <f t="shared" si="33"/>
        <v>0</v>
      </c>
      <c r="AH132" s="2">
        <f t="shared" si="34"/>
        <v>0</v>
      </c>
      <c r="AI132" s="2">
        <f t="shared" si="35"/>
        <v>0</v>
      </c>
      <c r="AL132" s="2" t="s">
        <v>81</v>
      </c>
      <c r="AM132" s="2">
        <v>5.0324451962798884</v>
      </c>
      <c r="AN132" s="2" t="s">
        <v>558</v>
      </c>
      <c r="AU132" s="2" t="s">
        <v>1318</v>
      </c>
      <c r="AV132" s="2">
        <v>1.2216289028580758</v>
      </c>
      <c r="AW132" s="2" t="s">
        <v>353</v>
      </c>
    </row>
    <row r="133" spans="1:49" x14ac:dyDescent="0.25">
      <c r="A133" t="s">
        <v>384</v>
      </c>
      <c r="B133">
        <f t="shared" ref="B133:B196" si="36">(W133-AVERAGE($U133:$AD133))/_xlfn.STDEV.S($U133:$AD133)</f>
        <v>1.5173418517136563</v>
      </c>
      <c r="C133">
        <f t="shared" ref="C133:C196" si="37">(Y133-AVERAGE($U133:$AD133))/_xlfn.STDEV.S($U133:$AD133)</f>
        <v>1.4854146277893241</v>
      </c>
      <c r="D133">
        <f t="shared" ref="D133:D196" si="38">(X133-AVERAGE($U133:$AD133))/_xlfn.STDEV.S($U133:$AD133)</f>
        <v>1.3403565159461321</v>
      </c>
      <c r="E133">
        <f t="shared" ref="E133:E196" si="39">(V133-AVERAGE($U133:$AD133))/_xlfn.STDEV.S($U133:$AD133)</f>
        <v>-0.62044471363558762</v>
      </c>
      <c r="F133">
        <f t="shared" ref="F133:F196" si="40">(AC133-AVERAGE($U133:$AD133))/_xlfn.STDEV.S($U133:$AD133)</f>
        <v>-0.62044471363558762</v>
      </c>
      <c r="G133">
        <f t="shared" ref="G133:G196" si="41">(AD133-AVERAGE($U133:$AD133))/_xlfn.STDEV.S($U133:$AD133)</f>
        <v>-0.62044471363558762</v>
      </c>
      <c r="H133">
        <f t="shared" ref="H133:H196" si="42">(AB133-AVERAGE($U133:$AD133))/_xlfn.STDEV.S($U133:$AD133)</f>
        <v>-0.62044471363558762</v>
      </c>
      <c r="I133">
        <f t="shared" ref="I133:I196" si="43">(Z133-AVERAGE($U133:$AD133))/_xlfn.STDEV.S($U133:$AD133)</f>
        <v>-0.62044471363558762</v>
      </c>
      <c r="J133">
        <f t="shared" ref="J133:J196" si="44">(AA133-AVERAGE($U133:$AD133))/_xlfn.STDEV.S($U133:$AD133)</f>
        <v>-0.62044471363558762</v>
      </c>
      <c r="K133">
        <f t="shared" si="27"/>
        <v>-0.62044471363558762</v>
      </c>
      <c r="T133" t="s">
        <v>384</v>
      </c>
      <c r="U133" s="1">
        <v>0</v>
      </c>
      <c r="V133" s="1">
        <v>0</v>
      </c>
      <c r="W133" s="1">
        <v>3.4249798393623778</v>
      </c>
      <c r="X133" s="1">
        <v>3.141428985085434</v>
      </c>
      <c r="Y133" s="1">
        <v>3.373828756256108</v>
      </c>
      <c r="Z133" s="1">
        <v>0</v>
      </c>
      <c r="AA133" s="2">
        <f t="shared" si="28"/>
        <v>0</v>
      </c>
      <c r="AB133" s="2">
        <f t="shared" si="29"/>
        <v>0</v>
      </c>
      <c r="AC133" s="2">
        <f t="shared" si="30"/>
        <v>0</v>
      </c>
      <c r="AD133" s="2">
        <f t="shared" si="31"/>
        <v>0</v>
      </c>
      <c r="AF133" s="2">
        <f t="shared" si="32"/>
        <v>0</v>
      </c>
      <c r="AG133" s="2">
        <f t="shared" si="33"/>
        <v>0</v>
      </c>
      <c r="AH133" s="2">
        <f t="shared" si="34"/>
        <v>0</v>
      </c>
      <c r="AI133" s="2">
        <f t="shared" si="35"/>
        <v>0</v>
      </c>
      <c r="AL133" s="2" t="s">
        <v>14</v>
      </c>
      <c r="AM133" s="2">
        <v>2.4217235690744685</v>
      </c>
      <c r="AN133" s="2" t="s">
        <v>276</v>
      </c>
      <c r="AU133" s="2" t="s">
        <v>1319</v>
      </c>
      <c r="AV133" s="2">
        <v>1.5468087813567455</v>
      </c>
      <c r="AW133" s="2" t="s">
        <v>540</v>
      </c>
    </row>
    <row r="134" spans="1:49" x14ac:dyDescent="0.25">
      <c r="A134" t="s">
        <v>385</v>
      </c>
      <c r="B134">
        <f t="shared" si="36"/>
        <v>2.0056582148462185</v>
      </c>
      <c r="C134">
        <f t="shared" si="37"/>
        <v>0.38146105303491518</v>
      </c>
      <c r="D134">
        <f t="shared" si="38"/>
        <v>0.81588033052530062</v>
      </c>
      <c r="E134">
        <f t="shared" si="39"/>
        <v>-0.71114398493459019</v>
      </c>
      <c r="F134">
        <f t="shared" si="40"/>
        <v>-0.71114398493459019</v>
      </c>
      <c r="G134">
        <f t="shared" si="41"/>
        <v>-0.71114398493459019</v>
      </c>
      <c r="H134">
        <f t="shared" si="42"/>
        <v>-0.71114398493459019</v>
      </c>
      <c r="I134">
        <f t="shared" si="43"/>
        <v>-0.71114398493459019</v>
      </c>
      <c r="J134">
        <f t="shared" si="44"/>
        <v>1.0638643112011075</v>
      </c>
      <c r="K134">
        <f t="shared" ref="K134:K197" si="45">(U134-AVERAGE($U134:$AD134))/_xlfn.STDEV.S($U134:$AD134)</f>
        <v>-0.71114398493459019</v>
      </c>
      <c r="T134" t="s">
        <v>385</v>
      </c>
      <c r="U134" s="1">
        <v>0</v>
      </c>
      <c r="V134" s="1">
        <v>0</v>
      </c>
      <c r="W134" s="1">
        <v>5.4827691009209198</v>
      </c>
      <c r="X134" s="1">
        <v>3.081682477227782</v>
      </c>
      <c r="Y134" s="1">
        <v>2.2049824393446995</v>
      </c>
      <c r="Z134" s="1">
        <v>0</v>
      </c>
      <c r="AA134" s="2">
        <f t="shared" ref="AA134:AA197" si="46">IF(ISERROR(MATCH($T134,$AN:$AN,0)),0,LOOKUP($T134,$AN:$AN,$AM:$AM))</f>
        <v>3.5821380889327417</v>
      </c>
      <c r="AB134" s="2">
        <f t="shared" ref="AB134:AB197" si="47">IF(ISERROR(MATCH($T134,$AQ:$AQ,0)),0,LOOKUP($T134,$AQ:$AQ,$AP:$AP))</f>
        <v>0</v>
      </c>
      <c r="AC134" s="2">
        <f t="shared" ref="AC134:AC197" si="48">IF(ISERROR(MATCH($T134,$AT:$AT,0)),0,LOOKUP($T134,$AT:$AT,$AS:$AS))</f>
        <v>0</v>
      </c>
      <c r="AD134" s="2">
        <f t="shared" ref="AD134:AD197" si="49">IF(ISERROR(MATCH($T134,$AW:$AW,0)),0,LOOKUP($T134,$AW:$AW,$AV:$AV))</f>
        <v>0</v>
      </c>
      <c r="AF134" s="2">
        <f t="shared" ref="AF134:AF197" si="50">IF(ISERROR(MATCH($T134,$AN:$AN,0)),0,LOOKUP($T134,$AN:$AN,$AM:$AM))</f>
        <v>3.5821380889327417</v>
      </c>
      <c r="AG134" s="2">
        <f t="shared" ref="AG134:AG197" si="51">IF(ISERROR(MATCH($T134,$AQ:$AQ,0)),0,LOOKUP($T134,$AQ:$AQ,$AP:$AP))</f>
        <v>0</v>
      </c>
      <c r="AH134" s="2">
        <f t="shared" ref="AH134:AH197" si="52">IF(ISERROR(MATCH($T134,$AT:$AT,0)),0,LOOKUP($T134,$AT:$AT,$AS:$AS))</f>
        <v>0</v>
      </c>
      <c r="AI134" s="2">
        <f t="shared" ref="AI134:AI197" si="53">IF(ISERROR(MATCH($T134,$AW:$AW,0)),0,LOOKUP($T134,$AW:$AW,$AV:$AV))</f>
        <v>0</v>
      </c>
      <c r="AL134" s="2" t="s">
        <v>119</v>
      </c>
      <c r="AM134" s="2">
        <v>34.814149086892385</v>
      </c>
      <c r="AN134" s="2" t="s">
        <v>704</v>
      </c>
      <c r="AU134" s="2" t="s">
        <v>1320</v>
      </c>
      <c r="AV134" s="2">
        <v>4.2452072905845695</v>
      </c>
      <c r="AW134" s="2" t="s">
        <v>877</v>
      </c>
    </row>
    <row r="135" spans="1:49" x14ac:dyDescent="0.25">
      <c r="A135" t="s">
        <v>386</v>
      </c>
      <c r="B135">
        <f t="shared" si="36"/>
        <v>1.1337033273068338</v>
      </c>
      <c r="C135">
        <f t="shared" si="37"/>
        <v>2.1255271091307777</v>
      </c>
      <c r="D135">
        <f t="shared" si="38"/>
        <v>0.8714237229069226</v>
      </c>
      <c r="E135">
        <f t="shared" si="39"/>
        <v>-0.59009345133493352</v>
      </c>
      <c r="F135">
        <f t="shared" si="40"/>
        <v>-0.59009345133493352</v>
      </c>
      <c r="G135">
        <f t="shared" si="41"/>
        <v>-0.59009345133493352</v>
      </c>
      <c r="H135">
        <f t="shared" si="42"/>
        <v>-0.59009345133493352</v>
      </c>
      <c r="I135">
        <f t="shared" si="43"/>
        <v>-0.59009345133493352</v>
      </c>
      <c r="J135">
        <f t="shared" si="44"/>
        <v>-0.59009345133493352</v>
      </c>
      <c r="K135">
        <f t="shared" si="45"/>
        <v>-0.59009345133493352</v>
      </c>
      <c r="T135" t="s">
        <v>386</v>
      </c>
      <c r="U135" s="1">
        <v>0</v>
      </c>
      <c r="V135" s="1">
        <v>0</v>
      </c>
      <c r="W135" s="1">
        <v>2.9676900761024707</v>
      </c>
      <c r="X135" s="1">
        <v>2.5161492745498677</v>
      </c>
      <c r="Y135" s="1">
        <v>4.6752147861095024</v>
      </c>
      <c r="Z135" s="1">
        <v>0</v>
      </c>
      <c r="AA135" s="2">
        <f t="shared" si="46"/>
        <v>0</v>
      </c>
      <c r="AB135" s="2">
        <f t="shared" si="47"/>
        <v>0</v>
      </c>
      <c r="AC135" s="2">
        <f t="shared" si="48"/>
        <v>0</v>
      </c>
      <c r="AD135" s="2">
        <f t="shared" si="49"/>
        <v>0</v>
      </c>
      <c r="AF135" s="2">
        <f t="shared" si="50"/>
        <v>0</v>
      </c>
      <c r="AG135" s="2">
        <f t="shared" si="51"/>
        <v>0</v>
      </c>
      <c r="AH135" s="2">
        <f t="shared" si="52"/>
        <v>0</v>
      </c>
      <c r="AI135" s="2">
        <f t="shared" si="53"/>
        <v>0</v>
      </c>
      <c r="AL135" s="2" t="s">
        <v>118</v>
      </c>
      <c r="AM135" s="2">
        <v>93.245423532139313</v>
      </c>
      <c r="AN135" s="2" t="s">
        <v>703</v>
      </c>
      <c r="AU135" s="2" t="s">
        <v>1321</v>
      </c>
      <c r="AV135" s="2">
        <v>2.2235395657308987</v>
      </c>
      <c r="AW135" s="2" t="s">
        <v>512</v>
      </c>
    </row>
    <row r="136" spans="1:49" x14ac:dyDescent="0.25">
      <c r="A136" t="s">
        <v>387</v>
      </c>
      <c r="B136">
        <f t="shared" si="36"/>
        <v>0.22896386589767853</v>
      </c>
      <c r="C136">
        <f t="shared" si="37"/>
        <v>0.59116860281393369</v>
      </c>
      <c r="D136">
        <f t="shared" si="38"/>
        <v>0.16264475814583995</v>
      </c>
      <c r="E136">
        <f t="shared" si="39"/>
        <v>-0.58850555545188588</v>
      </c>
      <c r="F136">
        <f t="shared" si="40"/>
        <v>2.5482561058538633</v>
      </c>
      <c r="G136">
        <f t="shared" si="41"/>
        <v>-0.58850555545188588</v>
      </c>
      <c r="H136">
        <f t="shared" si="42"/>
        <v>-0.58850555545188588</v>
      </c>
      <c r="I136">
        <f t="shared" si="43"/>
        <v>-0.58850555545188588</v>
      </c>
      <c r="J136">
        <f t="shared" si="44"/>
        <v>-0.58850555545188588</v>
      </c>
      <c r="K136">
        <f t="shared" si="45"/>
        <v>-0.58850555545188588</v>
      </c>
      <c r="T136" t="s">
        <v>387</v>
      </c>
      <c r="U136" s="1">
        <v>0</v>
      </c>
      <c r="V136" s="1">
        <v>0</v>
      </c>
      <c r="W136" s="1">
        <v>2.8590363146169322</v>
      </c>
      <c r="X136" s="1">
        <v>2.6270903451854717</v>
      </c>
      <c r="Y136" s="1">
        <v>4.1258194738698375</v>
      </c>
      <c r="Z136" s="1">
        <v>0</v>
      </c>
      <c r="AA136" s="2">
        <f t="shared" si="46"/>
        <v>0</v>
      </c>
      <c r="AB136" s="2">
        <f t="shared" si="47"/>
        <v>0</v>
      </c>
      <c r="AC136" s="2">
        <f t="shared" si="48"/>
        <v>10.970582220880834</v>
      </c>
      <c r="AD136" s="2">
        <f t="shared" si="49"/>
        <v>0</v>
      </c>
      <c r="AF136" s="2">
        <f t="shared" si="50"/>
        <v>0</v>
      </c>
      <c r="AG136" s="2">
        <f t="shared" si="51"/>
        <v>0</v>
      </c>
      <c r="AH136" s="2">
        <f t="shared" si="52"/>
        <v>10.970582220880834</v>
      </c>
      <c r="AI136" s="2">
        <f t="shared" si="53"/>
        <v>0</v>
      </c>
      <c r="AL136" s="2" t="s">
        <v>120</v>
      </c>
      <c r="AM136" s="2">
        <v>56.163706898673205</v>
      </c>
      <c r="AN136" s="2" t="s">
        <v>706</v>
      </c>
      <c r="AU136" s="2" t="s">
        <v>1322</v>
      </c>
      <c r="AV136" s="2">
        <v>2.6916693265240981</v>
      </c>
      <c r="AW136" s="2" t="s">
        <v>799</v>
      </c>
    </row>
    <row r="137" spans="1:49" x14ac:dyDescent="0.25">
      <c r="A137" t="s">
        <v>388</v>
      </c>
      <c r="B137">
        <f t="shared" si="36"/>
        <v>0.71848103081224246</v>
      </c>
      <c r="C137">
        <f t="shared" si="37"/>
        <v>0.56793088313725493</v>
      </c>
      <c r="D137">
        <f t="shared" si="38"/>
        <v>0.2841298953115961</v>
      </c>
      <c r="E137">
        <f t="shared" si="39"/>
        <v>-0.83735107660112817</v>
      </c>
      <c r="F137">
        <f t="shared" si="40"/>
        <v>-0.83735107660112817</v>
      </c>
      <c r="G137">
        <f t="shared" si="41"/>
        <v>2.0671979749992961</v>
      </c>
      <c r="H137">
        <f t="shared" si="42"/>
        <v>0.54901559874525074</v>
      </c>
      <c r="I137">
        <f t="shared" si="43"/>
        <v>-0.83735107660112817</v>
      </c>
      <c r="J137">
        <f t="shared" si="44"/>
        <v>-0.83735107660112817</v>
      </c>
      <c r="K137">
        <f t="shared" si="45"/>
        <v>-0.83735107660112817</v>
      </c>
      <c r="T137" t="s">
        <v>388</v>
      </c>
      <c r="U137" s="1">
        <v>0</v>
      </c>
      <c r="V137" s="1">
        <v>0</v>
      </c>
      <c r="W137" s="1">
        <v>3.8997738977753946</v>
      </c>
      <c r="X137" s="1">
        <v>2.8110502413966554</v>
      </c>
      <c r="Y137" s="1">
        <v>3.5224121417018281</v>
      </c>
      <c r="Z137" s="1">
        <v>0</v>
      </c>
      <c r="AA137" s="2">
        <f t="shared" si="46"/>
        <v>0</v>
      </c>
      <c r="AB137" s="2">
        <f t="shared" si="47"/>
        <v>3.4750000000000001</v>
      </c>
      <c r="AC137" s="2">
        <f t="shared" si="48"/>
        <v>0</v>
      </c>
      <c r="AD137" s="2">
        <f t="shared" si="49"/>
        <v>7.2804028932603249</v>
      </c>
      <c r="AF137" s="2">
        <f t="shared" si="50"/>
        <v>0</v>
      </c>
      <c r="AG137" s="2">
        <f t="shared" si="51"/>
        <v>3.4750000000000001</v>
      </c>
      <c r="AH137" s="2">
        <f t="shared" si="52"/>
        <v>0</v>
      </c>
      <c r="AI137" s="2">
        <f t="shared" si="53"/>
        <v>7.2804028932603249</v>
      </c>
      <c r="AL137" s="2" t="s">
        <v>1323</v>
      </c>
      <c r="AM137" s="2">
        <v>38.007307103259727</v>
      </c>
      <c r="AN137" s="2" t="s">
        <v>281</v>
      </c>
      <c r="AU137" s="2" t="s">
        <v>1240</v>
      </c>
      <c r="AV137" s="2">
        <v>13.142573696145126</v>
      </c>
      <c r="AW137" s="2" t="s">
        <v>938</v>
      </c>
    </row>
    <row r="138" spans="1:49" x14ac:dyDescent="0.25">
      <c r="A138" t="s">
        <v>389</v>
      </c>
      <c r="B138">
        <f t="shared" si="36"/>
        <v>1.4252574026846527</v>
      </c>
      <c r="C138">
        <f t="shared" si="37"/>
        <v>1.7369576141992176</v>
      </c>
      <c r="D138">
        <f t="shared" si="38"/>
        <v>1.1422407545605968</v>
      </c>
      <c r="E138">
        <f t="shared" si="39"/>
        <v>-0.61492225306349535</v>
      </c>
      <c r="F138">
        <f t="shared" si="40"/>
        <v>-0.61492225306349535</v>
      </c>
      <c r="G138">
        <f t="shared" si="41"/>
        <v>-0.61492225306349535</v>
      </c>
      <c r="H138">
        <f t="shared" si="42"/>
        <v>-0.61492225306349535</v>
      </c>
      <c r="I138">
        <f t="shared" si="43"/>
        <v>-0.61492225306349535</v>
      </c>
      <c r="J138">
        <f t="shared" si="44"/>
        <v>-0.61492225306349535</v>
      </c>
      <c r="K138">
        <f t="shared" si="45"/>
        <v>-0.61492225306349535</v>
      </c>
      <c r="T138" t="s">
        <v>389</v>
      </c>
      <c r="U138" s="1">
        <v>0</v>
      </c>
      <c r="V138" s="1">
        <v>0</v>
      </c>
      <c r="W138" s="1">
        <v>3.3653814822483765</v>
      </c>
      <c r="X138" s="1">
        <v>2.8985309359834059</v>
      </c>
      <c r="Y138" s="1">
        <v>3.8795470445254625</v>
      </c>
      <c r="Z138" s="1">
        <v>0</v>
      </c>
      <c r="AA138" s="2">
        <f t="shared" si="46"/>
        <v>0</v>
      </c>
      <c r="AB138" s="2">
        <f t="shared" si="47"/>
        <v>0</v>
      </c>
      <c r="AC138" s="2">
        <f t="shared" si="48"/>
        <v>0</v>
      </c>
      <c r="AD138" s="2">
        <f t="shared" si="49"/>
        <v>0</v>
      </c>
      <c r="AF138" s="2">
        <f t="shared" si="50"/>
        <v>0</v>
      </c>
      <c r="AG138" s="2">
        <f t="shared" si="51"/>
        <v>0</v>
      </c>
      <c r="AH138" s="2">
        <f t="shared" si="52"/>
        <v>0</v>
      </c>
      <c r="AI138" s="2">
        <f t="shared" si="53"/>
        <v>0</v>
      </c>
      <c r="AL138" s="2" t="s">
        <v>37</v>
      </c>
      <c r="AM138" s="2">
        <v>17.474019741240664</v>
      </c>
      <c r="AN138" s="2" t="s">
        <v>382</v>
      </c>
    </row>
    <row r="139" spans="1:49" x14ac:dyDescent="0.25">
      <c r="A139" t="s">
        <v>390</v>
      </c>
      <c r="B139">
        <f t="shared" si="36"/>
        <v>1.4123381280007941</v>
      </c>
      <c r="C139">
        <f t="shared" si="37"/>
        <v>1.8262751279055234</v>
      </c>
      <c r="D139">
        <f t="shared" si="38"/>
        <v>1.0318623465044863</v>
      </c>
      <c r="E139">
        <f t="shared" si="39"/>
        <v>-0.61006794320154345</v>
      </c>
      <c r="F139">
        <f t="shared" si="40"/>
        <v>-0.61006794320154345</v>
      </c>
      <c r="G139">
        <f t="shared" si="41"/>
        <v>-0.61006794320154345</v>
      </c>
      <c r="H139">
        <f t="shared" si="42"/>
        <v>-0.61006794320154345</v>
      </c>
      <c r="I139">
        <f t="shared" si="43"/>
        <v>-0.61006794320154345</v>
      </c>
      <c r="J139">
        <f t="shared" si="44"/>
        <v>-0.61006794320154345</v>
      </c>
      <c r="K139">
        <f t="shared" si="45"/>
        <v>-0.61006794320154345</v>
      </c>
      <c r="T139" t="s">
        <v>390</v>
      </c>
      <c r="U139" s="1">
        <v>0</v>
      </c>
      <c r="V139" s="1">
        <v>0</v>
      </c>
      <c r="W139" s="1">
        <v>3.2838678256343168</v>
      </c>
      <c r="X139" s="1">
        <v>2.6660729153638982</v>
      </c>
      <c r="Y139" s="1">
        <v>3.955995157124482</v>
      </c>
      <c r="Z139" s="1">
        <v>0</v>
      </c>
      <c r="AA139" s="2">
        <f t="shared" si="46"/>
        <v>0</v>
      </c>
      <c r="AB139" s="2">
        <f t="shared" si="47"/>
        <v>0</v>
      </c>
      <c r="AC139" s="2">
        <f t="shared" si="48"/>
        <v>0</v>
      </c>
      <c r="AD139" s="2">
        <f t="shared" si="49"/>
        <v>0</v>
      </c>
      <c r="AF139" s="2">
        <f t="shared" si="50"/>
        <v>0</v>
      </c>
      <c r="AG139" s="2">
        <f t="shared" si="51"/>
        <v>0</v>
      </c>
      <c r="AH139" s="2">
        <f t="shared" si="52"/>
        <v>0</v>
      </c>
      <c r="AI139" s="2">
        <f t="shared" si="53"/>
        <v>0</v>
      </c>
      <c r="AL139" s="2" t="s">
        <v>83</v>
      </c>
      <c r="AM139" s="2">
        <v>8.9460703679646763</v>
      </c>
      <c r="AN139" s="2" t="s">
        <v>560</v>
      </c>
    </row>
    <row r="140" spans="1:49" x14ac:dyDescent="0.25">
      <c r="A140" t="s">
        <v>391</v>
      </c>
      <c r="B140">
        <f t="shared" si="36"/>
        <v>2.0041027971348182</v>
      </c>
      <c r="C140">
        <f t="shared" si="37"/>
        <v>1.3168012114250929</v>
      </c>
      <c r="D140">
        <f t="shared" si="38"/>
        <v>0.86440804369295343</v>
      </c>
      <c r="E140">
        <f t="shared" si="39"/>
        <v>-0.59790172175040934</v>
      </c>
      <c r="F140">
        <f t="shared" si="40"/>
        <v>-0.59790172175040934</v>
      </c>
      <c r="G140">
        <f t="shared" si="41"/>
        <v>-0.59790172175040934</v>
      </c>
      <c r="H140">
        <f t="shared" si="42"/>
        <v>-0.59790172175040934</v>
      </c>
      <c r="I140">
        <f t="shared" si="43"/>
        <v>-0.59790172175040934</v>
      </c>
      <c r="J140">
        <f t="shared" si="44"/>
        <v>-0.59790172175040934</v>
      </c>
      <c r="K140">
        <f t="shared" si="45"/>
        <v>-0.59790172175040934</v>
      </c>
      <c r="T140" t="s">
        <v>391</v>
      </c>
      <c r="U140" s="1">
        <v>0</v>
      </c>
      <c r="V140" s="1">
        <v>0</v>
      </c>
      <c r="W140" s="1">
        <v>4.4933451981982122</v>
      </c>
      <c r="X140" s="1">
        <v>2.5252310344366142</v>
      </c>
      <c r="Y140" s="1">
        <v>3.3064589889513814</v>
      </c>
      <c r="Z140" s="1">
        <v>0</v>
      </c>
      <c r="AA140" s="2">
        <f t="shared" si="46"/>
        <v>0</v>
      </c>
      <c r="AB140" s="2">
        <f t="shared" si="47"/>
        <v>0</v>
      </c>
      <c r="AC140" s="2">
        <f t="shared" si="48"/>
        <v>0</v>
      </c>
      <c r="AD140" s="2">
        <f t="shared" si="49"/>
        <v>0</v>
      </c>
      <c r="AF140" s="2">
        <f t="shared" si="50"/>
        <v>0</v>
      </c>
      <c r="AG140" s="2">
        <f t="shared" si="51"/>
        <v>0</v>
      </c>
      <c r="AH140" s="2">
        <f t="shared" si="52"/>
        <v>0</v>
      </c>
      <c r="AI140" s="2">
        <f t="shared" si="53"/>
        <v>0</v>
      </c>
      <c r="AL140" s="2" t="s">
        <v>6</v>
      </c>
      <c r="AM140" s="2">
        <v>10.860882593415782</v>
      </c>
      <c r="AN140" s="2" t="s">
        <v>266</v>
      </c>
    </row>
    <row r="141" spans="1:49" x14ac:dyDescent="0.25">
      <c r="A141" t="s">
        <v>392</v>
      </c>
      <c r="B141">
        <f t="shared" si="36"/>
        <v>1.2667451860484649</v>
      </c>
      <c r="C141">
        <f t="shared" si="37"/>
        <v>1.6144110312515529</v>
      </c>
      <c r="D141">
        <f t="shared" si="38"/>
        <v>1.4516159111146121</v>
      </c>
      <c r="E141">
        <f t="shared" si="39"/>
        <v>-0.61896744691637562</v>
      </c>
      <c r="F141">
        <f t="shared" si="40"/>
        <v>-0.61896744691637562</v>
      </c>
      <c r="G141">
        <f t="shared" si="41"/>
        <v>-0.61896744691637562</v>
      </c>
      <c r="H141">
        <f t="shared" si="42"/>
        <v>-0.61896744691637562</v>
      </c>
      <c r="I141">
        <f t="shared" si="43"/>
        <v>-0.61896744691637562</v>
      </c>
      <c r="J141">
        <f t="shared" si="44"/>
        <v>-0.61896744691637562</v>
      </c>
      <c r="K141">
        <f t="shared" si="45"/>
        <v>-0.61896744691637562</v>
      </c>
      <c r="T141" t="s">
        <v>392</v>
      </c>
      <c r="U141" s="1">
        <v>0</v>
      </c>
      <c r="V141" s="1">
        <v>0</v>
      </c>
      <c r="W141" s="1">
        <v>3.0227838599738366</v>
      </c>
      <c r="X141" s="1">
        <v>3.3191303096621909</v>
      </c>
      <c r="Y141" s="1">
        <v>3.580089722581191</v>
      </c>
      <c r="Z141" s="1">
        <v>0</v>
      </c>
      <c r="AA141" s="2">
        <f t="shared" si="46"/>
        <v>0</v>
      </c>
      <c r="AB141" s="2">
        <f t="shared" si="47"/>
        <v>0</v>
      </c>
      <c r="AC141" s="2">
        <f t="shared" si="48"/>
        <v>0</v>
      </c>
      <c r="AD141" s="2">
        <f t="shared" si="49"/>
        <v>0</v>
      </c>
      <c r="AF141" s="2">
        <f t="shared" si="50"/>
        <v>0</v>
      </c>
      <c r="AG141" s="2">
        <f t="shared" si="51"/>
        <v>0</v>
      </c>
      <c r="AH141" s="2">
        <f t="shared" si="52"/>
        <v>0</v>
      </c>
      <c r="AI141" s="2">
        <f t="shared" si="53"/>
        <v>0</v>
      </c>
      <c r="AL141" s="2" t="s">
        <v>30</v>
      </c>
      <c r="AM141" s="2">
        <v>2.0261904147511434</v>
      </c>
      <c r="AN141" s="2" t="s">
        <v>320</v>
      </c>
    </row>
    <row r="142" spans="1:49" x14ac:dyDescent="0.25">
      <c r="A142" t="s">
        <v>393</v>
      </c>
      <c r="B142">
        <f t="shared" si="36"/>
        <v>1.8732787213051074</v>
      </c>
      <c r="C142">
        <f t="shared" si="37"/>
        <v>1.2686895874368065</v>
      </c>
      <c r="D142">
        <f t="shared" si="38"/>
        <v>-0.61016835462081143</v>
      </c>
      <c r="E142">
        <f t="shared" si="39"/>
        <v>-0.61016835462081143</v>
      </c>
      <c r="F142">
        <f t="shared" si="40"/>
        <v>-0.61016835462081143</v>
      </c>
      <c r="G142">
        <f t="shared" si="41"/>
        <v>-0.61016835462081143</v>
      </c>
      <c r="H142">
        <f t="shared" si="42"/>
        <v>-0.61016835462081143</v>
      </c>
      <c r="I142">
        <f t="shared" si="43"/>
        <v>-0.61016835462081143</v>
      </c>
      <c r="J142">
        <f t="shared" si="44"/>
        <v>-0.61016835462081143</v>
      </c>
      <c r="K142">
        <f t="shared" si="45"/>
        <v>1.1292101736037665</v>
      </c>
      <c r="T142" t="s">
        <v>393</v>
      </c>
      <c r="U142" s="1">
        <v>2.7327891734298668</v>
      </c>
      <c r="V142" s="1">
        <v>0</v>
      </c>
      <c r="W142" s="1">
        <v>3.9018173282866635</v>
      </c>
      <c r="X142" s="1">
        <v>0</v>
      </c>
      <c r="Y142" s="1">
        <v>2.9519294156796905</v>
      </c>
      <c r="Z142" s="1">
        <v>0</v>
      </c>
      <c r="AA142" s="2">
        <f t="shared" si="46"/>
        <v>0</v>
      </c>
      <c r="AB142" s="2">
        <f t="shared" si="47"/>
        <v>0</v>
      </c>
      <c r="AC142" s="2">
        <f t="shared" si="48"/>
        <v>0</v>
      </c>
      <c r="AD142" s="2">
        <f t="shared" si="49"/>
        <v>0</v>
      </c>
      <c r="AF142" s="2">
        <f t="shared" si="50"/>
        <v>0</v>
      </c>
      <c r="AG142" s="2">
        <f t="shared" si="51"/>
        <v>0</v>
      </c>
      <c r="AH142" s="2">
        <f t="shared" si="52"/>
        <v>0</v>
      </c>
      <c r="AI142" s="2">
        <f t="shared" si="53"/>
        <v>0</v>
      </c>
      <c r="AL142" s="2" t="s">
        <v>131</v>
      </c>
      <c r="AM142" s="2">
        <v>19.427373023568787</v>
      </c>
      <c r="AN142" s="2" t="s">
        <v>725</v>
      </c>
    </row>
    <row r="143" spans="1:49" x14ac:dyDescent="0.25">
      <c r="A143" t="s">
        <v>394</v>
      </c>
      <c r="B143">
        <f t="shared" si="36"/>
        <v>1.5788907547878077</v>
      </c>
      <c r="C143">
        <f t="shared" si="37"/>
        <v>1.5238093568051696</v>
      </c>
      <c r="D143">
        <f t="shared" si="38"/>
        <v>1.2274162863575433</v>
      </c>
      <c r="E143">
        <f t="shared" si="39"/>
        <v>-0.61858805685007434</v>
      </c>
      <c r="F143">
        <f t="shared" si="40"/>
        <v>-0.61858805685007434</v>
      </c>
      <c r="G143">
        <f t="shared" si="41"/>
        <v>-0.61858805685007434</v>
      </c>
      <c r="H143">
        <f t="shared" si="42"/>
        <v>-0.61858805685007434</v>
      </c>
      <c r="I143">
        <f t="shared" si="43"/>
        <v>-0.61858805685007434</v>
      </c>
      <c r="J143">
        <f t="shared" si="44"/>
        <v>-0.61858805685007434</v>
      </c>
      <c r="K143">
        <f t="shared" si="45"/>
        <v>-0.61858805685007434</v>
      </c>
      <c r="T143" t="s">
        <v>394</v>
      </c>
      <c r="U143" s="1">
        <v>0</v>
      </c>
      <c r="V143" s="1">
        <v>0</v>
      </c>
      <c r="W143" s="1">
        <v>3.3714056626235167</v>
      </c>
      <c r="X143" s="1">
        <v>2.8321681478598695</v>
      </c>
      <c r="Y143" s="1">
        <v>3.2868989378804128</v>
      </c>
      <c r="Z143" s="1">
        <v>0</v>
      </c>
      <c r="AA143" s="2">
        <f t="shared" si="46"/>
        <v>0</v>
      </c>
      <c r="AB143" s="2">
        <f t="shared" si="47"/>
        <v>0</v>
      </c>
      <c r="AC143" s="2">
        <f t="shared" si="48"/>
        <v>0</v>
      </c>
      <c r="AD143" s="2">
        <f t="shared" si="49"/>
        <v>0</v>
      </c>
      <c r="AF143" s="2">
        <f t="shared" si="50"/>
        <v>0</v>
      </c>
      <c r="AG143" s="2">
        <f t="shared" si="51"/>
        <v>0</v>
      </c>
      <c r="AH143" s="2">
        <f t="shared" si="52"/>
        <v>0</v>
      </c>
      <c r="AI143" s="2">
        <f t="shared" si="53"/>
        <v>0</v>
      </c>
      <c r="AL143" s="2" t="s">
        <v>156</v>
      </c>
      <c r="AM143" s="2">
        <v>3.6163981954325406</v>
      </c>
      <c r="AN143" s="2" t="s">
        <v>764</v>
      </c>
    </row>
    <row r="144" spans="1:49" x14ac:dyDescent="0.25">
      <c r="A144" t="s">
        <v>395</v>
      </c>
      <c r="B144">
        <f t="shared" si="36"/>
        <v>1.3780804689884871</v>
      </c>
      <c r="C144">
        <f t="shared" si="37"/>
        <v>1.47951610899221</v>
      </c>
      <c r="D144">
        <f t="shared" si="38"/>
        <v>1.4880090271524591</v>
      </c>
      <c r="E144">
        <f t="shared" si="39"/>
        <v>-0.62080080073330812</v>
      </c>
      <c r="F144">
        <f t="shared" si="40"/>
        <v>-0.62080080073330812</v>
      </c>
      <c r="G144">
        <f t="shared" si="41"/>
        <v>-0.62080080073330812</v>
      </c>
      <c r="H144">
        <f t="shared" si="42"/>
        <v>-0.62080080073330812</v>
      </c>
      <c r="I144">
        <f t="shared" si="43"/>
        <v>-0.62080080073330812</v>
      </c>
      <c r="J144">
        <f t="shared" si="44"/>
        <v>-0.62080080073330812</v>
      </c>
      <c r="K144">
        <f t="shared" si="45"/>
        <v>-0.62080080073330812</v>
      </c>
      <c r="T144" t="s">
        <v>395</v>
      </c>
      <c r="U144" s="1">
        <v>0</v>
      </c>
      <c r="V144" s="1">
        <v>0</v>
      </c>
      <c r="W144" s="1">
        <v>3.3393734998412152</v>
      </c>
      <c r="X144" s="1">
        <v>3.5230224836848696</v>
      </c>
      <c r="Y144" s="1">
        <v>3.5088340342405444</v>
      </c>
      <c r="Z144" s="1">
        <v>0</v>
      </c>
      <c r="AA144" s="2">
        <f t="shared" si="46"/>
        <v>0</v>
      </c>
      <c r="AB144" s="2">
        <f t="shared" si="47"/>
        <v>0</v>
      </c>
      <c r="AC144" s="2">
        <f t="shared" si="48"/>
        <v>0</v>
      </c>
      <c r="AD144" s="2">
        <f t="shared" si="49"/>
        <v>0</v>
      </c>
      <c r="AF144" s="2">
        <f t="shared" si="50"/>
        <v>0</v>
      </c>
      <c r="AG144" s="2">
        <f t="shared" si="51"/>
        <v>0</v>
      </c>
      <c r="AH144" s="2">
        <f t="shared" si="52"/>
        <v>0</v>
      </c>
      <c r="AI144" s="2">
        <f t="shared" si="53"/>
        <v>0</v>
      </c>
      <c r="AL144" s="2" t="s">
        <v>187</v>
      </c>
      <c r="AM144" s="2">
        <v>11.841452060946301</v>
      </c>
      <c r="AN144" s="2" t="s">
        <v>840</v>
      </c>
    </row>
    <row r="145" spans="1:40" x14ac:dyDescent="0.25">
      <c r="A145" t="s">
        <v>396</v>
      </c>
      <c r="B145">
        <f t="shared" si="36"/>
        <v>0.54676494229776174</v>
      </c>
      <c r="C145">
        <f t="shared" si="37"/>
        <v>2.2674477952875893</v>
      </c>
      <c r="D145">
        <f t="shared" si="38"/>
        <v>-0.56599253910735348</v>
      </c>
      <c r="E145">
        <f t="shared" si="39"/>
        <v>-0.56599253910735348</v>
      </c>
      <c r="F145">
        <f t="shared" si="40"/>
        <v>-0.56599253910735348</v>
      </c>
      <c r="G145">
        <f t="shared" si="41"/>
        <v>-0.56599253910735348</v>
      </c>
      <c r="H145">
        <f t="shared" si="42"/>
        <v>-0.56599253910735348</v>
      </c>
      <c r="I145">
        <f t="shared" si="43"/>
        <v>1.1477350361661236</v>
      </c>
      <c r="J145">
        <f t="shared" si="44"/>
        <v>-0.56599253910735348</v>
      </c>
      <c r="K145">
        <f t="shared" si="45"/>
        <v>-0.56599253910735348</v>
      </c>
      <c r="T145" t="s">
        <v>396</v>
      </c>
      <c r="U145" s="1">
        <v>0</v>
      </c>
      <c r="V145" s="1">
        <v>0</v>
      </c>
      <c r="W145" s="1">
        <v>2.1447451443128172</v>
      </c>
      <c r="X145" s="1">
        <v>0</v>
      </c>
      <c r="Y145" s="1">
        <v>5.4612145956727272</v>
      </c>
      <c r="Z145" s="1">
        <v>3.3030637467398405</v>
      </c>
      <c r="AA145" s="2">
        <f t="shared" si="46"/>
        <v>0</v>
      </c>
      <c r="AB145" s="2">
        <f t="shared" si="47"/>
        <v>0</v>
      </c>
      <c r="AC145" s="2">
        <f t="shared" si="48"/>
        <v>0</v>
      </c>
      <c r="AD145" s="2">
        <f t="shared" si="49"/>
        <v>0</v>
      </c>
      <c r="AF145" s="2">
        <f t="shared" si="50"/>
        <v>0</v>
      </c>
      <c r="AG145" s="2">
        <f t="shared" si="51"/>
        <v>0</v>
      </c>
      <c r="AH145" s="2">
        <f t="shared" si="52"/>
        <v>0</v>
      </c>
      <c r="AI145" s="2">
        <f t="shared" si="53"/>
        <v>0</v>
      </c>
      <c r="AL145" s="2" t="s">
        <v>51</v>
      </c>
      <c r="AM145" s="2">
        <v>122.69639434303987</v>
      </c>
      <c r="AN145" s="2" t="s">
        <v>444</v>
      </c>
    </row>
    <row r="146" spans="1:40" x14ac:dyDescent="0.25">
      <c r="A146" t="s">
        <v>397</v>
      </c>
      <c r="B146">
        <f t="shared" si="36"/>
        <v>1.5477286764876832</v>
      </c>
      <c r="C146">
        <f t="shared" si="37"/>
        <v>1.6961175907462156</v>
      </c>
      <c r="D146">
        <f t="shared" si="38"/>
        <v>1.0473967990423261</v>
      </c>
      <c r="E146">
        <f t="shared" si="39"/>
        <v>-0.61303472375374646</v>
      </c>
      <c r="F146">
        <f t="shared" si="40"/>
        <v>-0.61303472375374646</v>
      </c>
      <c r="G146">
        <f t="shared" si="41"/>
        <v>-0.61303472375374646</v>
      </c>
      <c r="H146">
        <f t="shared" si="42"/>
        <v>-0.61303472375374646</v>
      </c>
      <c r="I146">
        <f t="shared" si="43"/>
        <v>-0.61303472375374646</v>
      </c>
      <c r="J146">
        <f t="shared" si="44"/>
        <v>-0.61303472375374646</v>
      </c>
      <c r="K146">
        <f t="shared" si="45"/>
        <v>-0.61303472375374646</v>
      </c>
      <c r="T146" t="s">
        <v>397</v>
      </c>
      <c r="U146" s="1">
        <v>0</v>
      </c>
      <c r="V146" s="1">
        <v>0</v>
      </c>
      <c r="W146" s="1">
        <v>3.3852465766121007</v>
      </c>
      <c r="X146" s="1">
        <v>2.601381589310598</v>
      </c>
      <c r="Y146" s="1">
        <v>3.6177260160290938</v>
      </c>
      <c r="Z146" s="1">
        <v>0</v>
      </c>
      <c r="AA146" s="2">
        <f t="shared" si="46"/>
        <v>0</v>
      </c>
      <c r="AB146" s="2">
        <f t="shared" si="47"/>
        <v>0</v>
      </c>
      <c r="AC146" s="2">
        <f t="shared" si="48"/>
        <v>0</v>
      </c>
      <c r="AD146" s="2">
        <f t="shared" si="49"/>
        <v>0</v>
      </c>
      <c r="AF146" s="2">
        <f t="shared" si="50"/>
        <v>0</v>
      </c>
      <c r="AG146" s="2">
        <f t="shared" si="51"/>
        <v>0</v>
      </c>
      <c r="AH146" s="2">
        <f t="shared" si="52"/>
        <v>0</v>
      </c>
      <c r="AI146" s="2">
        <f t="shared" si="53"/>
        <v>0</v>
      </c>
      <c r="AL146" s="2" t="s">
        <v>72</v>
      </c>
      <c r="AM146" s="2">
        <v>6.4282329647631871</v>
      </c>
      <c r="AN146" s="2" t="s">
        <v>523</v>
      </c>
    </row>
    <row r="147" spans="1:40" x14ac:dyDescent="0.25">
      <c r="A147" t="s">
        <v>398</v>
      </c>
      <c r="B147">
        <f t="shared" si="36"/>
        <v>1.3692681438153202</v>
      </c>
      <c r="C147">
        <f t="shared" si="37"/>
        <v>1.8064926471436267</v>
      </c>
      <c r="D147">
        <f t="shared" si="38"/>
        <v>1.1116322732291284</v>
      </c>
      <c r="E147">
        <f t="shared" si="39"/>
        <v>-0.61248472345543925</v>
      </c>
      <c r="F147">
        <f t="shared" si="40"/>
        <v>-0.61248472345543925</v>
      </c>
      <c r="G147">
        <f t="shared" si="41"/>
        <v>-0.61248472345543925</v>
      </c>
      <c r="H147">
        <f t="shared" si="42"/>
        <v>-0.61248472345543925</v>
      </c>
      <c r="I147">
        <f t="shared" si="43"/>
        <v>-0.61248472345543925</v>
      </c>
      <c r="J147">
        <f t="shared" si="44"/>
        <v>-0.61248472345543925</v>
      </c>
      <c r="K147">
        <f t="shared" si="45"/>
        <v>-0.61248472345543925</v>
      </c>
      <c r="T147" t="s">
        <v>398</v>
      </c>
      <c r="U147" s="1">
        <v>0</v>
      </c>
      <c r="V147" s="1">
        <v>0</v>
      </c>
      <c r="W147" s="1">
        <v>3.3221802457859986</v>
      </c>
      <c r="X147" s="1">
        <v>2.8902834063753033</v>
      </c>
      <c r="Y147" s="1">
        <v>4.0551367268488008</v>
      </c>
      <c r="Z147" s="1">
        <v>0</v>
      </c>
      <c r="AA147" s="2">
        <f t="shared" si="46"/>
        <v>0</v>
      </c>
      <c r="AB147" s="2">
        <f t="shared" si="47"/>
        <v>0</v>
      </c>
      <c r="AC147" s="2">
        <f t="shared" si="48"/>
        <v>0</v>
      </c>
      <c r="AD147" s="2">
        <f t="shared" si="49"/>
        <v>0</v>
      </c>
      <c r="AF147" s="2">
        <f t="shared" si="50"/>
        <v>0</v>
      </c>
      <c r="AG147" s="2">
        <f t="shared" si="51"/>
        <v>0</v>
      </c>
      <c r="AH147" s="2">
        <f t="shared" si="52"/>
        <v>0</v>
      </c>
      <c r="AI147" s="2">
        <f t="shared" si="53"/>
        <v>0</v>
      </c>
      <c r="AL147" s="2" t="s">
        <v>197</v>
      </c>
      <c r="AM147" s="2">
        <v>11.483741099495218</v>
      </c>
      <c r="AN147" s="2" t="s">
        <v>880</v>
      </c>
    </row>
    <row r="148" spans="1:40" x14ac:dyDescent="0.25">
      <c r="A148" t="s">
        <v>399</v>
      </c>
      <c r="B148">
        <f t="shared" si="36"/>
        <v>1.4294673168968755</v>
      </c>
      <c r="C148">
        <f t="shared" si="37"/>
        <v>1.5732675579867976</v>
      </c>
      <c r="D148">
        <f t="shared" si="38"/>
        <v>1.337871569719234</v>
      </c>
      <c r="E148">
        <f t="shared" si="39"/>
        <v>-0.62008663494327254</v>
      </c>
      <c r="F148">
        <f t="shared" si="40"/>
        <v>-0.62008663494327254</v>
      </c>
      <c r="G148">
        <f t="shared" si="41"/>
        <v>-0.62008663494327254</v>
      </c>
      <c r="H148">
        <f t="shared" si="42"/>
        <v>-0.62008663494327254</v>
      </c>
      <c r="I148">
        <f t="shared" si="43"/>
        <v>-0.62008663494327254</v>
      </c>
      <c r="J148">
        <f t="shared" si="44"/>
        <v>-0.62008663494327254</v>
      </c>
      <c r="K148">
        <f t="shared" si="45"/>
        <v>-0.62008663494327254</v>
      </c>
      <c r="T148" t="s">
        <v>399</v>
      </c>
      <c r="U148" s="1">
        <v>0</v>
      </c>
      <c r="V148" s="1">
        <v>0</v>
      </c>
      <c r="W148" s="1">
        <v>3.2812397506103963</v>
      </c>
      <c r="X148" s="1">
        <v>3.134599255318093</v>
      </c>
      <c r="Y148" s="1">
        <v>3.5114571922093241</v>
      </c>
      <c r="Z148" s="1">
        <v>0</v>
      </c>
      <c r="AA148" s="2">
        <f t="shared" si="46"/>
        <v>0</v>
      </c>
      <c r="AB148" s="2">
        <f t="shared" si="47"/>
        <v>0</v>
      </c>
      <c r="AC148" s="2">
        <f t="shared" si="48"/>
        <v>0</v>
      </c>
      <c r="AD148" s="2">
        <f t="shared" si="49"/>
        <v>0</v>
      </c>
      <c r="AF148" s="2">
        <f t="shared" si="50"/>
        <v>0</v>
      </c>
      <c r="AG148" s="2">
        <f t="shared" si="51"/>
        <v>0</v>
      </c>
      <c r="AH148" s="2">
        <f t="shared" si="52"/>
        <v>0</v>
      </c>
      <c r="AI148" s="2">
        <f t="shared" si="53"/>
        <v>0</v>
      </c>
      <c r="AL148" s="2" t="s">
        <v>130</v>
      </c>
      <c r="AM148" s="2">
        <v>109.18978536745588</v>
      </c>
      <c r="AN148" s="2" t="s">
        <v>723</v>
      </c>
    </row>
    <row r="149" spans="1:40" x14ac:dyDescent="0.25">
      <c r="A149" t="s">
        <v>400</v>
      </c>
      <c r="B149">
        <f t="shared" si="36"/>
        <v>0.35367002395016045</v>
      </c>
      <c r="C149">
        <f t="shared" si="37"/>
        <v>-0.61047063700795601</v>
      </c>
      <c r="D149">
        <f t="shared" si="38"/>
        <v>0.4819179052983853</v>
      </c>
      <c r="E149">
        <f t="shared" si="39"/>
        <v>-0.61047063700795601</v>
      </c>
      <c r="F149">
        <f t="shared" si="40"/>
        <v>2.5113416953575221</v>
      </c>
      <c r="G149">
        <f t="shared" si="41"/>
        <v>-0.61047063700795601</v>
      </c>
      <c r="H149">
        <f t="shared" si="42"/>
        <v>-0.61047063700795601</v>
      </c>
      <c r="I149">
        <f t="shared" si="43"/>
        <v>-0.61047063700795601</v>
      </c>
      <c r="J149">
        <f t="shared" si="44"/>
        <v>-0.61047063700795601</v>
      </c>
      <c r="K149">
        <f t="shared" si="45"/>
        <v>0.31589419744166941</v>
      </c>
      <c r="T149" t="s">
        <v>400</v>
      </c>
      <c r="U149" s="1">
        <v>2.8575933914679643</v>
      </c>
      <c r="V149" s="1">
        <v>0</v>
      </c>
      <c r="W149" s="1">
        <v>2.9741219428264998</v>
      </c>
      <c r="X149" s="1">
        <v>3.3697331367986774</v>
      </c>
      <c r="Y149" s="1">
        <v>0</v>
      </c>
      <c r="Z149" s="1">
        <v>0</v>
      </c>
      <c r="AA149" s="2">
        <f t="shared" si="46"/>
        <v>0</v>
      </c>
      <c r="AB149" s="2">
        <f t="shared" si="47"/>
        <v>0</v>
      </c>
      <c r="AC149" s="2">
        <f t="shared" si="48"/>
        <v>9.6299751011931232</v>
      </c>
      <c r="AD149" s="2">
        <f t="shared" si="49"/>
        <v>0</v>
      </c>
      <c r="AF149" s="2">
        <f t="shared" si="50"/>
        <v>0</v>
      </c>
      <c r="AG149" s="2">
        <f t="shared" si="51"/>
        <v>0</v>
      </c>
      <c r="AH149" s="2">
        <f t="shared" si="52"/>
        <v>9.6299751011931232</v>
      </c>
      <c r="AI149" s="2">
        <f t="shared" si="53"/>
        <v>0</v>
      </c>
      <c r="AL149" s="2" t="s">
        <v>170</v>
      </c>
      <c r="AM149" s="2">
        <v>2.9176156029601197</v>
      </c>
      <c r="AN149" s="2" t="s">
        <v>799</v>
      </c>
    </row>
    <row r="150" spans="1:40" x14ac:dyDescent="0.25">
      <c r="A150" t="s">
        <v>401</v>
      </c>
      <c r="B150">
        <f t="shared" si="36"/>
        <v>1.2976022334714182E-2</v>
      </c>
      <c r="C150">
        <f t="shared" si="37"/>
        <v>-0.59614089634166167</v>
      </c>
      <c r="D150">
        <f t="shared" si="38"/>
        <v>-6.4207905711248653E-2</v>
      </c>
      <c r="E150">
        <f t="shared" si="39"/>
        <v>-0.59614089634166167</v>
      </c>
      <c r="F150">
        <f t="shared" si="40"/>
        <v>-0.59614089634166167</v>
      </c>
      <c r="G150">
        <f t="shared" si="41"/>
        <v>-0.14977537689267711</v>
      </c>
      <c r="H150">
        <f t="shared" si="42"/>
        <v>-0.59614089634166167</v>
      </c>
      <c r="I150">
        <f t="shared" si="43"/>
        <v>-0.59614089634166167</v>
      </c>
      <c r="J150">
        <f t="shared" si="44"/>
        <v>2.6239850154308257</v>
      </c>
      <c r="K150">
        <f t="shared" si="45"/>
        <v>0.55772672654669464</v>
      </c>
      <c r="T150" t="s">
        <v>401</v>
      </c>
      <c r="U150" s="1">
        <v>5.1697896050675531</v>
      </c>
      <c r="V150" s="1">
        <v>0</v>
      </c>
      <c r="W150" s="1">
        <v>2.7290880270661617</v>
      </c>
      <c r="X150" s="1">
        <v>2.3832730817681353</v>
      </c>
      <c r="Y150" s="1">
        <v>0</v>
      </c>
      <c r="Z150" s="1">
        <v>0</v>
      </c>
      <c r="AA150" s="2">
        <f t="shared" si="46"/>
        <v>14.427455225772304</v>
      </c>
      <c r="AB150" s="2">
        <f t="shared" si="47"/>
        <v>0</v>
      </c>
      <c r="AC150" s="2">
        <f t="shared" si="48"/>
        <v>0</v>
      </c>
      <c r="AD150" s="2">
        <f t="shared" si="49"/>
        <v>1.9998965017594701</v>
      </c>
      <c r="AF150" s="2">
        <f t="shared" si="50"/>
        <v>14.427455225772304</v>
      </c>
      <c r="AG150" s="2">
        <f t="shared" si="51"/>
        <v>0</v>
      </c>
      <c r="AH150" s="2">
        <f t="shared" si="52"/>
        <v>0</v>
      </c>
      <c r="AI150" s="2">
        <f t="shared" si="53"/>
        <v>1.9998965017594701</v>
      </c>
      <c r="AL150" s="2" t="s">
        <v>121</v>
      </c>
      <c r="AM150" s="2">
        <v>71.100257311556618</v>
      </c>
      <c r="AN150" s="2" t="s">
        <v>707</v>
      </c>
    </row>
    <row r="151" spans="1:40" x14ac:dyDescent="0.25">
      <c r="A151" t="s">
        <v>402</v>
      </c>
      <c r="B151">
        <f t="shared" si="36"/>
        <v>1.2619283113162287</v>
      </c>
      <c r="C151">
        <f t="shared" si="37"/>
        <v>1.1185190720936284</v>
      </c>
      <c r="D151">
        <f t="shared" si="38"/>
        <v>-0.60946638982777979</v>
      </c>
      <c r="E151">
        <f t="shared" si="39"/>
        <v>-0.60946638982777979</v>
      </c>
      <c r="F151">
        <f t="shared" si="40"/>
        <v>-0.60946638982777979</v>
      </c>
      <c r="G151">
        <f t="shared" si="41"/>
        <v>-0.60946638982777979</v>
      </c>
      <c r="H151">
        <f t="shared" si="42"/>
        <v>-0.60946638982777979</v>
      </c>
      <c r="I151">
        <f t="shared" si="43"/>
        <v>-0.60946638982777979</v>
      </c>
      <c r="J151">
        <f t="shared" si="44"/>
        <v>-0.60946638982777979</v>
      </c>
      <c r="K151">
        <f t="shared" si="45"/>
        <v>1.8858173453846026</v>
      </c>
      <c r="T151" t="s">
        <v>402</v>
      </c>
      <c r="U151" s="1">
        <v>4.1767493406813214</v>
      </c>
      <c r="V151" s="1">
        <v>0</v>
      </c>
      <c r="W151" s="1">
        <v>3.1324480153726806</v>
      </c>
      <c r="X151" s="1">
        <v>0</v>
      </c>
      <c r="Y151" s="1">
        <v>2.8924013878417139</v>
      </c>
      <c r="Z151" s="1">
        <v>0</v>
      </c>
      <c r="AA151" s="2">
        <f t="shared" si="46"/>
        <v>0</v>
      </c>
      <c r="AB151" s="2">
        <f t="shared" si="47"/>
        <v>0</v>
      </c>
      <c r="AC151" s="2">
        <f t="shared" si="48"/>
        <v>0</v>
      </c>
      <c r="AD151" s="2">
        <f t="shared" si="49"/>
        <v>0</v>
      </c>
      <c r="AF151" s="2">
        <f t="shared" si="50"/>
        <v>0</v>
      </c>
      <c r="AG151" s="2">
        <f t="shared" si="51"/>
        <v>0</v>
      </c>
      <c r="AH151" s="2">
        <f t="shared" si="52"/>
        <v>0</v>
      </c>
      <c r="AI151" s="2">
        <f t="shared" si="53"/>
        <v>0</v>
      </c>
    </row>
    <row r="152" spans="1:40" x14ac:dyDescent="0.25">
      <c r="A152" t="s">
        <v>403</v>
      </c>
      <c r="B152">
        <f t="shared" si="36"/>
        <v>1.0678591570970053</v>
      </c>
      <c r="C152">
        <f t="shared" si="37"/>
        <v>1.0256379495032724</v>
      </c>
      <c r="D152">
        <f t="shared" si="38"/>
        <v>0.96526284207014745</v>
      </c>
      <c r="E152">
        <f t="shared" si="39"/>
        <v>-0.76572376169731404</v>
      </c>
      <c r="F152">
        <f t="shared" si="40"/>
        <v>-0.76572376169731404</v>
      </c>
      <c r="G152">
        <f t="shared" si="41"/>
        <v>1.5355826215134591</v>
      </c>
      <c r="H152">
        <f t="shared" si="42"/>
        <v>-0.76572376169731404</v>
      </c>
      <c r="I152">
        <f t="shared" si="43"/>
        <v>-0.76572376169731404</v>
      </c>
      <c r="J152">
        <f t="shared" si="44"/>
        <v>-0.76572376169731404</v>
      </c>
      <c r="K152">
        <f t="shared" si="45"/>
        <v>-0.76572376169731404</v>
      </c>
      <c r="T152" t="s">
        <v>403</v>
      </c>
      <c r="U152" s="1">
        <v>0</v>
      </c>
      <c r="V152" s="1">
        <v>0</v>
      </c>
      <c r="W152" s="1">
        <v>3.1526503466509648</v>
      </c>
      <c r="X152" s="1">
        <v>2.9762469209759366</v>
      </c>
      <c r="Y152" s="1">
        <v>3.0800554814872281</v>
      </c>
      <c r="Z152" s="1">
        <v>0</v>
      </c>
      <c r="AA152" s="2">
        <f t="shared" si="46"/>
        <v>0</v>
      </c>
      <c r="AB152" s="2">
        <f t="shared" si="47"/>
        <v>0</v>
      </c>
      <c r="AC152" s="2">
        <f t="shared" si="48"/>
        <v>0</v>
      </c>
      <c r="AD152" s="2">
        <f t="shared" si="49"/>
        <v>3.9568509787112442</v>
      </c>
      <c r="AF152" s="2">
        <f t="shared" si="50"/>
        <v>0</v>
      </c>
      <c r="AG152" s="2">
        <f t="shared" si="51"/>
        <v>0</v>
      </c>
      <c r="AH152" s="2">
        <f t="shared" si="52"/>
        <v>0</v>
      </c>
      <c r="AI152" s="2">
        <f t="shared" si="53"/>
        <v>3.9568509787112442</v>
      </c>
    </row>
    <row r="153" spans="1:40" x14ac:dyDescent="0.25">
      <c r="A153" t="s">
        <v>404</v>
      </c>
      <c r="B153">
        <f t="shared" si="36"/>
        <v>1.5396383984646442</v>
      </c>
      <c r="C153">
        <f t="shared" si="37"/>
        <v>1.1184994729767763</v>
      </c>
      <c r="D153">
        <f t="shared" si="38"/>
        <v>1.6510009933535486</v>
      </c>
      <c r="E153">
        <f t="shared" si="39"/>
        <v>-0.61559126639928141</v>
      </c>
      <c r="F153">
        <f t="shared" si="40"/>
        <v>-0.61559126639928141</v>
      </c>
      <c r="G153">
        <f t="shared" si="41"/>
        <v>-0.61559126639928141</v>
      </c>
      <c r="H153">
        <f t="shared" si="42"/>
        <v>-0.61559126639928141</v>
      </c>
      <c r="I153">
        <f t="shared" si="43"/>
        <v>-0.61559126639928141</v>
      </c>
      <c r="J153">
        <f t="shared" si="44"/>
        <v>-0.61559126639928141</v>
      </c>
      <c r="K153">
        <f t="shared" si="45"/>
        <v>-0.61559126639928141</v>
      </c>
      <c r="T153" t="s">
        <v>404</v>
      </c>
      <c r="U153" s="1">
        <v>0</v>
      </c>
      <c r="V153" s="1">
        <v>0</v>
      </c>
      <c r="W153" s="1">
        <v>3.1582805571244621</v>
      </c>
      <c r="X153" s="1">
        <v>3.3214716656928198</v>
      </c>
      <c r="Y153" s="1">
        <v>2.5411422066737237</v>
      </c>
      <c r="Z153" s="1">
        <v>0</v>
      </c>
      <c r="AA153" s="2">
        <f t="shared" si="46"/>
        <v>0</v>
      </c>
      <c r="AB153" s="2">
        <f t="shared" si="47"/>
        <v>0</v>
      </c>
      <c r="AC153" s="2">
        <f t="shared" si="48"/>
        <v>0</v>
      </c>
      <c r="AD153" s="2">
        <f t="shared" si="49"/>
        <v>0</v>
      </c>
      <c r="AF153" s="2">
        <f t="shared" si="50"/>
        <v>0</v>
      </c>
      <c r="AG153" s="2">
        <f t="shared" si="51"/>
        <v>0</v>
      </c>
      <c r="AH153" s="2">
        <f t="shared" si="52"/>
        <v>0</v>
      </c>
      <c r="AI153" s="2">
        <f t="shared" si="53"/>
        <v>0</v>
      </c>
    </row>
    <row r="154" spans="1:40" x14ac:dyDescent="0.25">
      <c r="A154" t="s">
        <v>405</v>
      </c>
      <c r="B154">
        <f t="shared" si="36"/>
        <v>1.134496289986531</v>
      </c>
      <c r="C154">
        <f t="shared" si="37"/>
        <v>1.7789253580744353</v>
      </c>
      <c r="D154">
        <f t="shared" si="38"/>
        <v>1.3826543080208926</v>
      </c>
      <c r="E154">
        <f t="shared" si="39"/>
        <v>-0.61372513658312267</v>
      </c>
      <c r="F154">
        <f t="shared" si="40"/>
        <v>-0.61372513658312267</v>
      </c>
      <c r="G154">
        <f t="shared" si="41"/>
        <v>-0.61372513658312267</v>
      </c>
      <c r="H154">
        <f t="shared" si="42"/>
        <v>-0.61372513658312267</v>
      </c>
      <c r="I154">
        <f t="shared" si="43"/>
        <v>-0.61372513658312267</v>
      </c>
      <c r="J154">
        <f t="shared" si="44"/>
        <v>-0.61372513658312267</v>
      </c>
      <c r="K154">
        <f t="shared" si="45"/>
        <v>-0.61372513658312267</v>
      </c>
      <c r="T154" t="s">
        <v>405</v>
      </c>
      <c r="U154" s="1">
        <v>0</v>
      </c>
      <c r="V154" s="1">
        <v>0</v>
      </c>
      <c r="W154" s="1">
        <v>2.6587733519476116</v>
      </c>
      <c r="X154" s="1">
        <v>3.0361831670855839</v>
      </c>
      <c r="Y154" s="1">
        <v>3.6388499071323599</v>
      </c>
      <c r="Z154" s="1">
        <v>0</v>
      </c>
      <c r="AA154" s="2">
        <f t="shared" si="46"/>
        <v>0</v>
      </c>
      <c r="AB154" s="2">
        <f t="shared" si="47"/>
        <v>0</v>
      </c>
      <c r="AC154" s="2">
        <f t="shared" si="48"/>
        <v>0</v>
      </c>
      <c r="AD154" s="2">
        <f t="shared" si="49"/>
        <v>0</v>
      </c>
      <c r="AF154" s="2">
        <f t="shared" si="50"/>
        <v>0</v>
      </c>
      <c r="AG154" s="2">
        <f t="shared" si="51"/>
        <v>0</v>
      </c>
      <c r="AH154" s="2">
        <f t="shared" si="52"/>
        <v>0</v>
      </c>
      <c r="AI154" s="2">
        <f t="shared" si="53"/>
        <v>0</v>
      </c>
    </row>
    <row r="155" spans="1:40" x14ac:dyDescent="0.25">
      <c r="A155" t="s">
        <v>406</v>
      </c>
      <c r="B155">
        <f t="shared" si="36"/>
        <v>1.6549947891674364</v>
      </c>
      <c r="C155">
        <f t="shared" si="37"/>
        <v>1.7865964518644377</v>
      </c>
      <c r="D155">
        <f t="shared" si="38"/>
        <v>-0.59862102480688417</v>
      </c>
      <c r="E155">
        <f t="shared" si="39"/>
        <v>0.74875593261631368</v>
      </c>
      <c r="F155">
        <f t="shared" si="40"/>
        <v>-0.59862102480688417</v>
      </c>
      <c r="G155">
        <f t="shared" si="41"/>
        <v>-0.59862102480688417</v>
      </c>
      <c r="H155">
        <f t="shared" si="42"/>
        <v>-0.59862102480688417</v>
      </c>
      <c r="I155">
        <f t="shared" si="43"/>
        <v>-0.59862102480688417</v>
      </c>
      <c r="J155">
        <f t="shared" si="44"/>
        <v>-0.59862102480688417</v>
      </c>
      <c r="K155">
        <f t="shared" si="45"/>
        <v>-0.59862102480688417</v>
      </c>
      <c r="T155" t="s">
        <v>406</v>
      </c>
      <c r="U155" s="1">
        <v>0</v>
      </c>
      <c r="V155" s="1">
        <v>2.134362958183452</v>
      </c>
      <c r="W155" s="1">
        <v>3.5699245773968324</v>
      </c>
      <c r="X155" s="1">
        <v>0</v>
      </c>
      <c r="Y155" s="1">
        <v>3.7783931225566176</v>
      </c>
      <c r="Z155" s="1">
        <v>0</v>
      </c>
      <c r="AA155" s="2">
        <f t="shared" si="46"/>
        <v>0</v>
      </c>
      <c r="AB155" s="2">
        <f t="shared" si="47"/>
        <v>0</v>
      </c>
      <c r="AC155" s="2">
        <f t="shared" si="48"/>
        <v>0</v>
      </c>
      <c r="AD155" s="2">
        <f t="shared" si="49"/>
        <v>0</v>
      </c>
      <c r="AF155" s="2">
        <f t="shared" si="50"/>
        <v>0</v>
      </c>
      <c r="AG155" s="2">
        <f t="shared" si="51"/>
        <v>0</v>
      </c>
      <c r="AH155" s="2">
        <f t="shared" si="52"/>
        <v>0</v>
      </c>
      <c r="AI155" s="2">
        <f t="shared" si="53"/>
        <v>0</v>
      </c>
    </row>
    <row r="156" spans="1:40" x14ac:dyDescent="0.25">
      <c r="A156" t="s">
        <v>407</v>
      </c>
      <c r="B156">
        <f t="shared" si="36"/>
        <v>1.3396810175366336</v>
      </c>
      <c r="C156">
        <f t="shared" si="37"/>
        <v>1.8623139090582281</v>
      </c>
      <c r="D156">
        <f t="shared" si="38"/>
        <v>-0.6096466828285001</v>
      </c>
      <c r="E156">
        <f t="shared" si="39"/>
        <v>1.0655318532046394</v>
      </c>
      <c r="F156">
        <f t="shared" si="40"/>
        <v>-0.6096466828285001</v>
      </c>
      <c r="G156">
        <f t="shared" si="41"/>
        <v>-0.6096466828285001</v>
      </c>
      <c r="H156">
        <f t="shared" si="42"/>
        <v>-0.6096466828285001</v>
      </c>
      <c r="I156">
        <f t="shared" si="43"/>
        <v>-0.6096466828285001</v>
      </c>
      <c r="J156">
        <f t="shared" si="44"/>
        <v>-0.6096466828285001</v>
      </c>
      <c r="K156">
        <f t="shared" si="45"/>
        <v>-0.6096466828285001</v>
      </c>
      <c r="T156" t="s">
        <v>407</v>
      </c>
      <c r="U156" s="1">
        <v>0</v>
      </c>
      <c r="V156" s="1">
        <v>2.3964217694510275</v>
      </c>
      <c r="W156" s="1">
        <v>2.7886050569934611</v>
      </c>
      <c r="X156" s="1">
        <v>0</v>
      </c>
      <c r="Y156" s="1">
        <v>3.536256015821595</v>
      </c>
      <c r="Z156" s="1">
        <v>0</v>
      </c>
      <c r="AA156" s="2">
        <f t="shared" si="46"/>
        <v>0</v>
      </c>
      <c r="AB156" s="2">
        <f t="shared" si="47"/>
        <v>0</v>
      </c>
      <c r="AC156" s="2">
        <f t="shared" si="48"/>
        <v>0</v>
      </c>
      <c r="AD156" s="2">
        <f t="shared" si="49"/>
        <v>0</v>
      </c>
      <c r="AF156" s="2">
        <f t="shared" si="50"/>
        <v>0</v>
      </c>
      <c r="AG156" s="2">
        <f t="shared" si="51"/>
        <v>0</v>
      </c>
      <c r="AH156" s="2">
        <f t="shared" si="52"/>
        <v>0</v>
      </c>
      <c r="AI156" s="2">
        <f t="shared" si="53"/>
        <v>0</v>
      </c>
    </row>
    <row r="157" spans="1:40" x14ac:dyDescent="0.25">
      <c r="A157" t="s">
        <v>408</v>
      </c>
      <c r="B157">
        <f t="shared" si="36"/>
        <v>1.380217036349439</v>
      </c>
      <c r="C157">
        <f t="shared" si="37"/>
        <v>1.3382371699507913</v>
      </c>
      <c r="D157">
        <f t="shared" si="38"/>
        <v>1.2141705621407592</v>
      </c>
      <c r="E157">
        <f t="shared" si="39"/>
        <v>-0.75823294804034458</v>
      </c>
      <c r="F157">
        <f t="shared" si="40"/>
        <v>-0.75823294804034458</v>
      </c>
      <c r="G157">
        <f t="shared" si="41"/>
        <v>0.61677291980107973</v>
      </c>
      <c r="H157">
        <f t="shared" si="42"/>
        <v>-0.75823294804034458</v>
      </c>
      <c r="I157">
        <f t="shared" si="43"/>
        <v>-0.75823294804034458</v>
      </c>
      <c r="J157">
        <f t="shared" si="44"/>
        <v>-0.75823294804034458</v>
      </c>
      <c r="K157">
        <f t="shared" si="45"/>
        <v>-0.75823294804034458</v>
      </c>
      <c r="T157" t="s">
        <v>408</v>
      </c>
      <c r="U157" s="1">
        <v>0</v>
      </c>
      <c r="V157" s="1">
        <v>0</v>
      </c>
      <c r="W157" s="1">
        <v>3.0730206181305415</v>
      </c>
      <c r="X157" s="1">
        <v>2.8344065553579858</v>
      </c>
      <c r="Y157" s="1">
        <v>3.0126942153943923</v>
      </c>
      <c r="Z157" s="1">
        <v>0</v>
      </c>
      <c r="AA157" s="2">
        <f t="shared" si="46"/>
        <v>0</v>
      </c>
      <c r="AB157" s="2">
        <f t="shared" si="47"/>
        <v>0</v>
      </c>
      <c r="AC157" s="2">
        <f t="shared" si="48"/>
        <v>0</v>
      </c>
      <c r="AD157" s="2">
        <f t="shared" si="49"/>
        <v>1.9759271494642501</v>
      </c>
      <c r="AF157" s="2">
        <f t="shared" si="50"/>
        <v>0</v>
      </c>
      <c r="AG157" s="2">
        <f t="shared" si="51"/>
        <v>0</v>
      </c>
      <c r="AH157" s="2">
        <f t="shared" si="52"/>
        <v>0</v>
      </c>
      <c r="AI157" s="2">
        <f t="shared" si="53"/>
        <v>1.9759271494642501</v>
      </c>
    </row>
    <row r="158" spans="1:40" x14ac:dyDescent="0.25">
      <c r="A158" t="s">
        <v>409</v>
      </c>
      <c r="B158">
        <f t="shared" si="36"/>
        <v>1.384578840034661</v>
      </c>
      <c r="C158">
        <f t="shared" si="37"/>
        <v>1.503338676613605</v>
      </c>
      <c r="D158">
        <f t="shared" si="38"/>
        <v>1.4577612787619423</v>
      </c>
      <c r="E158">
        <f t="shared" si="39"/>
        <v>-0.6208112564871725</v>
      </c>
      <c r="F158">
        <f t="shared" si="40"/>
        <v>-0.6208112564871725</v>
      </c>
      <c r="G158">
        <f t="shared" si="41"/>
        <v>-0.6208112564871725</v>
      </c>
      <c r="H158">
        <f t="shared" si="42"/>
        <v>-0.6208112564871725</v>
      </c>
      <c r="I158">
        <f t="shared" si="43"/>
        <v>-0.6208112564871725</v>
      </c>
      <c r="J158">
        <f t="shared" si="44"/>
        <v>-0.6208112564871725</v>
      </c>
      <c r="K158">
        <f t="shared" si="45"/>
        <v>-0.6208112564871725</v>
      </c>
      <c r="T158" t="s">
        <v>409</v>
      </c>
      <c r="U158" s="1">
        <v>0</v>
      </c>
      <c r="V158" s="1">
        <v>0</v>
      </c>
      <c r="W158" s="1">
        <v>2.6865675917337111</v>
      </c>
      <c r="X158" s="1">
        <v>2.7846081517772423</v>
      </c>
      <c r="Y158" s="1">
        <v>2.8456669752930277</v>
      </c>
      <c r="Z158" s="1">
        <v>0</v>
      </c>
      <c r="AA158" s="2">
        <f t="shared" si="46"/>
        <v>0</v>
      </c>
      <c r="AB158" s="2">
        <f t="shared" si="47"/>
        <v>0</v>
      </c>
      <c r="AC158" s="2">
        <f t="shared" si="48"/>
        <v>0</v>
      </c>
      <c r="AD158" s="2">
        <f t="shared" si="49"/>
        <v>0</v>
      </c>
      <c r="AF158" s="2">
        <f t="shared" si="50"/>
        <v>0</v>
      </c>
      <c r="AG158" s="2">
        <f t="shared" si="51"/>
        <v>0</v>
      </c>
      <c r="AH158" s="2">
        <f t="shared" si="52"/>
        <v>0</v>
      </c>
      <c r="AI158" s="2">
        <f t="shared" si="53"/>
        <v>0</v>
      </c>
    </row>
    <row r="159" spans="1:40" x14ac:dyDescent="0.25">
      <c r="A159" t="s">
        <v>410</v>
      </c>
      <c r="B159">
        <f t="shared" si="36"/>
        <v>1.7641384656349566</v>
      </c>
      <c r="C159">
        <f t="shared" si="37"/>
        <v>1.608199831676058</v>
      </c>
      <c r="D159">
        <f t="shared" si="38"/>
        <v>-0.60476373672918049</v>
      </c>
      <c r="E159">
        <f t="shared" si="39"/>
        <v>-0.60476373672918049</v>
      </c>
      <c r="F159">
        <f t="shared" si="40"/>
        <v>-0.60476373672918049</v>
      </c>
      <c r="G159">
        <f t="shared" si="41"/>
        <v>-0.60476373672918049</v>
      </c>
      <c r="H159">
        <f t="shared" si="42"/>
        <v>-0.60476373672918049</v>
      </c>
      <c r="I159">
        <f t="shared" si="43"/>
        <v>-0.60476373672918049</v>
      </c>
      <c r="J159">
        <f t="shared" si="44"/>
        <v>-0.60476373672918049</v>
      </c>
      <c r="K159">
        <f t="shared" si="45"/>
        <v>0.86100785979324868</v>
      </c>
      <c r="T159" t="s">
        <v>410</v>
      </c>
      <c r="U159" s="1">
        <v>2.1853610158754964</v>
      </c>
      <c r="V159" s="1">
        <v>0</v>
      </c>
      <c r="W159" s="1">
        <v>3.5318644021691372</v>
      </c>
      <c r="X159" s="1">
        <v>0</v>
      </c>
      <c r="Y159" s="1">
        <v>3.2993710093846351</v>
      </c>
      <c r="Z159" s="1">
        <v>0</v>
      </c>
      <c r="AA159" s="2">
        <f t="shared" si="46"/>
        <v>0</v>
      </c>
      <c r="AB159" s="2">
        <f t="shared" si="47"/>
        <v>0</v>
      </c>
      <c r="AC159" s="2">
        <f t="shared" si="48"/>
        <v>0</v>
      </c>
      <c r="AD159" s="2">
        <f t="shared" si="49"/>
        <v>0</v>
      </c>
      <c r="AF159" s="2">
        <f t="shared" si="50"/>
        <v>0</v>
      </c>
      <c r="AG159" s="2">
        <f t="shared" si="51"/>
        <v>0</v>
      </c>
      <c r="AH159" s="2">
        <f t="shared" si="52"/>
        <v>0</v>
      </c>
      <c r="AI159" s="2">
        <f t="shared" si="53"/>
        <v>0</v>
      </c>
    </row>
    <row r="160" spans="1:40" x14ac:dyDescent="0.25">
      <c r="A160" t="s">
        <v>411</v>
      </c>
      <c r="B160">
        <f t="shared" si="36"/>
        <v>1.5457554227351227</v>
      </c>
      <c r="C160">
        <f t="shared" si="37"/>
        <v>1.392543192637441</v>
      </c>
      <c r="D160">
        <f t="shared" si="38"/>
        <v>1.4056285798230854</v>
      </c>
      <c r="E160">
        <f t="shared" si="39"/>
        <v>-0.62056102788509271</v>
      </c>
      <c r="F160">
        <f t="shared" si="40"/>
        <v>-0.62056102788509271</v>
      </c>
      <c r="G160">
        <f t="shared" si="41"/>
        <v>-0.62056102788509271</v>
      </c>
      <c r="H160">
        <f t="shared" si="42"/>
        <v>-0.62056102788509271</v>
      </c>
      <c r="I160">
        <f t="shared" si="43"/>
        <v>-0.62056102788509271</v>
      </c>
      <c r="J160">
        <f t="shared" si="44"/>
        <v>-0.62056102788509271</v>
      </c>
      <c r="K160">
        <f t="shared" si="45"/>
        <v>-0.62056102788509271</v>
      </c>
      <c r="T160" t="s">
        <v>411</v>
      </c>
      <c r="U160" s="1">
        <v>0</v>
      </c>
      <c r="V160" s="1">
        <v>0</v>
      </c>
      <c r="W160" s="1">
        <v>2.9877507789601125</v>
      </c>
      <c r="X160" s="1">
        <v>2.7944899633743758</v>
      </c>
      <c r="Y160" s="1">
        <v>2.7764427959138183</v>
      </c>
      <c r="Z160" s="1">
        <v>0</v>
      </c>
      <c r="AA160" s="2">
        <f t="shared" si="46"/>
        <v>0</v>
      </c>
      <c r="AB160" s="2">
        <f t="shared" si="47"/>
        <v>0</v>
      </c>
      <c r="AC160" s="2">
        <f t="shared" si="48"/>
        <v>0</v>
      </c>
      <c r="AD160" s="2">
        <f t="shared" si="49"/>
        <v>0</v>
      </c>
      <c r="AF160" s="2">
        <f t="shared" si="50"/>
        <v>0</v>
      </c>
      <c r="AG160" s="2">
        <f t="shared" si="51"/>
        <v>0</v>
      </c>
      <c r="AH160" s="2">
        <f t="shared" si="52"/>
        <v>0</v>
      </c>
      <c r="AI160" s="2">
        <f t="shared" si="53"/>
        <v>0</v>
      </c>
    </row>
    <row r="161" spans="1:35" x14ac:dyDescent="0.25">
      <c r="A161" t="s">
        <v>412</v>
      </c>
      <c r="B161">
        <f t="shared" si="36"/>
        <v>1.5248934301478925</v>
      </c>
      <c r="C161">
        <f t="shared" si="37"/>
        <v>1.3249673358619896</v>
      </c>
      <c r="D161">
        <f t="shared" si="38"/>
        <v>1.4919975715878093</v>
      </c>
      <c r="E161">
        <f t="shared" si="39"/>
        <v>-0.62026547679967026</v>
      </c>
      <c r="F161">
        <f t="shared" si="40"/>
        <v>-0.62026547679967026</v>
      </c>
      <c r="G161">
        <f t="shared" si="41"/>
        <v>-0.62026547679967026</v>
      </c>
      <c r="H161">
        <f t="shared" si="42"/>
        <v>-0.62026547679967026</v>
      </c>
      <c r="I161">
        <f t="shared" si="43"/>
        <v>-0.62026547679967026</v>
      </c>
      <c r="J161">
        <f t="shared" si="44"/>
        <v>-0.62026547679967026</v>
      </c>
      <c r="K161">
        <f t="shared" si="45"/>
        <v>-0.62026547679967026</v>
      </c>
      <c r="T161" t="s">
        <v>412</v>
      </c>
      <c r="U161" s="1">
        <v>0</v>
      </c>
      <c r="V161" s="1">
        <v>0</v>
      </c>
      <c r="W161" s="1">
        <v>2.9872405175982353</v>
      </c>
      <c r="X161" s="1">
        <v>2.9414313977080493</v>
      </c>
      <c r="Y161" s="1">
        <v>2.7088334833026573</v>
      </c>
      <c r="Z161" s="1">
        <v>0</v>
      </c>
      <c r="AA161" s="2">
        <f t="shared" si="46"/>
        <v>0</v>
      </c>
      <c r="AB161" s="2">
        <f t="shared" si="47"/>
        <v>0</v>
      </c>
      <c r="AC161" s="2">
        <f t="shared" si="48"/>
        <v>0</v>
      </c>
      <c r="AD161" s="2">
        <f t="shared" si="49"/>
        <v>0</v>
      </c>
      <c r="AF161" s="2">
        <f t="shared" si="50"/>
        <v>0</v>
      </c>
      <c r="AG161" s="2">
        <f t="shared" si="51"/>
        <v>0</v>
      </c>
      <c r="AH161" s="2">
        <f t="shared" si="52"/>
        <v>0</v>
      </c>
      <c r="AI161" s="2">
        <f t="shared" si="53"/>
        <v>0</v>
      </c>
    </row>
    <row r="162" spans="1:35" x14ac:dyDescent="0.25">
      <c r="A162" t="s">
        <v>413</v>
      </c>
      <c r="B162">
        <f t="shared" si="36"/>
        <v>0.84903073420567421</v>
      </c>
      <c r="C162">
        <f t="shared" si="37"/>
        <v>0.97791166567988852</v>
      </c>
      <c r="D162">
        <f t="shared" si="38"/>
        <v>-0.74716161128899883</v>
      </c>
      <c r="E162">
        <f t="shared" si="39"/>
        <v>0.85573600242960224</v>
      </c>
      <c r="F162">
        <f t="shared" si="40"/>
        <v>-0.74716161128899883</v>
      </c>
      <c r="G162">
        <f t="shared" si="41"/>
        <v>1.8002912654188279</v>
      </c>
      <c r="H162">
        <f t="shared" si="42"/>
        <v>-0.74716161128899883</v>
      </c>
      <c r="I162">
        <f t="shared" si="43"/>
        <v>-0.74716161128899883</v>
      </c>
      <c r="J162">
        <f t="shared" si="44"/>
        <v>-0.74716161128899883</v>
      </c>
      <c r="K162">
        <f t="shared" si="45"/>
        <v>-0.74716161128899883</v>
      </c>
      <c r="T162" t="s">
        <v>413</v>
      </c>
      <c r="U162" s="1">
        <v>0</v>
      </c>
      <c r="V162" s="1">
        <v>2.6304647009074777</v>
      </c>
      <c r="W162" s="1">
        <v>2.6194608967828708</v>
      </c>
      <c r="X162" s="1">
        <v>0</v>
      </c>
      <c r="Y162" s="1">
        <v>2.8309633271074772</v>
      </c>
      <c r="Z162" s="1">
        <v>0</v>
      </c>
      <c r="AA162" s="2">
        <f t="shared" si="46"/>
        <v>0</v>
      </c>
      <c r="AB162" s="2">
        <f t="shared" si="47"/>
        <v>0</v>
      </c>
      <c r="AC162" s="2">
        <f t="shared" si="48"/>
        <v>0</v>
      </c>
      <c r="AD162" s="2">
        <f t="shared" si="49"/>
        <v>4.180544541369283</v>
      </c>
      <c r="AF162" s="2">
        <f t="shared" si="50"/>
        <v>0</v>
      </c>
      <c r="AG162" s="2">
        <f t="shared" si="51"/>
        <v>0</v>
      </c>
      <c r="AH162" s="2">
        <f t="shared" si="52"/>
        <v>0</v>
      </c>
      <c r="AI162" s="2">
        <f t="shared" si="53"/>
        <v>4.180544541369283</v>
      </c>
    </row>
    <row r="163" spans="1:35" x14ac:dyDescent="0.25">
      <c r="A163" t="s">
        <v>414</v>
      </c>
      <c r="B163">
        <f t="shared" si="36"/>
        <v>1.389255410946999</v>
      </c>
      <c r="C163">
        <f t="shared" si="37"/>
        <v>1.7166209028826189</v>
      </c>
      <c r="D163">
        <f t="shared" si="38"/>
        <v>1.2094831820607841</v>
      </c>
      <c r="E163">
        <f t="shared" si="39"/>
        <v>-0.61647992798434315</v>
      </c>
      <c r="F163">
        <f t="shared" si="40"/>
        <v>-0.61647992798434315</v>
      </c>
      <c r="G163">
        <f t="shared" si="41"/>
        <v>-0.61647992798434315</v>
      </c>
      <c r="H163">
        <f t="shared" si="42"/>
        <v>-0.61647992798434315</v>
      </c>
      <c r="I163">
        <f t="shared" si="43"/>
        <v>-0.61647992798434315</v>
      </c>
      <c r="J163">
        <f t="shared" si="44"/>
        <v>-0.61647992798434315</v>
      </c>
      <c r="K163">
        <f t="shared" si="45"/>
        <v>-0.61647992798434315</v>
      </c>
      <c r="T163" t="s">
        <v>414</v>
      </c>
      <c r="U163" s="1">
        <v>0</v>
      </c>
      <c r="V163" s="1">
        <v>0</v>
      </c>
      <c r="W163" s="1">
        <v>2.6411241906805873</v>
      </c>
      <c r="X163" s="1">
        <v>2.404402638585422</v>
      </c>
      <c r="Y163" s="1">
        <v>3.0721944835368142</v>
      </c>
      <c r="Z163" s="1">
        <v>0</v>
      </c>
      <c r="AA163" s="2">
        <f t="shared" si="46"/>
        <v>0</v>
      </c>
      <c r="AB163" s="2">
        <f t="shared" si="47"/>
        <v>0</v>
      </c>
      <c r="AC163" s="2">
        <f t="shared" si="48"/>
        <v>0</v>
      </c>
      <c r="AD163" s="2">
        <f t="shared" si="49"/>
        <v>0</v>
      </c>
      <c r="AF163" s="2">
        <f t="shared" si="50"/>
        <v>0</v>
      </c>
      <c r="AG163" s="2">
        <f t="shared" si="51"/>
        <v>0</v>
      </c>
      <c r="AH163" s="2">
        <f t="shared" si="52"/>
        <v>0</v>
      </c>
      <c r="AI163" s="2">
        <f t="shared" si="53"/>
        <v>0</v>
      </c>
    </row>
    <row r="164" spans="1:35" x14ac:dyDescent="0.25">
      <c r="A164" t="s">
        <v>415</v>
      </c>
      <c r="B164">
        <f t="shared" si="36"/>
        <v>1.5325853450814255</v>
      </c>
      <c r="C164">
        <f t="shared" si="37"/>
        <v>1.3733185796112597</v>
      </c>
      <c r="D164">
        <f t="shared" si="38"/>
        <v>1.438410725015731</v>
      </c>
      <c r="E164">
        <f t="shared" si="39"/>
        <v>-0.62061637852977369</v>
      </c>
      <c r="F164">
        <f t="shared" si="40"/>
        <v>-0.62061637852977369</v>
      </c>
      <c r="G164">
        <f t="shared" si="41"/>
        <v>-0.62061637852977369</v>
      </c>
      <c r="H164">
        <f t="shared" si="42"/>
        <v>-0.62061637852977369</v>
      </c>
      <c r="I164">
        <f t="shared" si="43"/>
        <v>-0.62061637852977369</v>
      </c>
      <c r="J164">
        <f t="shared" si="44"/>
        <v>-0.62061637852977369</v>
      </c>
      <c r="K164">
        <f t="shared" si="45"/>
        <v>-0.62061637852977369</v>
      </c>
      <c r="T164" t="s">
        <v>415</v>
      </c>
      <c r="U164" s="1">
        <v>0</v>
      </c>
      <c r="V164" s="1">
        <v>0</v>
      </c>
      <c r="W164" s="1">
        <v>2.830752471264693</v>
      </c>
      <c r="X164" s="1">
        <v>2.7069438027325683</v>
      </c>
      <c r="Y164" s="1">
        <v>2.6213690284589344</v>
      </c>
      <c r="Z164" s="1">
        <v>0</v>
      </c>
      <c r="AA164" s="2">
        <f t="shared" si="46"/>
        <v>0</v>
      </c>
      <c r="AB164" s="2">
        <f t="shared" si="47"/>
        <v>0</v>
      </c>
      <c r="AC164" s="2">
        <f t="shared" si="48"/>
        <v>0</v>
      </c>
      <c r="AD164" s="2">
        <f t="shared" si="49"/>
        <v>0</v>
      </c>
      <c r="AF164" s="2">
        <f t="shared" si="50"/>
        <v>0</v>
      </c>
      <c r="AG164" s="2">
        <f t="shared" si="51"/>
        <v>0</v>
      </c>
      <c r="AH164" s="2">
        <f t="shared" si="52"/>
        <v>0</v>
      </c>
      <c r="AI164" s="2">
        <f t="shared" si="53"/>
        <v>0</v>
      </c>
    </row>
    <row r="165" spans="1:35" x14ac:dyDescent="0.25">
      <c r="A165" t="s">
        <v>416</v>
      </c>
      <c r="B165">
        <f t="shared" si="36"/>
        <v>1.205728654219969</v>
      </c>
      <c r="C165">
        <f t="shared" si="37"/>
        <v>1.6336243018897416</v>
      </c>
      <c r="D165">
        <f t="shared" si="38"/>
        <v>1.485197921956722</v>
      </c>
      <c r="E165">
        <f t="shared" si="39"/>
        <v>-0.61779298258091886</v>
      </c>
      <c r="F165">
        <f t="shared" si="40"/>
        <v>-0.61779298258091886</v>
      </c>
      <c r="G165">
        <f t="shared" si="41"/>
        <v>-0.61779298258091886</v>
      </c>
      <c r="H165">
        <f t="shared" si="42"/>
        <v>-0.61779298258091886</v>
      </c>
      <c r="I165">
        <f t="shared" si="43"/>
        <v>-0.61779298258091886</v>
      </c>
      <c r="J165">
        <f t="shared" si="44"/>
        <v>-0.61779298258091886</v>
      </c>
      <c r="K165">
        <f t="shared" si="45"/>
        <v>-0.61779298258091886</v>
      </c>
      <c r="T165" t="s">
        <v>416</v>
      </c>
      <c r="U165" s="1">
        <v>0</v>
      </c>
      <c r="V165" s="1">
        <v>0</v>
      </c>
      <c r="W165" s="1">
        <v>2.3094842056809783</v>
      </c>
      <c r="X165" s="1">
        <v>2.6634311217941185</v>
      </c>
      <c r="Y165" s="1">
        <v>2.8514126478938508</v>
      </c>
      <c r="Z165" s="1">
        <v>0</v>
      </c>
      <c r="AA165" s="2">
        <f t="shared" si="46"/>
        <v>0</v>
      </c>
      <c r="AB165" s="2">
        <f t="shared" si="47"/>
        <v>0</v>
      </c>
      <c r="AC165" s="2">
        <f t="shared" si="48"/>
        <v>0</v>
      </c>
      <c r="AD165" s="2">
        <f t="shared" si="49"/>
        <v>0</v>
      </c>
      <c r="AF165" s="2">
        <f t="shared" si="50"/>
        <v>0</v>
      </c>
      <c r="AG165" s="2">
        <f t="shared" si="51"/>
        <v>0</v>
      </c>
      <c r="AH165" s="2">
        <f t="shared" si="52"/>
        <v>0</v>
      </c>
      <c r="AI165" s="2">
        <f t="shared" si="53"/>
        <v>0</v>
      </c>
    </row>
    <row r="166" spans="1:35" x14ac:dyDescent="0.25">
      <c r="A166" t="s">
        <v>417</v>
      </c>
      <c r="B166">
        <f t="shared" si="36"/>
        <v>1.5291261667123683</v>
      </c>
      <c r="C166">
        <f t="shared" si="37"/>
        <v>1.4718761126101347</v>
      </c>
      <c r="D166">
        <f t="shared" si="38"/>
        <v>1.3419657974965231</v>
      </c>
      <c r="E166">
        <f t="shared" si="39"/>
        <v>-0.62042401097414668</v>
      </c>
      <c r="F166">
        <f t="shared" si="40"/>
        <v>-0.62042401097414668</v>
      </c>
      <c r="G166">
        <f t="shared" si="41"/>
        <v>-0.62042401097414668</v>
      </c>
      <c r="H166">
        <f t="shared" si="42"/>
        <v>-0.62042401097414668</v>
      </c>
      <c r="I166">
        <f t="shared" si="43"/>
        <v>-0.62042401097414668</v>
      </c>
      <c r="J166">
        <f t="shared" si="44"/>
        <v>-0.62042401097414668</v>
      </c>
      <c r="K166">
        <f t="shared" si="45"/>
        <v>-0.62042401097414668</v>
      </c>
      <c r="T166" t="s">
        <v>417</v>
      </c>
      <c r="U166" s="1">
        <v>0</v>
      </c>
      <c r="V166" s="1">
        <v>0</v>
      </c>
      <c r="W166" s="1">
        <v>2.7797974692837082</v>
      </c>
      <c r="X166" s="1">
        <v>2.5377617512543869</v>
      </c>
      <c r="Y166" s="1">
        <v>2.7057617211715033</v>
      </c>
      <c r="Z166" s="1">
        <v>0</v>
      </c>
      <c r="AA166" s="2">
        <f t="shared" si="46"/>
        <v>0</v>
      </c>
      <c r="AB166" s="2">
        <f t="shared" si="47"/>
        <v>0</v>
      </c>
      <c r="AC166" s="2">
        <f t="shared" si="48"/>
        <v>0</v>
      </c>
      <c r="AD166" s="2">
        <f t="shared" si="49"/>
        <v>0</v>
      </c>
      <c r="AF166" s="2">
        <f t="shared" si="50"/>
        <v>0</v>
      </c>
      <c r="AG166" s="2">
        <f t="shared" si="51"/>
        <v>0</v>
      </c>
      <c r="AH166" s="2">
        <f t="shared" si="52"/>
        <v>0</v>
      </c>
      <c r="AI166" s="2">
        <f t="shared" si="53"/>
        <v>0</v>
      </c>
    </row>
    <row r="167" spans="1:35" x14ac:dyDescent="0.25">
      <c r="A167" t="s">
        <v>418</v>
      </c>
      <c r="B167">
        <f t="shared" si="36"/>
        <v>1.5750729140582667</v>
      </c>
      <c r="C167">
        <f t="shared" si="37"/>
        <v>1.6158396907865635</v>
      </c>
      <c r="D167">
        <f t="shared" si="38"/>
        <v>1.1196989383266283</v>
      </c>
      <c r="E167">
        <f t="shared" si="39"/>
        <v>-0.61580164902449408</v>
      </c>
      <c r="F167">
        <f t="shared" si="40"/>
        <v>-0.61580164902449408</v>
      </c>
      <c r="G167">
        <f t="shared" si="41"/>
        <v>-0.61580164902449408</v>
      </c>
      <c r="H167">
        <f t="shared" si="42"/>
        <v>-0.61580164902449408</v>
      </c>
      <c r="I167">
        <f t="shared" si="43"/>
        <v>-0.61580164902449408</v>
      </c>
      <c r="J167">
        <f t="shared" si="44"/>
        <v>-0.61580164902449408</v>
      </c>
      <c r="K167">
        <f t="shared" si="45"/>
        <v>-0.61580164902449408</v>
      </c>
      <c r="T167" t="s">
        <v>418</v>
      </c>
      <c r="U167" s="1">
        <v>0</v>
      </c>
      <c r="V167" s="1">
        <v>0</v>
      </c>
      <c r="W167" s="1">
        <v>2.9471171718435212</v>
      </c>
      <c r="X167" s="1">
        <v>2.334557929017226</v>
      </c>
      <c r="Y167" s="1">
        <v>3.0019557599403313</v>
      </c>
      <c r="Z167" s="1">
        <v>0</v>
      </c>
      <c r="AA167" s="2">
        <f t="shared" si="46"/>
        <v>0</v>
      </c>
      <c r="AB167" s="2">
        <f t="shared" si="47"/>
        <v>0</v>
      </c>
      <c r="AC167" s="2">
        <f t="shared" si="48"/>
        <v>0</v>
      </c>
      <c r="AD167" s="2">
        <f t="shared" si="49"/>
        <v>0</v>
      </c>
      <c r="AF167" s="2">
        <f t="shared" si="50"/>
        <v>0</v>
      </c>
      <c r="AG167" s="2">
        <f t="shared" si="51"/>
        <v>0</v>
      </c>
      <c r="AH167" s="2">
        <f t="shared" si="52"/>
        <v>0</v>
      </c>
      <c r="AI167" s="2">
        <f t="shared" si="53"/>
        <v>0</v>
      </c>
    </row>
    <row r="168" spans="1:35" x14ac:dyDescent="0.25">
      <c r="A168" t="s">
        <v>419</v>
      </c>
      <c r="B168">
        <f t="shared" si="36"/>
        <v>-0.62048213725442614</v>
      </c>
      <c r="C168">
        <f t="shared" si="37"/>
        <v>1.4856298875911682</v>
      </c>
      <c r="D168">
        <f t="shared" si="38"/>
        <v>-0.62048213725442614</v>
      </c>
      <c r="E168">
        <f t="shared" si="39"/>
        <v>1.5142066061766941</v>
      </c>
      <c r="F168">
        <f t="shared" si="40"/>
        <v>-0.62048213725442614</v>
      </c>
      <c r="G168">
        <f t="shared" si="41"/>
        <v>-0.62048213725442614</v>
      </c>
      <c r="H168">
        <f t="shared" si="42"/>
        <v>-0.62048213725442614</v>
      </c>
      <c r="I168">
        <f t="shared" si="43"/>
        <v>1.343538467013121</v>
      </c>
      <c r="J168">
        <f t="shared" si="44"/>
        <v>-0.62048213725442614</v>
      </c>
      <c r="K168">
        <f t="shared" si="45"/>
        <v>-0.62048213725442614</v>
      </c>
      <c r="T168" t="s">
        <v>419</v>
      </c>
      <c r="U168" s="1">
        <v>0</v>
      </c>
      <c r="V168" s="1">
        <v>2.8276720116087777</v>
      </c>
      <c r="W168" s="1">
        <v>0</v>
      </c>
      <c r="X168" s="1">
        <v>0</v>
      </c>
      <c r="Y168" s="1">
        <v>2.7898184427563781</v>
      </c>
      <c r="Z168" s="1">
        <v>2.6015999334797164</v>
      </c>
      <c r="AA168" s="2">
        <f t="shared" si="46"/>
        <v>0</v>
      </c>
      <c r="AB168" s="2">
        <f t="shared" si="47"/>
        <v>0</v>
      </c>
      <c r="AC168" s="2">
        <f t="shared" si="48"/>
        <v>0</v>
      </c>
      <c r="AD168" s="2">
        <f t="shared" si="49"/>
        <v>0</v>
      </c>
      <c r="AF168" s="2">
        <f t="shared" si="50"/>
        <v>0</v>
      </c>
      <c r="AG168" s="2">
        <f t="shared" si="51"/>
        <v>0</v>
      </c>
      <c r="AH168" s="2">
        <f t="shared" si="52"/>
        <v>0</v>
      </c>
      <c r="AI168" s="2">
        <f t="shared" si="53"/>
        <v>0</v>
      </c>
    </row>
    <row r="169" spans="1:35" x14ac:dyDescent="0.25">
      <c r="A169" t="s">
        <v>420</v>
      </c>
      <c r="B169">
        <f t="shared" si="36"/>
        <v>1.5640439964246795</v>
      </c>
      <c r="C169">
        <f t="shared" si="37"/>
        <v>1.2335780299228203</v>
      </c>
      <c r="D169">
        <f t="shared" si="38"/>
        <v>1.533645610404877</v>
      </c>
      <c r="E169">
        <f t="shared" si="39"/>
        <v>-0.61875251953605381</v>
      </c>
      <c r="F169">
        <f t="shared" si="40"/>
        <v>-0.61875251953605381</v>
      </c>
      <c r="G169">
        <f t="shared" si="41"/>
        <v>-0.61875251953605381</v>
      </c>
      <c r="H169">
        <f t="shared" si="42"/>
        <v>-0.61875251953605381</v>
      </c>
      <c r="I169">
        <f t="shared" si="43"/>
        <v>-0.61875251953605381</v>
      </c>
      <c r="J169">
        <f t="shared" si="44"/>
        <v>-0.61875251953605381</v>
      </c>
      <c r="K169">
        <f t="shared" si="45"/>
        <v>-0.61875251953605381</v>
      </c>
      <c r="T169" t="s">
        <v>420</v>
      </c>
      <c r="U169" s="1">
        <v>0</v>
      </c>
      <c r="V169" s="1">
        <v>0</v>
      </c>
      <c r="W169" s="1">
        <v>2.7525915405890395</v>
      </c>
      <c r="X169" s="1">
        <v>2.7142579902127966</v>
      </c>
      <c r="Y169" s="1">
        <v>2.3358610679159</v>
      </c>
      <c r="Z169" s="1">
        <v>0</v>
      </c>
      <c r="AA169" s="2">
        <f t="shared" si="46"/>
        <v>0</v>
      </c>
      <c r="AB169" s="2">
        <f t="shared" si="47"/>
        <v>0</v>
      </c>
      <c r="AC169" s="2">
        <f t="shared" si="48"/>
        <v>0</v>
      </c>
      <c r="AD169" s="2">
        <f t="shared" si="49"/>
        <v>0</v>
      </c>
      <c r="AF169" s="2">
        <f t="shared" si="50"/>
        <v>0</v>
      </c>
      <c r="AG169" s="2">
        <f t="shared" si="51"/>
        <v>0</v>
      </c>
      <c r="AH169" s="2">
        <f t="shared" si="52"/>
        <v>0</v>
      </c>
      <c r="AI169" s="2">
        <f t="shared" si="53"/>
        <v>0</v>
      </c>
    </row>
    <row r="170" spans="1:35" x14ac:dyDescent="0.25">
      <c r="A170" t="s">
        <v>421</v>
      </c>
      <c r="B170">
        <f t="shared" si="36"/>
        <v>1.6892678247027322</v>
      </c>
      <c r="C170">
        <f t="shared" si="37"/>
        <v>1.2731961802141851</v>
      </c>
      <c r="D170">
        <f t="shared" si="38"/>
        <v>1.3616796965093396</v>
      </c>
      <c r="E170">
        <f t="shared" si="39"/>
        <v>-0.61773481448946543</v>
      </c>
      <c r="F170">
        <f t="shared" si="40"/>
        <v>-0.61773481448946543</v>
      </c>
      <c r="G170">
        <f t="shared" si="41"/>
        <v>-0.61773481448946543</v>
      </c>
      <c r="H170">
        <f t="shared" si="42"/>
        <v>-0.61773481448946543</v>
      </c>
      <c r="I170">
        <f t="shared" si="43"/>
        <v>-0.61773481448946543</v>
      </c>
      <c r="J170">
        <f t="shared" si="44"/>
        <v>-0.61773481448946543</v>
      </c>
      <c r="K170">
        <f t="shared" si="45"/>
        <v>-0.61773481448946543</v>
      </c>
      <c r="T170" t="s">
        <v>421</v>
      </c>
      <c r="U170" s="1">
        <v>0</v>
      </c>
      <c r="V170" s="1">
        <v>0</v>
      </c>
      <c r="W170" s="1">
        <v>2.8057410031267209</v>
      </c>
      <c r="X170" s="1">
        <v>2.4073333776670598</v>
      </c>
      <c r="Y170" s="1">
        <v>2.2997210908180619</v>
      </c>
      <c r="Z170" s="1">
        <v>0</v>
      </c>
      <c r="AA170" s="2">
        <f t="shared" si="46"/>
        <v>0</v>
      </c>
      <c r="AB170" s="2">
        <f t="shared" si="47"/>
        <v>0</v>
      </c>
      <c r="AC170" s="2">
        <f t="shared" si="48"/>
        <v>0</v>
      </c>
      <c r="AD170" s="2">
        <f t="shared" si="49"/>
        <v>0</v>
      </c>
      <c r="AF170" s="2">
        <f t="shared" si="50"/>
        <v>0</v>
      </c>
      <c r="AG170" s="2">
        <f t="shared" si="51"/>
        <v>0</v>
      </c>
      <c r="AH170" s="2">
        <f t="shared" si="52"/>
        <v>0</v>
      </c>
      <c r="AI170" s="2">
        <f t="shared" si="53"/>
        <v>0</v>
      </c>
    </row>
    <row r="171" spans="1:35" x14ac:dyDescent="0.25">
      <c r="A171" t="s">
        <v>422</v>
      </c>
      <c r="B171">
        <f t="shared" si="36"/>
        <v>1.4539008832204072</v>
      </c>
      <c r="C171">
        <f t="shared" si="37"/>
        <v>1.7967177168006991</v>
      </c>
      <c r="D171">
        <f t="shared" si="38"/>
        <v>1.0237136513720353</v>
      </c>
      <c r="E171">
        <f t="shared" si="39"/>
        <v>-0.61061889305616313</v>
      </c>
      <c r="F171">
        <f t="shared" si="40"/>
        <v>-0.61061889305616313</v>
      </c>
      <c r="G171">
        <f t="shared" si="41"/>
        <v>-0.61061889305616313</v>
      </c>
      <c r="H171">
        <f t="shared" si="42"/>
        <v>-0.61061889305616313</v>
      </c>
      <c r="I171">
        <f t="shared" si="43"/>
        <v>-0.61061889305616313</v>
      </c>
      <c r="J171">
        <f t="shared" si="44"/>
        <v>-0.61061889305616313</v>
      </c>
      <c r="K171">
        <f t="shared" si="45"/>
        <v>-0.61061889305616313</v>
      </c>
      <c r="T171" t="s">
        <v>422</v>
      </c>
      <c r="U171" s="1">
        <v>0</v>
      </c>
      <c r="V171" s="1">
        <v>0</v>
      </c>
      <c r="W171" s="1">
        <v>2.6778515155282245</v>
      </c>
      <c r="X171" s="1">
        <v>2.1198633848242001</v>
      </c>
      <c r="Y171" s="1">
        <v>3.122513072128684</v>
      </c>
      <c r="Z171" s="1">
        <v>0</v>
      </c>
      <c r="AA171" s="2">
        <f t="shared" si="46"/>
        <v>0</v>
      </c>
      <c r="AB171" s="2">
        <f t="shared" si="47"/>
        <v>0</v>
      </c>
      <c r="AC171" s="2">
        <f t="shared" si="48"/>
        <v>0</v>
      </c>
      <c r="AD171" s="2">
        <f t="shared" si="49"/>
        <v>0</v>
      </c>
      <c r="AF171" s="2">
        <f t="shared" si="50"/>
        <v>0</v>
      </c>
      <c r="AG171" s="2">
        <f t="shared" si="51"/>
        <v>0</v>
      </c>
      <c r="AH171" s="2">
        <f t="shared" si="52"/>
        <v>0</v>
      </c>
      <c r="AI171" s="2">
        <f t="shared" si="53"/>
        <v>0</v>
      </c>
    </row>
    <row r="172" spans="1:35" x14ac:dyDescent="0.25">
      <c r="A172" t="s">
        <v>423</v>
      </c>
      <c r="B172">
        <f t="shared" si="36"/>
        <v>0.82179535898342282</v>
      </c>
      <c r="C172">
        <f t="shared" si="37"/>
        <v>1.2800383522231376</v>
      </c>
      <c r="D172">
        <f t="shared" si="38"/>
        <v>0.70963502654339794</v>
      </c>
      <c r="E172">
        <f t="shared" si="39"/>
        <v>-0.92273220165427117</v>
      </c>
      <c r="F172">
        <f t="shared" si="40"/>
        <v>1.2893294826702835</v>
      </c>
      <c r="G172">
        <f t="shared" si="41"/>
        <v>0.51286278785111516</v>
      </c>
      <c r="H172">
        <f t="shared" si="42"/>
        <v>-0.92273220165427117</v>
      </c>
      <c r="I172">
        <f t="shared" si="43"/>
        <v>-0.92273220165427117</v>
      </c>
      <c r="J172">
        <f t="shared" si="44"/>
        <v>-0.92273220165427117</v>
      </c>
      <c r="K172">
        <f t="shared" si="45"/>
        <v>-0.92273220165427117</v>
      </c>
      <c r="T172" t="s">
        <v>423</v>
      </c>
      <c r="U172" s="1">
        <v>0</v>
      </c>
      <c r="V172" s="1">
        <v>0</v>
      </c>
      <c r="W172" s="1">
        <v>2.4616154490888076</v>
      </c>
      <c r="X172" s="1">
        <v>2.3033516226300397</v>
      </c>
      <c r="Y172" s="1">
        <v>3.1082191812667301</v>
      </c>
      <c r="Z172" s="1">
        <v>0</v>
      </c>
      <c r="AA172" s="2">
        <f t="shared" si="46"/>
        <v>0</v>
      </c>
      <c r="AB172" s="2">
        <f t="shared" si="47"/>
        <v>0</v>
      </c>
      <c r="AC172" s="2">
        <f t="shared" si="48"/>
        <v>3.1213294300035477</v>
      </c>
      <c r="AD172" s="2">
        <f t="shared" si="49"/>
        <v>2.0256961738736701</v>
      </c>
      <c r="AF172" s="2">
        <f t="shared" si="50"/>
        <v>0</v>
      </c>
      <c r="AG172" s="2">
        <f t="shared" si="51"/>
        <v>0</v>
      </c>
      <c r="AH172" s="2">
        <f t="shared" si="52"/>
        <v>3.1213294300035477</v>
      </c>
      <c r="AI172" s="2">
        <f t="shared" si="53"/>
        <v>2.0256961738736701</v>
      </c>
    </row>
    <row r="173" spans="1:35" x14ac:dyDescent="0.25">
      <c r="A173" t="s">
        <v>424</v>
      </c>
      <c r="B173">
        <f t="shared" si="36"/>
        <v>1.2611616773643717</v>
      </c>
      <c r="C173">
        <f t="shared" si="37"/>
        <v>1.1019922220542884</v>
      </c>
      <c r="D173">
        <f t="shared" si="38"/>
        <v>-0.60870097673167667</v>
      </c>
      <c r="E173">
        <f t="shared" si="39"/>
        <v>-0.60870097673167667</v>
      </c>
      <c r="F173">
        <f t="shared" si="40"/>
        <v>-0.60870097673167667</v>
      </c>
      <c r="G173">
        <f t="shared" si="41"/>
        <v>-0.60870097673167667</v>
      </c>
      <c r="H173">
        <f t="shared" si="42"/>
        <v>-0.60870097673167667</v>
      </c>
      <c r="I173">
        <f t="shared" si="43"/>
        <v>-0.60870097673167667</v>
      </c>
      <c r="J173">
        <f t="shared" si="44"/>
        <v>-0.60870097673167667</v>
      </c>
      <c r="K173">
        <f t="shared" si="45"/>
        <v>1.8977529377030766</v>
      </c>
      <c r="T173" t="s">
        <v>424</v>
      </c>
      <c r="U173" s="1">
        <v>2.9529104508610042</v>
      </c>
      <c r="V173" s="1">
        <v>0</v>
      </c>
      <c r="W173" s="1">
        <v>2.2029277862067187</v>
      </c>
      <c r="X173" s="1">
        <v>0</v>
      </c>
      <c r="Y173" s="1">
        <v>2.0154066252006548</v>
      </c>
      <c r="Z173" s="1">
        <v>0</v>
      </c>
      <c r="AA173" s="2">
        <f t="shared" si="46"/>
        <v>0</v>
      </c>
      <c r="AB173" s="2">
        <f t="shared" si="47"/>
        <v>0</v>
      </c>
      <c r="AC173" s="2">
        <f t="shared" si="48"/>
        <v>0</v>
      </c>
      <c r="AD173" s="2">
        <f t="shared" si="49"/>
        <v>0</v>
      </c>
      <c r="AF173" s="2">
        <f t="shared" si="50"/>
        <v>0</v>
      </c>
      <c r="AG173" s="2">
        <f t="shared" si="51"/>
        <v>0</v>
      </c>
      <c r="AH173" s="2">
        <f t="shared" si="52"/>
        <v>0</v>
      </c>
      <c r="AI173" s="2">
        <f t="shared" si="53"/>
        <v>0</v>
      </c>
    </row>
    <row r="174" spans="1:35" x14ac:dyDescent="0.25">
      <c r="A174" t="s">
        <v>425</v>
      </c>
      <c r="B174">
        <f t="shared" si="36"/>
        <v>1.5373079109131602</v>
      </c>
      <c r="C174">
        <f t="shared" si="37"/>
        <v>1.1418662214571673</v>
      </c>
      <c r="D174">
        <f t="shared" si="38"/>
        <v>1.6351620573773638</v>
      </c>
      <c r="E174">
        <f t="shared" si="39"/>
        <v>-0.61633374139252728</v>
      </c>
      <c r="F174">
        <f t="shared" si="40"/>
        <v>-0.61633374139252728</v>
      </c>
      <c r="G174">
        <f t="shared" si="41"/>
        <v>-0.61633374139252728</v>
      </c>
      <c r="H174">
        <f t="shared" si="42"/>
        <v>-0.61633374139252728</v>
      </c>
      <c r="I174">
        <f t="shared" si="43"/>
        <v>-0.61633374139252728</v>
      </c>
      <c r="J174">
        <f t="shared" si="44"/>
        <v>-0.61633374139252728</v>
      </c>
      <c r="K174">
        <f t="shared" si="45"/>
        <v>-0.61633374139252728</v>
      </c>
      <c r="T174" t="s">
        <v>425</v>
      </c>
      <c r="U174" s="1">
        <v>0</v>
      </c>
      <c r="V174" s="1">
        <v>0</v>
      </c>
      <c r="W174" s="1">
        <v>2.752333146892489</v>
      </c>
      <c r="X174" s="1">
        <v>2.8773897971415949</v>
      </c>
      <c r="Y174" s="1">
        <v>2.2469625025294082</v>
      </c>
      <c r="Z174" s="1">
        <v>0</v>
      </c>
      <c r="AA174" s="2">
        <f t="shared" si="46"/>
        <v>0</v>
      </c>
      <c r="AB174" s="2">
        <f t="shared" si="47"/>
        <v>0</v>
      </c>
      <c r="AC174" s="2">
        <f t="shared" si="48"/>
        <v>0</v>
      </c>
      <c r="AD174" s="2">
        <f t="shared" si="49"/>
        <v>0</v>
      </c>
      <c r="AF174" s="2">
        <f t="shared" si="50"/>
        <v>0</v>
      </c>
      <c r="AG174" s="2">
        <f t="shared" si="51"/>
        <v>0</v>
      </c>
      <c r="AH174" s="2">
        <f t="shared" si="52"/>
        <v>0</v>
      </c>
      <c r="AI174" s="2">
        <f t="shared" si="53"/>
        <v>0</v>
      </c>
    </row>
    <row r="175" spans="1:35" x14ac:dyDescent="0.25">
      <c r="A175" t="s">
        <v>426</v>
      </c>
      <c r="B175">
        <f t="shared" si="36"/>
        <v>1.6325872003762936</v>
      </c>
      <c r="C175">
        <f t="shared" si="37"/>
        <v>1.4163958360255768</v>
      </c>
      <c r="D175">
        <f t="shared" si="38"/>
        <v>1.2834008030788708</v>
      </c>
      <c r="E175">
        <f t="shared" si="39"/>
        <v>-0.6189119770686774</v>
      </c>
      <c r="F175">
        <f t="shared" si="40"/>
        <v>-0.6189119770686774</v>
      </c>
      <c r="G175">
        <f t="shared" si="41"/>
        <v>-0.6189119770686774</v>
      </c>
      <c r="H175">
        <f t="shared" si="42"/>
        <v>-0.6189119770686774</v>
      </c>
      <c r="I175">
        <f t="shared" si="43"/>
        <v>-0.6189119770686774</v>
      </c>
      <c r="J175">
        <f t="shared" si="44"/>
        <v>-0.6189119770686774</v>
      </c>
      <c r="K175">
        <f t="shared" si="45"/>
        <v>-0.6189119770686774</v>
      </c>
      <c r="T175" t="s">
        <v>426</v>
      </c>
      <c r="U175" s="1">
        <v>0</v>
      </c>
      <c r="V175" s="1">
        <v>0</v>
      </c>
      <c r="W175" s="1">
        <v>2.724881770844708</v>
      </c>
      <c r="X175" s="1">
        <v>2.3022781749142625</v>
      </c>
      <c r="Y175" s="1">
        <v>2.4632357024673577</v>
      </c>
      <c r="Z175" s="1">
        <v>0</v>
      </c>
      <c r="AA175" s="2">
        <f t="shared" si="46"/>
        <v>0</v>
      </c>
      <c r="AB175" s="2">
        <f t="shared" si="47"/>
        <v>0</v>
      </c>
      <c r="AC175" s="2">
        <f t="shared" si="48"/>
        <v>0</v>
      </c>
      <c r="AD175" s="2">
        <f t="shared" si="49"/>
        <v>0</v>
      </c>
      <c r="AF175" s="2">
        <f t="shared" si="50"/>
        <v>0</v>
      </c>
      <c r="AG175" s="2">
        <f t="shared" si="51"/>
        <v>0</v>
      </c>
      <c r="AH175" s="2">
        <f t="shared" si="52"/>
        <v>0</v>
      </c>
      <c r="AI175" s="2">
        <f t="shared" si="53"/>
        <v>0</v>
      </c>
    </row>
    <row r="176" spans="1:35" x14ac:dyDescent="0.25">
      <c r="A176" t="s">
        <v>427</v>
      </c>
      <c r="B176">
        <f t="shared" si="36"/>
        <v>1.232034071702419</v>
      </c>
      <c r="C176">
        <f t="shared" si="37"/>
        <v>1.5161795758686649</v>
      </c>
      <c r="D176">
        <f t="shared" si="38"/>
        <v>1.582429138175973</v>
      </c>
      <c r="E176">
        <f t="shared" si="39"/>
        <v>-0.61866325510672238</v>
      </c>
      <c r="F176">
        <f t="shared" si="40"/>
        <v>-0.61866325510672238</v>
      </c>
      <c r="G176">
        <f t="shared" si="41"/>
        <v>-0.61866325510672238</v>
      </c>
      <c r="H176">
        <f t="shared" si="42"/>
        <v>-0.61866325510672238</v>
      </c>
      <c r="I176">
        <f t="shared" si="43"/>
        <v>-0.61866325510672238</v>
      </c>
      <c r="J176">
        <f t="shared" si="44"/>
        <v>-0.61866325510672238</v>
      </c>
      <c r="K176">
        <f t="shared" si="45"/>
        <v>-0.61866325510672238</v>
      </c>
      <c r="T176" t="s">
        <v>427</v>
      </c>
      <c r="U176" s="1">
        <v>0</v>
      </c>
      <c r="V176" s="1">
        <v>0</v>
      </c>
      <c r="W176" s="1">
        <v>2.2290743662079051</v>
      </c>
      <c r="X176" s="1">
        <v>2.6511080771813598</v>
      </c>
      <c r="Y176" s="1">
        <v>2.5713137213066872</v>
      </c>
      <c r="Z176" s="1">
        <v>0</v>
      </c>
      <c r="AA176" s="2">
        <f t="shared" si="46"/>
        <v>0</v>
      </c>
      <c r="AB176" s="2">
        <f t="shared" si="47"/>
        <v>0</v>
      </c>
      <c r="AC176" s="2">
        <f t="shared" si="48"/>
        <v>0</v>
      </c>
      <c r="AD176" s="2">
        <f t="shared" si="49"/>
        <v>0</v>
      </c>
      <c r="AF176" s="2">
        <f t="shared" si="50"/>
        <v>0</v>
      </c>
      <c r="AG176" s="2">
        <f t="shared" si="51"/>
        <v>0</v>
      </c>
      <c r="AH176" s="2">
        <f t="shared" si="52"/>
        <v>0</v>
      </c>
      <c r="AI176" s="2">
        <f t="shared" si="53"/>
        <v>0</v>
      </c>
    </row>
    <row r="177" spans="1:35" x14ac:dyDescent="0.25">
      <c r="A177" t="s">
        <v>428</v>
      </c>
      <c r="B177">
        <f t="shared" si="36"/>
        <v>1.5088607669506393</v>
      </c>
      <c r="C177">
        <f t="shared" si="37"/>
        <v>1.5881116318177717</v>
      </c>
      <c r="D177">
        <f t="shared" si="38"/>
        <v>1.2336942606334982</v>
      </c>
      <c r="E177">
        <f t="shared" si="39"/>
        <v>-0.6186666656288442</v>
      </c>
      <c r="F177">
        <f t="shared" si="40"/>
        <v>-0.6186666656288442</v>
      </c>
      <c r="G177">
        <f t="shared" si="41"/>
        <v>-0.6186666656288442</v>
      </c>
      <c r="H177">
        <f t="shared" si="42"/>
        <v>-0.6186666656288442</v>
      </c>
      <c r="I177">
        <f t="shared" si="43"/>
        <v>-0.6186666656288442</v>
      </c>
      <c r="J177">
        <f t="shared" si="44"/>
        <v>-0.6186666656288442</v>
      </c>
      <c r="K177">
        <f t="shared" si="45"/>
        <v>-0.6186666656288442</v>
      </c>
      <c r="T177" t="s">
        <v>428</v>
      </c>
      <c r="U177" s="1">
        <v>0</v>
      </c>
      <c r="V177" s="1">
        <v>0</v>
      </c>
      <c r="W177" s="1">
        <v>2.5946055205944782</v>
      </c>
      <c r="X177" s="1">
        <v>2.2590288669446896</v>
      </c>
      <c r="Y177" s="1">
        <v>2.6912551469858252</v>
      </c>
      <c r="Z177" s="1">
        <v>0</v>
      </c>
      <c r="AA177" s="2">
        <f t="shared" si="46"/>
        <v>0</v>
      </c>
      <c r="AB177" s="2">
        <f t="shared" si="47"/>
        <v>0</v>
      </c>
      <c r="AC177" s="2">
        <f t="shared" si="48"/>
        <v>0</v>
      </c>
      <c r="AD177" s="2">
        <f t="shared" si="49"/>
        <v>0</v>
      </c>
      <c r="AF177" s="2">
        <f t="shared" si="50"/>
        <v>0</v>
      </c>
      <c r="AG177" s="2">
        <f t="shared" si="51"/>
        <v>0</v>
      </c>
      <c r="AH177" s="2">
        <f t="shared" si="52"/>
        <v>0</v>
      </c>
      <c r="AI177" s="2">
        <f t="shared" si="53"/>
        <v>0</v>
      </c>
    </row>
    <row r="178" spans="1:35" x14ac:dyDescent="0.25">
      <c r="A178" t="s">
        <v>429</v>
      </c>
      <c r="B178">
        <f t="shared" si="36"/>
        <v>1.3630907378547308</v>
      </c>
      <c r="C178">
        <f t="shared" si="37"/>
        <v>1.6401655751067195</v>
      </c>
      <c r="D178">
        <f t="shared" si="38"/>
        <v>1.330127289363545</v>
      </c>
      <c r="E178">
        <f t="shared" si="39"/>
        <v>-0.619054800332142</v>
      </c>
      <c r="F178">
        <f t="shared" si="40"/>
        <v>-0.619054800332142</v>
      </c>
      <c r="G178">
        <f t="shared" si="41"/>
        <v>-0.619054800332142</v>
      </c>
      <c r="H178">
        <f t="shared" si="42"/>
        <v>-0.619054800332142</v>
      </c>
      <c r="I178">
        <f t="shared" si="43"/>
        <v>-0.619054800332142</v>
      </c>
      <c r="J178">
        <f t="shared" si="44"/>
        <v>-0.619054800332142</v>
      </c>
      <c r="K178">
        <f t="shared" si="45"/>
        <v>-0.619054800332142</v>
      </c>
      <c r="T178" t="s">
        <v>429</v>
      </c>
      <c r="U178" s="1">
        <v>0</v>
      </c>
      <c r="V178" s="1">
        <v>0</v>
      </c>
      <c r="W178" s="1">
        <v>2.4715153106963839</v>
      </c>
      <c r="X178" s="1">
        <v>2.4304135519860521</v>
      </c>
      <c r="Y178" s="1">
        <v>2.8169968554589344</v>
      </c>
      <c r="Z178" s="1">
        <v>0</v>
      </c>
      <c r="AA178" s="2">
        <f t="shared" si="46"/>
        <v>0</v>
      </c>
      <c r="AB178" s="2">
        <f t="shared" si="47"/>
        <v>0</v>
      </c>
      <c r="AC178" s="2">
        <f t="shared" si="48"/>
        <v>0</v>
      </c>
      <c r="AD178" s="2">
        <f t="shared" si="49"/>
        <v>0</v>
      </c>
      <c r="AF178" s="2">
        <f t="shared" si="50"/>
        <v>0</v>
      </c>
      <c r="AG178" s="2">
        <f t="shared" si="51"/>
        <v>0</v>
      </c>
      <c r="AH178" s="2">
        <f t="shared" si="52"/>
        <v>0</v>
      </c>
      <c r="AI178" s="2">
        <f t="shared" si="53"/>
        <v>0</v>
      </c>
    </row>
    <row r="179" spans="1:35" x14ac:dyDescent="0.25">
      <c r="A179" t="s">
        <v>430</v>
      </c>
      <c r="B179">
        <f t="shared" si="36"/>
        <v>1.6353841093624824</v>
      </c>
      <c r="C179">
        <f t="shared" si="37"/>
        <v>1.3128233460679908</v>
      </c>
      <c r="D179">
        <f t="shared" si="38"/>
        <v>1.3853504689978935</v>
      </c>
      <c r="E179">
        <f t="shared" si="39"/>
        <v>-0.6190797034897666</v>
      </c>
      <c r="F179">
        <f t="shared" si="40"/>
        <v>-0.6190797034897666</v>
      </c>
      <c r="G179">
        <f t="shared" si="41"/>
        <v>-0.6190797034897666</v>
      </c>
      <c r="H179">
        <f t="shared" si="42"/>
        <v>-0.6190797034897666</v>
      </c>
      <c r="I179">
        <f t="shared" si="43"/>
        <v>-0.6190797034897666</v>
      </c>
      <c r="J179">
        <f t="shared" si="44"/>
        <v>-0.6190797034897666</v>
      </c>
      <c r="K179">
        <f t="shared" si="45"/>
        <v>-0.6190797034897666</v>
      </c>
      <c r="T179" t="s">
        <v>430</v>
      </c>
      <c r="U179" s="1">
        <v>0</v>
      </c>
      <c r="V179" s="1">
        <v>0</v>
      </c>
      <c r="W179" s="1">
        <v>2.7000070467076447</v>
      </c>
      <c r="X179" s="1">
        <v>2.4005599732838947</v>
      </c>
      <c r="Y179" s="1">
        <v>2.3136995225320054</v>
      </c>
      <c r="Z179" s="1">
        <v>0</v>
      </c>
      <c r="AA179" s="2">
        <f t="shared" si="46"/>
        <v>0</v>
      </c>
      <c r="AB179" s="2">
        <f t="shared" si="47"/>
        <v>0</v>
      </c>
      <c r="AC179" s="2">
        <f t="shared" si="48"/>
        <v>0</v>
      </c>
      <c r="AD179" s="2">
        <f t="shared" si="49"/>
        <v>0</v>
      </c>
      <c r="AF179" s="2">
        <f t="shared" si="50"/>
        <v>0</v>
      </c>
      <c r="AG179" s="2">
        <f t="shared" si="51"/>
        <v>0</v>
      </c>
      <c r="AH179" s="2">
        <f t="shared" si="52"/>
        <v>0</v>
      </c>
      <c r="AI179" s="2">
        <f t="shared" si="53"/>
        <v>0</v>
      </c>
    </row>
    <row r="180" spans="1:35" x14ac:dyDescent="0.25">
      <c r="A180" t="s">
        <v>431</v>
      </c>
      <c r="B180">
        <f t="shared" si="36"/>
        <v>1.5083297614285835</v>
      </c>
      <c r="C180">
        <f t="shared" si="37"/>
        <v>1.4602635059026909</v>
      </c>
      <c r="D180">
        <f t="shared" si="38"/>
        <v>1.376675288384176</v>
      </c>
      <c r="E180">
        <f t="shared" si="39"/>
        <v>-0.62075265081649289</v>
      </c>
      <c r="F180">
        <f t="shared" si="40"/>
        <v>-0.62075265081649289</v>
      </c>
      <c r="G180">
        <f t="shared" si="41"/>
        <v>-0.62075265081649289</v>
      </c>
      <c r="H180">
        <f t="shared" si="42"/>
        <v>-0.62075265081649289</v>
      </c>
      <c r="I180">
        <f t="shared" si="43"/>
        <v>-0.62075265081649289</v>
      </c>
      <c r="J180">
        <f t="shared" si="44"/>
        <v>-0.62075265081649289</v>
      </c>
      <c r="K180">
        <f t="shared" si="45"/>
        <v>-0.62075265081649289</v>
      </c>
      <c r="T180" t="s">
        <v>431</v>
      </c>
      <c r="U180" s="1">
        <v>0</v>
      </c>
      <c r="V180" s="1">
        <v>0</v>
      </c>
      <c r="W180" s="1">
        <v>2.3582660423529567</v>
      </c>
      <c r="X180" s="1">
        <v>2.2124397129826869</v>
      </c>
      <c r="Y180" s="1">
        <v>2.3050257273995096</v>
      </c>
      <c r="Z180" s="1">
        <v>0</v>
      </c>
      <c r="AA180" s="2">
        <f t="shared" si="46"/>
        <v>0</v>
      </c>
      <c r="AB180" s="2">
        <f t="shared" si="47"/>
        <v>0</v>
      </c>
      <c r="AC180" s="2">
        <f t="shared" si="48"/>
        <v>0</v>
      </c>
      <c r="AD180" s="2">
        <f t="shared" si="49"/>
        <v>0</v>
      </c>
      <c r="AF180" s="2">
        <f t="shared" si="50"/>
        <v>0</v>
      </c>
      <c r="AG180" s="2">
        <f t="shared" si="51"/>
        <v>0</v>
      </c>
      <c r="AH180" s="2">
        <f t="shared" si="52"/>
        <v>0</v>
      </c>
      <c r="AI180" s="2">
        <f t="shared" si="53"/>
        <v>0</v>
      </c>
    </row>
    <row r="181" spans="1:35" x14ac:dyDescent="0.25">
      <c r="A181" t="s">
        <v>432</v>
      </c>
      <c r="B181">
        <f t="shared" si="36"/>
        <v>1.6401277986904588</v>
      </c>
      <c r="C181">
        <f t="shared" si="37"/>
        <v>1.2788670394947013</v>
      </c>
      <c r="D181">
        <f t="shared" si="38"/>
        <v>1.4122685343755894</v>
      </c>
      <c r="E181">
        <f t="shared" si="39"/>
        <v>-0.61875191036582133</v>
      </c>
      <c r="F181">
        <f t="shared" si="40"/>
        <v>-0.61875191036582133</v>
      </c>
      <c r="G181">
        <f t="shared" si="41"/>
        <v>-0.61875191036582133</v>
      </c>
      <c r="H181">
        <f t="shared" si="42"/>
        <v>-0.61875191036582133</v>
      </c>
      <c r="I181">
        <f t="shared" si="43"/>
        <v>-0.61875191036582133</v>
      </c>
      <c r="J181">
        <f t="shared" si="44"/>
        <v>-0.61875191036582133</v>
      </c>
      <c r="K181">
        <f t="shared" si="45"/>
        <v>-0.61875191036582133</v>
      </c>
      <c r="T181" t="s">
        <v>432</v>
      </c>
      <c r="U181" s="1">
        <v>0</v>
      </c>
      <c r="V181" s="1">
        <v>0</v>
      </c>
      <c r="W181" s="1">
        <v>2.450316602394365</v>
      </c>
      <c r="X181" s="1">
        <v>2.2031465843886919</v>
      </c>
      <c r="Y181" s="1">
        <v>2.0584394995535149</v>
      </c>
      <c r="Z181" s="1">
        <v>0</v>
      </c>
      <c r="AA181" s="2">
        <f t="shared" si="46"/>
        <v>0</v>
      </c>
      <c r="AB181" s="2">
        <f t="shared" si="47"/>
        <v>0</v>
      </c>
      <c r="AC181" s="2">
        <f t="shared" si="48"/>
        <v>0</v>
      </c>
      <c r="AD181" s="2">
        <f t="shared" si="49"/>
        <v>0</v>
      </c>
      <c r="AF181" s="2">
        <f t="shared" si="50"/>
        <v>0</v>
      </c>
      <c r="AG181" s="2">
        <f t="shared" si="51"/>
        <v>0</v>
      </c>
      <c r="AH181" s="2">
        <f t="shared" si="52"/>
        <v>0</v>
      </c>
      <c r="AI181" s="2">
        <f t="shared" si="53"/>
        <v>0</v>
      </c>
    </row>
    <row r="182" spans="1:35" x14ac:dyDescent="0.25">
      <c r="A182" t="s">
        <v>433</v>
      </c>
      <c r="B182">
        <f t="shared" si="36"/>
        <v>1.7576259198318935</v>
      </c>
      <c r="C182">
        <f t="shared" si="37"/>
        <v>1.3605236857693797</v>
      </c>
      <c r="D182">
        <f t="shared" si="38"/>
        <v>1.1878317375533656</v>
      </c>
      <c r="E182">
        <f t="shared" si="39"/>
        <v>-0.61514019187923408</v>
      </c>
      <c r="F182">
        <f t="shared" si="40"/>
        <v>-0.61514019187923408</v>
      </c>
      <c r="G182">
        <f t="shared" si="41"/>
        <v>-0.61514019187923408</v>
      </c>
      <c r="H182">
        <f t="shared" si="42"/>
        <v>-0.61514019187923408</v>
      </c>
      <c r="I182">
        <f t="shared" si="43"/>
        <v>-0.61514019187923408</v>
      </c>
      <c r="J182">
        <f t="shared" si="44"/>
        <v>-0.61514019187923408</v>
      </c>
      <c r="K182">
        <f t="shared" si="45"/>
        <v>-0.61514019187923408</v>
      </c>
      <c r="T182" t="s">
        <v>433</v>
      </c>
      <c r="U182" s="1">
        <v>0</v>
      </c>
      <c r="V182" s="1">
        <v>0</v>
      </c>
      <c r="W182" s="1">
        <v>2.6463670033618789</v>
      </c>
      <c r="X182" s="1">
        <v>2.0108705187960045</v>
      </c>
      <c r="Y182" s="1">
        <v>2.2034753740531317</v>
      </c>
      <c r="Z182" s="1">
        <v>0</v>
      </c>
      <c r="AA182" s="2">
        <f t="shared" si="46"/>
        <v>0</v>
      </c>
      <c r="AB182" s="2">
        <f t="shared" si="47"/>
        <v>0</v>
      </c>
      <c r="AC182" s="2">
        <f t="shared" si="48"/>
        <v>0</v>
      </c>
      <c r="AD182" s="2">
        <f t="shared" si="49"/>
        <v>0</v>
      </c>
      <c r="AF182" s="2">
        <f t="shared" si="50"/>
        <v>0</v>
      </c>
      <c r="AG182" s="2">
        <f t="shared" si="51"/>
        <v>0</v>
      </c>
      <c r="AH182" s="2">
        <f t="shared" si="52"/>
        <v>0</v>
      </c>
      <c r="AI182" s="2">
        <f t="shared" si="53"/>
        <v>0</v>
      </c>
    </row>
    <row r="183" spans="1:35" x14ac:dyDescent="0.25">
      <c r="A183" t="s">
        <v>434</v>
      </c>
      <c r="B183">
        <f t="shared" si="36"/>
        <v>1.4128340966419415</v>
      </c>
      <c r="C183">
        <f t="shared" si="37"/>
        <v>1.5470058296415685</v>
      </c>
      <c r="D183">
        <f t="shared" si="38"/>
        <v>1.3839134854688002</v>
      </c>
      <c r="E183">
        <f t="shared" si="39"/>
        <v>-0.62053620167890156</v>
      </c>
      <c r="F183">
        <f t="shared" si="40"/>
        <v>-0.62053620167890156</v>
      </c>
      <c r="G183">
        <f t="shared" si="41"/>
        <v>-0.62053620167890156</v>
      </c>
      <c r="H183">
        <f t="shared" si="42"/>
        <v>-0.62053620167890156</v>
      </c>
      <c r="I183">
        <f t="shared" si="43"/>
        <v>-0.62053620167890156</v>
      </c>
      <c r="J183">
        <f t="shared" si="44"/>
        <v>-0.62053620167890156</v>
      </c>
      <c r="K183">
        <f t="shared" si="45"/>
        <v>-0.62053620167890156</v>
      </c>
      <c r="T183" t="s">
        <v>434</v>
      </c>
      <c r="U183" s="1">
        <v>0</v>
      </c>
      <c r="V183" s="1">
        <v>0</v>
      </c>
      <c r="W183" s="1">
        <v>2.0715866281258726</v>
      </c>
      <c r="X183" s="1">
        <v>2.0421224663679372</v>
      </c>
      <c r="Y183" s="1">
        <v>2.2082800617734635</v>
      </c>
      <c r="Z183" s="1">
        <v>0</v>
      </c>
      <c r="AA183" s="2">
        <f t="shared" si="46"/>
        <v>0</v>
      </c>
      <c r="AB183" s="2">
        <f t="shared" si="47"/>
        <v>0</v>
      </c>
      <c r="AC183" s="2">
        <f t="shared" si="48"/>
        <v>0</v>
      </c>
      <c r="AD183" s="2">
        <f t="shared" si="49"/>
        <v>0</v>
      </c>
      <c r="AF183" s="2">
        <f t="shared" si="50"/>
        <v>0</v>
      </c>
      <c r="AG183" s="2">
        <f t="shared" si="51"/>
        <v>0</v>
      </c>
      <c r="AH183" s="2">
        <f t="shared" si="52"/>
        <v>0</v>
      </c>
      <c r="AI183" s="2">
        <f t="shared" si="53"/>
        <v>0</v>
      </c>
    </row>
    <row r="184" spans="1:35" x14ac:dyDescent="0.25">
      <c r="A184" t="s">
        <v>435</v>
      </c>
      <c r="B184">
        <f t="shared" si="36"/>
        <v>1.0194718158867839</v>
      </c>
      <c r="C184">
        <f t="shared" si="37"/>
        <v>0.97370093778348832</v>
      </c>
      <c r="D184">
        <f t="shared" si="38"/>
        <v>1.1465493578413162</v>
      </c>
      <c r="E184">
        <f t="shared" si="39"/>
        <v>-0.76812012916997774</v>
      </c>
      <c r="F184">
        <f t="shared" si="40"/>
        <v>-0.76812012916997774</v>
      </c>
      <c r="G184">
        <f t="shared" si="41"/>
        <v>-0.76812012916997774</v>
      </c>
      <c r="H184">
        <f t="shared" si="42"/>
        <v>-0.76812012916997774</v>
      </c>
      <c r="I184">
        <f t="shared" si="43"/>
        <v>-0.76812012916997774</v>
      </c>
      <c r="J184">
        <f t="shared" si="44"/>
        <v>1.4689986635082775</v>
      </c>
      <c r="K184">
        <f t="shared" si="45"/>
        <v>-0.76812012916997774</v>
      </c>
      <c r="T184" t="s">
        <v>435</v>
      </c>
      <c r="U184" s="1">
        <v>0</v>
      </c>
      <c r="V184" s="1">
        <v>0</v>
      </c>
      <c r="W184" s="1">
        <v>2.1956491521479928</v>
      </c>
      <c r="X184" s="1">
        <v>2.3517349400824759</v>
      </c>
      <c r="Y184" s="1">
        <v>2.1394300636818167</v>
      </c>
      <c r="Z184" s="1">
        <v>0</v>
      </c>
      <c r="AA184" s="2">
        <f t="shared" si="46"/>
        <v>2.7477903970094157</v>
      </c>
      <c r="AB184" s="2">
        <f t="shared" si="47"/>
        <v>0</v>
      </c>
      <c r="AC184" s="2">
        <f t="shared" si="48"/>
        <v>0</v>
      </c>
      <c r="AD184" s="2">
        <f t="shared" si="49"/>
        <v>0</v>
      </c>
      <c r="AF184" s="2">
        <f t="shared" si="50"/>
        <v>2.7477903970094157</v>
      </c>
      <c r="AG184" s="2">
        <f t="shared" si="51"/>
        <v>0</v>
      </c>
      <c r="AH184" s="2">
        <f t="shared" si="52"/>
        <v>0</v>
      </c>
      <c r="AI184" s="2">
        <f t="shared" si="53"/>
        <v>0</v>
      </c>
    </row>
    <row r="185" spans="1:35" x14ac:dyDescent="0.25">
      <c r="A185" t="s">
        <v>436</v>
      </c>
      <c r="B185">
        <f t="shared" si="36"/>
        <v>1.4220561051713614</v>
      </c>
      <c r="C185">
        <f t="shared" si="37"/>
        <v>1.3366675920370359</v>
      </c>
      <c r="D185">
        <f t="shared" si="38"/>
        <v>1.5812402861612</v>
      </c>
      <c r="E185">
        <f t="shared" si="39"/>
        <v>-0.61999485476708527</v>
      </c>
      <c r="F185">
        <f t="shared" si="40"/>
        <v>-0.61999485476708527</v>
      </c>
      <c r="G185">
        <f t="shared" si="41"/>
        <v>-0.61999485476708527</v>
      </c>
      <c r="H185">
        <f t="shared" si="42"/>
        <v>-0.61999485476708527</v>
      </c>
      <c r="I185">
        <f t="shared" si="43"/>
        <v>-0.61999485476708527</v>
      </c>
      <c r="J185">
        <f t="shared" si="44"/>
        <v>-0.61999485476708527</v>
      </c>
      <c r="K185">
        <f t="shared" si="45"/>
        <v>-0.61999485476708527</v>
      </c>
      <c r="T185" t="s">
        <v>436</v>
      </c>
      <c r="U185" s="1">
        <v>0</v>
      </c>
      <c r="V185" s="1">
        <v>0</v>
      </c>
      <c r="W185" s="1">
        <v>2.202148469118836</v>
      </c>
      <c r="X185" s="1">
        <v>2.3738127455506421</v>
      </c>
      <c r="Y185" s="1">
        <v>2.1100654667021104</v>
      </c>
      <c r="Z185" s="1">
        <v>0</v>
      </c>
      <c r="AA185" s="2">
        <f t="shared" si="46"/>
        <v>0</v>
      </c>
      <c r="AB185" s="2">
        <f t="shared" si="47"/>
        <v>0</v>
      </c>
      <c r="AC185" s="2">
        <f t="shared" si="48"/>
        <v>0</v>
      </c>
      <c r="AD185" s="2">
        <f t="shared" si="49"/>
        <v>0</v>
      </c>
      <c r="AF185" s="2">
        <f t="shared" si="50"/>
        <v>0</v>
      </c>
      <c r="AG185" s="2">
        <f t="shared" si="51"/>
        <v>0</v>
      </c>
      <c r="AH185" s="2">
        <f t="shared" si="52"/>
        <v>0</v>
      </c>
      <c r="AI185" s="2">
        <f t="shared" si="53"/>
        <v>0</v>
      </c>
    </row>
    <row r="186" spans="1:35" x14ac:dyDescent="0.25">
      <c r="A186" t="s">
        <v>437</v>
      </c>
      <c r="B186">
        <f t="shared" si="36"/>
        <v>1.3397468582576595</v>
      </c>
      <c r="C186">
        <f t="shared" si="37"/>
        <v>1.4309351099970977</v>
      </c>
      <c r="D186">
        <f t="shared" si="38"/>
        <v>-0.62012864590581951</v>
      </c>
      <c r="E186">
        <f t="shared" si="39"/>
        <v>-0.62012864590581951</v>
      </c>
      <c r="F186">
        <f t="shared" si="40"/>
        <v>-0.62012864590581951</v>
      </c>
      <c r="G186">
        <f t="shared" si="41"/>
        <v>-0.62012864590581951</v>
      </c>
      <c r="H186">
        <f t="shared" si="42"/>
        <v>-0.62012864590581951</v>
      </c>
      <c r="I186">
        <f t="shared" si="43"/>
        <v>-0.62012864590581951</v>
      </c>
      <c r="J186">
        <f t="shared" si="44"/>
        <v>-0.62012864590581951</v>
      </c>
      <c r="K186">
        <f t="shared" si="45"/>
        <v>1.5702185530859789</v>
      </c>
      <c r="T186" t="s">
        <v>437</v>
      </c>
      <c r="U186" s="1">
        <v>2.3317707944250698</v>
      </c>
      <c r="V186" s="1">
        <v>0</v>
      </c>
      <c r="W186" s="1">
        <v>2.0864182917763174</v>
      </c>
      <c r="X186" s="1">
        <v>0</v>
      </c>
      <c r="Y186" s="1">
        <v>2.1834942723781943</v>
      </c>
      <c r="Z186" s="1">
        <v>0</v>
      </c>
      <c r="AA186" s="2">
        <f t="shared" si="46"/>
        <v>0</v>
      </c>
      <c r="AB186" s="2">
        <f t="shared" si="47"/>
        <v>0</v>
      </c>
      <c r="AC186" s="2">
        <f t="shared" si="48"/>
        <v>0</v>
      </c>
      <c r="AD186" s="2">
        <f t="shared" si="49"/>
        <v>0</v>
      </c>
      <c r="AF186" s="2">
        <f t="shared" si="50"/>
        <v>0</v>
      </c>
      <c r="AG186" s="2">
        <f t="shared" si="51"/>
        <v>0</v>
      </c>
      <c r="AH186" s="2">
        <f t="shared" si="52"/>
        <v>0</v>
      </c>
      <c r="AI186" s="2">
        <f t="shared" si="53"/>
        <v>0</v>
      </c>
    </row>
    <row r="187" spans="1:35" x14ac:dyDescent="0.25">
      <c r="A187" t="s">
        <v>438</v>
      </c>
      <c r="B187">
        <f t="shared" si="36"/>
        <v>-0.30695575922642276</v>
      </c>
      <c r="C187">
        <f t="shared" si="37"/>
        <v>-0.39532788069978153</v>
      </c>
      <c r="D187">
        <f t="shared" si="38"/>
        <v>-0.34376510196620014</v>
      </c>
      <c r="E187">
        <f t="shared" si="39"/>
        <v>-0.39532788069978153</v>
      </c>
      <c r="F187">
        <f t="shared" si="40"/>
        <v>-0.39532788069978153</v>
      </c>
      <c r="G187">
        <f t="shared" si="41"/>
        <v>-0.39532788069978153</v>
      </c>
      <c r="H187">
        <f t="shared" si="42"/>
        <v>-0.39532788069978153</v>
      </c>
      <c r="I187">
        <f t="shared" si="43"/>
        <v>-0.39532788069978153</v>
      </c>
      <c r="J187">
        <f t="shared" si="44"/>
        <v>0.2304113842120204</v>
      </c>
      <c r="K187">
        <f t="shared" si="45"/>
        <v>2.7922767611792918</v>
      </c>
      <c r="T187" t="s">
        <v>438</v>
      </c>
      <c r="U187" s="1">
        <v>578.1801224123667</v>
      </c>
      <c r="V187" s="1">
        <v>0</v>
      </c>
      <c r="W187" s="1">
        <v>16.029278957627223</v>
      </c>
      <c r="X187" s="1">
        <v>9.3526572675993904</v>
      </c>
      <c r="Y187" s="1">
        <v>0</v>
      </c>
      <c r="Z187" s="1">
        <v>0</v>
      </c>
      <c r="AA187" s="2">
        <f t="shared" si="46"/>
        <v>113.49902055973197</v>
      </c>
      <c r="AB187" s="2">
        <f t="shared" si="47"/>
        <v>0</v>
      </c>
      <c r="AC187" s="2">
        <f t="shared" si="48"/>
        <v>0</v>
      </c>
      <c r="AD187" s="2">
        <f t="shared" si="49"/>
        <v>0</v>
      </c>
      <c r="AF187" s="2">
        <f t="shared" si="50"/>
        <v>113.49902055973197</v>
      </c>
      <c r="AG187" s="2">
        <f t="shared" si="51"/>
        <v>0</v>
      </c>
      <c r="AH187" s="2">
        <f t="shared" si="52"/>
        <v>0</v>
      </c>
      <c r="AI187" s="2">
        <f t="shared" si="53"/>
        <v>0</v>
      </c>
    </row>
    <row r="188" spans="1:35" x14ac:dyDescent="0.25">
      <c r="A188" t="s">
        <v>439</v>
      </c>
      <c r="B188">
        <f t="shared" si="36"/>
        <v>-0.54879011049054716</v>
      </c>
      <c r="C188">
        <f t="shared" si="37"/>
        <v>1.8777256155603574E-2</v>
      </c>
      <c r="D188">
        <f t="shared" si="38"/>
        <v>-0.54879011049054716</v>
      </c>
      <c r="E188">
        <f t="shared" si="39"/>
        <v>-0.54879011049054716</v>
      </c>
      <c r="F188">
        <f t="shared" si="40"/>
        <v>-0.54879011049054716</v>
      </c>
      <c r="G188">
        <f t="shared" si="41"/>
        <v>-0.54879011049054716</v>
      </c>
      <c r="H188">
        <f t="shared" si="42"/>
        <v>-0.54879011049054716</v>
      </c>
      <c r="I188">
        <f t="shared" si="43"/>
        <v>-0.27212106539962283</v>
      </c>
      <c r="J188">
        <f t="shared" si="44"/>
        <v>1.1283653843920676</v>
      </c>
      <c r="K188">
        <f t="shared" si="45"/>
        <v>2.4177190877952341</v>
      </c>
      <c r="T188" t="s">
        <v>439</v>
      </c>
      <c r="U188" s="1">
        <v>382.32499447798085</v>
      </c>
      <c r="V188" s="1">
        <v>0</v>
      </c>
      <c r="W188" s="1">
        <v>0</v>
      </c>
      <c r="X188" s="1">
        <v>0</v>
      </c>
      <c r="Y188" s="1">
        <v>73.148328831835045</v>
      </c>
      <c r="Z188" s="1">
        <v>35.657226749116482</v>
      </c>
      <c r="AA188" s="2">
        <f t="shared" si="46"/>
        <v>216.15252893543817</v>
      </c>
      <c r="AB188" s="2">
        <f t="shared" si="47"/>
        <v>0</v>
      </c>
      <c r="AC188" s="2">
        <f t="shared" si="48"/>
        <v>0</v>
      </c>
      <c r="AD188" s="2">
        <f t="shared" si="49"/>
        <v>0</v>
      </c>
      <c r="AF188" s="2">
        <f t="shared" si="50"/>
        <v>216.15252893543817</v>
      </c>
      <c r="AG188" s="2">
        <f t="shared" si="51"/>
        <v>0</v>
      </c>
      <c r="AH188" s="2">
        <f t="shared" si="52"/>
        <v>0</v>
      </c>
      <c r="AI188" s="2">
        <f t="shared" si="53"/>
        <v>0</v>
      </c>
    </row>
    <row r="189" spans="1:35" x14ac:dyDescent="0.25">
      <c r="A189" t="s">
        <v>440</v>
      </c>
      <c r="B189">
        <f t="shared" si="36"/>
        <v>0.25804447517931023</v>
      </c>
      <c r="C189">
        <f t="shared" si="37"/>
        <v>-0.44089606532096792</v>
      </c>
      <c r="D189">
        <f t="shared" si="38"/>
        <v>-0.44089606532096792</v>
      </c>
      <c r="E189">
        <f t="shared" si="39"/>
        <v>-0.13928261699802993</v>
      </c>
      <c r="F189">
        <f t="shared" si="40"/>
        <v>-0.44089606532096792</v>
      </c>
      <c r="G189">
        <f t="shared" si="41"/>
        <v>-0.40310022450204169</v>
      </c>
      <c r="H189">
        <f t="shared" si="42"/>
        <v>-0.44089606532096792</v>
      </c>
      <c r="I189">
        <f t="shared" si="43"/>
        <v>-0.44089606532096792</v>
      </c>
      <c r="J189">
        <f t="shared" si="44"/>
        <v>-0.28569974527420899</v>
      </c>
      <c r="K189">
        <f t="shared" si="45"/>
        <v>2.7745184381998098</v>
      </c>
      <c r="T189" t="s">
        <v>440</v>
      </c>
      <c r="U189" s="1">
        <v>331.27590963865833</v>
      </c>
      <c r="V189" s="1">
        <v>31.074460024680324</v>
      </c>
      <c r="W189" s="1">
        <v>72.010051296351918</v>
      </c>
      <c r="X189" s="1">
        <v>0</v>
      </c>
      <c r="Y189" s="1">
        <v>0</v>
      </c>
      <c r="Z189" s="1">
        <v>0</v>
      </c>
      <c r="AA189" s="2">
        <f t="shared" si="46"/>
        <v>15.98947881828828</v>
      </c>
      <c r="AB189" s="2">
        <f t="shared" si="47"/>
        <v>0</v>
      </c>
      <c r="AC189" s="2">
        <f t="shared" si="48"/>
        <v>0</v>
      </c>
      <c r="AD189" s="2">
        <f t="shared" si="49"/>
        <v>3.8940085435758878</v>
      </c>
      <c r="AF189" s="2">
        <f t="shared" si="50"/>
        <v>15.98947881828828</v>
      </c>
      <c r="AG189" s="2">
        <f t="shared" si="51"/>
        <v>0</v>
      </c>
      <c r="AH189" s="2">
        <f t="shared" si="52"/>
        <v>0</v>
      </c>
      <c r="AI189" s="2">
        <f t="shared" si="53"/>
        <v>3.8940085435758878</v>
      </c>
    </row>
    <row r="190" spans="1:35" x14ac:dyDescent="0.25">
      <c r="A190" t="s">
        <v>441</v>
      </c>
      <c r="B190">
        <f t="shared" si="36"/>
        <v>-0.11042021050340525</v>
      </c>
      <c r="C190">
        <f t="shared" si="37"/>
        <v>0.59594153665167038</v>
      </c>
      <c r="D190">
        <f t="shared" si="38"/>
        <v>-0.6466264299191844</v>
      </c>
      <c r="E190">
        <f t="shared" si="39"/>
        <v>-0.6466264299191844</v>
      </c>
      <c r="F190">
        <f t="shared" si="40"/>
        <v>1.8299965732076515E-2</v>
      </c>
      <c r="G190">
        <f t="shared" si="41"/>
        <v>-0.6466264299191844</v>
      </c>
      <c r="H190">
        <f t="shared" si="42"/>
        <v>-0.6466264299191844</v>
      </c>
      <c r="I190">
        <f t="shared" si="43"/>
        <v>-0.6466264299191844</v>
      </c>
      <c r="J190">
        <f t="shared" si="44"/>
        <v>0.17782591395524663</v>
      </c>
      <c r="K190">
        <f t="shared" si="45"/>
        <v>2.5514849437603333</v>
      </c>
      <c r="T190" t="s">
        <v>441</v>
      </c>
      <c r="U190" s="1">
        <v>278.95600150397797</v>
      </c>
      <c r="V190" s="1">
        <v>0</v>
      </c>
      <c r="W190" s="1">
        <v>46.770711045530845</v>
      </c>
      <c r="X190" s="1">
        <v>0</v>
      </c>
      <c r="Y190" s="1">
        <v>108.38327720673969</v>
      </c>
      <c r="Z190" s="1">
        <v>0</v>
      </c>
      <c r="AA190" s="2">
        <f t="shared" si="46"/>
        <v>71.913045671448472</v>
      </c>
      <c r="AB190" s="2">
        <f t="shared" si="47"/>
        <v>0</v>
      </c>
      <c r="AC190" s="2">
        <f t="shared" si="48"/>
        <v>57.998358078418583</v>
      </c>
      <c r="AD190" s="2">
        <f t="shared" si="49"/>
        <v>0</v>
      </c>
      <c r="AF190" s="2">
        <f t="shared" si="50"/>
        <v>71.913045671448472</v>
      </c>
      <c r="AG190" s="2">
        <f t="shared" si="51"/>
        <v>0</v>
      </c>
      <c r="AH190" s="2">
        <f t="shared" si="52"/>
        <v>57.998358078418583</v>
      </c>
      <c r="AI190" s="2">
        <f t="shared" si="53"/>
        <v>0</v>
      </c>
    </row>
    <row r="191" spans="1:35" x14ac:dyDescent="0.25">
      <c r="A191" t="s">
        <v>442</v>
      </c>
      <c r="B191">
        <f t="shared" si="36"/>
        <v>-0.53720718751734242</v>
      </c>
      <c r="C191">
        <f t="shared" si="37"/>
        <v>-0.41076764673352234</v>
      </c>
      <c r="D191">
        <f t="shared" si="38"/>
        <v>-0.53720718751734242</v>
      </c>
      <c r="E191">
        <f t="shared" si="39"/>
        <v>-0.53720718751734242</v>
      </c>
      <c r="F191">
        <f t="shared" si="40"/>
        <v>-0.53720718751734242</v>
      </c>
      <c r="G191">
        <f t="shared" si="41"/>
        <v>-0.53720718751734242</v>
      </c>
      <c r="H191">
        <f t="shared" si="42"/>
        <v>2.0490163351209802</v>
      </c>
      <c r="I191">
        <f t="shared" si="43"/>
        <v>-0.34274651702883707</v>
      </c>
      <c r="J191">
        <f t="shared" si="44"/>
        <v>1.7213216903142476</v>
      </c>
      <c r="K191">
        <f t="shared" si="45"/>
        <v>-0.33078792408615659</v>
      </c>
      <c r="T191" t="s">
        <v>442</v>
      </c>
      <c r="U191" s="1">
        <v>73.37794068980142</v>
      </c>
      <c r="V191" s="1">
        <v>0</v>
      </c>
      <c r="W191" s="1">
        <v>0</v>
      </c>
      <c r="X191" s="1">
        <v>0</v>
      </c>
      <c r="Y191" s="1">
        <v>44.946740775353341</v>
      </c>
      <c r="Z191" s="1">
        <v>69.126898858262209</v>
      </c>
      <c r="AA191" s="2">
        <f t="shared" si="46"/>
        <v>802.86207444480317</v>
      </c>
      <c r="AB191" s="2">
        <f t="shared" si="47"/>
        <v>919.351</v>
      </c>
      <c r="AC191" s="2">
        <f t="shared" si="48"/>
        <v>0</v>
      </c>
      <c r="AD191" s="2">
        <f t="shared" si="49"/>
        <v>0</v>
      </c>
      <c r="AF191" s="2">
        <f t="shared" si="50"/>
        <v>802.86207444480317</v>
      </c>
      <c r="AG191" s="2">
        <f t="shared" si="51"/>
        <v>919.351</v>
      </c>
      <c r="AH191" s="2">
        <f t="shared" si="52"/>
        <v>0</v>
      </c>
      <c r="AI191" s="2">
        <f t="shared" si="53"/>
        <v>0</v>
      </c>
    </row>
    <row r="192" spans="1:35" x14ac:dyDescent="0.25">
      <c r="A192" t="s">
        <v>443</v>
      </c>
      <c r="B192">
        <f t="shared" si="36"/>
        <v>-0.54942419486401994</v>
      </c>
      <c r="C192">
        <f t="shared" si="37"/>
        <v>-0.16661225728442078</v>
      </c>
      <c r="D192">
        <f t="shared" si="38"/>
        <v>-0.54942419486401994</v>
      </c>
      <c r="E192">
        <f t="shared" si="39"/>
        <v>-0.54942419486401994</v>
      </c>
      <c r="F192">
        <f t="shared" si="40"/>
        <v>-0.54942419486401994</v>
      </c>
      <c r="G192">
        <f t="shared" si="41"/>
        <v>-0.54942419486401994</v>
      </c>
      <c r="H192">
        <f t="shared" si="42"/>
        <v>1.3433025792727047</v>
      </c>
      <c r="I192">
        <f t="shared" si="43"/>
        <v>-0.36717445758087913</v>
      </c>
      <c r="J192">
        <f t="shared" si="44"/>
        <v>2.3190747392681437</v>
      </c>
      <c r="K192">
        <f t="shared" si="45"/>
        <v>-0.38146962935544904</v>
      </c>
      <c r="T192" t="s">
        <v>443</v>
      </c>
      <c r="U192" s="1">
        <v>39.988806735262308</v>
      </c>
      <c r="V192" s="1">
        <v>0</v>
      </c>
      <c r="W192" s="1">
        <v>0</v>
      </c>
      <c r="X192" s="1">
        <v>0</v>
      </c>
      <c r="Y192" s="1">
        <v>91.144843496622258</v>
      </c>
      <c r="Z192" s="1">
        <v>43.392387100045433</v>
      </c>
      <c r="AA192" s="2">
        <f t="shared" si="46"/>
        <v>682.96952303724856</v>
      </c>
      <c r="AB192" s="2">
        <f t="shared" si="47"/>
        <v>450.64499999999998</v>
      </c>
      <c r="AC192" s="2">
        <f t="shared" si="48"/>
        <v>0</v>
      </c>
      <c r="AD192" s="2">
        <f t="shared" si="49"/>
        <v>0</v>
      </c>
      <c r="AF192" s="2">
        <f t="shared" si="50"/>
        <v>682.96952303724856</v>
      </c>
      <c r="AG192" s="2">
        <f t="shared" si="51"/>
        <v>450.64499999999998</v>
      </c>
      <c r="AH192" s="2">
        <f t="shared" si="52"/>
        <v>0</v>
      </c>
      <c r="AI192" s="2">
        <f t="shared" si="53"/>
        <v>0</v>
      </c>
    </row>
    <row r="193" spans="1:35" x14ac:dyDescent="0.25">
      <c r="A193" t="s">
        <v>444</v>
      </c>
      <c r="B193">
        <f t="shared" si="36"/>
        <v>0.56028785609973075</v>
      </c>
      <c r="C193">
        <f t="shared" si="37"/>
        <v>-0.56920610624013401</v>
      </c>
      <c r="D193">
        <f t="shared" si="38"/>
        <v>-0.56920610624013401</v>
      </c>
      <c r="E193">
        <f t="shared" si="39"/>
        <v>-0.56920610624013401</v>
      </c>
      <c r="F193">
        <f t="shared" si="40"/>
        <v>-0.56920610624013401</v>
      </c>
      <c r="G193">
        <f t="shared" si="41"/>
        <v>-0.56920610624013401</v>
      </c>
      <c r="H193">
        <f t="shared" si="42"/>
        <v>-0.56920610624013401</v>
      </c>
      <c r="I193">
        <f t="shared" si="43"/>
        <v>-0.31072678760420175</v>
      </c>
      <c r="J193">
        <f t="shared" si="44"/>
        <v>2.4869400822181746</v>
      </c>
      <c r="K193">
        <f t="shared" si="45"/>
        <v>0.67873548672710038</v>
      </c>
      <c r="T193" t="s">
        <v>444</v>
      </c>
      <c r="U193" s="1">
        <v>50.101639242928499</v>
      </c>
      <c r="V193" s="1">
        <v>0</v>
      </c>
      <c r="W193" s="1">
        <v>45.346272090879474</v>
      </c>
      <c r="X193" s="1">
        <v>0</v>
      </c>
      <c r="Y193" s="1">
        <v>0</v>
      </c>
      <c r="Z193" s="1">
        <v>10.377278589828572</v>
      </c>
      <c r="AA193" s="2">
        <f t="shared" si="46"/>
        <v>122.69639434303987</v>
      </c>
      <c r="AB193" s="2">
        <f t="shared" si="47"/>
        <v>0</v>
      </c>
      <c r="AC193" s="2">
        <f t="shared" si="48"/>
        <v>0</v>
      </c>
      <c r="AD193" s="2">
        <f t="shared" si="49"/>
        <v>0</v>
      </c>
      <c r="AF193" s="2">
        <f t="shared" si="50"/>
        <v>122.69639434303987</v>
      </c>
      <c r="AG193" s="2">
        <f t="shared" si="51"/>
        <v>0</v>
      </c>
      <c r="AH193" s="2">
        <f t="shared" si="52"/>
        <v>0</v>
      </c>
      <c r="AI193" s="2">
        <f t="shared" si="53"/>
        <v>0</v>
      </c>
    </row>
    <row r="194" spans="1:35" x14ac:dyDescent="0.25">
      <c r="A194" t="s">
        <v>445</v>
      </c>
      <c r="B194">
        <f t="shared" si="36"/>
        <v>-0.12157715402924768</v>
      </c>
      <c r="C194">
        <f t="shared" si="37"/>
        <v>-6.8879310861180709E-2</v>
      </c>
      <c r="D194">
        <f t="shared" si="38"/>
        <v>-0.43158689485666091</v>
      </c>
      <c r="E194">
        <f t="shared" si="39"/>
        <v>-0.43158689485666091</v>
      </c>
      <c r="F194">
        <f t="shared" si="40"/>
        <v>-0.1285848012270232</v>
      </c>
      <c r="G194">
        <f t="shared" si="41"/>
        <v>-0.33709137831742192</v>
      </c>
      <c r="H194">
        <f t="shared" si="42"/>
        <v>-0.43158689485666091</v>
      </c>
      <c r="I194">
        <f t="shared" si="43"/>
        <v>-0.43158689485666091</v>
      </c>
      <c r="J194">
        <f t="shared" si="44"/>
        <v>-0.43158689485666091</v>
      </c>
      <c r="K194">
        <f t="shared" si="45"/>
        <v>2.8140671187181789</v>
      </c>
      <c r="T194" t="s">
        <v>445</v>
      </c>
      <c r="U194" s="1">
        <v>81.72252485075667</v>
      </c>
      <c r="V194" s="1">
        <v>0</v>
      </c>
      <c r="W194" s="1">
        <v>7.805754600700828</v>
      </c>
      <c r="X194" s="1">
        <v>0</v>
      </c>
      <c r="Y194" s="1">
        <v>9.1326368807810265</v>
      </c>
      <c r="Z194" s="1">
        <v>0</v>
      </c>
      <c r="AA194" s="2">
        <f t="shared" si="46"/>
        <v>0</v>
      </c>
      <c r="AB194" s="2">
        <f t="shared" si="47"/>
        <v>0</v>
      </c>
      <c r="AC194" s="2">
        <f t="shared" si="48"/>
        <v>7.629308614816221</v>
      </c>
      <c r="AD194" s="2">
        <f t="shared" si="49"/>
        <v>2.379308504962117</v>
      </c>
      <c r="AF194" s="2">
        <f t="shared" si="50"/>
        <v>0</v>
      </c>
      <c r="AG194" s="2">
        <f t="shared" si="51"/>
        <v>0</v>
      </c>
      <c r="AH194" s="2">
        <f t="shared" si="52"/>
        <v>7.629308614816221</v>
      </c>
      <c r="AI194" s="2">
        <f t="shared" si="53"/>
        <v>2.379308504962117</v>
      </c>
    </row>
    <row r="195" spans="1:35" x14ac:dyDescent="0.25">
      <c r="A195" t="s">
        <v>446</v>
      </c>
      <c r="B195">
        <f t="shared" si="36"/>
        <v>-0.60607561027980072</v>
      </c>
      <c r="C195">
        <f t="shared" si="37"/>
        <v>0.71941435104904849</v>
      </c>
      <c r="D195">
        <f t="shared" si="38"/>
        <v>-0.60607561027980072</v>
      </c>
      <c r="E195">
        <f t="shared" si="39"/>
        <v>-0.60607561027980072</v>
      </c>
      <c r="F195">
        <f t="shared" si="40"/>
        <v>-0.60607561027980072</v>
      </c>
      <c r="G195">
        <f t="shared" si="41"/>
        <v>-0.60607561027980072</v>
      </c>
      <c r="H195">
        <f t="shared" si="42"/>
        <v>-0.60607561027980072</v>
      </c>
      <c r="I195">
        <f t="shared" si="43"/>
        <v>0.86806850884734632</v>
      </c>
      <c r="J195">
        <f t="shared" si="44"/>
        <v>-0.28429141543723185</v>
      </c>
      <c r="K195">
        <f t="shared" si="45"/>
        <v>2.3332622172196418</v>
      </c>
      <c r="T195" t="s">
        <v>446</v>
      </c>
      <c r="U195" s="1">
        <v>37.384657821601436</v>
      </c>
      <c r="V195" s="1">
        <v>0</v>
      </c>
      <c r="W195" s="1">
        <v>0</v>
      </c>
      <c r="X195" s="1">
        <v>0</v>
      </c>
      <c r="Y195" s="1">
        <v>16.858555075447907</v>
      </c>
      <c r="Z195" s="1">
        <v>18.749247860419647</v>
      </c>
      <c r="AA195" s="2">
        <f t="shared" si="46"/>
        <v>4.0926877829565322</v>
      </c>
      <c r="AB195" s="2">
        <f t="shared" si="47"/>
        <v>0</v>
      </c>
      <c r="AC195" s="2">
        <f t="shared" si="48"/>
        <v>0</v>
      </c>
      <c r="AD195" s="2">
        <f t="shared" si="49"/>
        <v>0</v>
      </c>
      <c r="AF195" s="2">
        <f t="shared" si="50"/>
        <v>4.0926877829565322</v>
      </c>
      <c r="AG195" s="2">
        <f t="shared" si="51"/>
        <v>0</v>
      </c>
      <c r="AH195" s="2">
        <f t="shared" si="52"/>
        <v>0</v>
      </c>
      <c r="AI195" s="2">
        <f t="shared" si="53"/>
        <v>0</v>
      </c>
    </row>
    <row r="196" spans="1:35" x14ac:dyDescent="0.25">
      <c r="A196" t="s">
        <v>447</v>
      </c>
      <c r="B196">
        <f t="shared" si="36"/>
        <v>-0.59026234017439949</v>
      </c>
      <c r="C196">
        <f t="shared" si="37"/>
        <v>0.46207102018601565</v>
      </c>
      <c r="D196">
        <f t="shared" si="38"/>
        <v>-0.59026234017439949</v>
      </c>
      <c r="E196">
        <f t="shared" si="39"/>
        <v>0.36384321988183704</v>
      </c>
      <c r="F196">
        <f t="shared" si="40"/>
        <v>-0.59026234017439949</v>
      </c>
      <c r="G196">
        <f t="shared" si="41"/>
        <v>-0.59026234017439949</v>
      </c>
      <c r="H196">
        <f t="shared" si="42"/>
        <v>-0.59026234017439949</v>
      </c>
      <c r="I196">
        <f t="shared" si="43"/>
        <v>-0.59026234017439949</v>
      </c>
      <c r="J196">
        <f t="shared" si="44"/>
        <v>0.15861210856073688</v>
      </c>
      <c r="K196">
        <f t="shared" si="45"/>
        <v>2.5570476924178078</v>
      </c>
      <c r="T196" t="s">
        <v>447</v>
      </c>
      <c r="U196" s="1">
        <v>25.132810149065413</v>
      </c>
      <c r="V196" s="1">
        <v>7.6189996075191528</v>
      </c>
      <c r="W196" s="1">
        <v>0</v>
      </c>
      <c r="X196" s="1">
        <v>0</v>
      </c>
      <c r="Y196" s="1">
        <v>8.4033966420788246</v>
      </c>
      <c r="Z196" s="1">
        <v>0</v>
      </c>
      <c r="AA196" s="2">
        <f t="shared" si="46"/>
        <v>5.9801287927279496</v>
      </c>
      <c r="AB196" s="2">
        <f t="shared" si="47"/>
        <v>0</v>
      </c>
      <c r="AC196" s="2">
        <f t="shared" si="48"/>
        <v>0</v>
      </c>
      <c r="AD196" s="2">
        <f t="shared" si="49"/>
        <v>0</v>
      </c>
      <c r="AF196" s="2">
        <f t="shared" si="50"/>
        <v>5.9801287927279496</v>
      </c>
      <c r="AG196" s="2">
        <f t="shared" si="51"/>
        <v>0</v>
      </c>
      <c r="AH196" s="2">
        <f t="shared" si="52"/>
        <v>0</v>
      </c>
      <c r="AI196" s="2">
        <f t="shared" si="53"/>
        <v>0</v>
      </c>
    </row>
    <row r="197" spans="1:35" x14ac:dyDescent="0.25">
      <c r="A197" t="s">
        <v>448</v>
      </c>
      <c r="B197">
        <f t="shared" ref="B197:B260" si="54">(W197-AVERAGE($U197:$AD197))/_xlfn.STDEV.S($U197:$AD197)</f>
        <v>-0.56482910403000119</v>
      </c>
      <c r="C197">
        <f t="shared" ref="C197:C260" si="55">(Y197-AVERAGE($U197:$AD197))/_xlfn.STDEV.S($U197:$AD197)</f>
        <v>-0.394503472160809</v>
      </c>
      <c r="D197">
        <f t="shared" ref="D197:D260" si="56">(X197-AVERAGE($U197:$AD197))/_xlfn.STDEV.S($U197:$AD197)</f>
        <v>-0.56482910403000119</v>
      </c>
      <c r="E197">
        <f t="shared" ref="E197:E260" si="57">(V197-AVERAGE($U197:$AD197))/_xlfn.STDEV.S($U197:$AD197)</f>
        <v>-0.56482910403000119</v>
      </c>
      <c r="F197">
        <f t="shared" ref="F197:F260" si="58">(AC197-AVERAGE($U197:$AD197))/_xlfn.STDEV.S($U197:$AD197)</f>
        <v>-0.56482910403000119</v>
      </c>
      <c r="G197">
        <f t="shared" ref="G197:G260" si="59">(AD197-AVERAGE($U197:$AD197))/_xlfn.STDEV.S($U197:$AD197)</f>
        <v>-0.32864168463486315</v>
      </c>
      <c r="H197">
        <f t="shared" ref="H197:H260" si="60">(AB197-AVERAGE($U197:$AD197))/_xlfn.STDEV.S($U197:$AD197)</f>
        <v>-0.56482910403000119</v>
      </c>
      <c r="I197">
        <f t="shared" ref="I197:I260" si="61">(Z197-AVERAGE($U197:$AD197))/_xlfn.STDEV.S($U197:$AD197)</f>
        <v>-0.15536401173392289</v>
      </c>
      <c r="J197">
        <f t="shared" ref="J197:J260" si="62">(AA197-AVERAGE($U197:$AD197))/_xlfn.STDEV.S($U197:$AD197)</f>
        <v>1.4892236148407918</v>
      </c>
      <c r="K197">
        <f t="shared" si="45"/>
        <v>2.2134310738388088</v>
      </c>
      <c r="T197" t="s">
        <v>448</v>
      </c>
      <c r="U197" s="1">
        <v>33.368176377798335</v>
      </c>
      <c r="V197" s="1">
        <v>0</v>
      </c>
      <c r="W197" s="1">
        <v>0</v>
      </c>
      <c r="X197" s="1">
        <v>0</v>
      </c>
      <c r="Y197" s="1">
        <v>2.0456887987470291</v>
      </c>
      <c r="Z197" s="1">
        <v>4.9178631753516751</v>
      </c>
      <c r="AA197" s="2">
        <f t="shared" si="46"/>
        <v>24.670113317160073</v>
      </c>
      <c r="AB197" s="2">
        <f t="shared" si="47"/>
        <v>0</v>
      </c>
      <c r="AC197" s="2">
        <f t="shared" si="48"/>
        <v>0</v>
      </c>
      <c r="AD197" s="2">
        <f t="shared" si="49"/>
        <v>2.8367190126302648</v>
      </c>
      <c r="AF197" s="2">
        <f t="shared" si="50"/>
        <v>24.670113317160073</v>
      </c>
      <c r="AG197" s="2">
        <f t="shared" si="51"/>
        <v>0</v>
      </c>
      <c r="AH197" s="2">
        <f t="shared" si="52"/>
        <v>0</v>
      </c>
      <c r="AI197" s="2">
        <f t="shared" si="53"/>
        <v>2.8367190126302648</v>
      </c>
    </row>
    <row r="198" spans="1:35" x14ac:dyDescent="0.25">
      <c r="A198" t="s">
        <v>449</v>
      </c>
      <c r="B198">
        <f t="shared" si="54"/>
        <v>-0.3747472373863151</v>
      </c>
      <c r="C198">
        <f t="shared" si="55"/>
        <v>-0.3747472373863151</v>
      </c>
      <c r="D198">
        <f t="shared" si="56"/>
        <v>-0.3747472373863151</v>
      </c>
      <c r="E198">
        <f t="shared" si="57"/>
        <v>-0.14225415935226332</v>
      </c>
      <c r="F198">
        <f t="shared" si="58"/>
        <v>-0.3747472373863151</v>
      </c>
      <c r="G198">
        <f t="shared" si="59"/>
        <v>-0.3747472373863151</v>
      </c>
      <c r="H198">
        <f t="shared" si="60"/>
        <v>-0.3747472373863151</v>
      </c>
      <c r="I198">
        <f t="shared" si="61"/>
        <v>-6.1688647518390642E-2</v>
      </c>
      <c r="J198">
        <f t="shared" si="62"/>
        <v>-0.3747472373863151</v>
      </c>
      <c r="K198">
        <f t="shared" ref="K198:K261" si="63">(U198-AVERAGE($U198:$AD198))/_xlfn.STDEV.S($U198:$AD198)</f>
        <v>2.82717346857486</v>
      </c>
      <c r="T198" t="s">
        <v>449</v>
      </c>
      <c r="U198" s="1">
        <v>30.807172023041893</v>
      </c>
      <c r="V198" s="1">
        <v>2.2369243047858238</v>
      </c>
      <c r="W198" s="1">
        <v>0</v>
      </c>
      <c r="X198" s="1">
        <v>0</v>
      </c>
      <c r="Y198" s="1">
        <v>0</v>
      </c>
      <c r="Z198" s="1">
        <v>3.0120826581984108</v>
      </c>
      <c r="AA198" s="2">
        <f t="shared" ref="AA198:AA261" si="64">IF(ISERROR(MATCH($T198,$AN:$AN,0)),0,LOOKUP($T198,$AN:$AN,$AM:$AM))</f>
        <v>0</v>
      </c>
      <c r="AB198" s="2">
        <f t="shared" ref="AB198:AB261" si="65">IF(ISERROR(MATCH($T198,$AQ:$AQ,0)),0,LOOKUP($T198,$AQ:$AQ,$AP:$AP))</f>
        <v>0</v>
      </c>
      <c r="AC198" s="2">
        <f t="shared" ref="AC198:AC261" si="66">IF(ISERROR(MATCH($T198,$AT:$AT,0)),0,LOOKUP($T198,$AT:$AT,$AS:$AS))</f>
        <v>0</v>
      </c>
      <c r="AD198" s="2">
        <f t="shared" ref="AD198:AD261" si="67">IF(ISERROR(MATCH($T198,$AW:$AW,0)),0,LOOKUP($T198,$AW:$AW,$AV:$AV))</f>
        <v>0</v>
      </c>
      <c r="AF198" s="2">
        <f t="shared" ref="AF198:AF261" si="68">IF(ISERROR(MATCH($T198,$AN:$AN,0)),0,LOOKUP($T198,$AN:$AN,$AM:$AM))</f>
        <v>0</v>
      </c>
      <c r="AG198" s="2">
        <f t="shared" ref="AG198:AG261" si="69">IF(ISERROR(MATCH($T198,$AQ:$AQ,0)),0,LOOKUP($T198,$AQ:$AQ,$AP:$AP))</f>
        <v>0</v>
      </c>
      <c r="AH198" s="2">
        <f t="shared" ref="AH198:AH261" si="70">IF(ISERROR(MATCH($T198,$AT:$AT,0)),0,LOOKUP($T198,$AT:$AT,$AS:$AS))</f>
        <v>0</v>
      </c>
      <c r="AI198" s="2">
        <f t="shared" ref="AI198:AI261" si="71">IF(ISERROR(MATCH($T198,$AW:$AW,0)),0,LOOKUP($T198,$AW:$AW,$AV:$AV))</f>
        <v>0</v>
      </c>
    </row>
    <row r="199" spans="1:35" x14ac:dyDescent="0.25">
      <c r="A199" t="s">
        <v>450</v>
      </c>
      <c r="B199">
        <f t="shared" si="54"/>
        <v>-0.58945560883443093</v>
      </c>
      <c r="C199">
        <f t="shared" si="55"/>
        <v>0.59748715244840256</v>
      </c>
      <c r="D199">
        <f t="shared" si="56"/>
        <v>-0.58945560883443093</v>
      </c>
      <c r="E199">
        <f t="shared" si="57"/>
        <v>-0.58945560883443093</v>
      </c>
      <c r="F199">
        <f t="shared" si="58"/>
        <v>-0.58945560883443093</v>
      </c>
      <c r="G199">
        <f t="shared" si="59"/>
        <v>-0.58945560883443093</v>
      </c>
      <c r="H199">
        <f t="shared" si="60"/>
        <v>-0.58945560883443093</v>
      </c>
      <c r="I199">
        <f t="shared" si="61"/>
        <v>0.12034830599996067</v>
      </c>
      <c r="J199">
        <f t="shared" si="62"/>
        <v>0.27571976813083005</v>
      </c>
      <c r="K199">
        <f t="shared" si="63"/>
        <v>2.5431784264273913</v>
      </c>
      <c r="T199" t="s">
        <v>450</v>
      </c>
      <c r="U199" s="1">
        <v>14.734508048393188</v>
      </c>
      <c r="V199" s="1">
        <v>0</v>
      </c>
      <c r="W199" s="1">
        <v>0</v>
      </c>
      <c r="X199" s="1">
        <v>0</v>
      </c>
      <c r="Y199" s="1">
        <v>5.5828473649467423</v>
      </c>
      <c r="Z199" s="1">
        <v>3.3385998422360292</v>
      </c>
      <c r="AA199" s="2">
        <f t="shared" si="64"/>
        <v>4.0693976416242279</v>
      </c>
      <c r="AB199" s="2">
        <f t="shared" si="65"/>
        <v>0</v>
      </c>
      <c r="AC199" s="2">
        <f t="shared" si="66"/>
        <v>0</v>
      </c>
      <c r="AD199" s="2">
        <f t="shared" si="67"/>
        <v>0</v>
      </c>
      <c r="AF199" s="2">
        <f t="shared" si="68"/>
        <v>4.0693976416242279</v>
      </c>
      <c r="AG199" s="2">
        <f t="shared" si="69"/>
        <v>0</v>
      </c>
      <c r="AH199" s="2">
        <f t="shared" si="70"/>
        <v>0</v>
      </c>
      <c r="AI199" s="2">
        <f t="shared" si="71"/>
        <v>0</v>
      </c>
    </row>
    <row r="200" spans="1:35" x14ac:dyDescent="0.25">
      <c r="A200" t="s">
        <v>451</v>
      </c>
      <c r="B200">
        <f t="shared" si="54"/>
        <v>-0.48843650169415975</v>
      </c>
      <c r="C200">
        <f t="shared" si="55"/>
        <v>0.24070528881689321</v>
      </c>
      <c r="D200">
        <f t="shared" si="56"/>
        <v>-0.48843650169415975</v>
      </c>
      <c r="E200">
        <f t="shared" si="57"/>
        <v>-0.48843650169415975</v>
      </c>
      <c r="F200">
        <f t="shared" si="58"/>
        <v>-0.48843650169415975</v>
      </c>
      <c r="G200">
        <f t="shared" si="59"/>
        <v>-0.48843650169415975</v>
      </c>
      <c r="H200">
        <f t="shared" si="60"/>
        <v>-0.48843650169415975</v>
      </c>
      <c r="I200">
        <f t="shared" si="61"/>
        <v>0.53534533862876166</v>
      </c>
      <c r="J200">
        <f t="shared" si="62"/>
        <v>-0.48843650169415975</v>
      </c>
      <c r="K200">
        <f t="shared" si="63"/>
        <v>2.6430048844134642</v>
      </c>
      <c r="T200" t="s">
        <v>451</v>
      </c>
      <c r="U200" s="1">
        <v>13.043703385393348</v>
      </c>
      <c r="V200" s="1">
        <v>0</v>
      </c>
      <c r="W200" s="1">
        <v>0</v>
      </c>
      <c r="X200" s="1">
        <v>0</v>
      </c>
      <c r="Y200" s="1">
        <v>3.0371666171093765</v>
      </c>
      <c r="Z200" s="1">
        <v>4.2644600393185721</v>
      </c>
      <c r="AA200" s="2">
        <f t="shared" si="64"/>
        <v>0</v>
      </c>
      <c r="AB200" s="2">
        <f t="shared" si="65"/>
        <v>0</v>
      </c>
      <c r="AC200" s="2">
        <f t="shared" si="66"/>
        <v>0</v>
      </c>
      <c r="AD200" s="2">
        <f t="shared" si="67"/>
        <v>0</v>
      </c>
      <c r="AF200" s="2">
        <f t="shared" si="68"/>
        <v>0</v>
      </c>
      <c r="AG200" s="2">
        <f t="shared" si="69"/>
        <v>0</v>
      </c>
      <c r="AH200" s="2">
        <f t="shared" si="70"/>
        <v>0</v>
      </c>
      <c r="AI200" s="2">
        <f t="shared" si="71"/>
        <v>0</v>
      </c>
    </row>
    <row r="201" spans="1:35" x14ac:dyDescent="0.25">
      <c r="A201" t="s">
        <v>452</v>
      </c>
      <c r="B201">
        <f t="shared" si="54"/>
        <v>2.0922215100336969</v>
      </c>
      <c r="C201">
        <f t="shared" si="55"/>
        <v>-0.68880214618439306</v>
      </c>
      <c r="D201">
        <f t="shared" si="56"/>
        <v>0.28889698796288404</v>
      </c>
      <c r="E201">
        <f t="shared" si="57"/>
        <v>-0.68880214618439306</v>
      </c>
      <c r="F201">
        <f t="shared" si="58"/>
        <v>0.59456378721257308</v>
      </c>
      <c r="G201">
        <f t="shared" si="59"/>
        <v>-0.68880214618439306</v>
      </c>
      <c r="H201">
        <f t="shared" si="60"/>
        <v>-0.68880214618439306</v>
      </c>
      <c r="I201">
        <f t="shared" si="61"/>
        <v>-0.68880214618439306</v>
      </c>
      <c r="J201">
        <f t="shared" si="62"/>
        <v>-0.68880214618439306</v>
      </c>
      <c r="K201">
        <f t="shared" si="63"/>
        <v>1.1571305918972048</v>
      </c>
      <c r="T201" t="s">
        <v>452</v>
      </c>
      <c r="U201" s="1">
        <v>5.3609584505115917</v>
      </c>
      <c r="V201" s="1">
        <v>0</v>
      </c>
      <c r="W201" s="1">
        <v>8.0766497951432807</v>
      </c>
      <c r="X201" s="1">
        <v>2.839434139248155</v>
      </c>
      <c r="Y201" s="1">
        <v>0</v>
      </c>
      <c r="Z201" s="1">
        <v>0</v>
      </c>
      <c r="AA201" s="2">
        <f t="shared" si="64"/>
        <v>0</v>
      </c>
      <c r="AB201" s="2">
        <f t="shared" si="65"/>
        <v>0</v>
      </c>
      <c r="AC201" s="2">
        <f t="shared" si="66"/>
        <v>3.7271517557532126</v>
      </c>
      <c r="AD201" s="2">
        <f t="shared" si="67"/>
        <v>0</v>
      </c>
      <c r="AF201" s="2">
        <f t="shared" si="68"/>
        <v>0</v>
      </c>
      <c r="AG201" s="2">
        <f t="shared" si="69"/>
        <v>0</v>
      </c>
      <c r="AH201" s="2">
        <f t="shared" si="70"/>
        <v>3.7271517557532126</v>
      </c>
      <c r="AI201" s="2">
        <f t="shared" si="71"/>
        <v>0</v>
      </c>
    </row>
    <row r="202" spans="1:35" x14ac:dyDescent="0.25">
      <c r="A202" t="s">
        <v>453</v>
      </c>
      <c r="B202">
        <f t="shared" si="54"/>
        <v>-0.68504051021311396</v>
      </c>
      <c r="C202">
        <f t="shared" si="55"/>
        <v>0.85421317480147452</v>
      </c>
      <c r="D202">
        <f t="shared" si="56"/>
        <v>-0.68504051021311396</v>
      </c>
      <c r="E202">
        <f t="shared" si="57"/>
        <v>-0.68504051021311396</v>
      </c>
      <c r="F202">
        <f t="shared" si="58"/>
        <v>-0.68504051021311396</v>
      </c>
      <c r="G202">
        <f t="shared" si="59"/>
        <v>-0.68504051021311396</v>
      </c>
      <c r="H202">
        <f t="shared" si="60"/>
        <v>-0.68504051021311396</v>
      </c>
      <c r="I202">
        <f t="shared" si="61"/>
        <v>-4.3718756700368976E-2</v>
      </c>
      <c r="J202">
        <f t="shared" si="62"/>
        <v>1.7152767849742043</v>
      </c>
      <c r="K202">
        <f t="shared" si="63"/>
        <v>1.5844718582033746</v>
      </c>
      <c r="T202" t="s">
        <v>453</v>
      </c>
      <c r="U202" s="1">
        <v>8.2552636906685084</v>
      </c>
      <c r="V202" s="1">
        <v>0</v>
      </c>
      <c r="W202" s="1">
        <v>0</v>
      </c>
      <c r="X202" s="1">
        <v>0</v>
      </c>
      <c r="Y202" s="1">
        <v>5.5989759004903226</v>
      </c>
      <c r="Z202" s="1">
        <v>2.3327831385662865</v>
      </c>
      <c r="AA202" s="2">
        <f t="shared" si="64"/>
        <v>8.7310615658240494</v>
      </c>
      <c r="AB202" s="2">
        <f t="shared" si="65"/>
        <v>0</v>
      </c>
      <c r="AC202" s="2">
        <f t="shared" si="66"/>
        <v>0</v>
      </c>
      <c r="AD202" s="2">
        <f t="shared" si="67"/>
        <v>0</v>
      </c>
      <c r="AF202" s="2">
        <f t="shared" si="68"/>
        <v>8.7310615658240494</v>
      </c>
      <c r="AG202" s="2">
        <f t="shared" si="69"/>
        <v>0</v>
      </c>
      <c r="AH202" s="2">
        <f t="shared" si="70"/>
        <v>0</v>
      </c>
      <c r="AI202" s="2">
        <f t="shared" si="71"/>
        <v>0</v>
      </c>
    </row>
    <row r="203" spans="1:35" x14ac:dyDescent="0.25">
      <c r="A203" t="s">
        <v>454</v>
      </c>
      <c r="B203">
        <f t="shared" si="54"/>
        <v>-0.51676648187210794</v>
      </c>
      <c r="C203">
        <f t="shared" si="55"/>
        <v>-0.51676648187210794</v>
      </c>
      <c r="D203">
        <f t="shared" si="56"/>
        <v>-0.51676648187210794</v>
      </c>
      <c r="E203">
        <f t="shared" si="57"/>
        <v>0.5961935265832331</v>
      </c>
      <c r="F203">
        <f t="shared" si="58"/>
        <v>-0.51676648187210794</v>
      </c>
      <c r="G203">
        <f t="shared" si="59"/>
        <v>-0.51676648187210794</v>
      </c>
      <c r="H203">
        <f t="shared" si="60"/>
        <v>-0.51676648187210794</v>
      </c>
      <c r="I203">
        <f t="shared" si="61"/>
        <v>0.45904409379134142</v>
      </c>
      <c r="J203">
        <f t="shared" si="62"/>
        <v>-0.51676648187210794</v>
      </c>
      <c r="K203">
        <f t="shared" si="63"/>
        <v>2.5621277527301807</v>
      </c>
      <c r="T203" t="s">
        <v>454</v>
      </c>
      <c r="U203" s="1">
        <v>8.8233802773045316</v>
      </c>
      <c r="V203" s="1">
        <v>3.1894792869694122</v>
      </c>
      <c r="W203" s="1">
        <v>0</v>
      </c>
      <c r="X203" s="1">
        <v>0</v>
      </c>
      <c r="Y203" s="1">
        <v>0</v>
      </c>
      <c r="Z203" s="1">
        <v>2.7964415571443744</v>
      </c>
      <c r="AA203" s="2">
        <f t="shared" si="64"/>
        <v>0</v>
      </c>
      <c r="AB203" s="2">
        <f t="shared" si="65"/>
        <v>0</v>
      </c>
      <c r="AC203" s="2">
        <f t="shared" si="66"/>
        <v>0</v>
      </c>
      <c r="AD203" s="2">
        <f t="shared" si="67"/>
        <v>0</v>
      </c>
      <c r="AF203" s="2">
        <f t="shared" si="68"/>
        <v>0</v>
      </c>
      <c r="AG203" s="2">
        <f t="shared" si="69"/>
        <v>0</v>
      </c>
      <c r="AH203" s="2">
        <f t="shared" si="70"/>
        <v>0</v>
      </c>
      <c r="AI203" s="2">
        <f t="shared" si="71"/>
        <v>0</v>
      </c>
    </row>
    <row r="204" spans="1:35" x14ac:dyDescent="0.25">
      <c r="A204" t="s">
        <v>455</v>
      </c>
      <c r="B204">
        <f t="shared" si="54"/>
        <v>0.61181316648752337</v>
      </c>
      <c r="C204">
        <f t="shared" si="55"/>
        <v>0.15750259373054284</v>
      </c>
      <c r="D204">
        <f t="shared" si="56"/>
        <v>-0.67251912498571076</v>
      </c>
      <c r="E204">
        <f t="shared" si="57"/>
        <v>-0.67251912498571076</v>
      </c>
      <c r="F204">
        <f t="shared" si="58"/>
        <v>-0.67251912498571076</v>
      </c>
      <c r="G204">
        <f t="shared" si="59"/>
        <v>-0.67251912498571076</v>
      </c>
      <c r="H204">
        <f t="shared" si="60"/>
        <v>-0.67251912498571076</v>
      </c>
      <c r="I204">
        <f t="shared" si="61"/>
        <v>-0.67251912498571076</v>
      </c>
      <c r="J204">
        <f t="shared" si="62"/>
        <v>1.1063711381088692</v>
      </c>
      <c r="K204">
        <f t="shared" si="63"/>
        <v>2.15942785158733</v>
      </c>
      <c r="T204" t="s">
        <v>455</v>
      </c>
      <c r="U204" s="1">
        <v>8.3886044097397843</v>
      </c>
      <c r="V204" s="1">
        <v>0</v>
      </c>
      <c r="W204" s="1">
        <v>3.8043634336900518</v>
      </c>
      <c r="X204" s="1">
        <v>0</v>
      </c>
      <c r="Y204" s="1">
        <v>2.4586349629429156</v>
      </c>
      <c r="Z204" s="1">
        <v>0</v>
      </c>
      <c r="AA204" s="2">
        <f t="shared" si="64"/>
        <v>5.2693100643770068</v>
      </c>
      <c r="AB204" s="2">
        <f t="shared" si="65"/>
        <v>0</v>
      </c>
      <c r="AC204" s="2">
        <f t="shared" si="66"/>
        <v>0</v>
      </c>
      <c r="AD204" s="2">
        <f t="shared" si="67"/>
        <v>0</v>
      </c>
      <c r="AF204" s="2">
        <f t="shared" si="68"/>
        <v>5.2693100643770068</v>
      </c>
      <c r="AG204" s="2">
        <f t="shared" si="69"/>
        <v>0</v>
      </c>
      <c r="AH204" s="2">
        <f t="shared" si="70"/>
        <v>0</v>
      </c>
      <c r="AI204" s="2">
        <f t="shared" si="71"/>
        <v>0</v>
      </c>
    </row>
    <row r="205" spans="1:35" x14ac:dyDescent="0.25">
      <c r="A205" t="s">
        <v>456</v>
      </c>
      <c r="B205">
        <f t="shared" si="54"/>
        <v>-0.59344943193010924</v>
      </c>
      <c r="C205">
        <f t="shared" si="55"/>
        <v>-0.59344943193010924</v>
      </c>
      <c r="D205">
        <f t="shared" si="56"/>
        <v>-0.59344943193010924</v>
      </c>
      <c r="E205">
        <f t="shared" si="57"/>
        <v>0.67955192348399385</v>
      </c>
      <c r="F205">
        <f t="shared" si="58"/>
        <v>-0.59344943193010924</v>
      </c>
      <c r="G205">
        <f t="shared" si="59"/>
        <v>-0.59344943193010924</v>
      </c>
      <c r="H205">
        <f t="shared" si="60"/>
        <v>-0.59344943193010924</v>
      </c>
      <c r="I205">
        <f t="shared" si="61"/>
        <v>1.8724479018634519</v>
      </c>
      <c r="J205">
        <f t="shared" si="62"/>
        <v>-0.59344943193010924</v>
      </c>
      <c r="K205">
        <f t="shared" si="63"/>
        <v>1.6021461981633192</v>
      </c>
      <c r="T205" t="s">
        <v>456</v>
      </c>
      <c r="U205" s="1">
        <v>5.2336990708085462</v>
      </c>
      <c r="V205" s="1">
        <v>3.0344868242816205</v>
      </c>
      <c r="W205" s="1">
        <v>0</v>
      </c>
      <c r="X205" s="1">
        <v>0</v>
      </c>
      <c r="Y205" s="1">
        <v>0</v>
      </c>
      <c r="Z205" s="1">
        <v>5.8780243537082724</v>
      </c>
      <c r="AA205" s="2">
        <f t="shared" si="64"/>
        <v>0</v>
      </c>
      <c r="AB205" s="2">
        <f t="shared" si="65"/>
        <v>0</v>
      </c>
      <c r="AC205" s="2">
        <f t="shared" si="66"/>
        <v>0</v>
      </c>
      <c r="AD205" s="2">
        <f t="shared" si="67"/>
        <v>0</v>
      </c>
      <c r="AF205" s="2">
        <f t="shared" si="68"/>
        <v>0</v>
      </c>
      <c r="AG205" s="2">
        <f t="shared" si="69"/>
        <v>0</v>
      </c>
      <c r="AH205" s="2">
        <f t="shared" si="70"/>
        <v>0</v>
      </c>
      <c r="AI205" s="2">
        <f t="shared" si="71"/>
        <v>0</v>
      </c>
    </row>
    <row r="206" spans="1:35" x14ac:dyDescent="0.25">
      <c r="A206" t="s">
        <v>457</v>
      </c>
      <c r="B206">
        <f t="shared" si="54"/>
        <v>0.42701464390415961</v>
      </c>
      <c r="C206">
        <f t="shared" si="55"/>
        <v>-0.48376297247162564</v>
      </c>
      <c r="D206">
        <f t="shared" si="56"/>
        <v>-0.48376297247162564</v>
      </c>
      <c r="E206">
        <f t="shared" si="57"/>
        <v>0.29630630361651628</v>
      </c>
      <c r="F206">
        <f t="shared" si="58"/>
        <v>-0.48376297247162564</v>
      </c>
      <c r="G206">
        <f t="shared" si="59"/>
        <v>-0.48376297247162564</v>
      </c>
      <c r="H206">
        <f t="shared" si="60"/>
        <v>-0.48376297247162564</v>
      </c>
      <c r="I206">
        <f t="shared" si="61"/>
        <v>-0.48376297247162564</v>
      </c>
      <c r="J206">
        <f t="shared" si="62"/>
        <v>-0.48376297247162564</v>
      </c>
      <c r="K206">
        <f t="shared" si="63"/>
        <v>2.6630198597807038</v>
      </c>
      <c r="T206" t="s">
        <v>457</v>
      </c>
      <c r="U206" s="1">
        <v>8.4563083695214019</v>
      </c>
      <c r="V206" s="1">
        <v>2.0962699683565913</v>
      </c>
      <c r="W206" s="1">
        <v>2.447520782557048</v>
      </c>
      <c r="X206" s="1">
        <v>0</v>
      </c>
      <c r="Y206" s="1">
        <v>0</v>
      </c>
      <c r="Z206" s="1">
        <v>0</v>
      </c>
      <c r="AA206" s="2">
        <f t="shared" si="64"/>
        <v>0</v>
      </c>
      <c r="AB206" s="2">
        <f t="shared" si="65"/>
        <v>0</v>
      </c>
      <c r="AC206" s="2">
        <f t="shared" si="66"/>
        <v>0</v>
      </c>
      <c r="AD206" s="2">
        <f t="shared" si="67"/>
        <v>0</v>
      </c>
      <c r="AF206" s="2">
        <f t="shared" si="68"/>
        <v>0</v>
      </c>
      <c r="AG206" s="2">
        <f t="shared" si="69"/>
        <v>0</v>
      </c>
      <c r="AH206" s="2">
        <f t="shared" si="70"/>
        <v>0</v>
      </c>
      <c r="AI206" s="2">
        <f t="shared" si="71"/>
        <v>0</v>
      </c>
    </row>
    <row r="207" spans="1:35" x14ac:dyDescent="0.25">
      <c r="A207" t="s">
        <v>458</v>
      </c>
      <c r="B207">
        <f t="shared" si="54"/>
        <v>1.6434248473623168</v>
      </c>
      <c r="C207">
        <f t="shared" si="55"/>
        <v>1.3275685447266707</v>
      </c>
      <c r="D207">
        <f t="shared" si="56"/>
        <v>1.3618873538610525</v>
      </c>
      <c r="E207">
        <f t="shared" si="57"/>
        <v>-0.61898296370714856</v>
      </c>
      <c r="F207">
        <f t="shared" si="58"/>
        <v>-0.61898296370714856</v>
      </c>
      <c r="G207">
        <f t="shared" si="59"/>
        <v>-0.61898296370714856</v>
      </c>
      <c r="H207">
        <f t="shared" si="60"/>
        <v>-0.61898296370714856</v>
      </c>
      <c r="I207">
        <f t="shared" si="61"/>
        <v>-0.61898296370714856</v>
      </c>
      <c r="J207">
        <f t="shared" si="62"/>
        <v>-0.61898296370714856</v>
      </c>
      <c r="K207">
        <f t="shared" si="63"/>
        <v>-0.61898296370714856</v>
      </c>
      <c r="T207" t="s">
        <v>458</v>
      </c>
      <c r="U207" s="1">
        <v>0</v>
      </c>
      <c r="V207" s="1">
        <v>0</v>
      </c>
      <c r="W207" s="1">
        <v>4.553959418571865</v>
      </c>
      <c r="X207" s="1">
        <v>3.987257732899586</v>
      </c>
      <c r="Y207" s="1">
        <v>3.9181780279379019</v>
      </c>
      <c r="Z207" s="1">
        <v>0</v>
      </c>
      <c r="AA207" s="2">
        <f t="shared" si="64"/>
        <v>0</v>
      </c>
      <c r="AB207" s="2">
        <f t="shared" si="65"/>
        <v>0</v>
      </c>
      <c r="AC207" s="2">
        <f t="shared" si="66"/>
        <v>0</v>
      </c>
      <c r="AD207" s="2">
        <f t="shared" si="67"/>
        <v>0</v>
      </c>
      <c r="AF207" s="2">
        <f t="shared" si="68"/>
        <v>0</v>
      </c>
      <c r="AG207" s="2">
        <f t="shared" si="69"/>
        <v>0</v>
      </c>
      <c r="AH207" s="2">
        <f t="shared" si="70"/>
        <v>0</v>
      </c>
      <c r="AI207" s="2">
        <f t="shared" si="71"/>
        <v>0</v>
      </c>
    </row>
    <row r="208" spans="1:35" x14ac:dyDescent="0.25">
      <c r="A208" t="s">
        <v>459</v>
      </c>
      <c r="B208">
        <f t="shared" si="54"/>
        <v>-0.54672599285864065</v>
      </c>
      <c r="C208">
        <f t="shared" si="55"/>
        <v>-0.54672599285864065</v>
      </c>
      <c r="D208">
        <f t="shared" si="56"/>
        <v>-0.54672599285864065</v>
      </c>
      <c r="E208">
        <f t="shared" si="57"/>
        <v>0.59276307952432206</v>
      </c>
      <c r="F208">
        <f t="shared" si="58"/>
        <v>-0.54672599285864065</v>
      </c>
      <c r="G208">
        <f t="shared" si="59"/>
        <v>-0.54672599285864065</v>
      </c>
      <c r="H208">
        <f t="shared" si="60"/>
        <v>-0.54672599285864065</v>
      </c>
      <c r="I208">
        <f t="shared" si="61"/>
        <v>0.80295507677693467</v>
      </c>
      <c r="J208">
        <f t="shared" si="62"/>
        <v>-0.54672599285864065</v>
      </c>
      <c r="K208">
        <f t="shared" si="63"/>
        <v>2.4313637937092274</v>
      </c>
      <c r="T208" t="s">
        <v>459</v>
      </c>
      <c r="U208" s="1">
        <v>6.3214975312982293</v>
      </c>
      <c r="V208" s="1">
        <v>2.4187576178862304</v>
      </c>
      <c r="W208" s="1">
        <v>0</v>
      </c>
      <c r="X208" s="1">
        <v>0</v>
      </c>
      <c r="Y208" s="1">
        <v>0</v>
      </c>
      <c r="Z208" s="1">
        <v>2.8649255600765637</v>
      </c>
      <c r="AA208" s="2">
        <f t="shared" si="64"/>
        <v>0</v>
      </c>
      <c r="AB208" s="2">
        <f t="shared" si="65"/>
        <v>0</v>
      </c>
      <c r="AC208" s="2">
        <f t="shared" si="66"/>
        <v>0</v>
      </c>
      <c r="AD208" s="2">
        <f t="shared" si="67"/>
        <v>0</v>
      </c>
      <c r="AF208" s="2">
        <f t="shared" si="68"/>
        <v>0</v>
      </c>
      <c r="AG208" s="2">
        <f t="shared" si="69"/>
        <v>0</v>
      </c>
      <c r="AH208" s="2">
        <f t="shared" si="70"/>
        <v>0</v>
      </c>
      <c r="AI208" s="2">
        <f t="shared" si="71"/>
        <v>0</v>
      </c>
    </row>
    <row r="209" spans="1:35" x14ac:dyDescent="0.25">
      <c r="A209" t="s">
        <v>460</v>
      </c>
      <c r="B209">
        <f t="shared" si="54"/>
        <v>0.4357296405835111</v>
      </c>
      <c r="C209">
        <f t="shared" si="55"/>
        <v>0.15243618662464026</v>
      </c>
      <c r="D209">
        <f t="shared" si="56"/>
        <v>-0.62953558862576597</v>
      </c>
      <c r="E209">
        <f t="shared" si="57"/>
        <v>-0.62953558862576597</v>
      </c>
      <c r="F209">
        <f t="shared" si="58"/>
        <v>-0.62953558862576597</v>
      </c>
      <c r="G209">
        <f t="shared" si="59"/>
        <v>2.4081576502159732</v>
      </c>
      <c r="H209">
        <f t="shared" si="60"/>
        <v>-0.62953558862576597</v>
      </c>
      <c r="I209">
        <f t="shared" si="61"/>
        <v>-0.62953558862576597</v>
      </c>
      <c r="J209">
        <f t="shared" si="62"/>
        <v>-0.62953558862576597</v>
      </c>
      <c r="K209">
        <f t="shared" si="63"/>
        <v>0.78089005433047176</v>
      </c>
      <c r="T209" t="s">
        <v>460</v>
      </c>
      <c r="U209" s="1">
        <v>4.4978203614717911</v>
      </c>
      <c r="V209" s="1">
        <v>0</v>
      </c>
      <c r="W209" s="1">
        <v>3.3971104128982899</v>
      </c>
      <c r="X209" s="1">
        <v>0</v>
      </c>
      <c r="Y209" s="1">
        <v>2.4936930141496654</v>
      </c>
      <c r="Z209" s="1">
        <v>0</v>
      </c>
      <c r="AA209" s="2">
        <f t="shared" si="64"/>
        <v>0</v>
      </c>
      <c r="AB209" s="2">
        <f t="shared" si="65"/>
        <v>0</v>
      </c>
      <c r="AC209" s="2">
        <f t="shared" si="66"/>
        <v>0</v>
      </c>
      <c r="AD209" s="2">
        <f t="shared" si="67"/>
        <v>9.687145557655958</v>
      </c>
      <c r="AF209" s="2">
        <f t="shared" si="68"/>
        <v>0</v>
      </c>
      <c r="AG209" s="2">
        <f t="shared" si="69"/>
        <v>0</v>
      </c>
      <c r="AH209" s="2">
        <f t="shared" si="70"/>
        <v>0</v>
      </c>
      <c r="AI209" s="2">
        <f t="shared" si="71"/>
        <v>9.687145557655958</v>
      </c>
    </row>
    <row r="210" spans="1:35" x14ac:dyDescent="0.25">
      <c r="A210" t="s">
        <v>461</v>
      </c>
      <c r="B210">
        <f t="shared" si="54"/>
        <v>-0.70263222489194443</v>
      </c>
      <c r="C210">
        <f t="shared" si="55"/>
        <v>-0.70263222489194443</v>
      </c>
      <c r="D210">
        <f t="shared" si="56"/>
        <v>-0.70263222489194443</v>
      </c>
      <c r="E210">
        <f t="shared" si="57"/>
        <v>0.61774089956485878</v>
      </c>
      <c r="F210">
        <f t="shared" si="58"/>
        <v>-0.70263222489194443</v>
      </c>
      <c r="G210">
        <f t="shared" si="59"/>
        <v>-0.70263222489194443</v>
      </c>
      <c r="H210">
        <f t="shared" si="60"/>
        <v>-0.70263222489194443</v>
      </c>
      <c r="I210">
        <f t="shared" si="61"/>
        <v>0.69730071447543907</v>
      </c>
      <c r="J210">
        <f t="shared" si="62"/>
        <v>0.75653319135893815</v>
      </c>
      <c r="K210">
        <f t="shared" si="63"/>
        <v>2.1442185439524302</v>
      </c>
      <c r="T210" t="s">
        <v>461</v>
      </c>
      <c r="U210" s="1">
        <v>5.1933036047616161</v>
      </c>
      <c r="V210" s="1">
        <v>2.4086610306080023</v>
      </c>
      <c r="W210" s="1">
        <v>0</v>
      </c>
      <c r="X210" s="1">
        <v>0</v>
      </c>
      <c r="Y210" s="1">
        <v>0</v>
      </c>
      <c r="Z210" s="1">
        <v>2.5537962368826204</v>
      </c>
      <c r="AA210" s="2">
        <f t="shared" si="64"/>
        <v>2.6618497530993852</v>
      </c>
      <c r="AB210" s="2">
        <f t="shared" si="65"/>
        <v>0</v>
      </c>
      <c r="AC210" s="2">
        <f t="shared" si="66"/>
        <v>0</v>
      </c>
      <c r="AD210" s="2">
        <f t="shared" si="67"/>
        <v>0</v>
      </c>
      <c r="AF210" s="2">
        <f t="shared" si="68"/>
        <v>2.6618497530993852</v>
      </c>
      <c r="AG210" s="2">
        <f t="shared" si="69"/>
        <v>0</v>
      </c>
      <c r="AH210" s="2">
        <f t="shared" si="70"/>
        <v>0</v>
      </c>
      <c r="AI210" s="2">
        <f t="shared" si="71"/>
        <v>0</v>
      </c>
    </row>
    <row r="211" spans="1:35" x14ac:dyDescent="0.25">
      <c r="A211" t="s">
        <v>462</v>
      </c>
      <c r="B211">
        <f t="shared" si="54"/>
        <v>0.58283411572101518</v>
      </c>
      <c r="C211">
        <f t="shared" si="55"/>
        <v>-0.74762530731441079</v>
      </c>
      <c r="D211">
        <f t="shared" si="56"/>
        <v>-0.74762530731441079</v>
      </c>
      <c r="E211">
        <f t="shared" si="57"/>
        <v>1.4929936902057139</v>
      </c>
      <c r="F211">
        <f t="shared" si="58"/>
        <v>0.91022001368732286</v>
      </c>
      <c r="G211">
        <f t="shared" si="59"/>
        <v>-0.74762530731441079</v>
      </c>
      <c r="H211">
        <f t="shared" si="60"/>
        <v>-0.74762530731441079</v>
      </c>
      <c r="I211">
        <f t="shared" si="61"/>
        <v>-0.74762530731441079</v>
      </c>
      <c r="J211">
        <f t="shared" si="62"/>
        <v>-0.74762530731441079</v>
      </c>
      <c r="K211">
        <f t="shared" si="63"/>
        <v>1.4997040242724136</v>
      </c>
      <c r="T211" t="s">
        <v>462</v>
      </c>
      <c r="U211" s="1">
        <v>3.7810122912323041</v>
      </c>
      <c r="V211" s="1">
        <v>3.7697225104120844</v>
      </c>
      <c r="W211" s="1">
        <v>2.2384273460849613</v>
      </c>
      <c r="X211" s="1">
        <v>0</v>
      </c>
      <c r="Y211" s="1">
        <v>0</v>
      </c>
      <c r="Z211" s="1">
        <v>0</v>
      </c>
      <c r="AA211" s="2">
        <f t="shared" si="64"/>
        <v>0</v>
      </c>
      <c r="AB211" s="2">
        <f t="shared" si="65"/>
        <v>0</v>
      </c>
      <c r="AC211" s="2">
        <f t="shared" si="66"/>
        <v>2.7892367387219972</v>
      </c>
      <c r="AD211" s="2">
        <f t="shared" si="67"/>
        <v>0</v>
      </c>
      <c r="AF211" s="2">
        <f t="shared" si="68"/>
        <v>0</v>
      </c>
      <c r="AG211" s="2">
        <f t="shared" si="69"/>
        <v>0</v>
      </c>
      <c r="AH211" s="2">
        <f t="shared" si="70"/>
        <v>2.7892367387219972</v>
      </c>
      <c r="AI211" s="2">
        <f t="shared" si="71"/>
        <v>0</v>
      </c>
    </row>
    <row r="212" spans="1:35" x14ac:dyDescent="0.25">
      <c r="A212" t="s">
        <v>463</v>
      </c>
      <c r="B212">
        <f t="shared" si="54"/>
        <v>1.8580288909490255</v>
      </c>
      <c r="C212">
        <f t="shared" si="55"/>
        <v>-0.61103481929386227</v>
      </c>
      <c r="D212">
        <f t="shared" si="56"/>
        <v>-0.61103481929386227</v>
      </c>
      <c r="E212">
        <f t="shared" si="57"/>
        <v>1.1468238386261607</v>
      </c>
      <c r="F212">
        <f t="shared" si="58"/>
        <v>-0.61103481929386227</v>
      </c>
      <c r="G212">
        <f t="shared" si="59"/>
        <v>-0.61103481929386227</v>
      </c>
      <c r="H212">
        <f t="shared" si="60"/>
        <v>-0.61103481929386227</v>
      </c>
      <c r="I212">
        <f t="shared" si="61"/>
        <v>1.2723910054818492</v>
      </c>
      <c r="J212">
        <f t="shared" si="62"/>
        <v>-0.61103481929386227</v>
      </c>
      <c r="K212">
        <f t="shared" si="63"/>
        <v>-0.61103481929386227</v>
      </c>
      <c r="T212" t="s">
        <v>463</v>
      </c>
      <c r="U212" s="1">
        <v>0</v>
      </c>
      <c r="V212" s="1">
        <v>2.5691483723155457</v>
      </c>
      <c r="W212" s="1">
        <v>3.608589907802759</v>
      </c>
      <c r="X212" s="1">
        <v>0</v>
      </c>
      <c r="Y212" s="1">
        <v>0</v>
      </c>
      <c r="Z212" s="1">
        <v>2.7526674970700253</v>
      </c>
      <c r="AA212" s="2">
        <f t="shared" si="64"/>
        <v>0</v>
      </c>
      <c r="AB212" s="2">
        <f t="shared" si="65"/>
        <v>0</v>
      </c>
      <c r="AC212" s="2">
        <f t="shared" si="66"/>
        <v>0</v>
      </c>
      <c r="AD212" s="2">
        <f t="shared" si="67"/>
        <v>0</v>
      </c>
      <c r="AF212" s="2">
        <f t="shared" si="68"/>
        <v>0</v>
      </c>
      <c r="AG212" s="2">
        <f t="shared" si="69"/>
        <v>0</v>
      </c>
      <c r="AH212" s="2">
        <f t="shared" si="70"/>
        <v>0</v>
      </c>
      <c r="AI212" s="2">
        <f t="shared" si="71"/>
        <v>0</v>
      </c>
    </row>
    <row r="213" spans="1:35" x14ac:dyDescent="0.25">
      <c r="A213" t="s">
        <v>464</v>
      </c>
      <c r="B213">
        <f t="shared" si="54"/>
        <v>4.1063197307656639E-2</v>
      </c>
      <c r="C213">
        <f t="shared" si="55"/>
        <v>-0.43568514157443811</v>
      </c>
      <c r="D213">
        <f t="shared" si="56"/>
        <v>-0.43568514157443811</v>
      </c>
      <c r="E213">
        <f t="shared" si="57"/>
        <v>-0.43568514157443811</v>
      </c>
      <c r="F213">
        <f t="shared" si="58"/>
        <v>-0.43568514157443811</v>
      </c>
      <c r="G213">
        <f t="shared" si="59"/>
        <v>-0.43568514157443811</v>
      </c>
      <c r="H213">
        <f t="shared" si="60"/>
        <v>-0.43568514157443811</v>
      </c>
      <c r="I213">
        <f t="shared" si="61"/>
        <v>-0.12270615067273535</v>
      </c>
      <c r="J213">
        <f t="shared" si="62"/>
        <v>2.7988737098438721</v>
      </c>
      <c r="K213">
        <f t="shared" si="63"/>
        <v>-0.10311990703216473</v>
      </c>
      <c r="T213" t="s">
        <v>464</v>
      </c>
      <c r="U213" s="1">
        <v>2.6393626772243981</v>
      </c>
      <c r="V213" s="1">
        <v>0</v>
      </c>
      <c r="W213" s="1">
        <v>3.7836539763574786</v>
      </c>
      <c r="X213" s="1">
        <v>0</v>
      </c>
      <c r="Y213" s="1">
        <v>0</v>
      </c>
      <c r="Z213" s="1">
        <v>2.4839188873072211</v>
      </c>
      <c r="AA213" s="2">
        <f t="shared" si="64"/>
        <v>25.670674571470034</v>
      </c>
      <c r="AB213" s="2">
        <f t="shared" si="65"/>
        <v>0</v>
      </c>
      <c r="AC213" s="2">
        <f t="shared" si="66"/>
        <v>0</v>
      </c>
      <c r="AD213" s="2">
        <f t="shared" si="67"/>
        <v>0</v>
      </c>
      <c r="AF213" s="2">
        <f t="shared" si="68"/>
        <v>25.670674571470034</v>
      </c>
      <c r="AG213" s="2">
        <f t="shared" si="69"/>
        <v>0</v>
      </c>
      <c r="AH213" s="2">
        <f t="shared" si="70"/>
        <v>0</v>
      </c>
      <c r="AI213" s="2">
        <f t="shared" si="71"/>
        <v>0</v>
      </c>
    </row>
    <row r="214" spans="1:35" x14ac:dyDescent="0.25">
      <c r="A214" t="s">
        <v>465</v>
      </c>
      <c r="B214">
        <f t="shared" si="54"/>
        <v>-0.62009710983409272</v>
      </c>
      <c r="C214">
        <f t="shared" si="55"/>
        <v>-0.62009710983409272</v>
      </c>
      <c r="D214">
        <f t="shared" si="56"/>
        <v>1.449653764488861</v>
      </c>
      <c r="E214">
        <f t="shared" si="57"/>
        <v>-0.62009710983409272</v>
      </c>
      <c r="F214">
        <f t="shared" si="58"/>
        <v>-0.62009710983409272</v>
      </c>
      <c r="G214">
        <f t="shared" si="59"/>
        <v>-0.62009710983409272</v>
      </c>
      <c r="H214">
        <f t="shared" si="60"/>
        <v>-0.62009710983409272</v>
      </c>
      <c r="I214">
        <f t="shared" si="61"/>
        <v>1.563507291904858</v>
      </c>
      <c r="J214">
        <f t="shared" si="62"/>
        <v>-0.62009710983409272</v>
      </c>
      <c r="K214">
        <f t="shared" si="63"/>
        <v>1.3275187124449299</v>
      </c>
      <c r="T214" t="s">
        <v>465</v>
      </c>
      <c r="U214" s="1">
        <v>2.6144530113724223</v>
      </c>
      <c r="V214" s="1">
        <v>0</v>
      </c>
      <c r="W214" s="1">
        <v>0</v>
      </c>
      <c r="X214" s="1">
        <v>2.7784054453985187</v>
      </c>
      <c r="Y214" s="1">
        <v>0</v>
      </c>
      <c r="Z214" s="1">
        <v>2.9312408733115096</v>
      </c>
      <c r="AA214" s="2">
        <f t="shared" si="64"/>
        <v>0</v>
      </c>
      <c r="AB214" s="2">
        <f t="shared" si="65"/>
        <v>0</v>
      </c>
      <c r="AC214" s="2">
        <f t="shared" si="66"/>
        <v>0</v>
      </c>
      <c r="AD214" s="2">
        <f t="shared" si="67"/>
        <v>0</v>
      </c>
      <c r="AF214" s="2">
        <f t="shared" si="68"/>
        <v>0</v>
      </c>
      <c r="AG214" s="2">
        <f t="shared" si="69"/>
        <v>0</v>
      </c>
      <c r="AH214" s="2">
        <f t="shared" si="70"/>
        <v>0</v>
      </c>
      <c r="AI214" s="2">
        <f t="shared" si="71"/>
        <v>0</v>
      </c>
    </row>
    <row r="215" spans="1:35" x14ac:dyDescent="0.25">
      <c r="A215" t="s">
        <v>466</v>
      </c>
      <c r="B215">
        <f t="shared" si="54"/>
        <v>-0.72893198707580154</v>
      </c>
      <c r="C215">
        <f t="shared" si="55"/>
        <v>-0.72893198707580154</v>
      </c>
      <c r="D215">
        <f t="shared" si="56"/>
        <v>-0.72893198707580154</v>
      </c>
      <c r="E215">
        <f t="shared" si="57"/>
        <v>0.57456203870907885</v>
      </c>
      <c r="F215">
        <f t="shared" si="58"/>
        <v>-0.72893198707580154</v>
      </c>
      <c r="G215">
        <f t="shared" si="59"/>
        <v>-0.72893198707580154</v>
      </c>
      <c r="H215">
        <f t="shared" si="60"/>
        <v>-0.72893198707580154</v>
      </c>
      <c r="I215">
        <f t="shared" si="61"/>
        <v>0.65709452740437535</v>
      </c>
      <c r="J215">
        <f t="shared" si="62"/>
        <v>1.8098979015854744</v>
      </c>
      <c r="K215">
        <f t="shared" si="63"/>
        <v>1.3320374547558802</v>
      </c>
      <c r="T215" t="s">
        <v>466</v>
      </c>
      <c r="U215" s="1">
        <v>3.3714935679619371</v>
      </c>
      <c r="V215" s="1">
        <v>2.1323565670652238</v>
      </c>
      <c r="W215" s="1">
        <v>0</v>
      </c>
      <c r="X215" s="1">
        <v>0</v>
      </c>
      <c r="Y215" s="1">
        <v>0</v>
      </c>
      <c r="Z215" s="1">
        <v>2.2673696095374996</v>
      </c>
      <c r="AA215" s="2">
        <f t="shared" si="64"/>
        <v>4.1532147279988996</v>
      </c>
      <c r="AB215" s="2">
        <f t="shared" si="65"/>
        <v>0</v>
      </c>
      <c r="AC215" s="2">
        <f t="shared" si="66"/>
        <v>0</v>
      </c>
      <c r="AD215" s="2">
        <f t="shared" si="67"/>
        <v>0</v>
      </c>
      <c r="AF215" s="2">
        <f t="shared" si="68"/>
        <v>4.1532147279988996</v>
      </c>
      <c r="AG215" s="2">
        <f t="shared" si="69"/>
        <v>0</v>
      </c>
      <c r="AH215" s="2">
        <f t="shared" si="70"/>
        <v>0</v>
      </c>
      <c r="AI215" s="2">
        <f t="shared" si="71"/>
        <v>0</v>
      </c>
    </row>
    <row r="216" spans="1:35" x14ac:dyDescent="0.25">
      <c r="A216" t="s">
        <v>467</v>
      </c>
      <c r="B216">
        <f t="shared" si="54"/>
        <v>-0.35741739662007693</v>
      </c>
      <c r="C216">
        <f t="shared" si="55"/>
        <v>-0.26312287640841714</v>
      </c>
      <c r="D216">
        <f t="shared" si="56"/>
        <v>-0.35741739662007693</v>
      </c>
      <c r="E216">
        <f t="shared" si="57"/>
        <v>-0.35741739662007693</v>
      </c>
      <c r="F216">
        <f t="shared" si="58"/>
        <v>-0.35741739662007693</v>
      </c>
      <c r="G216">
        <f t="shared" si="59"/>
        <v>-0.35741739662007693</v>
      </c>
      <c r="H216">
        <f t="shared" si="60"/>
        <v>2.8429369203737362</v>
      </c>
      <c r="I216">
        <f t="shared" si="61"/>
        <v>-0.2569433882513486</v>
      </c>
      <c r="J216">
        <f t="shared" si="62"/>
        <v>-0.25819480151889695</v>
      </c>
      <c r="K216">
        <f t="shared" si="63"/>
        <v>-0.27758887109468883</v>
      </c>
      <c r="T216" t="s">
        <v>467</v>
      </c>
      <c r="U216" s="1">
        <v>2.2173659769163288</v>
      </c>
      <c r="V216" s="1">
        <v>0</v>
      </c>
      <c r="W216" s="1">
        <v>0</v>
      </c>
      <c r="X216" s="1">
        <v>0</v>
      </c>
      <c r="Y216" s="1">
        <v>2.6191822979429515</v>
      </c>
      <c r="Z216" s="1">
        <v>2.7908275425977993</v>
      </c>
      <c r="AA216" s="2">
        <f t="shared" si="64"/>
        <v>2.7560675218625934</v>
      </c>
      <c r="AB216" s="2">
        <f t="shared" si="65"/>
        <v>88.894999999999996</v>
      </c>
      <c r="AC216" s="2">
        <f t="shared" si="66"/>
        <v>0</v>
      </c>
      <c r="AD216" s="2">
        <f t="shared" si="67"/>
        <v>0</v>
      </c>
      <c r="AF216" s="2">
        <f t="shared" si="68"/>
        <v>2.7560675218625934</v>
      </c>
      <c r="AG216" s="2">
        <f t="shared" si="69"/>
        <v>88.894999999999996</v>
      </c>
      <c r="AH216" s="2">
        <f t="shared" si="70"/>
        <v>0</v>
      </c>
      <c r="AI216" s="2">
        <f t="shared" si="71"/>
        <v>0</v>
      </c>
    </row>
    <row r="217" spans="1:35" x14ac:dyDescent="0.25">
      <c r="A217" t="s">
        <v>468</v>
      </c>
      <c r="B217">
        <f t="shared" si="54"/>
        <v>-0.39716744305297025</v>
      </c>
      <c r="C217">
        <f t="shared" si="55"/>
        <v>-8.5877121537539444E-2</v>
      </c>
      <c r="D217">
        <f t="shared" si="56"/>
        <v>-0.1920789702522698</v>
      </c>
      <c r="E217">
        <f t="shared" si="57"/>
        <v>-0.39716744305297025</v>
      </c>
      <c r="F217">
        <f t="shared" si="58"/>
        <v>-0.39716744305297025</v>
      </c>
      <c r="G217">
        <f t="shared" si="59"/>
        <v>-0.39716744305297025</v>
      </c>
      <c r="H217">
        <f t="shared" si="60"/>
        <v>-0.39716744305297025</v>
      </c>
      <c r="I217">
        <f t="shared" si="61"/>
        <v>-0.39716744305297025</v>
      </c>
      <c r="J217">
        <f t="shared" si="62"/>
        <v>2.8252918791320334</v>
      </c>
      <c r="K217">
        <f t="shared" si="63"/>
        <v>-0.16433112902440286</v>
      </c>
      <c r="T217" t="s">
        <v>468</v>
      </c>
      <c r="U217" s="1">
        <v>2.3622478964876494</v>
      </c>
      <c r="V217" s="1">
        <v>0</v>
      </c>
      <c r="W217" s="1">
        <v>0</v>
      </c>
      <c r="X217" s="1">
        <v>2.0807313304568034</v>
      </c>
      <c r="Y217" s="1">
        <v>3.1582054125224159</v>
      </c>
      <c r="Z217" s="1">
        <v>0</v>
      </c>
      <c r="AA217" s="2">
        <f t="shared" si="64"/>
        <v>32.693558936921541</v>
      </c>
      <c r="AB217" s="2">
        <f t="shared" si="65"/>
        <v>0</v>
      </c>
      <c r="AC217" s="2">
        <f t="shared" si="66"/>
        <v>0</v>
      </c>
      <c r="AD217" s="2">
        <f t="shared" si="67"/>
        <v>0</v>
      </c>
      <c r="AF217" s="2">
        <f t="shared" si="68"/>
        <v>32.693558936921541</v>
      </c>
      <c r="AG217" s="2">
        <f t="shared" si="69"/>
        <v>0</v>
      </c>
      <c r="AH217" s="2">
        <f t="shared" si="70"/>
        <v>0</v>
      </c>
      <c r="AI217" s="2">
        <f t="shared" si="71"/>
        <v>0</v>
      </c>
    </row>
    <row r="218" spans="1:35" x14ac:dyDescent="0.25">
      <c r="A218" t="s">
        <v>469</v>
      </c>
      <c r="B218">
        <f t="shared" si="54"/>
        <v>1.2216209034465835</v>
      </c>
      <c r="C218">
        <f t="shared" si="55"/>
        <v>-0.61249018571929503</v>
      </c>
      <c r="D218">
        <f t="shared" si="56"/>
        <v>-0.61249018571929503</v>
      </c>
      <c r="E218">
        <f t="shared" si="57"/>
        <v>-0.61249018571929503</v>
      </c>
      <c r="F218">
        <f t="shared" si="58"/>
        <v>-0.61249018571929503</v>
      </c>
      <c r="G218">
        <f t="shared" si="59"/>
        <v>-0.61249018571929503</v>
      </c>
      <c r="H218">
        <f t="shared" si="60"/>
        <v>-0.61249018571929503</v>
      </c>
      <c r="I218">
        <f t="shared" si="61"/>
        <v>1.8345971613377929</v>
      </c>
      <c r="J218">
        <f t="shared" si="62"/>
        <v>-0.61249018571929503</v>
      </c>
      <c r="K218">
        <f t="shared" si="63"/>
        <v>1.2312132352506897</v>
      </c>
      <c r="T218" t="s">
        <v>469</v>
      </c>
      <c r="U218" s="1">
        <v>2.147995816280154</v>
      </c>
      <c r="V218" s="1">
        <v>0</v>
      </c>
      <c r="W218" s="1">
        <v>2.1368203265841208</v>
      </c>
      <c r="X218" s="1">
        <v>0</v>
      </c>
      <c r="Y218" s="1">
        <v>0</v>
      </c>
      <c r="Z218" s="1">
        <v>2.850964707103127</v>
      </c>
      <c r="AA218" s="2">
        <f t="shared" si="64"/>
        <v>0</v>
      </c>
      <c r="AB218" s="2">
        <f t="shared" si="65"/>
        <v>0</v>
      </c>
      <c r="AC218" s="2">
        <f t="shared" si="66"/>
        <v>0</v>
      </c>
      <c r="AD218" s="2">
        <f t="shared" si="67"/>
        <v>0</v>
      </c>
      <c r="AF218" s="2">
        <f t="shared" si="68"/>
        <v>0</v>
      </c>
      <c r="AG218" s="2">
        <f t="shared" si="69"/>
        <v>0</v>
      </c>
      <c r="AH218" s="2">
        <f t="shared" si="70"/>
        <v>0</v>
      </c>
      <c r="AI218" s="2">
        <f t="shared" si="71"/>
        <v>0</v>
      </c>
    </row>
    <row r="219" spans="1:35" x14ac:dyDescent="0.25">
      <c r="A219" t="s">
        <v>470</v>
      </c>
      <c r="B219">
        <f t="shared" si="54"/>
        <v>1.2865167757560103</v>
      </c>
      <c r="C219">
        <f t="shared" si="55"/>
        <v>1.6535548251065282</v>
      </c>
      <c r="D219">
        <f t="shared" si="56"/>
        <v>1.3900070096893253</v>
      </c>
      <c r="E219">
        <f t="shared" si="57"/>
        <v>-0.61858265865026618</v>
      </c>
      <c r="F219">
        <f t="shared" si="58"/>
        <v>-0.61858265865026618</v>
      </c>
      <c r="G219">
        <f t="shared" si="59"/>
        <v>-0.61858265865026618</v>
      </c>
      <c r="H219">
        <f t="shared" si="60"/>
        <v>-0.61858265865026618</v>
      </c>
      <c r="I219">
        <f t="shared" si="61"/>
        <v>-0.61858265865026618</v>
      </c>
      <c r="J219">
        <f t="shared" si="62"/>
        <v>-0.61858265865026618</v>
      </c>
      <c r="K219">
        <f t="shared" si="63"/>
        <v>-0.61858265865026618</v>
      </c>
      <c r="T219" t="s">
        <v>470</v>
      </c>
      <c r="U219" s="1">
        <v>0</v>
      </c>
      <c r="V219" s="1">
        <v>0</v>
      </c>
      <c r="W219" s="1">
        <v>2.0017700916243242</v>
      </c>
      <c r="X219" s="1">
        <v>2.1105117411789456</v>
      </c>
      <c r="Y219" s="1">
        <v>2.3874327905936177</v>
      </c>
      <c r="Z219" s="1">
        <v>0</v>
      </c>
      <c r="AA219" s="2">
        <f t="shared" si="64"/>
        <v>0</v>
      </c>
      <c r="AB219" s="2">
        <f t="shared" si="65"/>
        <v>0</v>
      </c>
      <c r="AC219" s="2">
        <f t="shared" si="66"/>
        <v>0</v>
      </c>
      <c r="AD219" s="2">
        <f t="shared" si="67"/>
        <v>0</v>
      </c>
      <c r="AF219" s="2">
        <f t="shared" si="68"/>
        <v>0</v>
      </c>
      <c r="AG219" s="2">
        <f t="shared" si="69"/>
        <v>0</v>
      </c>
      <c r="AH219" s="2">
        <f t="shared" si="70"/>
        <v>0</v>
      </c>
      <c r="AI219" s="2">
        <f t="shared" si="71"/>
        <v>0</v>
      </c>
    </row>
    <row r="220" spans="1:35" x14ac:dyDescent="0.25">
      <c r="A220" t="s">
        <v>471</v>
      </c>
      <c r="B220">
        <f t="shared" si="54"/>
        <v>1.5626724483604897</v>
      </c>
      <c r="C220">
        <f t="shared" si="55"/>
        <v>-0.62032395325078715</v>
      </c>
      <c r="D220">
        <f t="shared" si="56"/>
        <v>-0.62032395325078715</v>
      </c>
      <c r="E220">
        <f t="shared" si="57"/>
        <v>1.4159449309744185</v>
      </c>
      <c r="F220">
        <f t="shared" si="58"/>
        <v>-0.62032395325078715</v>
      </c>
      <c r="G220">
        <f t="shared" si="59"/>
        <v>-0.62032395325078715</v>
      </c>
      <c r="H220">
        <f t="shared" si="60"/>
        <v>-0.62032395325078715</v>
      </c>
      <c r="I220">
        <f t="shared" si="61"/>
        <v>1.3636502934206014</v>
      </c>
      <c r="J220">
        <f t="shared" si="62"/>
        <v>-0.62032395325078715</v>
      </c>
      <c r="K220">
        <f t="shared" si="63"/>
        <v>-0.62032395325078715</v>
      </c>
      <c r="T220" t="s">
        <v>471</v>
      </c>
      <c r="U220" s="1">
        <v>0</v>
      </c>
      <c r="V220" s="1">
        <v>2.1080649932713236</v>
      </c>
      <c r="W220" s="1">
        <v>2.2599659260741531</v>
      </c>
      <c r="X220" s="1">
        <v>0</v>
      </c>
      <c r="Y220" s="1">
        <v>0</v>
      </c>
      <c r="Z220" s="1">
        <v>2.0539265169546459</v>
      </c>
      <c r="AA220" s="2">
        <f t="shared" si="64"/>
        <v>0</v>
      </c>
      <c r="AB220" s="2">
        <f t="shared" si="65"/>
        <v>0</v>
      </c>
      <c r="AC220" s="2">
        <f t="shared" si="66"/>
        <v>0</v>
      </c>
      <c r="AD220" s="2">
        <f t="shared" si="67"/>
        <v>0</v>
      </c>
      <c r="AF220" s="2">
        <f t="shared" si="68"/>
        <v>0</v>
      </c>
      <c r="AG220" s="2">
        <f t="shared" si="69"/>
        <v>0</v>
      </c>
      <c r="AH220" s="2">
        <f t="shared" si="70"/>
        <v>0</v>
      </c>
      <c r="AI220" s="2">
        <f t="shared" si="71"/>
        <v>0</v>
      </c>
    </row>
    <row r="221" spans="1:35" x14ac:dyDescent="0.25">
      <c r="A221" t="s">
        <v>472</v>
      </c>
      <c r="B221">
        <f t="shared" si="54"/>
        <v>-0.47167850120226174</v>
      </c>
      <c r="C221">
        <f t="shared" si="55"/>
        <v>1.6622416678234859</v>
      </c>
      <c r="D221">
        <f t="shared" si="56"/>
        <v>2.1111863417946077</v>
      </c>
      <c r="E221">
        <f t="shared" si="57"/>
        <v>-0.47167850120226174</v>
      </c>
      <c r="F221">
        <f t="shared" si="58"/>
        <v>-0.47167850120226174</v>
      </c>
      <c r="G221">
        <f t="shared" si="59"/>
        <v>-0.47167850120226174</v>
      </c>
      <c r="H221">
        <f t="shared" si="60"/>
        <v>-0.47167850120226174</v>
      </c>
      <c r="I221">
        <f t="shared" si="61"/>
        <v>-0.47167850120226174</v>
      </c>
      <c r="J221">
        <f t="shared" si="62"/>
        <v>-0.47167850120226174</v>
      </c>
      <c r="K221">
        <f t="shared" si="63"/>
        <v>-0.47167850120226174</v>
      </c>
      <c r="T221" t="s">
        <v>472</v>
      </c>
      <c r="U221" s="1">
        <v>0</v>
      </c>
      <c r="V221" s="1">
        <v>0</v>
      </c>
      <c r="W221" s="1">
        <v>0</v>
      </c>
      <c r="X221" s="1">
        <v>51.64846182620439</v>
      </c>
      <c r="Y221" s="1">
        <v>42.671104021925601</v>
      </c>
      <c r="Z221" s="1">
        <v>0</v>
      </c>
      <c r="AA221" s="2">
        <f t="shared" si="64"/>
        <v>0</v>
      </c>
      <c r="AB221" s="2">
        <f t="shared" si="65"/>
        <v>0</v>
      </c>
      <c r="AC221" s="2">
        <f t="shared" si="66"/>
        <v>0</v>
      </c>
      <c r="AD221" s="2">
        <f t="shared" si="67"/>
        <v>0</v>
      </c>
      <c r="AF221" s="2">
        <f t="shared" si="68"/>
        <v>0</v>
      </c>
      <c r="AG221" s="2">
        <f t="shared" si="69"/>
        <v>0</v>
      </c>
      <c r="AH221" s="2">
        <f t="shared" si="70"/>
        <v>0</v>
      </c>
      <c r="AI221" s="2">
        <f t="shared" si="71"/>
        <v>0</v>
      </c>
    </row>
    <row r="222" spans="1:35" x14ac:dyDescent="0.25">
      <c r="A222" t="s">
        <v>473</v>
      </c>
      <c r="B222">
        <f t="shared" si="54"/>
        <v>1.6707104334888667</v>
      </c>
      <c r="C222">
        <f t="shared" si="55"/>
        <v>2.1041661127437821</v>
      </c>
      <c r="D222">
        <f t="shared" si="56"/>
        <v>-0.4718595682790811</v>
      </c>
      <c r="E222">
        <f t="shared" si="57"/>
        <v>-0.4718595682790811</v>
      </c>
      <c r="F222">
        <f t="shared" si="58"/>
        <v>-0.4718595682790811</v>
      </c>
      <c r="G222">
        <f t="shared" si="59"/>
        <v>-0.4718595682790811</v>
      </c>
      <c r="H222">
        <f t="shared" si="60"/>
        <v>-0.4718595682790811</v>
      </c>
      <c r="I222">
        <f t="shared" si="61"/>
        <v>-0.4718595682790811</v>
      </c>
      <c r="J222">
        <f t="shared" si="62"/>
        <v>-0.4718595682790811</v>
      </c>
      <c r="K222">
        <f t="shared" si="63"/>
        <v>-0.4718595682790811</v>
      </c>
      <c r="T222" t="s">
        <v>473</v>
      </c>
      <c r="U222" s="1">
        <v>0</v>
      </c>
      <c r="V222" s="1">
        <v>0</v>
      </c>
      <c r="W222" s="1">
        <v>16.978078582955554</v>
      </c>
      <c r="X222" s="1">
        <v>0</v>
      </c>
      <c r="Y222" s="1">
        <v>20.412852979379394</v>
      </c>
      <c r="Z222" s="1">
        <v>0</v>
      </c>
      <c r="AA222" s="2">
        <f t="shared" si="64"/>
        <v>0</v>
      </c>
      <c r="AB222" s="2">
        <f t="shared" si="65"/>
        <v>0</v>
      </c>
      <c r="AC222" s="2">
        <f t="shared" si="66"/>
        <v>0</v>
      </c>
      <c r="AD222" s="2">
        <f t="shared" si="67"/>
        <v>0</v>
      </c>
      <c r="AF222" s="2">
        <f t="shared" si="68"/>
        <v>0</v>
      </c>
      <c r="AG222" s="2">
        <f t="shared" si="69"/>
        <v>0</v>
      </c>
      <c r="AH222" s="2">
        <f t="shared" si="70"/>
        <v>0</v>
      </c>
      <c r="AI222" s="2">
        <f t="shared" si="71"/>
        <v>0</v>
      </c>
    </row>
    <row r="223" spans="1:35" x14ac:dyDescent="0.25">
      <c r="A223" t="s">
        <v>474</v>
      </c>
      <c r="B223">
        <f t="shared" si="54"/>
        <v>2.1290000440968608</v>
      </c>
      <c r="C223">
        <f t="shared" si="55"/>
        <v>1.6404946108023017</v>
      </c>
      <c r="D223">
        <f t="shared" si="56"/>
        <v>-0.47118683186239535</v>
      </c>
      <c r="E223">
        <f t="shared" si="57"/>
        <v>-0.47118683186239535</v>
      </c>
      <c r="F223">
        <f t="shared" si="58"/>
        <v>-0.47118683186239535</v>
      </c>
      <c r="G223">
        <f t="shared" si="59"/>
        <v>-0.47118683186239535</v>
      </c>
      <c r="H223">
        <f t="shared" si="60"/>
        <v>-0.47118683186239535</v>
      </c>
      <c r="I223">
        <f t="shared" si="61"/>
        <v>-0.47118683186239535</v>
      </c>
      <c r="J223">
        <f t="shared" si="62"/>
        <v>-0.47118683186239535</v>
      </c>
      <c r="K223">
        <f t="shared" si="63"/>
        <v>-0.47118683186239535</v>
      </c>
      <c r="T223" t="s">
        <v>474</v>
      </c>
      <c r="U223" s="1">
        <v>0</v>
      </c>
      <c r="V223" s="1">
        <v>0</v>
      </c>
      <c r="W223" s="1">
        <v>12.593733895150741</v>
      </c>
      <c r="X223" s="1">
        <v>0</v>
      </c>
      <c r="Y223" s="1">
        <v>10.227708787444833</v>
      </c>
      <c r="Z223" s="1">
        <v>0</v>
      </c>
      <c r="AA223" s="2">
        <f t="shared" si="64"/>
        <v>0</v>
      </c>
      <c r="AB223" s="2">
        <f t="shared" si="65"/>
        <v>0</v>
      </c>
      <c r="AC223" s="2">
        <f t="shared" si="66"/>
        <v>0</v>
      </c>
      <c r="AD223" s="2">
        <f t="shared" si="67"/>
        <v>0</v>
      </c>
      <c r="AF223" s="2">
        <f t="shared" si="68"/>
        <v>0</v>
      </c>
      <c r="AG223" s="2">
        <f t="shared" si="69"/>
        <v>0</v>
      </c>
      <c r="AH223" s="2">
        <f t="shared" si="70"/>
        <v>0</v>
      </c>
      <c r="AI223" s="2">
        <f t="shared" si="71"/>
        <v>0</v>
      </c>
    </row>
    <row r="224" spans="1:35" x14ac:dyDescent="0.25">
      <c r="A224" t="s">
        <v>475</v>
      </c>
      <c r="B224">
        <f t="shared" si="54"/>
        <v>1.9841212510601345</v>
      </c>
      <c r="C224">
        <f t="shared" si="55"/>
        <v>-0.47392957922194068</v>
      </c>
      <c r="D224">
        <f t="shared" si="56"/>
        <v>1.8073153827153909</v>
      </c>
      <c r="E224">
        <f t="shared" si="57"/>
        <v>-0.47392957922194068</v>
      </c>
      <c r="F224">
        <f t="shared" si="58"/>
        <v>-0.47392957922194068</v>
      </c>
      <c r="G224">
        <f t="shared" si="59"/>
        <v>-0.47392957922194068</v>
      </c>
      <c r="H224">
        <f t="shared" si="60"/>
        <v>-0.47392957922194068</v>
      </c>
      <c r="I224">
        <f t="shared" si="61"/>
        <v>-0.47392957922194068</v>
      </c>
      <c r="J224">
        <f t="shared" si="62"/>
        <v>-0.47392957922194068</v>
      </c>
      <c r="K224">
        <f t="shared" si="63"/>
        <v>-0.47392957922194068</v>
      </c>
      <c r="T224" t="s">
        <v>475</v>
      </c>
      <c r="U224" s="1">
        <v>0</v>
      </c>
      <c r="V224" s="1">
        <v>0</v>
      </c>
      <c r="W224" s="1">
        <v>9.8206898457696106</v>
      </c>
      <c r="X224" s="1">
        <v>9.1142945285798334</v>
      </c>
      <c r="Y224" s="1">
        <v>0</v>
      </c>
      <c r="Z224" s="1">
        <v>0</v>
      </c>
      <c r="AA224" s="2">
        <f t="shared" si="64"/>
        <v>0</v>
      </c>
      <c r="AB224" s="2">
        <f t="shared" si="65"/>
        <v>0</v>
      </c>
      <c r="AC224" s="2">
        <f t="shared" si="66"/>
        <v>0</v>
      </c>
      <c r="AD224" s="2">
        <f t="shared" si="67"/>
        <v>0</v>
      </c>
      <c r="AF224" s="2">
        <f t="shared" si="68"/>
        <v>0</v>
      </c>
      <c r="AG224" s="2">
        <f t="shared" si="69"/>
        <v>0</v>
      </c>
      <c r="AH224" s="2">
        <f t="shared" si="70"/>
        <v>0</v>
      </c>
      <c r="AI224" s="2">
        <f t="shared" si="71"/>
        <v>0</v>
      </c>
    </row>
    <row r="225" spans="1:35" x14ac:dyDescent="0.25">
      <c r="A225" t="s">
        <v>476</v>
      </c>
      <c r="B225">
        <f t="shared" si="54"/>
        <v>1.9510728710211456</v>
      </c>
      <c r="C225">
        <f t="shared" si="55"/>
        <v>1.842415613245836</v>
      </c>
      <c r="D225">
        <f t="shared" si="56"/>
        <v>-0.4741860605333727</v>
      </c>
      <c r="E225">
        <f t="shared" si="57"/>
        <v>-0.4741860605333727</v>
      </c>
      <c r="F225">
        <f t="shared" si="58"/>
        <v>-0.4741860605333727</v>
      </c>
      <c r="G225">
        <f t="shared" si="59"/>
        <v>-0.4741860605333727</v>
      </c>
      <c r="H225">
        <f t="shared" si="60"/>
        <v>-0.4741860605333727</v>
      </c>
      <c r="I225">
        <f t="shared" si="61"/>
        <v>-0.4741860605333727</v>
      </c>
      <c r="J225">
        <f t="shared" si="62"/>
        <v>-0.4741860605333727</v>
      </c>
      <c r="K225">
        <f t="shared" si="63"/>
        <v>-0.4741860605333727</v>
      </c>
      <c r="T225" t="s">
        <v>476</v>
      </c>
      <c r="U225" s="1">
        <v>0</v>
      </c>
      <c r="V225" s="1">
        <v>0</v>
      </c>
      <c r="W225" s="1">
        <v>8.9042631993661399</v>
      </c>
      <c r="X225" s="1">
        <v>0</v>
      </c>
      <c r="Y225" s="1">
        <v>8.5053314361780412</v>
      </c>
      <c r="Z225" s="1">
        <v>0</v>
      </c>
      <c r="AA225" s="2">
        <f t="shared" si="64"/>
        <v>0</v>
      </c>
      <c r="AB225" s="2">
        <f t="shared" si="65"/>
        <v>0</v>
      </c>
      <c r="AC225" s="2">
        <f t="shared" si="66"/>
        <v>0</v>
      </c>
      <c r="AD225" s="2">
        <f t="shared" si="67"/>
        <v>0</v>
      </c>
      <c r="AF225" s="2">
        <f t="shared" si="68"/>
        <v>0</v>
      </c>
      <c r="AG225" s="2">
        <f t="shared" si="69"/>
        <v>0</v>
      </c>
      <c r="AH225" s="2">
        <f t="shared" si="70"/>
        <v>0</v>
      </c>
      <c r="AI225" s="2">
        <f t="shared" si="71"/>
        <v>0</v>
      </c>
    </row>
    <row r="226" spans="1:35" x14ac:dyDescent="0.25">
      <c r="A226" t="s">
        <v>477</v>
      </c>
      <c r="B226">
        <f t="shared" si="54"/>
        <v>1.5559692900187214</v>
      </c>
      <c r="C226">
        <f t="shared" si="55"/>
        <v>2.0710468800179935</v>
      </c>
      <c r="D226">
        <f t="shared" si="56"/>
        <v>-0.56072480402436731</v>
      </c>
      <c r="E226">
        <f t="shared" si="57"/>
        <v>-0.56072480402436731</v>
      </c>
      <c r="F226">
        <f t="shared" si="58"/>
        <v>-0.56072480402436731</v>
      </c>
      <c r="G226">
        <f t="shared" si="59"/>
        <v>-0.56072480402436731</v>
      </c>
      <c r="H226">
        <f t="shared" si="60"/>
        <v>0.29805745813385559</v>
      </c>
      <c r="I226">
        <f t="shared" si="61"/>
        <v>-0.56072480402436731</v>
      </c>
      <c r="J226">
        <f t="shared" si="62"/>
        <v>-0.56072480402436731</v>
      </c>
      <c r="K226">
        <f t="shared" si="63"/>
        <v>-0.56072480402436731</v>
      </c>
      <c r="T226" t="s">
        <v>477</v>
      </c>
      <c r="U226" s="1">
        <v>0</v>
      </c>
      <c r="V226" s="1">
        <v>0</v>
      </c>
      <c r="W226" s="1">
        <v>8.4639935397323907</v>
      </c>
      <c r="X226" s="1">
        <v>0</v>
      </c>
      <c r="Y226" s="1">
        <v>10.523626722667904</v>
      </c>
      <c r="Z226" s="1">
        <v>0</v>
      </c>
      <c r="AA226" s="2">
        <f t="shared" si="64"/>
        <v>0</v>
      </c>
      <c r="AB226" s="2">
        <f t="shared" si="65"/>
        <v>3.4340000000000002</v>
      </c>
      <c r="AC226" s="2">
        <f t="shared" si="66"/>
        <v>0</v>
      </c>
      <c r="AD226" s="2">
        <f t="shared" si="67"/>
        <v>0</v>
      </c>
      <c r="AF226" s="2">
        <f t="shared" si="68"/>
        <v>0</v>
      </c>
      <c r="AG226" s="2">
        <f t="shared" si="69"/>
        <v>3.4340000000000002</v>
      </c>
      <c r="AH226" s="2">
        <f t="shared" si="70"/>
        <v>0</v>
      </c>
      <c r="AI226" s="2">
        <f t="shared" si="71"/>
        <v>0</v>
      </c>
    </row>
    <row r="227" spans="1:35" x14ac:dyDescent="0.25">
      <c r="A227" t="s">
        <v>478</v>
      </c>
      <c r="B227">
        <f t="shared" si="54"/>
        <v>1.6363456553836775</v>
      </c>
      <c r="C227">
        <f t="shared" si="55"/>
        <v>2.1323640209890873</v>
      </c>
      <c r="D227">
        <f t="shared" si="56"/>
        <v>-0.4710887095465956</v>
      </c>
      <c r="E227">
        <f t="shared" si="57"/>
        <v>-0.4710887095465956</v>
      </c>
      <c r="F227">
        <f t="shared" si="58"/>
        <v>-0.4710887095465956</v>
      </c>
      <c r="G227">
        <f t="shared" si="59"/>
        <v>-0.4710887095465956</v>
      </c>
      <c r="H227">
        <f t="shared" si="60"/>
        <v>-0.4710887095465956</v>
      </c>
      <c r="I227">
        <f t="shared" si="61"/>
        <v>-0.4710887095465956</v>
      </c>
      <c r="J227">
        <f t="shared" si="62"/>
        <v>-0.4710887095465956</v>
      </c>
      <c r="K227">
        <f t="shared" si="63"/>
        <v>-0.4710887095465956</v>
      </c>
      <c r="T227" t="s">
        <v>478</v>
      </c>
      <c r="U227" s="1">
        <v>0</v>
      </c>
      <c r="V227" s="1">
        <v>0</v>
      </c>
      <c r="W227" s="1">
        <v>7.3723803220418302</v>
      </c>
      <c r="X227" s="1">
        <v>0</v>
      </c>
      <c r="Y227" s="1">
        <v>9.1075878800156058</v>
      </c>
      <c r="Z227" s="1">
        <v>0</v>
      </c>
      <c r="AA227" s="2">
        <f t="shared" si="64"/>
        <v>0</v>
      </c>
      <c r="AB227" s="2">
        <f t="shared" si="65"/>
        <v>0</v>
      </c>
      <c r="AC227" s="2">
        <f t="shared" si="66"/>
        <v>0</v>
      </c>
      <c r="AD227" s="2">
        <f t="shared" si="67"/>
        <v>0</v>
      </c>
      <c r="AF227" s="2">
        <f t="shared" si="68"/>
        <v>0</v>
      </c>
      <c r="AG227" s="2">
        <f t="shared" si="69"/>
        <v>0</v>
      </c>
      <c r="AH227" s="2">
        <f t="shared" si="70"/>
        <v>0</v>
      </c>
      <c r="AI227" s="2">
        <f t="shared" si="71"/>
        <v>0</v>
      </c>
    </row>
    <row r="228" spans="1:35" x14ac:dyDescent="0.25">
      <c r="A228" t="s">
        <v>479</v>
      </c>
      <c r="B228">
        <f t="shared" si="54"/>
        <v>1.8070960204425002</v>
      </c>
      <c r="C228">
        <f t="shared" si="55"/>
        <v>-0.4739276046222084</v>
      </c>
      <c r="D228">
        <f t="shared" si="56"/>
        <v>1.9843248165351668</v>
      </c>
      <c r="E228">
        <f t="shared" si="57"/>
        <v>-0.4739276046222084</v>
      </c>
      <c r="F228">
        <f t="shared" si="58"/>
        <v>-0.4739276046222084</v>
      </c>
      <c r="G228">
        <f t="shared" si="59"/>
        <v>-0.4739276046222084</v>
      </c>
      <c r="H228">
        <f t="shared" si="60"/>
        <v>-0.4739276046222084</v>
      </c>
      <c r="I228">
        <f t="shared" si="61"/>
        <v>-0.4739276046222084</v>
      </c>
      <c r="J228">
        <f t="shared" si="62"/>
        <v>-0.4739276046222084</v>
      </c>
      <c r="K228">
        <f t="shared" si="63"/>
        <v>-0.4739276046222084</v>
      </c>
      <c r="T228" t="s">
        <v>479</v>
      </c>
      <c r="U228" s="1">
        <v>0</v>
      </c>
      <c r="V228" s="1">
        <v>0</v>
      </c>
      <c r="W228" s="1">
        <v>6.9163592062858736</v>
      </c>
      <c r="X228" s="1">
        <v>7.4537398813499927</v>
      </c>
      <c r="Y228" s="1">
        <v>0</v>
      </c>
      <c r="Z228" s="1">
        <v>0</v>
      </c>
      <c r="AA228" s="2">
        <f t="shared" si="64"/>
        <v>0</v>
      </c>
      <c r="AB228" s="2">
        <f t="shared" si="65"/>
        <v>0</v>
      </c>
      <c r="AC228" s="2">
        <f t="shared" si="66"/>
        <v>0</v>
      </c>
      <c r="AD228" s="2">
        <f t="shared" si="67"/>
        <v>0</v>
      </c>
      <c r="AF228" s="2">
        <f t="shared" si="68"/>
        <v>0</v>
      </c>
      <c r="AG228" s="2">
        <f t="shared" si="69"/>
        <v>0</v>
      </c>
      <c r="AH228" s="2">
        <f t="shared" si="70"/>
        <v>0</v>
      </c>
      <c r="AI228" s="2">
        <f t="shared" si="71"/>
        <v>0</v>
      </c>
    </row>
    <row r="229" spans="1:35" x14ac:dyDescent="0.25">
      <c r="A229" t="s">
        <v>480</v>
      </c>
      <c r="B229">
        <f t="shared" si="54"/>
        <v>0.31666527611894135</v>
      </c>
      <c r="C229">
        <f t="shared" si="55"/>
        <v>-0.79959575029866625</v>
      </c>
      <c r="D229">
        <f t="shared" si="56"/>
        <v>-0.79959575029866625</v>
      </c>
      <c r="E229">
        <f t="shared" si="57"/>
        <v>-0.79959575029866625</v>
      </c>
      <c r="F229">
        <f t="shared" si="58"/>
        <v>0.83511517436248928</v>
      </c>
      <c r="G229">
        <f t="shared" si="59"/>
        <v>2.0957917191110877</v>
      </c>
      <c r="H229">
        <f t="shared" si="60"/>
        <v>-0.79959575029866625</v>
      </c>
      <c r="I229">
        <f t="shared" si="61"/>
        <v>-0.79959575029866625</v>
      </c>
      <c r="J229">
        <f t="shared" si="62"/>
        <v>-3.2007330225509577E-2</v>
      </c>
      <c r="K229">
        <f t="shared" si="63"/>
        <v>0.78241391212632194</v>
      </c>
      <c r="T229" t="s">
        <v>480</v>
      </c>
      <c r="U229" s="1">
        <v>10.443258230208802</v>
      </c>
      <c r="V229" s="1">
        <v>0</v>
      </c>
      <c r="W229" s="1">
        <v>7.3687300577721642</v>
      </c>
      <c r="X229" s="1">
        <v>0</v>
      </c>
      <c r="Y229" s="1">
        <v>0</v>
      </c>
      <c r="Z229" s="1">
        <v>0</v>
      </c>
      <c r="AA229" s="2">
        <f t="shared" si="64"/>
        <v>5.0670512802396068</v>
      </c>
      <c r="AB229" s="2">
        <f t="shared" si="65"/>
        <v>0</v>
      </c>
      <c r="AC229" s="2">
        <f t="shared" si="66"/>
        <v>10.791153002069175</v>
      </c>
      <c r="AD229" s="2">
        <f t="shared" si="67"/>
        <v>19.113207547169811</v>
      </c>
      <c r="AF229" s="2">
        <f t="shared" si="68"/>
        <v>5.0670512802396068</v>
      </c>
      <c r="AG229" s="2">
        <f t="shared" si="69"/>
        <v>0</v>
      </c>
      <c r="AH229" s="2">
        <f t="shared" si="70"/>
        <v>10.791153002069175</v>
      </c>
      <c r="AI229" s="2">
        <f t="shared" si="71"/>
        <v>19.113207547169811</v>
      </c>
    </row>
    <row r="230" spans="1:35" x14ac:dyDescent="0.25">
      <c r="A230" t="s">
        <v>481</v>
      </c>
      <c r="B230">
        <f t="shared" si="54"/>
        <v>1.8262891256770377</v>
      </c>
      <c r="C230">
        <f t="shared" si="55"/>
        <v>-0.4740830091159417</v>
      </c>
      <c r="D230">
        <f t="shared" si="56"/>
        <v>1.9663749472504963</v>
      </c>
      <c r="E230">
        <f t="shared" si="57"/>
        <v>-0.4740830091159417</v>
      </c>
      <c r="F230">
        <f t="shared" si="58"/>
        <v>-0.4740830091159417</v>
      </c>
      <c r="G230">
        <f t="shared" si="59"/>
        <v>-0.4740830091159417</v>
      </c>
      <c r="H230">
        <f t="shared" si="60"/>
        <v>-0.4740830091159417</v>
      </c>
      <c r="I230">
        <f t="shared" si="61"/>
        <v>-0.4740830091159417</v>
      </c>
      <c r="J230">
        <f t="shared" si="62"/>
        <v>-0.4740830091159417</v>
      </c>
      <c r="K230">
        <f t="shared" si="63"/>
        <v>-0.4740830091159417</v>
      </c>
      <c r="T230" t="s">
        <v>481</v>
      </c>
      <c r="U230" s="1">
        <v>0</v>
      </c>
      <c r="V230" s="1">
        <v>0</v>
      </c>
      <c r="W230" s="1">
        <v>5.0107109077723955</v>
      </c>
      <c r="X230" s="1">
        <v>5.3158482999211474</v>
      </c>
      <c r="Y230" s="1">
        <v>0</v>
      </c>
      <c r="Z230" s="1">
        <v>0</v>
      </c>
      <c r="AA230" s="2">
        <f t="shared" si="64"/>
        <v>0</v>
      </c>
      <c r="AB230" s="2">
        <f t="shared" si="65"/>
        <v>0</v>
      </c>
      <c r="AC230" s="2">
        <f t="shared" si="66"/>
        <v>0</v>
      </c>
      <c r="AD230" s="2">
        <f t="shared" si="67"/>
        <v>0</v>
      </c>
      <c r="AF230" s="2">
        <f t="shared" si="68"/>
        <v>0</v>
      </c>
      <c r="AG230" s="2">
        <f t="shared" si="69"/>
        <v>0</v>
      </c>
      <c r="AH230" s="2">
        <f t="shared" si="70"/>
        <v>0</v>
      </c>
      <c r="AI230" s="2">
        <f t="shared" si="71"/>
        <v>0</v>
      </c>
    </row>
    <row r="231" spans="1:35" x14ac:dyDescent="0.25">
      <c r="A231" t="s">
        <v>482</v>
      </c>
      <c r="B231">
        <f t="shared" si="54"/>
        <v>1.9461532958197219</v>
      </c>
      <c r="C231">
        <f t="shared" si="55"/>
        <v>1.8475550090283783</v>
      </c>
      <c r="D231">
        <f t="shared" si="56"/>
        <v>-0.47421353810601252</v>
      </c>
      <c r="E231">
        <f t="shared" si="57"/>
        <v>-0.47421353810601252</v>
      </c>
      <c r="F231">
        <f t="shared" si="58"/>
        <v>-0.47421353810601252</v>
      </c>
      <c r="G231">
        <f t="shared" si="59"/>
        <v>-0.47421353810601252</v>
      </c>
      <c r="H231">
        <f t="shared" si="60"/>
        <v>-0.47421353810601252</v>
      </c>
      <c r="I231">
        <f t="shared" si="61"/>
        <v>-0.47421353810601252</v>
      </c>
      <c r="J231">
        <f t="shared" si="62"/>
        <v>-0.47421353810601252</v>
      </c>
      <c r="K231">
        <f t="shared" si="63"/>
        <v>-0.47421353810601252</v>
      </c>
      <c r="T231" t="s">
        <v>482</v>
      </c>
      <c r="U231" s="1">
        <v>0</v>
      </c>
      <c r="V231" s="1">
        <v>0</v>
      </c>
      <c r="W231" s="1">
        <v>5.3975206308011181</v>
      </c>
      <c r="X231" s="1">
        <v>0</v>
      </c>
      <c r="Y231" s="1">
        <v>5.1776422720092246</v>
      </c>
      <c r="Z231" s="1">
        <v>0</v>
      </c>
      <c r="AA231" s="2">
        <f t="shared" si="64"/>
        <v>0</v>
      </c>
      <c r="AB231" s="2">
        <f t="shared" si="65"/>
        <v>0</v>
      </c>
      <c r="AC231" s="2">
        <f t="shared" si="66"/>
        <v>0</v>
      </c>
      <c r="AD231" s="2">
        <f t="shared" si="67"/>
        <v>0</v>
      </c>
      <c r="AF231" s="2">
        <f t="shared" si="68"/>
        <v>0</v>
      </c>
      <c r="AG231" s="2">
        <f t="shared" si="69"/>
        <v>0</v>
      </c>
      <c r="AH231" s="2">
        <f t="shared" si="70"/>
        <v>0</v>
      </c>
      <c r="AI231" s="2">
        <f t="shared" si="71"/>
        <v>0</v>
      </c>
    </row>
    <row r="232" spans="1:35" x14ac:dyDescent="0.25">
      <c r="A232" t="s">
        <v>483</v>
      </c>
      <c r="B232">
        <f t="shared" si="54"/>
        <v>1.7256524726433053</v>
      </c>
      <c r="C232">
        <f t="shared" si="55"/>
        <v>2.0574579043348731</v>
      </c>
      <c r="D232">
        <f t="shared" si="56"/>
        <v>-0.47288879712227233</v>
      </c>
      <c r="E232">
        <f t="shared" si="57"/>
        <v>-0.47288879712227233</v>
      </c>
      <c r="F232">
        <f t="shared" si="58"/>
        <v>-0.47288879712227233</v>
      </c>
      <c r="G232">
        <f t="shared" si="59"/>
        <v>-0.47288879712227233</v>
      </c>
      <c r="H232">
        <f t="shared" si="60"/>
        <v>-0.47288879712227233</v>
      </c>
      <c r="I232">
        <f t="shared" si="61"/>
        <v>-0.47288879712227233</v>
      </c>
      <c r="J232">
        <f t="shared" si="62"/>
        <v>-0.47288879712227233</v>
      </c>
      <c r="K232">
        <f t="shared" si="63"/>
        <v>-0.47288879712227233</v>
      </c>
      <c r="T232" t="s">
        <v>483</v>
      </c>
      <c r="U232" s="1">
        <v>0</v>
      </c>
      <c r="V232" s="1">
        <v>0</v>
      </c>
      <c r="W232" s="1">
        <v>5.2424065810033476</v>
      </c>
      <c r="X232" s="1">
        <v>0</v>
      </c>
      <c r="Y232" s="1">
        <v>6.0335943574775204</v>
      </c>
      <c r="Z232" s="1">
        <v>0</v>
      </c>
      <c r="AA232" s="2">
        <f t="shared" si="64"/>
        <v>0</v>
      </c>
      <c r="AB232" s="2">
        <f t="shared" si="65"/>
        <v>0</v>
      </c>
      <c r="AC232" s="2">
        <f t="shared" si="66"/>
        <v>0</v>
      </c>
      <c r="AD232" s="2">
        <f t="shared" si="67"/>
        <v>0</v>
      </c>
      <c r="AF232" s="2">
        <f t="shared" si="68"/>
        <v>0</v>
      </c>
      <c r="AG232" s="2">
        <f t="shared" si="69"/>
        <v>0</v>
      </c>
      <c r="AH232" s="2">
        <f t="shared" si="70"/>
        <v>0</v>
      </c>
      <c r="AI232" s="2">
        <f t="shared" si="71"/>
        <v>0</v>
      </c>
    </row>
    <row r="233" spans="1:35" x14ac:dyDescent="0.25">
      <c r="A233" t="s">
        <v>484</v>
      </c>
      <c r="B233">
        <f t="shared" si="54"/>
        <v>1.8722274476972633</v>
      </c>
      <c r="C233">
        <f t="shared" si="55"/>
        <v>-0.47430868823397604</v>
      </c>
      <c r="D233">
        <f t="shared" si="56"/>
        <v>1.9222420581745452</v>
      </c>
      <c r="E233">
        <f t="shared" si="57"/>
        <v>-0.47430868823397604</v>
      </c>
      <c r="F233">
        <f t="shared" si="58"/>
        <v>-0.47430868823397604</v>
      </c>
      <c r="G233">
        <f t="shared" si="59"/>
        <v>-0.47430868823397604</v>
      </c>
      <c r="H233">
        <f t="shared" si="60"/>
        <v>-0.47430868823397604</v>
      </c>
      <c r="I233">
        <f t="shared" si="61"/>
        <v>-0.47430868823397604</v>
      </c>
      <c r="J233">
        <f t="shared" si="62"/>
        <v>-0.47430868823397604</v>
      </c>
      <c r="K233">
        <f t="shared" si="63"/>
        <v>-0.47430868823397604</v>
      </c>
      <c r="T233" t="s">
        <v>484</v>
      </c>
      <c r="U233" s="1">
        <v>0</v>
      </c>
      <c r="V233" s="1">
        <v>0</v>
      </c>
      <c r="W233" s="1">
        <v>5.0304660412635878</v>
      </c>
      <c r="X233" s="1">
        <v>5.1376865505582998</v>
      </c>
      <c r="Y233" s="1">
        <v>0</v>
      </c>
      <c r="Z233" s="1">
        <v>0</v>
      </c>
      <c r="AA233" s="2">
        <f t="shared" si="64"/>
        <v>0</v>
      </c>
      <c r="AB233" s="2">
        <f t="shared" si="65"/>
        <v>0</v>
      </c>
      <c r="AC233" s="2">
        <f t="shared" si="66"/>
        <v>0</v>
      </c>
      <c r="AD233" s="2">
        <f t="shared" si="67"/>
        <v>0</v>
      </c>
      <c r="AF233" s="2">
        <f t="shared" si="68"/>
        <v>0</v>
      </c>
      <c r="AG233" s="2">
        <f t="shared" si="69"/>
        <v>0</v>
      </c>
      <c r="AH233" s="2">
        <f t="shared" si="70"/>
        <v>0</v>
      </c>
      <c r="AI233" s="2">
        <f t="shared" si="71"/>
        <v>0</v>
      </c>
    </row>
    <row r="234" spans="1:35" x14ac:dyDescent="0.25">
      <c r="A234" t="s">
        <v>485</v>
      </c>
      <c r="B234">
        <f t="shared" si="54"/>
        <v>1.5690288802369392</v>
      </c>
      <c r="C234">
        <f t="shared" si="55"/>
        <v>2.1854392104333873</v>
      </c>
      <c r="D234">
        <f t="shared" si="56"/>
        <v>-0.46930851133379076</v>
      </c>
      <c r="E234">
        <f t="shared" si="57"/>
        <v>-0.46930851133379076</v>
      </c>
      <c r="F234">
        <f t="shared" si="58"/>
        <v>-0.46930851133379076</v>
      </c>
      <c r="G234">
        <f t="shared" si="59"/>
        <v>-0.46930851133379076</v>
      </c>
      <c r="H234">
        <f t="shared" si="60"/>
        <v>-0.46930851133379076</v>
      </c>
      <c r="I234">
        <f t="shared" si="61"/>
        <v>-0.46930851133379076</v>
      </c>
      <c r="J234">
        <f t="shared" si="62"/>
        <v>-0.46930851133379076</v>
      </c>
      <c r="K234">
        <f t="shared" si="63"/>
        <v>-0.46930851133379076</v>
      </c>
      <c r="T234" t="s">
        <v>485</v>
      </c>
      <c r="U234" s="1">
        <v>0</v>
      </c>
      <c r="V234" s="1">
        <v>0</v>
      </c>
      <c r="W234" s="1">
        <v>3.0766205122960453</v>
      </c>
      <c r="X234" s="1">
        <v>0</v>
      </c>
      <c r="Y234" s="1">
        <v>4.0070163700751005</v>
      </c>
      <c r="Z234" s="1">
        <v>0</v>
      </c>
      <c r="AA234" s="2">
        <f t="shared" si="64"/>
        <v>0</v>
      </c>
      <c r="AB234" s="2">
        <f t="shared" si="65"/>
        <v>0</v>
      </c>
      <c r="AC234" s="2">
        <f t="shared" si="66"/>
        <v>0</v>
      </c>
      <c r="AD234" s="2">
        <f t="shared" si="67"/>
        <v>0</v>
      </c>
      <c r="AF234" s="2">
        <f t="shared" si="68"/>
        <v>0</v>
      </c>
      <c r="AG234" s="2">
        <f t="shared" si="69"/>
        <v>0</v>
      </c>
      <c r="AH234" s="2">
        <f t="shared" si="70"/>
        <v>0</v>
      </c>
      <c r="AI234" s="2">
        <f t="shared" si="71"/>
        <v>0</v>
      </c>
    </row>
    <row r="235" spans="1:35" x14ac:dyDescent="0.25">
      <c r="A235" t="s">
        <v>486</v>
      </c>
      <c r="B235">
        <f t="shared" si="54"/>
        <v>1.8438450994336724</v>
      </c>
      <c r="C235">
        <f t="shared" si="55"/>
        <v>1.9497066229333579</v>
      </c>
      <c r="D235">
        <f t="shared" si="56"/>
        <v>-0.47419396529587876</v>
      </c>
      <c r="E235">
        <f t="shared" si="57"/>
        <v>-0.47419396529587876</v>
      </c>
      <c r="F235">
        <f t="shared" si="58"/>
        <v>-0.47419396529587876</v>
      </c>
      <c r="G235">
        <f t="shared" si="59"/>
        <v>-0.47419396529587876</v>
      </c>
      <c r="H235">
        <f t="shared" si="60"/>
        <v>-0.47419396529587876</v>
      </c>
      <c r="I235">
        <f t="shared" si="61"/>
        <v>-0.47419396529587876</v>
      </c>
      <c r="J235">
        <f t="shared" si="62"/>
        <v>-0.47419396529587876</v>
      </c>
      <c r="K235">
        <f t="shared" si="63"/>
        <v>-0.47419396529587876</v>
      </c>
      <c r="T235" t="s">
        <v>486</v>
      </c>
      <c r="U235" s="1">
        <v>0</v>
      </c>
      <c r="V235" s="1">
        <v>0</v>
      </c>
      <c r="W235" s="1">
        <v>3.7778529237226324</v>
      </c>
      <c r="X235" s="1">
        <v>0</v>
      </c>
      <c r="Y235" s="1">
        <v>3.9503820549819797</v>
      </c>
      <c r="Z235" s="1">
        <v>0</v>
      </c>
      <c r="AA235" s="2">
        <f t="shared" si="64"/>
        <v>0</v>
      </c>
      <c r="AB235" s="2">
        <f t="shared" si="65"/>
        <v>0</v>
      </c>
      <c r="AC235" s="2">
        <f t="shared" si="66"/>
        <v>0</v>
      </c>
      <c r="AD235" s="2">
        <f t="shared" si="67"/>
        <v>0</v>
      </c>
      <c r="AF235" s="2">
        <f t="shared" si="68"/>
        <v>0</v>
      </c>
      <c r="AG235" s="2">
        <f t="shared" si="69"/>
        <v>0</v>
      </c>
      <c r="AH235" s="2">
        <f t="shared" si="70"/>
        <v>0</v>
      </c>
      <c r="AI235" s="2">
        <f t="shared" si="71"/>
        <v>0</v>
      </c>
    </row>
    <row r="236" spans="1:35" x14ac:dyDescent="0.25">
      <c r="A236" t="s">
        <v>487</v>
      </c>
      <c r="B236">
        <f t="shared" si="54"/>
        <v>0.69784473181485296</v>
      </c>
      <c r="C236">
        <f t="shared" si="55"/>
        <v>-0.4202988093639749</v>
      </c>
      <c r="D236">
        <f t="shared" si="56"/>
        <v>-0.4202988093639749</v>
      </c>
      <c r="E236">
        <f t="shared" si="57"/>
        <v>2.6645457430969466</v>
      </c>
      <c r="F236">
        <f t="shared" si="58"/>
        <v>-0.4202988093639749</v>
      </c>
      <c r="G236">
        <f t="shared" si="59"/>
        <v>-0.4202988093639749</v>
      </c>
      <c r="H236">
        <f t="shared" si="60"/>
        <v>-0.4202988093639749</v>
      </c>
      <c r="I236">
        <f t="shared" si="61"/>
        <v>-0.4202988093639749</v>
      </c>
      <c r="J236">
        <f t="shared" si="62"/>
        <v>-0.4202988093639749</v>
      </c>
      <c r="K236">
        <f t="shared" si="63"/>
        <v>-0.4202988093639749</v>
      </c>
      <c r="T236" t="s">
        <v>487</v>
      </c>
      <c r="U236" s="1">
        <v>0</v>
      </c>
      <c r="V236" s="1">
        <v>6.6969955352524941</v>
      </c>
      <c r="W236" s="1">
        <v>2.4274164145717951</v>
      </c>
      <c r="X236" s="1">
        <v>0</v>
      </c>
      <c r="Y236" s="1">
        <v>0</v>
      </c>
      <c r="Z236" s="1">
        <v>0</v>
      </c>
      <c r="AA236" s="2">
        <f t="shared" si="64"/>
        <v>0</v>
      </c>
      <c r="AB236" s="2">
        <f t="shared" si="65"/>
        <v>0</v>
      </c>
      <c r="AC236" s="2">
        <f t="shared" si="66"/>
        <v>0</v>
      </c>
      <c r="AD236" s="2">
        <f t="shared" si="67"/>
        <v>0</v>
      </c>
      <c r="AF236" s="2">
        <f t="shared" si="68"/>
        <v>0</v>
      </c>
      <c r="AG236" s="2">
        <f t="shared" si="69"/>
        <v>0</v>
      </c>
      <c r="AH236" s="2">
        <f t="shared" si="70"/>
        <v>0</v>
      </c>
      <c r="AI236" s="2">
        <f t="shared" si="71"/>
        <v>0</v>
      </c>
    </row>
    <row r="237" spans="1:35" x14ac:dyDescent="0.25">
      <c r="A237" t="s">
        <v>488</v>
      </c>
      <c r="B237">
        <f t="shared" si="54"/>
        <v>0.50970672663343708</v>
      </c>
      <c r="C237">
        <f t="shared" si="55"/>
        <v>0.86719538748990754</v>
      </c>
      <c r="D237">
        <f t="shared" si="56"/>
        <v>-0.54415319946597207</v>
      </c>
      <c r="E237">
        <f t="shared" si="57"/>
        <v>-0.54415319946597207</v>
      </c>
      <c r="F237">
        <f t="shared" si="58"/>
        <v>-0.54415319946597207</v>
      </c>
      <c r="G237">
        <f t="shared" si="59"/>
        <v>-0.54415319946597207</v>
      </c>
      <c r="H237">
        <f t="shared" si="60"/>
        <v>-0.54415319946597207</v>
      </c>
      <c r="I237">
        <f t="shared" si="61"/>
        <v>-0.54415319946597207</v>
      </c>
      <c r="J237">
        <f t="shared" si="62"/>
        <v>2.4321702821384594</v>
      </c>
      <c r="K237">
        <f t="shared" si="63"/>
        <v>-0.54415319946597207</v>
      </c>
      <c r="T237" t="s">
        <v>488</v>
      </c>
      <c r="U237" s="1">
        <v>0</v>
      </c>
      <c r="V237" s="1">
        <v>0</v>
      </c>
      <c r="W237" s="1">
        <v>3.1748252384758362</v>
      </c>
      <c r="X237" s="1">
        <v>0</v>
      </c>
      <c r="Y237" s="1">
        <v>4.2517843246390497</v>
      </c>
      <c r="Z237" s="1">
        <v>0</v>
      </c>
      <c r="AA237" s="2">
        <f t="shared" si="64"/>
        <v>8.9663784277671468</v>
      </c>
      <c r="AB237" s="2">
        <f t="shared" si="65"/>
        <v>0</v>
      </c>
      <c r="AC237" s="2">
        <f t="shared" si="66"/>
        <v>0</v>
      </c>
      <c r="AD237" s="2">
        <f t="shared" si="67"/>
        <v>0</v>
      </c>
      <c r="AF237" s="2">
        <f t="shared" si="68"/>
        <v>8.9663784277671468</v>
      </c>
      <c r="AG237" s="2">
        <f t="shared" si="69"/>
        <v>0</v>
      </c>
      <c r="AH237" s="2">
        <f t="shared" si="70"/>
        <v>0</v>
      </c>
      <c r="AI237" s="2">
        <f t="shared" si="71"/>
        <v>0</v>
      </c>
    </row>
    <row r="238" spans="1:35" x14ac:dyDescent="0.25">
      <c r="A238" t="s">
        <v>489</v>
      </c>
      <c r="B238">
        <f t="shared" si="54"/>
        <v>1.77169823471539</v>
      </c>
      <c r="C238">
        <f t="shared" si="55"/>
        <v>2.0167022742700973</v>
      </c>
      <c r="D238">
        <f t="shared" si="56"/>
        <v>-0.47355006362318591</v>
      </c>
      <c r="E238">
        <f t="shared" si="57"/>
        <v>-0.47355006362318591</v>
      </c>
      <c r="F238">
        <f t="shared" si="58"/>
        <v>-0.47355006362318591</v>
      </c>
      <c r="G238">
        <f t="shared" si="59"/>
        <v>-0.47355006362318591</v>
      </c>
      <c r="H238">
        <f t="shared" si="60"/>
        <v>-0.47355006362318591</v>
      </c>
      <c r="I238">
        <f t="shared" si="61"/>
        <v>-0.47355006362318591</v>
      </c>
      <c r="J238">
        <f t="shared" si="62"/>
        <v>-0.47355006362318591</v>
      </c>
      <c r="K238">
        <f t="shared" si="63"/>
        <v>-0.47355006362318591</v>
      </c>
      <c r="T238" t="s">
        <v>489</v>
      </c>
      <c r="U238" s="1">
        <v>0</v>
      </c>
      <c r="V238" s="1">
        <v>0</v>
      </c>
      <c r="W238" s="1">
        <v>3.6697647246733203</v>
      </c>
      <c r="X238" s="1">
        <v>0</v>
      </c>
      <c r="Y238" s="1">
        <v>4.0702136115183283</v>
      </c>
      <c r="Z238" s="1">
        <v>0</v>
      </c>
      <c r="AA238" s="2">
        <f t="shared" si="64"/>
        <v>0</v>
      </c>
      <c r="AB238" s="2">
        <f t="shared" si="65"/>
        <v>0</v>
      </c>
      <c r="AC238" s="2">
        <f t="shared" si="66"/>
        <v>0</v>
      </c>
      <c r="AD238" s="2">
        <f t="shared" si="67"/>
        <v>0</v>
      </c>
      <c r="AF238" s="2">
        <f t="shared" si="68"/>
        <v>0</v>
      </c>
      <c r="AG238" s="2">
        <f t="shared" si="69"/>
        <v>0</v>
      </c>
      <c r="AH238" s="2">
        <f t="shared" si="70"/>
        <v>0</v>
      </c>
      <c r="AI238" s="2">
        <f t="shared" si="71"/>
        <v>0</v>
      </c>
    </row>
    <row r="239" spans="1:35" x14ac:dyDescent="0.25">
      <c r="A239" t="s">
        <v>490</v>
      </c>
      <c r="B239">
        <f t="shared" si="54"/>
        <v>1.8771054926563893</v>
      </c>
      <c r="C239">
        <f t="shared" si="55"/>
        <v>1.9174560715596585</v>
      </c>
      <c r="D239">
        <f t="shared" si="56"/>
        <v>-0.47432019552700588</v>
      </c>
      <c r="E239">
        <f t="shared" si="57"/>
        <v>-0.47432019552700588</v>
      </c>
      <c r="F239">
        <f t="shared" si="58"/>
        <v>-0.47432019552700588</v>
      </c>
      <c r="G239">
        <f t="shared" si="59"/>
        <v>-0.47432019552700588</v>
      </c>
      <c r="H239">
        <f t="shared" si="60"/>
        <v>-0.47432019552700588</v>
      </c>
      <c r="I239">
        <f t="shared" si="61"/>
        <v>-0.47432019552700588</v>
      </c>
      <c r="J239">
        <f t="shared" si="62"/>
        <v>-0.47432019552700588</v>
      </c>
      <c r="K239">
        <f t="shared" si="63"/>
        <v>-0.47432019552700588</v>
      </c>
      <c r="T239" t="s">
        <v>490</v>
      </c>
      <c r="U239" s="1">
        <v>0</v>
      </c>
      <c r="V239" s="1">
        <v>0</v>
      </c>
      <c r="W239" s="1">
        <v>4.161259395901987</v>
      </c>
      <c r="X239" s="1">
        <v>0</v>
      </c>
      <c r="Y239" s="1">
        <v>4.2326668090450461</v>
      </c>
      <c r="Z239" s="1">
        <v>0</v>
      </c>
      <c r="AA239" s="2">
        <f t="shared" si="64"/>
        <v>0</v>
      </c>
      <c r="AB239" s="2">
        <f t="shared" si="65"/>
        <v>0</v>
      </c>
      <c r="AC239" s="2">
        <f t="shared" si="66"/>
        <v>0</v>
      </c>
      <c r="AD239" s="2">
        <f t="shared" si="67"/>
        <v>0</v>
      </c>
      <c r="AF239" s="2">
        <f t="shared" si="68"/>
        <v>0</v>
      </c>
      <c r="AG239" s="2">
        <f t="shared" si="69"/>
        <v>0</v>
      </c>
      <c r="AH239" s="2">
        <f t="shared" si="70"/>
        <v>0</v>
      </c>
      <c r="AI239" s="2">
        <f t="shared" si="71"/>
        <v>0</v>
      </c>
    </row>
    <row r="240" spans="1:35" x14ac:dyDescent="0.25">
      <c r="A240" t="s">
        <v>491</v>
      </c>
      <c r="B240">
        <f t="shared" si="54"/>
        <v>1.7590827969344252</v>
      </c>
      <c r="C240">
        <f t="shared" si="55"/>
        <v>2.0280188294210495</v>
      </c>
      <c r="D240">
        <f t="shared" si="56"/>
        <v>-0.4733877032944343</v>
      </c>
      <c r="E240">
        <f t="shared" si="57"/>
        <v>-0.4733877032944343</v>
      </c>
      <c r="F240">
        <f t="shared" si="58"/>
        <v>-0.4733877032944343</v>
      </c>
      <c r="G240">
        <f t="shared" si="59"/>
        <v>-0.4733877032944343</v>
      </c>
      <c r="H240">
        <f t="shared" si="60"/>
        <v>-0.4733877032944343</v>
      </c>
      <c r="I240">
        <f t="shared" si="61"/>
        <v>-0.4733877032944343</v>
      </c>
      <c r="J240">
        <f t="shared" si="62"/>
        <v>-0.4733877032944343</v>
      </c>
      <c r="K240">
        <f t="shared" si="63"/>
        <v>-0.4733877032944343</v>
      </c>
      <c r="T240" t="s">
        <v>491</v>
      </c>
      <c r="U240" s="1">
        <v>0</v>
      </c>
      <c r="V240" s="1">
        <v>0</v>
      </c>
      <c r="W240" s="1">
        <v>3.5735973406066757</v>
      </c>
      <c r="X240" s="1">
        <v>0</v>
      </c>
      <c r="Y240" s="1">
        <v>4.0040931032109244</v>
      </c>
      <c r="Z240" s="1">
        <v>0</v>
      </c>
      <c r="AA240" s="2">
        <f t="shared" si="64"/>
        <v>0</v>
      </c>
      <c r="AB240" s="2">
        <f t="shared" si="65"/>
        <v>0</v>
      </c>
      <c r="AC240" s="2">
        <f t="shared" si="66"/>
        <v>0</v>
      </c>
      <c r="AD240" s="2">
        <f t="shared" si="67"/>
        <v>0</v>
      </c>
      <c r="AF240" s="2">
        <f t="shared" si="68"/>
        <v>0</v>
      </c>
      <c r="AG240" s="2">
        <f t="shared" si="69"/>
        <v>0</v>
      </c>
      <c r="AH240" s="2">
        <f t="shared" si="70"/>
        <v>0</v>
      </c>
      <c r="AI240" s="2">
        <f t="shared" si="71"/>
        <v>0</v>
      </c>
    </row>
    <row r="241" spans="1:35" x14ac:dyDescent="0.25">
      <c r="A241" t="s">
        <v>492</v>
      </c>
      <c r="B241">
        <f t="shared" si="54"/>
        <v>1.9799705840899149</v>
      </c>
      <c r="C241">
        <f t="shared" si="55"/>
        <v>1.8117795966847274</v>
      </c>
      <c r="D241">
        <f t="shared" si="56"/>
        <v>-0.47396877259683029</v>
      </c>
      <c r="E241">
        <f t="shared" si="57"/>
        <v>-0.47396877259683029</v>
      </c>
      <c r="F241">
        <f t="shared" si="58"/>
        <v>-0.47396877259683029</v>
      </c>
      <c r="G241">
        <f t="shared" si="59"/>
        <v>-0.47396877259683029</v>
      </c>
      <c r="H241">
        <f t="shared" si="60"/>
        <v>-0.47396877259683029</v>
      </c>
      <c r="I241">
        <f t="shared" si="61"/>
        <v>-0.47396877259683029</v>
      </c>
      <c r="J241">
        <f t="shared" si="62"/>
        <v>-0.47396877259683029</v>
      </c>
      <c r="K241">
        <f t="shared" si="63"/>
        <v>-0.47396877259683029</v>
      </c>
      <c r="T241" t="s">
        <v>492</v>
      </c>
      <c r="U241" s="1">
        <v>0</v>
      </c>
      <c r="V241" s="1">
        <v>0</v>
      </c>
      <c r="W241" s="1">
        <v>3.7524505028507771</v>
      </c>
      <c r="X241" s="1">
        <v>0</v>
      </c>
      <c r="Y241" s="1">
        <v>3.4952606283154504</v>
      </c>
      <c r="Z241" s="1">
        <v>0</v>
      </c>
      <c r="AA241" s="2">
        <f t="shared" si="64"/>
        <v>0</v>
      </c>
      <c r="AB241" s="2">
        <f t="shared" si="65"/>
        <v>0</v>
      </c>
      <c r="AC241" s="2">
        <f t="shared" si="66"/>
        <v>0</v>
      </c>
      <c r="AD241" s="2">
        <f t="shared" si="67"/>
        <v>0</v>
      </c>
      <c r="AF241" s="2">
        <f t="shared" si="68"/>
        <v>0</v>
      </c>
      <c r="AG241" s="2">
        <f t="shared" si="69"/>
        <v>0</v>
      </c>
      <c r="AH241" s="2">
        <f t="shared" si="70"/>
        <v>0</v>
      </c>
      <c r="AI241" s="2">
        <f t="shared" si="71"/>
        <v>0</v>
      </c>
    </row>
    <row r="242" spans="1:35" x14ac:dyDescent="0.25">
      <c r="A242" t="s">
        <v>493</v>
      </c>
      <c r="B242">
        <f t="shared" si="54"/>
        <v>1.9667473948876801</v>
      </c>
      <c r="C242">
        <f t="shared" si="55"/>
        <v>1.8258939329752408</v>
      </c>
      <c r="D242">
        <f t="shared" si="56"/>
        <v>-0.47408016598286512</v>
      </c>
      <c r="E242">
        <f t="shared" si="57"/>
        <v>-0.47408016598286512</v>
      </c>
      <c r="F242">
        <f t="shared" si="58"/>
        <v>-0.47408016598286512</v>
      </c>
      <c r="G242">
        <f t="shared" si="59"/>
        <v>-0.47408016598286512</v>
      </c>
      <c r="H242">
        <f t="shared" si="60"/>
        <v>-0.47408016598286512</v>
      </c>
      <c r="I242">
        <f t="shared" si="61"/>
        <v>-0.47408016598286512</v>
      </c>
      <c r="J242">
        <f t="shared" si="62"/>
        <v>-0.47408016598286512</v>
      </c>
      <c r="K242">
        <f t="shared" si="63"/>
        <v>-0.47408016598286512</v>
      </c>
      <c r="T242" t="s">
        <v>493</v>
      </c>
      <c r="U242" s="1">
        <v>0</v>
      </c>
      <c r="V242" s="1">
        <v>0</v>
      </c>
      <c r="W242" s="1">
        <v>3.7658471576008821</v>
      </c>
      <c r="X242" s="1">
        <v>0</v>
      </c>
      <c r="Y242" s="1">
        <v>3.5485304500691055</v>
      </c>
      <c r="Z242" s="1">
        <v>0</v>
      </c>
      <c r="AA242" s="2">
        <f t="shared" si="64"/>
        <v>0</v>
      </c>
      <c r="AB242" s="2">
        <f t="shared" si="65"/>
        <v>0</v>
      </c>
      <c r="AC242" s="2">
        <f t="shared" si="66"/>
        <v>0</v>
      </c>
      <c r="AD242" s="2">
        <f t="shared" si="67"/>
        <v>0</v>
      </c>
      <c r="AF242" s="2">
        <f t="shared" si="68"/>
        <v>0</v>
      </c>
      <c r="AG242" s="2">
        <f t="shared" si="69"/>
        <v>0</v>
      </c>
      <c r="AH242" s="2">
        <f t="shared" si="70"/>
        <v>0</v>
      </c>
      <c r="AI242" s="2">
        <f t="shared" si="71"/>
        <v>0</v>
      </c>
    </row>
    <row r="243" spans="1:35" x14ac:dyDescent="0.25">
      <c r="A243" t="s">
        <v>494</v>
      </c>
      <c r="B243">
        <f t="shared" si="54"/>
        <v>-0.4685392142052266</v>
      </c>
      <c r="C243">
        <f t="shared" si="55"/>
        <v>-0.4685392142052266</v>
      </c>
      <c r="D243">
        <f t="shared" si="56"/>
        <v>2.2049439409686631</v>
      </c>
      <c r="E243">
        <f t="shared" si="57"/>
        <v>-0.4685392142052266</v>
      </c>
      <c r="F243">
        <f t="shared" si="58"/>
        <v>-0.4685392142052266</v>
      </c>
      <c r="G243">
        <f t="shared" si="59"/>
        <v>-0.4685392142052266</v>
      </c>
      <c r="H243">
        <f t="shared" si="60"/>
        <v>-0.4685392142052266</v>
      </c>
      <c r="I243">
        <f t="shared" si="61"/>
        <v>-0.4685392142052266</v>
      </c>
      <c r="J243">
        <f t="shared" si="62"/>
        <v>-0.4685392142052266</v>
      </c>
      <c r="K243">
        <f t="shared" si="63"/>
        <v>1.5433697726731497</v>
      </c>
      <c r="T243" t="s">
        <v>494</v>
      </c>
      <c r="U243" s="1">
        <v>2.9945653069583495</v>
      </c>
      <c r="V243" s="1">
        <v>0</v>
      </c>
      <c r="W243" s="1">
        <v>0</v>
      </c>
      <c r="X243" s="1">
        <v>3.9792654426396528</v>
      </c>
      <c r="Y243" s="1">
        <v>0</v>
      </c>
      <c r="Z243" s="1">
        <v>0</v>
      </c>
      <c r="AA243" s="2">
        <f t="shared" si="64"/>
        <v>0</v>
      </c>
      <c r="AB243" s="2">
        <f t="shared" si="65"/>
        <v>0</v>
      </c>
      <c r="AC243" s="2">
        <f t="shared" si="66"/>
        <v>0</v>
      </c>
      <c r="AD243" s="2">
        <f t="shared" si="67"/>
        <v>0</v>
      </c>
      <c r="AF243" s="2">
        <f t="shared" si="68"/>
        <v>0</v>
      </c>
      <c r="AG243" s="2">
        <f t="shared" si="69"/>
        <v>0</v>
      </c>
      <c r="AH243" s="2">
        <f t="shared" si="70"/>
        <v>0</v>
      </c>
      <c r="AI243" s="2">
        <f t="shared" si="71"/>
        <v>0</v>
      </c>
    </row>
    <row r="244" spans="1:35" x14ac:dyDescent="0.25">
      <c r="A244" t="s">
        <v>495</v>
      </c>
      <c r="B244">
        <f t="shared" si="54"/>
        <v>0.66215927993094392</v>
      </c>
      <c r="C244">
        <f t="shared" si="55"/>
        <v>-0.59319359733558696</v>
      </c>
      <c r="D244">
        <f t="shared" si="56"/>
        <v>-0.59319359733558696</v>
      </c>
      <c r="E244">
        <f t="shared" si="57"/>
        <v>-0.59319359733558696</v>
      </c>
      <c r="F244">
        <f t="shared" si="58"/>
        <v>-0.59319359733558696</v>
      </c>
      <c r="G244">
        <f t="shared" si="59"/>
        <v>-0.59319359733558696</v>
      </c>
      <c r="H244">
        <f t="shared" si="60"/>
        <v>-0.59319359733558696</v>
      </c>
      <c r="I244">
        <f t="shared" si="61"/>
        <v>-0.59319359733558696</v>
      </c>
      <c r="J244">
        <f t="shared" si="62"/>
        <v>1.6832074610369414</v>
      </c>
      <c r="K244">
        <f t="shared" si="63"/>
        <v>1.8069884403812235</v>
      </c>
      <c r="T244" t="s">
        <v>495</v>
      </c>
      <c r="U244" s="1">
        <v>5.2087655794018897</v>
      </c>
      <c r="V244" s="1">
        <v>0</v>
      </c>
      <c r="W244" s="1">
        <v>2.7243095541741269</v>
      </c>
      <c r="X244" s="1">
        <v>0</v>
      </c>
      <c r="Y244" s="1">
        <v>0</v>
      </c>
      <c r="Z244" s="1">
        <v>0</v>
      </c>
      <c r="AA244" s="2">
        <f t="shared" si="64"/>
        <v>4.9401417440171072</v>
      </c>
      <c r="AB244" s="2">
        <f t="shared" si="65"/>
        <v>0</v>
      </c>
      <c r="AC244" s="2">
        <f t="shared" si="66"/>
        <v>0</v>
      </c>
      <c r="AD244" s="2">
        <f t="shared" si="67"/>
        <v>0</v>
      </c>
      <c r="AF244" s="2">
        <f t="shared" si="68"/>
        <v>4.9401417440171072</v>
      </c>
      <c r="AG244" s="2">
        <f t="shared" si="69"/>
        <v>0</v>
      </c>
      <c r="AH244" s="2">
        <f t="shared" si="70"/>
        <v>0</v>
      </c>
      <c r="AI244" s="2">
        <f t="shared" si="71"/>
        <v>0</v>
      </c>
    </row>
    <row r="245" spans="1:35" x14ac:dyDescent="0.25">
      <c r="A245" t="s">
        <v>496</v>
      </c>
      <c r="B245">
        <f t="shared" si="54"/>
        <v>1.6314534706269019</v>
      </c>
      <c r="C245">
        <f t="shared" si="55"/>
        <v>2.1363165126688077</v>
      </c>
      <c r="D245">
        <f t="shared" si="56"/>
        <v>-0.47097124791196371</v>
      </c>
      <c r="E245">
        <f t="shared" si="57"/>
        <v>-0.47097124791196371</v>
      </c>
      <c r="F245">
        <f t="shared" si="58"/>
        <v>-0.47097124791196371</v>
      </c>
      <c r="G245">
        <f t="shared" si="59"/>
        <v>-0.47097124791196371</v>
      </c>
      <c r="H245">
        <f t="shared" si="60"/>
        <v>-0.47097124791196371</v>
      </c>
      <c r="I245">
        <f t="shared" si="61"/>
        <v>-0.47097124791196371</v>
      </c>
      <c r="J245">
        <f t="shared" si="62"/>
        <v>-0.47097124791196371</v>
      </c>
      <c r="K245">
        <f t="shared" si="63"/>
        <v>-0.47097124791196371</v>
      </c>
      <c r="T245" t="s">
        <v>496</v>
      </c>
      <c r="U245" s="1">
        <v>0</v>
      </c>
      <c r="V245" s="1">
        <v>0</v>
      </c>
      <c r="W245" s="1">
        <v>3.3638886451824264</v>
      </c>
      <c r="X245" s="1">
        <v>0</v>
      </c>
      <c r="Y245" s="1">
        <v>4.1716716965904714</v>
      </c>
      <c r="Z245" s="1">
        <v>0</v>
      </c>
      <c r="AA245" s="2">
        <f t="shared" si="64"/>
        <v>0</v>
      </c>
      <c r="AB245" s="2">
        <f t="shared" si="65"/>
        <v>0</v>
      </c>
      <c r="AC245" s="2">
        <f t="shared" si="66"/>
        <v>0</v>
      </c>
      <c r="AD245" s="2">
        <f t="shared" si="67"/>
        <v>0</v>
      </c>
      <c r="AF245" s="2">
        <f t="shared" si="68"/>
        <v>0</v>
      </c>
      <c r="AG245" s="2">
        <f t="shared" si="69"/>
        <v>0</v>
      </c>
      <c r="AH245" s="2">
        <f t="shared" si="70"/>
        <v>0</v>
      </c>
      <c r="AI245" s="2">
        <f t="shared" si="71"/>
        <v>0</v>
      </c>
    </row>
    <row r="246" spans="1:35" x14ac:dyDescent="0.25">
      <c r="A246" t="s">
        <v>497</v>
      </c>
      <c r="B246">
        <f t="shared" si="54"/>
        <v>1.8920532746061625</v>
      </c>
      <c r="C246">
        <f t="shared" si="55"/>
        <v>1.9026680407727918</v>
      </c>
      <c r="D246">
        <f t="shared" si="56"/>
        <v>-0.47434016442236931</v>
      </c>
      <c r="E246">
        <f t="shared" si="57"/>
        <v>-0.47434016442236931</v>
      </c>
      <c r="F246">
        <f t="shared" si="58"/>
        <v>-0.47434016442236931</v>
      </c>
      <c r="G246">
        <f t="shared" si="59"/>
        <v>-0.47434016442236931</v>
      </c>
      <c r="H246">
        <f t="shared" si="60"/>
        <v>-0.47434016442236931</v>
      </c>
      <c r="I246">
        <f t="shared" si="61"/>
        <v>-0.47434016442236931</v>
      </c>
      <c r="J246">
        <f t="shared" si="62"/>
        <v>-0.47434016442236931</v>
      </c>
      <c r="K246">
        <f t="shared" si="63"/>
        <v>-0.47434016442236931</v>
      </c>
      <c r="T246" t="s">
        <v>497</v>
      </c>
      <c r="U246" s="1">
        <v>0</v>
      </c>
      <c r="V246" s="1">
        <v>0</v>
      </c>
      <c r="W246" s="1">
        <v>3.7716386312894472</v>
      </c>
      <c r="X246" s="1">
        <v>0</v>
      </c>
      <c r="Y246" s="1">
        <v>3.7885568079019545</v>
      </c>
      <c r="Z246" s="1">
        <v>0</v>
      </c>
      <c r="AA246" s="2">
        <f t="shared" si="64"/>
        <v>0</v>
      </c>
      <c r="AB246" s="2">
        <f t="shared" si="65"/>
        <v>0</v>
      </c>
      <c r="AC246" s="2">
        <f t="shared" si="66"/>
        <v>0</v>
      </c>
      <c r="AD246" s="2">
        <f t="shared" si="67"/>
        <v>0</v>
      </c>
      <c r="AF246" s="2">
        <f t="shared" si="68"/>
        <v>0</v>
      </c>
      <c r="AG246" s="2">
        <f t="shared" si="69"/>
        <v>0</v>
      </c>
      <c r="AH246" s="2">
        <f t="shared" si="70"/>
        <v>0</v>
      </c>
      <c r="AI246" s="2">
        <f t="shared" si="71"/>
        <v>0</v>
      </c>
    </row>
    <row r="247" spans="1:35" x14ac:dyDescent="0.25">
      <c r="A247" t="s">
        <v>498</v>
      </c>
      <c r="B247">
        <f t="shared" si="54"/>
        <v>1.614850938756119</v>
      </c>
      <c r="C247">
        <f t="shared" si="55"/>
        <v>2.1496171605177041</v>
      </c>
      <c r="D247">
        <f t="shared" si="56"/>
        <v>-0.47055851240922791</v>
      </c>
      <c r="E247">
        <f t="shared" si="57"/>
        <v>-0.47055851240922791</v>
      </c>
      <c r="F247">
        <f t="shared" si="58"/>
        <v>-0.47055851240922791</v>
      </c>
      <c r="G247">
        <f t="shared" si="59"/>
        <v>-0.47055851240922791</v>
      </c>
      <c r="H247">
        <f t="shared" si="60"/>
        <v>-0.47055851240922791</v>
      </c>
      <c r="I247">
        <f t="shared" si="61"/>
        <v>-0.47055851240922791</v>
      </c>
      <c r="J247">
        <f t="shared" si="62"/>
        <v>-0.47055851240922791</v>
      </c>
      <c r="K247">
        <f t="shared" si="63"/>
        <v>-0.47055851240922791</v>
      </c>
      <c r="T247" t="s">
        <v>498</v>
      </c>
      <c r="U247" s="1">
        <v>0</v>
      </c>
      <c r="V247" s="1">
        <v>0</v>
      </c>
      <c r="W247" s="1">
        <v>3.1734213886105631</v>
      </c>
      <c r="X247" s="1">
        <v>0</v>
      </c>
      <c r="Y247" s="1">
        <v>3.9871889511850749</v>
      </c>
      <c r="Z247" s="1">
        <v>0</v>
      </c>
      <c r="AA247" s="2">
        <f t="shared" si="64"/>
        <v>0</v>
      </c>
      <c r="AB247" s="2">
        <f t="shared" si="65"/>
        <v>0</v>
      </c>
      <c r="AC247" s="2">
        <f t="shared" si="66"/>
        <v>0</v>
      </c>
      <c r="AD247" s="2">
        <f t="shared" si="67"/>
        <v>0</v>
      </c>
      <c r="AF247" s="2">
        <f t="shared" si="68"/>
        <v>0</v>
      </c>
      <c r="AG247" s="2">
        <f t="shared" si="69"/>
        <v>0</v>
      </c>
      <c r="AH247" s="2">
        <f t="shared" si="70"/>
        <v>0</v>
      </c>
      <c r="AI247" s="2">
        <f t="shared" si="71"/>
        <v>0</v>
      </c>
    </row>
    <row r="248" spans="1:35" x14ac:dyDescent="0.25">
      <c r="A248" t="s">
        <v>499</v>
      </c>
      <c r="B248">
        <f t="shared" si="54"/>
        <v>0.14856690779391526</v>
      </c>
      <c r="C248">
        <f t="shared" si="55"/>
        <v>-0.61079083605371975</v>
      </c>
      <c r="D248">
        <f t="shared" si="56"/>
        <v>-0.61079083605371975</v>
      </c>
      <c r="E248">
        <f t="shared" si="57"/>
        <v>-4.1332795833884675E-2</v>
      </c>
      <c r="F248">
        <f t="shared" si="58"/>
        <v>2.6454677544912051</v>
      </c>
      <c r="G248">
        <f t="shared" si="59"/>
        <v>0.33367823763737259</v>
      </c>
      <c r="H248">
        <f t="shared" si="60"/>
        <v>-3.2425923820009743E-2</v>
      </c>
      <c r="I248">
        <f t="shared" si="61"/>
        <v>-0.61079083605371975</v>
      </c>
      <c r="J248">
        <f t="shared" si="62"/>
        <v>-0.61079083605371975</v>
      </c>
      <c r="K248">
        <f t="shared" si="63"/>
        <v>-0.61079083605371975</v>
      </c>
      <c r="T248" t="s">
        <v>499</v>
      </c>
      <c r="U248" s="1">
        <v>0</v>
      </c>
      <c r="V248" s="1">
        <v>3.1093665140729509</v>
      </c>
      <c r="W248" s="1">
        <v>4.1462607850972271</v>
      </c>
      <c r="X248" s="1">
        <v>0</v>
      </c>
      <c r="Y248" s="1">
        <v>0</v>
      </c>
      <c r="Z248" s="1">
        <v>0</v>
      </c>
      <c r="AA248" s="2">
        <f t="shared" si="64"/>
        <v>0</v>
      </c>
      <c r="AB248" s="2">
        <f t="shared" si="65"/>
        <v>3.1579999999999999</v>
      </c>
      <c r="AC248" s="2">
        <f t="shared" si="66"/>
        <v>17.7798901894407</v>
      </c>
      <c r="AD248" s="2">
        <f t="shared" si="67"/>
        <v>5.1570094790107612</v>
      </c>
      <c r="AF248" s="2">
        <f t="shared" si="68"/>
        <v>0</v>
      </c>
      <c r="AG248" s="2">
        <f t="shared" si="69"/>
        <v>3.1579999999999999</v>
      </c>
      <c r="AH248" s="2">
        <f t="shared" si="70"/>
        <v>17.7798901894407</v>
      </c>
      <c r="AI248" s="2">
        <f t="shared" si="71"/>
        <v>5.1570094790107612</v>
      </c>
    </row>
    <row r="249" spans="1:35" x14ac:dyDescent="0.25">
      <c r="A249" t="s">
        <v>500</v>
      </c>
      <c r="B249">
        <f t="shared" si="54"/>
        <v>2.2143733243947392</v>
      </c>
      <c r="C249">
        <f t="shared" si="55"/>
        <v>-0.46814390584404914</v>
      </c>
      <c r="D249">
        <f t="shared" si="56"/>
        <v>-0.46814390584404914</v>
      </c>
      <c r="E249">
        <f t="shared" si="57"/>
        <v>-0.46814390584404914</v>
      </c>
      <c r="F249">
        <f t="shared" si="58"/>
        <v>-0.46814390584404914</v>
      </c>
      <c r="G249">
        <f t="shared" si="59"/>
        <v>-0.46814390584404914</v>
      </c>
      <c r="H249">
        <f t="shared" si="60"/>
        <v>-0.46814390584404914</v>
      </c>
      <c r="I249">
        <f t="shared" si="61"/>
        <v>1.5307779223576539</v>
      </c>
      <c r="J249">
        <f t="shared" si="62"/>
        <v>-0.46814390584404914</v>
      </c>
      <c r="K249">
        <f t="shared" si="63"/>
        <v>-0.46814390584404914</v>
      </c>
      <c r="T249" t="s">
        <v>500</v>
      </c>
      <c r="U249" s="1">
        <v>0</v>
      </c>
      <c r="V249" s="1">
        <v>0</v>
      </c>
      <c r="W249" s="1">
        <v>4.2306913623238342</v>
      </c>
      <c r="X249" s="1">
        <v>0</v>
      </c>
      <c r="Y249" s="1">
        <v>0</v>
      </c>
      <c r="Z249" s="1">
        <v>3.1525692425023921</v>
      </c>
      <c r="AA249" s="2">
        <f t="shared" si="64"/>
        <v>0</v>
      </c>
      <c r="AB249" s="2">
        <f t="shared" si="65"/>
        <v>0</v>
      </c>
      <c r="AC249" s="2">
        <f t="shared" si="66"/>
        <v>0</v>
      </c>
      <c r="AD249" s="2">
        <f t="shared" si="67"/>
        <v>0</v>
      </c>
      <c r="AF249" s="2">
        <f t="shared" si="68"/>
        <v>0</v>
      </c>
      <c r="AG249" s="2">
        <f t="shared" si="69"/>
        <v>0</v>
      </c>
      <c r="AH249" s="2">
        <f t="shared" si="70"/>
        <v>0</v>
      </c>
      <c r="AI249" s="2">
        <f t="shared" si="71"/>
        <v>0</v>
      </c>
    </row>
    <row r="250" spans="1:35" x14ac:dyDescent="0.25">
      <c r="A250" t="s">
        <v>501</v>
      </c>
      <c r="B250">
        <f t="shared" si="54"/>
        <v>1.6374087371248198</v>
      </c>
      <c r="C250">
        <f t="shared" si="55"/>
        <v>2.1315031207051671</v>
      </c>
      <c r="D250">
        <f t="shared" si="56"/>
        <v>-0.4711139822287484</v>
      </c>
      <c r="E250">
        <f t="shared" si="57"/>
        <v>-0.4711139822287484</v>
      </c>
      <c r="F250">
        <f t="shared" si="58"/>
        <v>-0.4711139822287484</v>
      </c>
      <c r="G250">
        <f t="shared" si="59"/>
        <v>-0.4711139822287484</v>
      </c>
      <c r="H250">
        <f t="shared" si="60"/>
        <v>-0.4711139822287484</v>
      </c>
      <c r="I250">
        <f t="shared" si="61"/>
        <v>-0.4711139822287484</v>
      </c>
      <c r="J250">
        <f t="shared" si="62"/>
        <v>-0.4711139822287484</v>
      </c>
      <c r="K250">
        <f t="shared" si="63"/>
        <v>-0.4711139822287484</v>
      </c>
      <c r="T250" t="s">
        <v>501</v>
      </c>
      <c r="U250" s="1">
        <v>0</v>
      </c>
      <c r="V250" s="1">
        <v>0</v>
      </c>
      <c r="W250" s="1">
        <v>3.1965498244265405</v>
      </c>
      <c r="X250" s="1">
        <v>0</v>
      </c>
      <c r="Y250" s="1">
        <v>3.9456037950511074</v>
      </c>
      <c r="Z250" s="1">
        <v>0</v>
      </c>
      <c r="AA250" s="2">
        <f t="shared" si="64"/>
        <v>0</v>
      </c>
      <c r="AB250" s="2">
        <f t="shared" si="65"/>
        <v>0</v>
      </c>
      <c r="AC250" s="2">
        <f t="shared" si="66"/>
        <v>0</v>
      </c>
      <c r="AD250" s="2">
        <f t="shared" si="67"/>
        <v>0</v>
      </c>
      <c r="AF250" s="2">
        <f t="shared" si="68"/>
        <v>0</v>
      </c>
      <c r="AG250" s="2">
        <f t="shared" si="69"/>
        <v>0</v>
      </c>
      <c r="AH250" s="2">
        <f t="shared" si="70"/>
        <v>0</v>
      </c>
      <c r="AI250" s="2">
        <f t="shared" si="71"/>
        <v>0</v>
      </c>
    </row>
    <row r="251" spans="1:35" x14ac:dyDescent="0.25">
      <c r="A251" t="s">
        <v>502</v>
      </c>
      <c r="B251">
        <f t="shared" si="54"/>
        <v>1.5153109938322122</v>
      </c>
      <c r="C251">
        <f t="shared" si="55"/>
        <v>2.225829333779056</v>
      </c>
      <c r="D251">
        <f t="shared" si="56"/>
        <v>-0.46764254095140845</v>
      </c>
      <c r="E251">
        <f t="shared" si="57"/>
        <v>-0.46764254095140845</v>
      </c>
      <c r="F251">
        <f t="shared" si="58"/>
        <v>-0.46764254095140845</v>
      </c>
      <c r="G251">
        <f t="shared" si="59"/>
        <v>-0.46764254095140845</v>
      </c>
      <c r="H251">
        <f t="shared" si="60"/>
        <v>-0.46764254095140845</v>
      </c>
      <c r="I251">
        <f t="shared" si="61"/>
        <v>-0.46764254095140845</v>
      </c>
      <c r="J251">
        <f t="shared" si="62"/>
        <v>-0.46764254095140845</v>
      </c>
      <c r="K251">
        <f t="shared" si="63"/>
        <v>-0.46764254095140845</v>
      </c>
      <c r="T251" t="s">
        <v>502</v>
      </c>
      <c r="U251" s="1">
        <v>0</v>
      </c>
      <c r="V251" s="1">
        <v>0</v>
      </c>
      <c r="W251" s="1">
        <v>2.9789418246212969</v>
      </c>
      <c r="X251" s="1">
        <v>0</v>
      </c>
      <c r="Y251" s="1">
        <v>4.0463358723890916</v>
      </c>
      <c r="Z251" s="1">
        <v>0</v>
      </c>
      <c r="AA251" s="2">
        <f t="shared" si="64"/>
        <v>0</v>
      </c>
      <c r="AB251" s="2">
        <f t="shared" si="65"/>
        <v>0</v>
      </c>
      <c r="AC251" s="2">
        <f t="shared" si="66"/>
        <v>0</v>
      </c>
      <c r="AD251" s="2">
        <f t="shared" si="67"/>
        <v>0</v>
      </c>
      <c r="AF251" s="2">
        <f t="shared" si="68"/>
        <v>0</v>
      </c>
      <c r="AG251" s="2">
        <f t="shared" si="69"/>
        <v>0</v>
      </c>
      <c r="AH251" s="2">
        <f t="shared" si="70"/>
        <v>0</v>
      </c>
      <c r="AI251" s="2">
        <f t="shared" si="71"/>
        <v>0</v>
      </c>
    </row>
    <row r="252" spans="1:35" x14ac:dyDescent="0.25">
      <c r="A252" t="s">
        <v>503</v>
      </c>
      <c r="B252">
        <f t="shared" si="54"/>
        <v>-0.47429653544083578</v>
      </c>
      <c r="C252">
        <f t="shared" si="55"/>
        <v>1.9264424124826065</v>
      </c>
      <c r="D252">
        <f t="shared" si="56"/>
        <v>-0.47429653544083578</v>
      </c>
      <c r="E252">
        <f t="shared" si="57"/>
        <v>-0.47429653544083578</v>
      </c>
      <c r="F252">
        <f t="shared" si="58"/>
        <v>-0.47429653544083578</v>
      </c>
      <c r="G252">
        <f t="shared" si="59"/>
        <v>-0.47429653544083578</v>
      </c>
      <c r="H252">
        <f t="shared" si="60"/>
        <v>-0.47429653544083578</v>
      </c>
      <c r="I252">
        <f t="shared" si="61"/>
        <v>1.8679298710440799</v>
      </c>
      <c r="J252">
        <f t="shared" si="62"/>
        <v>-0.47429653544083578</v>
      </c>
      <c r="K252">
        <f t="shared" si="63"/>
        <v>-0.47429653544083578</v>
      </c>
      <c r="T252" t="s">
        <v>503</v>
      </c>
      <c r="U252" s="1">
        <v>0</v>
      </c>
      <c r="V252" s="1">
        <v>0</v>
      </c>
      <c r="W252" s="1">
        <v>0</v>
      </c>
      <c r="X252" s="1">
        <v>0</v>
      </c>
      <c r="Y252" s="1">
        <v>3.8299432748495166</v>
      </c>
      <c r="Z252" s="1">
        <v>3.7365971345827131</v>
      </c>
      <c r="AA252" s="2">
        <f t="shared" si="64"/>
        <v>0</v>
      </c>
      <c r="AB252" s="2">
        <f t="shared" si="65"/>
        <v>0</v>
      </c>
      <c r="AC252" s="2">
        <f t="shared" si="66"/>
        <v>0</v>
      </c>
      <c r="AD252" s="2">
        <f t="shared" si="67"/>
        <v>0</v>
      </c>
      <c r="AF252" s="2">
        <f t="shared" si="68"/>
        <v>0</v>
      </c>
      <c r="AG252" s="2">
        <f t="shared" si="69"/>
        <v>0</v>
      </c>
      <c r="AH252" s="2">
        <f t="shared" si="70"/>
        <v>0</v>
      </c>
      <c r="AI252" s="2">
        <f t="shared" si="71"/>
        <v>0</v>
      </c>
    </row>
    <row r="253" spans="1:35" x14ac:dyDescent="0.25">
      <c r="A253" t="s">
        <v>504</v>
      </c>
      <c r="B253">
        <f t="shared" si="54"/>
        <v>2.1315886770694341</v>
      </c>
      <c r="C253">
        <f t="shared" si="55"/>
        <v>-0.47111147560524719</v>
      </c>
      <c r="D253">
        <f t="shared" si="56"/>
        <v>-0.47111147560524719</v>
      </c>
      <c r="E253">
        <f t="shared" si="57"/>
        <v>1.6373031277725427</v>
      </c>
      <c r="F253">
        <f t="shared" si="58"/>
        <v>-0.47111147560524719</v>
      </c>
      <c r="G253">
        <f t="shared" si="59"/>
        <v>-0.47111147560524719</v>
      </c>
      <c r="H253">
        <f t="shared" si="60"/>
        <v>-0.47111147560524719</v>
      </c>
      <c r="I253">
        <f t="shared" si="61"/>
        <v>-0.47111147560524719</v>
      </c>
      <c r="J253">
        <f t="shared" si="62"/>
        <v>-0.47111147560524719</v>
      </c>
      <c r="K253">
        <f t="shared" si="63"/>
        <v>-0.47111147560524719</v>
      </c>
      <c r="T253" t="s">
        <v>504</v>
      </c>
      <c r="U253" s="1">
        <v>0</v>
      </c>
      <c r="V253" s="1">
        <v>3.0951543751366288</v>
      </c>
      <c r="W253" s="1">
        <v>3.8207659688061666</v>
      </c>
      <c r="X253" s="1">
        <v>0</v>
      </c>
      <c r="Y253" s="1">
        <v>0</v>
      </c>
      <c r="Z253" s="1">
        <v>0</v>
      </c>
      <c r="AA253" s="2">
        <f t="shared" si="64"/>
        <v>0</v>
      </c>
      <c r="AB253" s="2">
        <f t="shared" si="65"/>
        <v>0</v>
      </c>
      <c r="AC253" s="2">
        <f t="shared" si="66"/>
        <v>0</v>
      </c>
      <c r="AD253" s="2">
        <f t="shared" si="67"/>
        <v>0</v>
      </c>
      <c r="AF253" s="2">
        <f t="shared" si="68"/>
        <v>0</v>
      </c>
      <c r="AG253" s="2">
        <f t="shared" si="69"/>
        <v>0</v>
      </c>
      <c r="AH253" s="2">
        <f t="shared" si="70"/>
        <v>0</v>
      </c>
      <c r="AI253" s="2">
        <f t="shared" si="71"/>
        <v>0</v>
      </c>
    </row>
    <row r="254" spans="1:35" x14ac:dyDescent="0.25">
      <c r="A254" t="s">
        <v>505</v>
      </c>
      <c r="B254">
        <f t="shared" si="54"/>
        <v>1.8948826925897724</v>
      </c>
      <c r="C254">
        <f t="shared" si="55"/>
        <v>1.8998479009260494</v>
      </c>
      <c r="D254">
        <f t="shared" si="56"/>
        <v>-0.47434132418947772</v>
      </c>
      <c r="E254">
        <f t="shared" si="57"/>
        <v>-0.47434132418947772</v>
      </c>
      <c r="F254">
        <f t="shared" si="58"/>
        <v>-0.47434132418947772</v>
      </c>
      <c r="G254">
        <f t="shared" si="59"/>
        <v>-0.47434132418947772</v>
      </c>
      <c r="H254">
        <f t="shared" si="60"/>
        <v>-0.47434132418947772</v>
      </c>
      <c r="I254">
        <f t="shared" si="61"/>
        <v>-0.47434132418947772</v>
      </c>
      <c r="J254">
        <f t="shared" si="62"/>
        <v>-0.47434132418947772</v>
      </c>
      <c r="K254">
        <f t="shared" si="63"/>
        <v>-0.47434132418947772</v>
      </c>
      <c r="T254" t="s">
        <v>505</v>
      </c>
      <c r="U254" s="1">
        <v>0</v>
      </c>
      <c r="V254" s="1">
        <v>0</v>
      </c>
      <c r="W254" s="1">
        <v>3.3865217845132198</v>
      </c>
      <c r="X254" s="1">
        <v>0</v>
      </c>
      <c r="Y254" s="1">
        <v>3.3936189547581455</v>
      </c>
      <c r="Z254" s="1">
        <v>0</v>
      </c>
      <c r="AA254" s="2">
        <f t="shared" si="64"/>
        <v>0</v>
      </c>
      <c r="AB254" s="2">
        <f t="shared" si="65"/>
        <v>0</v>
      </c>
      <c r="AC254" s="2">
        <f t="shared" si="66"/>
        <v>0</v>
      </c>
      <c r="AD254" s="2">
        <f t="shared" si="67"/>
        <v>0</v>
      </c>
      <c r="AF254" s="2">
        <f t="shared" si="68"/>
        <v>0</v>
      </c>
      <c r="AG254" s="2">
        <f t="shared" si="69"/>
        <v>0</v>
      </c>
      <c r="AH254" s="2">
        <f t="shared" si="70"/>
        <v>0</v>
      </c>
      <c r="AI254" s="2">
        <f t="shared" si="71"/>
        <v>0</v>
      </c>
    </row>
    <row r="255" spans="1:35" x14ac:dyDescent="0.25">
      <c r="A255" t="s">
        <v>506</v>
      </c>
      <c r="B255">
        <f t="shared" si="54"/>
        <v>2.1539360860583243</v>
      </c>
      <c r="C255">
        <f t="shared" si="55"/>
        <v>-0.47041862342650681</v>
      </c>
      <c r="D255">
        <f t="shared" si="56"/>
        <v>1.6094129013537299</v>
      </c>
      <c r="E255">
        <f t="shared" si="57"/>
        <v>-0.47041862342650681</v>
      </c>
      <c r="F255">
        <f t="shared" si="58"/>
        <v>-0.47041862342650681</v>
      </c>
      <c r="G255">
        <f t="shared" si="59"/>
        <v>-0.47041862342650681</v>
      </c>
      <c r="H255">
        <f t="shared" si="60"/>
        <v>-0.47041862342650681</v>
      </c>
      <c r="I255">
        <f t="shared" si="61"/>
        <v>-0.47041862342650681</v>
      </c>
      <c r="J255">
        <f t="shared" si="62"/>
        <v>-0.47041862342650681</v>
      </c>
      <c r="K255">
        <f t="shared" si="63"/>
        <v>-0.47041862342650681</v>
      </c>
      <c r="T255" t="s">
        <v>506</v>
      </c>
      <c r="U255" s="1">
        <v>0</v>
      </c>
      <c r="V255" s="1">
        <v>0</v>
      </c>
      <c r="W255" s="1">
        <v>3.1567466577531662</v>
      </c>
      <c r="X255" s="1">
        <v>2.5017583144576183</v>
      </c>
      <c r="Y255" s="1">
        <v>0</v>
      </c>
      <c r="Z255" s="1">
        <v>0</v>
      </c>
      <c r="AA255" s="2">
        <f t="shared" si="64"/>
        <v>0</v>
      </c>
      <c r="AB255" s="2">
        <f t="shared" si="65"/>
        <v>0</v>
      </c>
      <c r="AC255" s="2">
        <f t="shared" si="66"/>
        <v>0</v>
      </c>
      <c r="AD255" s="2">
        <f t="shared" si="67"/>
        <v>0</v>
      </c>
      <c r="AF255" s="2">
        <f t="shared" si="68"/>
        <v>0</v>
      </c>
      <c r="AG255" s="2">
        <f t="shared" si="69"/>
        <v>0</v>
      </c>
      <c r="AH255" s="2">
        <f t="shared" si="70"/>
        <v>0</v>
      </c>
      <c r="AI255" s="2">
        <f t="shared" si="71"/>
        <v>0</v>
      </c>
    </row>
    <row r="256" spans="1:35" x14ac:dyDescent="0.25">
      <c r="A256" t="s">
        <v>507</v>
      </c>
      <c r="B256">
        <f t="shared" si="54"/>
        <v>1.2485152736039931</v>
      </c>
      <c r="C256">
        <f t="shared" si="55"/>
        <v>-0.45644170722582572</v>
      </c>
      <c r="D256">
        <f t="shared" si="56"/>
        <v>-0.45644170722582572</v>
      </c>
      <c r="E256">
        <f t="shared" si="57"/>
        <v>2.4030183842026123</v>
      </c>
      <c r="F256">
        <f t="shared" si="58"/>
        <v>-0.45644170722582572</v>
      </c>
      <c r="G256">
        <f t="shared" si="59"/>
        <v>-0.45644170722582572</v>
      </c>
      <c r="H256">
        <f t="shared" si="60"/>
        <v>-0.45644170722582572</v>
      </c>
      <c r="I256">
        <f t="shared" si="61"/>
        <v>-0.45644170722582572</v>
      </c>
      <c r="J256">
        <f t="shared" si="62"/>
        <v>-0.45644170722582572</v>
      </c>
      <c r="K256">
        <f t="shared" si="63"/>
        <v>-0.45644170722582572</v>
      </c>
      <c r="T256" t="s">
        <v>507</v>
      </c>
      <c r="U256" s="1">
        <v>0</v>
      </c>
      <c r="V256" s="1">
        <v>3.6658071642037413</v>
      </c>
      <c r="W256" s="1">
        <v>2.1857425231148908</v>
      </c>
      <c r="X256" s="1">
        <v>0</v>
      </c>
      <c r="Y256" s="1">
        <v>0</v>
      </c>
      <c r="Z256" s="1">
        <v>0</v>
      </c>
      <c r="AA256" s="2">
        <f t="shared" si="64"/>
        <v>0</v>
      </c>
      <c r="AB256" s="2">
        <f t="shared" si="65"/>
        <v>0</v>
      </c>
      <c r="AC256" s="2">
        <f t="shared" si="66"/>
        <v>0</v>
      </c>
      <c r="AD256" s="2">
        <f t="shared" si="67"/>
        <v>0</v>
      </c>
      <c r="AF256" s="2">
        <f t="shared" si="68"/>
        <v>0</v>
      </c>
      <c r="AG256" s="2">
        <f t="shared" si="69"/>
        <v>0</v>
      </c>
      <c r="AH256" s="2">
        <f t="shared" si="70"/>
        <v>0</v>
      </c>
      <c r="AI256" s="2">
        <f t="shared" si="71"/>
        <v>0</v>
      </c>
    </row>
    <row r="257" spans="1:35" x14ac:dyDescent="0.25">
      <c r="A257" t="s">
        <v>508</v>
      </c>
      <c r="B257">
        <f t="shared" si="54"/>
        <v>-0.47423241048331705</v>
      </c>
      <c r="C257">
        <f t="shared" si="55"/>
        <v>-0.47423241048331705</v>
      </c>
      <c r="D257">
        <f t="shared" si="56"/>
        <v>1.9424534482729363</v>
      </c>
      <c r="E257">
        <f t="shared" si="57"/>
        <v>-0.47423241048331705</v>
      </c>
      <c r="F257">
        <f t="shared" si="58"/>
        <v>-0.47423241048331705</v>
      </c>
      <c r="G257">
        <f t="shared" si="59"/>
        <v>-0.47423241048331705</v>
      </c>
      <c r="H257">
        <f t="shared" si="60"/>
        <v>-0.47423241048331705</v>
      </c>
      <c r="I257">
        <f t="shared" si="61"/>
        <v>-0.47423241048331705</v>
      </c>
      <c r="J257">
        <f t="shared" si="62"/>
        <v>-0.47423241048331705</v>
      </c>
      <c r="K257">
        <f t="shared" si="63"/>
        <v>1.8514058355936003</v>
      </c>
      <c r="T257" t="s">
        <v>508</v>
      </c>
      <c r="U257" s="1">
        <v>2.6832687007390255</v>
      </c>
      <c r="V257" s="1">
        <v>0</v>
      </c>
      <c r="W257" s="1">
        <v>0</v>
      </c>
      <c r="X257" s="1">
        <v>2.7883173727719983</v>
      </c>
      <c r="Y257" s="1">
        <v>0</v>
      </c>
      <c r="Z257" s="1">
        <v>0</v>
      </c>
      <c r="AA257" s="2">
        <f t="shared" si="64"/>
        <v>0</v>
      </c>
      <c r="AB257" s="2">
        <f t="shared" si="65"/>
        <v>0</v>
      </c>
      <c r="AC257" s="2">
        <f t="shared" si="66"/>
        <v>0</v>
      </c>
      <c r="AD257" s="2">
        <f t="shared" si="67"/>
        <v>0</v>
      </c>
      <c r="AF257" s="2">
        <f t="shared" si="68"/>
        <v>0</v>
      </c>
      <c r="AG257" s="2">
        <f t="shared" si="69"/>
        <v>0</v>
      </c>
      <c r="AH257" s="2">
        <f t="shared" si="70"/>
        <v>0</v>
      </c>
      <c r="AI257" s="2">
        <f t="shared" si="71"/>
        <v>0</v>
      </c>
    </row>
    <row r="258" spans="1:35" x14ac:dyDescent="0.25">
      <c r="A258" t="s">
        <v>509</v>
      </c>
      <c r="B258">
        <f t="shared" si="54"/>
        <v>-0.47194547857235319</v>
      </c>
      <c r="C258">
        <f t="shared" si="55"/>
        <v>-0.47194547857235319</v>
      </c>
      <c r="D258">
        <f t="shared" si="56"/>
        <v>-0.47194547857235319</v>
      </c>
      <c r="E258">
        <f t="shared" si="57"/>
        <v>-0.47194547857235319</v>
      </c>
      <c r="F258">
        <f t="shared" si="58"/>
        <v>-0.47194547857235319</v>
      </c>
      <c r="G258">
        <f t="shared" si="59"/>
        <v>-0.47194547857235319</v>
      </c>
      <c r="H258">
        <f t="shared" si="60"/>
        <v>-0.47194547857235319</v>
      </c>
      <c r="I258">
        <f t="shared" si="61"/>
        <v>2.1007356771165817</v>
      </c>
      <c r="J258">
        <f t="shared" si="62"/>
        <v>-0.47194547857235319</v>
      </c>
      <c r="K258">
        <f t="shared" si="63"/>
        <v>1.6748281514622441</v>
      </c>
      <c r="T258" t="s">
        <v>509</v>
      </c>
      <c r="U258" s="1">
        <v>2.4810543389977098</v>
      </c>
      <c r="V258" s="1">
        <v>0</v>
      </c>
      <c r="W258" s="1">
        <v>0</v>
      </c>
      <c r="X258" s="1">
        <v>0</v>
      </c>
      <c r="Y258" s="1">
        <v>0</v>
      </c>
      <c r="Z258" s="1">
        <v>2.9732812323005882</v>
      </c>
      <c r="AA258" s="2">
        <f t="shared" si="64"/>
        <v>0</v>
      </c>
      <c r="AB258" s="2">
        <f t="shared" si="65"/>
        <v>0</v>
      </c>
      <c r="AC258" s="2">
        <f t="shared" si="66"/>
        <v>0</v>
      </c>
      <c r="AD258" s="2">
        <f t="shared" si="67"/>
        <v>0</v>
      </c>
      <c r="AF258" s="2">
        <f t="shared" si="68"/>
        <v>0</v>
      </c>
      <c r="AG258" s="2">
        <f t="shared" si="69"/>
        <v>0</v>
      </c>
      <c r="AH258" s="2">
        <f t="shared" si="70"/>
        <v>0</v>
      </c>
      <c r="AI258" s="2">
        <f t="shared" si="71"/>
        <v>0</v>
      </c>
    </row>
    <row r="259" spans="1:35" x14ac:dyDescent="0.25">
      <c r="A259" t="s">
        <v>510</v>
      </c>
      <c r="B259">
        <f t="shared" si="54"/>
        <v>0.91857628985661821</v>
      </c>
      <c r="C259">
        <f t="shared" si="55"/>
        <v>1.0970589166021425</v>
      </c>
      <c r="D259">
        <f t="shared" si="56"/>
        <v>-0.59119807567541194</v>
      </c>
      <c r="E259">
        <f t="shared" si="57"/>
        <v>-0.59119807567541194</v>
      </c>
      <c r="F259">
        <f t="shared" si="58"/>
        <v>2.1227513232691231</v>
      </c>
      <c r="G259">
        <f t="shared" si="59"/>
        <v>-0.59119807567541194</v>
      </c>
      <c r="H259">
        <f t="shared" si="60"/>
        <v>-0.59119807567541194</v>
      </c>
      <c r="I259">
        <f t="shared" si="61"/>
        <v>-0.59119807567541194</v>
      </c>
      <c r="J259">
        <f t="shared" si="62"/>
        <v>-0.59119807567541194</v>
      </c>
      <c r="K259">
        <f t="shared" si="63"/>
        <v>-0.59119807567541194</v>
      </c>
      <c r="T259" t="s">
        <v>510</v>
      </c>
      <c r="U259" s="1">
        <v>0</v>
      </c>
      <c r="V259" s="1">
        <v>0</v>
      </c>
      <c r="W259" s="1">
        <v>2.5901111821798386</v>
      </c>
      <c r="X259" s="1">
        <v>0</v>
      </c>
      <c r="Y259" s="1">
        <v>2.8963091531564529</v>
      </c>
      <c r="Z259" s="1">
        <v>0</v>
      </c>
      <c r="AA259" s="2">
        <f t="shared" si="64"/>
        <v>0</v>
      </c>
      <c r="AB259" s="2">
        <f t="shared" si="65"/>
        <v>0</v>
      </c>
      <c r="AC259" s="2">
        <f t="shared" si="66"/>
        <v>4.6559478333700461</v>
      </c>
      <c r="AD259" s="2">
        <f t="shared" si="67"/>
        <v>0</v>
      </c>
      <c r="AF259" s="2">
        <f t="shared" si="68"/>
        <v>0</v>
      </c>
      <c r="AG259" s="2">
        <f t="shared" si="69"/>
        <v>0</v>
      </c>
      <c r="AH259" s="2">
        <f t="shared" si="70"/>
        <v>4.6559478333700461</v>
      </c>
      <c r="AI259" s="2">
        <f t="shared" si="71"/>
        <v>0</v>
      </c>
    </row>
    <row r="260" spans="1:35" x14ac:dyDescent="0.25">
      <c r="A260" t="s">
        <v>511</v>
      </c>
      <c r="B260">
        <f t="shared" si="54"/>
        <v>1.7039071141191695</v>
      </c>
      <c r="C260">
        <f t="shared" si="55"/>
        <v>2.0761887947455757</v>
      </c>
      <c r="D260">
        <f t="shared" si="56"/>
        <v>-0.47251198860809313</v>
      </c>
      <c r="E260">
        <f t="shared" si="57"/>
        <v>-0.47251198860809313</v>
      </c>
      <c r="F260">
        <f t="shared" si="58"/>
        <v>-0.47251198860809313</v>
      </c>
      <c r="G260">
        <f t="shared" si="59"/>
        <v>-0.47251198860809313</v>
      </c>
      <c r="H260">
        <f t="shared" si="60"/>
        <v>-0.47251198860809313</v>
      </c>
      <c r="I260">
        <f t="shared" si="61"/>
        <v>-0.47251198860809313</v>
      </c>
      <c r="J260">
        <f t="shared" si="62"/>
        <v>-0.47251198860809313</v>
      </c>
      <c r="K260">
        <f t="shared" si="63"/>
        <v>-0.47251198860809313</v>
      </c>
      <c r="T260" t="s">
        <v>511</v>
      </c>
      <c r="U260" s="1">
        <v>0</v>
      </c>
      <c r="V260" s="1">
        <v>0</v>
      </c>
      <c r="W260" s="1">
        <v>2.7635349819237676</v>
      </c>
      <c r="X260" s="1">
        <v>0</v>
      </c>
      <c r="Y260" s="1">
        <v>3.2362442345907945</v>
      </c>
      <c r="Z260" s="1">
        <v>0</v>
      </c>
      <c r="AA260" s="2">
        <f t="shared" si="64"/>
        <v>0</v>
      </c>
      <c r="AB260" s="2">
        <f t="shared" si="65"/>
        <v>0</v>
      </c>
      <c r="AC260" s="2">
        <f t="shared" si="66"/>
        <v>0</v>
      </c>
      <c r="AD260" s="2">
        <f t="shared" si="67"/>
        <v>0</v>
      </c>
      <c r="AF260" s="2">
        <f t="shared" si="68"/>
        <v>0</v>
      </c>
      <c r="AG260" s="2">
        <f t="shared" si="69"/>
        <v>0</v>
      </c>
      <c r="AH260" s="2">
        <f t="shared" si="70"/>
        <v>0</v>
      </c>
      <c r="AI260" s="2">
        <f t="shared" si="71"/>
        <v>0</v>
      </c>
    </row>
    <row r="261" spans="1:35" x14ac:dyDescent="0.25">
      <c r="A261" t="s">
        <v>512</v>
      </c>
      <c r="B261">
        <f t="shared" ref="B261:B324" si="72">(W261-AVERAGE($U261:$AD261))/_xlfn.STDEV.S($U261:$AD261)</f>
        <v>1.2610302403006854</v>
      </c>
      <c r="C261">
        <f t="shared" ref="C261:C324" si="73">(Y261-AVERAGE($U261:$AD261))/_xlfn.STDEV.S($U261:$AD261)</f>
        <v>-0.60214389245217048</v>
      </c>
      <c r="D261">
        <f t="shared" ref="D261:D324" si="74">(X261-AVERAGE($U261:$AD261))/_xlfn.STDEV.S($U261:$AD261)</f>
        <v>1.9813553262819237</v>
      </c>
      <c r="E261">
        <f t="shared" ref="E261:E324" si="75">(V261-AVERAGE($U261:$AD261))/_xlfn.STDEV.S($U261:$AD261)</f>
        <v>-0.60214389245217048</v>
      </c>
      <c r="F261">
        <f t="shared" ref="F261:F324" si="76">(AC261-AVERAGE($U261:$AD261))/_xlfn.STDEV.S($U261:$AD261)</f>
        <v>-0.60214389245217048</v>
      </c>
      <c r="G261">
        <f t="shared" ref="G261:G324" si="77">(AD261-AVERAGE($U261:$AD261))/_xlfn.STDEV.S($U261:$AD261)</f>
        <v>0.9726216805825838</v>
      </c>
      <c r="H261">
        <f t="shared" ref="H261:H324" si="78">(AB261-AVERAGE($U261:$AD261))/_xlfn.STDEV.S($U261:$AD261)</f>
        <v>-0.60214389245217048</v>
      </c>
      <c r="I261">
        <f t="shared" ref="I261:I324" si="79">(Z261-AVERAGE($U261:$AD261))/_xlfn.STDEV.S($U261:$AD261)</f>
        <v>-0.60214389245217048</v>
      </c>
      <c r="J261">
        <f t="shared" ref="J261:J324" si="80">(AA261-AVERAGE($U261:$AD261))/_xlfn.STDEV.S($U261:$AD261)</f>
        <v>-0.60214389245217048</v>
      </c>
      <c r="K261">
        <f t="shared" si="63"/>
        <v>-0.60214389245217048</v>
      </c>
      <c r="T261" t="s">
        <v>512</v>
      </c>
      <c r="U261" s="1">
        <v>0</v>
      </c>
      <c r="V261" s="1">
        <v>0</v>
      </c>
      <c r="W261" s="1">
        <v>2.6307670633404805</v>
      </c>
      <c r="X261" s="1">
        <v>3.6478526259751716</v>
      </c>
      <c r="Y261" s="1">
        <v>0</v>
      </c>
      <c r="Z261" s="1">
        <v>0</v>
      </c>
      <c r="AA261" s="2">
        <f t="shared" si="64"/>
        <v>0</v>
      </c>
      <c r="AB261" s="2">
        <f t="shared" si="65"/>
        <v>0</v>
      </c>
      <c r="AC261" s="2">
        <f t="shared" si="66"/>
        <v>0</v>
      </c>
      <c r="AD261" s="2">
        <f t="shared" si="67"/>
        <v>2.2235395657308987</v>
      </c>
      <c r="AF261" s="2">
        <f t="shared" si="68"/>
        <v>0</v>
      </c>
      <c r="AG261" s="2">
        <f t="shared" si="69"/>
        <v>0</v>
      </c>
      <c r="AH261" s="2">
        <f t="shared" si="70"/>
        <v>0</v>
      </c>
      <c r="AI261" s="2">
        <f t="shared" si="71"/>
        <v>2.2235395657308987</v>
      </c>
    </row>
    <row r="262" spans="1:35" x14ac:dyDescent="0.25">
      <c r="A262" t="s">
        <v>513</v>
      </c>
      <c r="B262">
        <f t="shared" si="72"/>
        <v>0.97818422471281063</v>
      </c>
      <c r="C262">
        <f t="shared" si="73"/>
        <v>1.0752285720076515</v>
      </c>
      <c r="D262">
        <f t="shared" si="74"/>
        <v>-0.59367957028077056</v>
      </c>
      <c r="E262">
        <f t="shared" si="75"/>
        <v>-0.59367957028077056</v>
      </c>
      <c r="F262">
        <f t="shared" si="76"/>
        <v>-0.59367957028077056</v>
      </c>
      <c r="G262">
        <f t="shared" si="77"/>
        <v>2.1023441952449318</v>
      </c>
      <c r="H262">
        <f t="shared" si="78"/>
        <v>-0.59367957028077056</v>
      </c>
      <c r="I262">
        <f t="shared" si="79"/>
        <v>-0.59367957028077056</v>
      </c>
      <c r="J262">
        <f t="shared" si="80"/>
        <v>-0.59367957028077056</v>
      </c>
      <c r="K262">
        <f t="shared" ref="K262:K325" si="81">(U262-AVERAGE($U262:$AD262))/_xlfn.STDEV.S($U262:$AD262)</f>
        <v>-0.59367957028077056</v>
      </c>
      <c r="T262" t="s">
        <v>513</v>
      </c>
      <c r="U262" s="1">
        <v>0</v>
      </c>
      <c r="V262" s="1">
        <v>0</v>
      </c>
      <c r="W262" s="1">
        <v>3.0658882610257749</v>
      </c>
      <c r="X262" s="1">
        <v>0</v>
      </c>
      <c r="Y262" s="1">
        <v>3.2551712804055652</v>
      </c>
      <c r="Z262" s="1">
        <v>0</v>
      </c>
      <c r="AA262" s="2">
        <f t="shared" ref="AA262:AA325" si="82">IF(ISERROR(MATCH($T262,$AN:$AN,0)),0,LOOKUP($T262,$AN:$AN,$AM:$AM))</f>
        <v>0</v>
      </c>
      <c r="AB262" s="2">
        <f t="shared" ref="AB262:AB325" si="83">IF(ISERROR(MATCH($T262,$AQ:$AQ,0)),0,LOOKUP($T262,$AQ:$AQ,$AP:$AP))</f>
        <v>0</v>
      </c>
      <c r="AC262" s="2">
        <f t="shared" ref="AC262:AC325" si="84">IF(ISERROR(MATCH($T262,$AT:$AT,0)),0,LOOKUP($T262,$AT:$AT,$AS:$AS))</f>
        <v>0</v>
      </c>
      <c r="AD262" s="2">
        <f t="shared" ref="AD262:AD325" si="85">IF(ISERROR(MATCH($T262,$AW:$AW,0)),0,LOOKUP($T262,$AW:$AW,$AV:$AV))</f>
        <v>5.2585393470466126</v>
      </c>
      <c r="AF262" s="2">
        <f t="shared" ref="AF262:AF325" si="86">IF(ISERROR(MATCH($T262,$AN:$AN,0)),0,LOOKUP($T262,$AN:$AN,$AM:$AM))</f>
        <v>0</v>
      </c>
      <c r="AG262" s="2">
        <f t="shared" ref="AG262:AG325" si="87">IF(ISERROR(MATCH($T262,$AQ:$AQ,0)),0,LOOKUP($T262,$AQ:$AQ,$AP:$AP))</f>
        <v>0</v>
      </c>
      <c r="AH262" s="2">
        <f t="shared" ref="AH262:AH325" si="88">IF(ISERROR(MATCH($T262,$AT:$AT,0)),0,LOOKUP($T262,$AT:$AT,$AS:$AS))</f>
        <v>0</v>
      </c>
      <c r="AI262" s="2">
        <f t="shared" ref="AI262:AI325" si="89">IF(ISERROR(MATCH($T262,$AW:$AW,0)),0,LOOKUP($T262,$AW:$AW,$AV:$AV))</f>
        <v>5.2585393470466126</v>
      </c>
    </row>
    <row r="263" spans="1:35" x14ac:dyDescent="0.25">
      <c r="A263" t="s">
        <v>514</v>
      </c>
      <c r="B263">
        <f t="shared" si="72"/>
        <v>1.7106999578132176</v>
      </c>
      <c r="C263">
        <f t="shared" si="73"/>
        <v>-0.47263405106213296</v>
      </c>
      <c r="D263">
        <f t="shared" si="74"/>
        <v>2.0703724506838461</v>
      </c>
      <c r="E263">
        <f t="shared" si="75"/>
        <v>-0.47263405106213296</v>
      </c>
      <c r="F263">
        <f t="shared" si="76"/>
        <v>-0.47263405106213296</v>
      </c>
      <c r="G263">
        <f t="shared" si="77"/>
        <v>-0.47263405106213296</v>
      </c>
      <c r="H263">
        <f t="shared" si="78"/>
        <v>-0.47263405106213296</v>
      </c>
      <c r="I263">
        <f t="shared" si="79"/>
        <v>-0.47263405106213296</v>
      </c>
      <c r="J263">
        <f t="shared" si="80"/>
        <v>-0.47263405106213296</v>
      </c>
      <c r="K263">
        <f t="shared" si="81"/>
        <v>-0.47263405106213296</v>
      </c>
      <c r="T263" t="s">
        <v>514</v>
      </c>
      <c r="U263" s="1">
        <v>0</v>
      </c>
      <c r="V263" s="1">
        <v>0</v>
      </c>
      <c r="W263" s="1">
        <v>2.5884997269112806</v>
      </c>
      <c r="X263" s="1">
        <v>3.0149173734044492</v>
      </c>
      <c r="Y263" s="1">
        <v>0</v>
      </c>
      <c r="Z263" s="1">
        <v>0</v>
      </c>
      <c r="AA263" s="2">
        <f t="shared" si="82"/>
        <v>0</v>
      </c>
      <c r="AB263" s="2">
        <f t="shared" si="83"/>
        <v>0</v>
      </c>
      <c r="AC263" s="2">
        <f t="shared" si="84"/>
        <v>0</v>
      </c>
      <c r="AD263" s="2">
        <f t="shared" si="85"/>
        <v>0</v>
      </c>
      <c r="AF263" s="2">
        <f t="shared" si="86"/>
        <v>0</v>
      </c>
      <c r="AG263" s="2">
        <f t="shared" si="87"/>
        <v>0</v>
      </c>
      <c r="AH263" s="2">
        <f t="shared" si="88"/>
        <v>0</v>
      </c>
      <c r="AI263" s="2">
        <f t="shared" si="89"/>
        <v>0</v>
      </c>
    </row>
    <row r="264" spans="1:35" x14ac:dyDescent="0.25">
      <c r="A264" t="s">
        <v>515</v>
      </c>
      <c r="B264">
        <f t="shared" si="72"/>
        <v>1.7872450235178996</v>
      </c>
      <c r="C264">
        <f t="shared" si="73"/>
        <v>2.0025965277478921</v>
      </c>
      <c r="D264">
        <f t="shared" si="74"/>
        <v>-0.47373019390822391</v>
      </c>
      <c r="E264">
        <f t="shared" si="75"/>
        <v>-0.47373019390822391</v>
      </c>
      <c r="F264">
        <f t="shared" si="76"/>
        <v>-0.47373019390822391</v>
      </c>
      <c r="G264">
        <f t="shared" si="77"/>
        <v>-0.47373019390822391</v>
      </c>
      <c r="H264">
        <f t="shared" si="78"/>
        <v>-0.47373019390822391</v>
      </c>
      <c r="I264">
        <f t="shared" si="79"/>
        <v>-0.47373019390822391</v>
      </c>
      <c r="J264">
        <f t="shared" si="80"/>
        <v>-0.47373019390822391</v>
      </c>
      <c r="K264">
        <f t="shared" si="81"/>
        <v>-0.47373019390822391</v>
      </c>
      <c r="T264" t="s">
        <v>515</v>
      </c>
      <c r="U264" s="1">
        <v>0</v>
      </c>
      <c r="V264" s="1">
        <v>0</v>
      </c>
      <c r="W264" s="1">
        <v>3.0156566259337487</v>
      </c>
      <c r="X264" s="1">
        <v>0</v>
      </c>
      <c r="Y264" s="1">
        <v>3.3028894030250777</v>
      </c>
      <c r="Z264" s="1">
        <v>0</v>
      </c>
      <c r="AA264" s="2">
        <f t="shared" si="82"/>
        <v>0</v>
      </c>
      <c r="AB264" s="2">
        <f t="shared" si="83"/>
        <v>0</v>
      </c>
      <c r="AC264" s="2">
        <f t="shared" si="84"/>
        <v>0</v>
      </c>
      <c r="AD264" s="2">
        <f t="shared" si="85"/>
        <v>0</v>
      </c>
      <c r="AF264" s="2">
        <f t="shared" si="86"/>
        <v>0</v>
      </c>
      <c r="AG264" s="2">
        <f t="shared" si="87"/>
        <v>0</v>
      </c>
      <c r="AH264" s="2">
        <f t="shared" si="88"/>
        <v>0</v>
      </c>
      <c r="AI264" s="2">
        <f t="shared" si="89"/>
        <v>0</v>
      </c>
    </row>
    <row r="265" spans="1:35" x14ac:dyDescent="0.25">
      <c r="A265" t="s">
        <v>516</v>
      </c>
      <c r="B265">
        <f t="shared" si="72"/>
        <v>2.0048947643110178</v>
      </c>
      <c r="C265">
        <f t="shared" si="73"/>
        <v>-0.47370250966056954</v>
      </c>
      <c r="D265">
        <f t="shared" si="74"/>
        <v>1.7847253129735381</v>
      </c>
      <c r="E265">
        <f t="shared" si="75"/>
        <v>-0.47370250966056954</v>
      </c>
      <c r="F265">
        <f t="shared" si="76"/>
        <v>-0.47370250966056954</v>
      </c>
      <c r="G265">
        <f t="shared" si="77"/>
        <v>-0.47370250966056954</v>
      </c>
      <c r="H265">
        <f t="shared" si="78"/>
        <v>-0.47370250966056954</v>
      </c>
      <c r="I265">
        <f t="shared" si="79"/>
        <v>-0.47370250966056954</v>
      </c>
      <c r="J265">
        <f t="shared" si="80"/>
        <v>-0.47370250966056954</v>
      </c>
      <c r="K265">
        <f t="shared" si="81"/>
        <v>-0.47370250966056954</v>
      </c>
      <c r="T265" t="s">
        <v>516</v>
      </c>
      <c r="U265" s="1">
        <v>0</v>
      </c>
      <c r="V265" s="1">
        <v>0</v>
      </c>
      <c r="W265" s="1">
        <v>2.6807699660671753</v>
      </c>
      <c r="X265" s="1">
        <v>2.4426418688611062</v>
      </c>
      <c r="Y265" s="1">
        <v>0</v>
      </c>
      <c r="Z265" s="1">
        <v>0</v>
      </c>
      <c r="AA265" s="2">
        <f t="shared" si="82"/>
        <v>0</v>
      </c>
      <c r="AB265" s="2">
        <f t="shared" si="83"/>
        <v>0</v>
      </c>
      <c r="AC265" s="2">
        <f t="shared" si="84"/>
        <v>0</v>
      </c>
      <c r="AD265" s="2">
        <f t="shared" si="85"/>
        <v>0</v>
      </c>
      <c r="AF265" s="2">
        <f t="shared" si="86"/>
        <v>0</v>
      </c>
      <c r="AG265" s="2">
        <f t="shared" si="87"/>
        <v>0</v>
      </c>
      <c r="AH265" s="2">
        <f t="shared" si="88"/>
        <v>0</v>
      </c>
      <c r="AI265" s="2">
        <f t="shared" si="89"/>
        <v>0</v>
      </c>
    </row>
    <row r="266" spans="1:35" x14ac:dyDescent="0.25">
      <c r="A266" t="s">
        <v>517</v>
      </c>
      <c r="B266">
        <f t="shared" si="72"/>
        <v>2.1072648727108794</v>
      </c>
      <c r="C266">
        <f t="shared" si="73"/>
        <v>1.6669792731631989</v>
      </c>
      <c r="D266">
        <f t="shared" si="74"/>
        <v>-0.4717805182342597</v>
      </c>
      <c r="E266">
        <f t="shared" si="75"/>
        <v>-0.4717805182342597</v>
      </c>
      <c r="F266">
        <f t="shared" si="76"/>
        <v>-0.4717805182342597</v>
      </c>
      <c r="G266">
        <f t="shared" si="77"/>
        <v>-0.4717805182342597</v>
      </c>
      <c r="H266">
        <f t="shared" si="78"/>
        <v>-0.4717805182342597</v>
      </c>
      <c r="I266">
        <f t="shared" si="79"/>
        <v>-0.4717805182342597</v>
      </c>
      <c r="J266">
        <f t="shared" si="80"/>
        <v>-0.4717805182342597</v>
      </c>
      <c r="K266">
        <f t="shared" si="81"/>
        <v>-0.4717805182342597</v>
      </c>
      <c r="T266" t="s">
        <v>517</v>
      </c>
      <c r="U266" s="1">
        <v>0</v>
      </c>
      <c r="V266" s="1">
        <v>0</v>
      </c>
      <c r="W266" s="1">
        <v>3.143258608194484</v>
      </c>
      <c r="X266" s="1">
        <v>0</v>
      </c>
      <c r="Y266" s="1">
        <v>2.6066525035864734</v>
      </c>
      <c r="Z266" s="1">
        <v>0</v>
      </c>
      <c r="AA266" s="2">
        <f t="shared" si="82"/>
        <v>0</v>
      </c>
      <c r="AB266" s="2">
        <f t="shared" si="83"/>
        <v>0</v>
      </c>
      <c r="AC266" s="2">
        <f t="shared" si="84"/>
        <v>0</v>
      </c>
      <c r="AD266" s="2">
        <f t="shared" si="85"/>
        <v>0</v>
      </c>
      <c r="AF266" s="2">
        <f t="shared" si="86"/>
        <v>0</v>
      </c>
      <c r="AG266" s="2">
        <f t="shared" si="87"/>
        <v>0</v>
      </c>
      <c r="AH266" s="2">
        <f t="shared" si="88"/>
        <v>0</v>
      </c>
      <c r="AI266" s="2">
        <f t="shared" si="89"/>
        <v>0</v>
      </c>
    </row>
    <row r="267" spans="1:35" x14ac:dyDescent="0.25">
      <c r="A267" t="s">
        <v>518</v>
      </c>
      <c r="B267">
        <f t="shared" si="72"/>
        <v>1.1662855870954278</v>
      </c>
      <c r="C267">
        <f t="shared" si="73"/>
        <v>2.4504458120232191</v>
      </c>
      <c r="D267">
        <f t="shared" si="74"/>
        <v>-0.4520914248898309</v>
      </c>
      <c r="E267">
        <f t="shared" si="75"/>
        <v>-0.4520914248898309</v>
      </c>
      <c r="F267">
        <f t="shared" si="76"/>
        <v>-0.4520914248898309</v>
      </c>
      <c r="G267">
        <f t="shared" si="77"/>
        <v>-0.4520914248898309</v>
      </c>
      <c r="H267">
        <f t="shared" si="78"/>
        <v>-0.4520914248898309</v>
      </c>
      <c r="I267">
        <f t="shared" si="79"/>
        <v>-0.4520914248898309</v>
      </c>
      <c r="J267">
        <f t="shared" si="80"/>
        <v>-0.4520914248898309</v>
      </c>
      <c r="K267">
        <f t="shared" si="81"/>
        <v>-0.4520914248898309</v>
      </c>
      <c r="T267" t="s">
        <v>518</v>
      </c>
      <c r="U267" s="1">
        <v>0</v>
      </c>
      <c r="V267" s="1">
        <v>0</v>
      </c>
      <c r="W267" s="1">
        <v>2.0537232241902528</v>
      </c>
      <c r="X267" s="1">
        <v>0</v>
      </c>
      <c r="Y267" s="1">
        <v>3.6833247681966168</v>
      </c>
      <c r="Z267" s="1">
        <v>0</v>
      </c>
      <c r="AA267" s="2">
        <f t="shared" si="82"/>
        <v>0</v>
      </c>
      <c r="AB267" s="2">
        <f t="shared" si="83"/>
        <v>0</v>
      </c>
      <c r="AC267" s="2">
        <f t="shared" si="84"/>
        <v>0</v>
      </c>
      <c r="AD267" s="2">
        <f t="shared" si="85"/>
        <v>0</v>
      </c>
      <c r="AF267" s="2">
        <f t="shared" si="86"/>
        <v>0</v>
      </c>
      <c r="AG267" s="2">
        <f t="shared" si="87"/>
        <v>0</v>
      </c>
      <c r="AH267" s="2">
        <f t="shared" si="88"/>
        <v>0</v>
      </c>
      <c r="AI267" s="2">
        <f t="shared" si="89"/>
        <v>0</v>
      </c>
    </row>
    <row r="268" spans="1:35" x14ac:dyDescent="0.25">
      <c r="A268" t="s">
        <v>519</v>
      </c>
      <c r="B268">
        <f t="shared" si="72"/>
        <v>1.9905294524251693</v>
      </c>
      <c r="C268">
        <f t="shared" si="73"/>
        <v>1.8003910025436944</v>
      </c>
      <c r="D268">
        <f t="shared" si="74"/>
        <v>-0.47386505687110797</v>
      </c>
      <c r="E268">
        <f t="shared" si="75"/>
        <v>-0.47386505687110797</v>
      </c>
      <c r="F268">
        <f t="shared" si="76"/>
        <v>-0.47386505687110797</v>
      </c>
      <c r="G268">
        <f t="shared" si="77"/>
        <v>-0.47386505687110797</v>
      </c>
      <c r="H268">
        <f t="shared" si="78"/>
        <v>-0.47386505687110797</v>
      </c>
      <c r="I268">
        <f t="shared" si="79"/>
        <v>-0.47386505687110797</v>
      </c>
      <c r="J268">
        <f t="shared" si="80"/>
        <v>-0.47386505687110797</v>
      </c>
      <c r="K268">
        <f t="shared" si="81"/>
        <v>-0.47386505687110797</v>
      </c>
      <c r="T268" t="s">
        <v>519</v>
      </c>
      <c r="U268" s="1">
        <v>0</v>
      </c>
      <c r="V268" s="1">
        <v>0</v>
      </c>
      <c r="W268" s="1">
        <v>3.0375563074246696</v>
      </c>
      <c r="X268" s="1">
        <v>0</v>
      </c>
      <c r="Y268" s="1">
        <v>2.8031960028781593</v>
      </c>
      <c r="Z268" s="1">
        <v>0</v>
      </c>
      <c r="AA268" s="2">
        <f t="shared" si="82"/>
        <v>0</v>
      </c>
      <c r="AB268" s="2">
        <f t="shared" si="83"/>
        <v>0</v>
      </c>
      <c r="AC268" s="2">
        <f t="shared" si="84"/>
        <v>0</v>
      </c>
      <c r="AD268" s="2">
        <f t="shared" si="85"/>
        <v>0</v>
      </c>
      <c r="AF268" s="2">
        <f t="shared" si="86"/>
        <v>0</v>
      </c>
      <c r="AG268" s="2">
        <f t="shared" si="87"/>
        <v>0</v>
      </c>
      <c r="AH268" s="2">
        <f t="shared" si="88"/>
        <v>0</v>
      </c>
      <c r="AI268" s="2">
        <f t="shared" si="89"/>
        <v>0</v>
      </c>
    </row>
    <row r="269" spans="1:35" x14ac:dyDescent="0.25">
      <c r="A269" t="s">
        <v>520</v>
      </c>
      <c r="B269">
        <f t="shared" si="72"/>
        <v>1.844000557597623</v>
      </c>
      <c r="C269">
        <f t="shared" si="73"/>
        <v>-0.47419481278829734</v>
      </c>
      <c r="D269">
        <f t="shared" si="74"/>
        <v>1.9495579447087559</v>
      </c>
      <c r="E269">
        <f t="shared" si="75"/>
        <v>-0.47419481278829734</v>
      </c>
      <c r="F269">
        <f t="shared" si="76"/>
        <v>-0.47419481278829734</v>
      </c>
      <c r="G269">
        <f t="shared" si="77"/>
        <v>-0.47419481278829734</v>
      </c>
      <c r="H269">
        <f t="shared" si="78"/>
        <v>-0.47419481278829734</v>
      </c>
      <c r="I269">
        <f t="shared" si="79"/>
        <v>-0.47419481278829734</v>
      </c>
      <c r="J269">
        <f t="shared" si="80"/>
        <v>-0.47419481278829734</v>
      </c>
      <c r="K269">
        <f t="shared" si="81"/>
        <v>-0.47419481278829734</v>
      </c>
      <c r="T269" t="s">
        <v>520</v>
      </c>
      <c r="U269" s="1">
        <v>0</v>
      </c>
      <c r="V269" s="1">
        <v>0</v>
      </c>
      <c r="W269" s="1">
        <v>2.5775949773565108</v>
      </c>
      <c r="X269" s="1">
        <v>2.6949639421626297</v>
      </c>
      <c r="Y269" s="1">
        <v>0</v>
      </c>
      <c r="Z269" s="1">
        <v>0</v>
      </c>
      <c r="AA269" s="2">
        <f t="shared" si="82"/>
        <v>0</v>
      </c>
      <c r="AB269" s="2">
        <f t="shared" si="83"/>
        <v>0</v>
      </c>
      <c r="AC269" s="2">
        <f t="shared" si="84"/>
        <v>0</v>
      </c>
      <c r="AD269" s="2">
        <f t="shared" si="85"/>
        <v>0</v>
      </c>
      <c r="AF269" s="2">
        <f t="shared" si="86"/>
        <v>0</v>
      </c>
      <c r="AG269" s="2">
        <f t="shared" si="87"/>
        <v>0</v>
      </c>
      <c r="AH269" s="2">
        <f t="shared" si="88"/>
        <v>0</v>
      </c>
      <c r="AI269" s="2">
        <f t="shared" si="89"/>
        <v>0</v>
      </c>
    </row>
    <row r="270" spans="1:35" x14ac:dyDescent="0.25">
      <c r="A270" t="s">
        <v>521</v>
      </c>
      <c r="B270">
        <f t="shared" si="72"/>
        <v>-0.4720967649474917</v>
      </c>
      <c r="C270">
        <f t="shared" si="73"/>
        <v>2.0945250973333893</v>
      </c>
      <c r="D270">
        <f t="shared" si="74"/>
        <v>1.6822490222465452</v>
      </c>
      <c r="E270">
        <f t="shared" si="75"/>
        <v>-0.4720967649474917</v>
      </c>
      <c r="F270">
        <f t="shared" si="76"/>
        <v>-0.4720967649474917</v>
      </c>
      <c r="G270">
        <f t="shared" si="77"/>
        <v>-0.4720967649474917</v>
      </c>
      <c r="H270">
        <f t="shared" si="78"/>
        <v>-0.4720967649474917</v>
      </c>
      <c r="I270">
        <f t="shared" si="79"/>
        <v>-0.4720967649474917</v>
      </c>
      <c r="J270">
        <f t="shared" si="80"/>
        <v>-0.4720967649474917</v>
      </c>
      <c r="K270">
        <f t="shared" si="81"/>
        <v>-0.4720967649474917</v>
      </c>
      <c r="T270" t="s">
        <v>521</v>
      </c>
      <c r="U270" s="1">
        <v>0</v>
      </c>
      <c r="V270" s="1">
        <v>0</v>
      </c>
      <c r="W270" s="1">
        <v>0</v>
      </c>
      <c r="X270" s="1">
        <v>2.425931538368308</v>
      </c>
      <c r="Y270" s="1">
        <v>2.8901808427339466</v>
      </c>
      <c r="Z270" s="1">
        <v>0</v>
      </c>
      <c r="AA270" s="2">
        <f t="shared" si="82"/>
        <v>0</v>
      </c>
      <c r="AB270" s="2">
        <f t="shared" si="83"/>
        <v>0</v>
      </c>
      <c r="AC270" s="2">
        <f t="shared" si="84"/>
        <v>0</v>
      </c>
      <c r="AD270" s="2">
        <f t="shared" si="85"/>
        <v>0</v>
      </c>
      <c r="AF270" s="2">
        <f t="shared" si="86"/>
        <v>0</v>
      </c>
      <c r="AG270" s="2">
        <f t="shared" si="87"/>
        <v>0</v>
      </c>
      <c r="AH270" s="2">
        <f t="shared" si="88"/>
        <v>0</v>
      </c>
      <c r="AI270" s="2">
        <f t="shared" si="89"/>
        <v>0</v>
      </c>
    </row>
    <row r="271" spans="1:35" x14ac:dyDescent="0.25">
      <c r="A271" t="s">
        <v>522</v>
      </c>
      <c r="B271">
        <f t="shared" si="72"/>
        <v>1.8756601749379631</v>
      </c>
      <c r="C271">
        <f t="shared" si="73"/>
        <v>1.9188761476921321</v>
      </c>
      <c r="D271">
        <f t="shared" si="74"/>
        <v>-0.47431704032876187</v>
      </c>
      <c r="E271">
        <f t="shared" si="75"/>
        <v>-0.47431704032876187</v>
      </c>
      <c r="F271">
        <f t="shared" si="76"/>
        <v>-0.47431704032876187</v>
      </c>
      <c r="G271">
        <f t="shared" si="77"/>
        <v>-0.47431704032876187</v>
      </c>
      <c r="H271">
        <f t="shared" si="78"/>
        <v>-0.47431704032876187</v>
      </c>
      <c r="I271">
        <f t="shared" si="79"/>
        <v>-0.47431704032876187</v>
      </c>
      <c r="J271">
        <f t="shared" si="80"/>
        <v>-0.47431704032876187</v>
      </c>
      <c r="K271">
        <f t="shared" si="81"/>
        <v>-0.47431704032876187</v>
      </c>
      <c r="T271" t="s">
        <v>522</v>
      </c>
      <c r="U271" s="1">
        <v>0</v>
      </c>
      <c r="V271" s="1">
        <v>0</v>
      </c>
      <c r="W271" s="1">
        <v>2.6583025846002011</v>
      </c>
      <c r="X271" s="1">
        <v>0</v>
      </c>
      <c r="Y271" s="1">
        <v>2.7071886466956498</v>
      </c>
      <c r="Z271" s="1">
        <v>0</v>
      </c>
      <c r="AA271" s="2">
        <f t="shared" si="82"/>
        <v>0</v>
      </c>
      <c r="AB271" s="2">
        <f t="shared" si="83"/>
        <v>0</v>
      </c>
      <c r="AC271" s="2">
        <f t="shared" si="84"/>
        <v>0</v>
      </c>
      <c r="AD271" s="2">
        <f t="shared" si="85"/>
        <v>0</v>
      </c>
      <c r="AF271" s="2">
        <f t="shared" si="86"/>
        <v>0</v>
      </c>
      <c r="AG271" s="2">
        <f t="shared" si="87"/>
        <v>0</v>
      </c>
      <c r="AH271" s="2">
        <f t="shared" si="88"/>
        <v>0</v>
      </c>
      <c r="AI271" s="2">
        <f t="shared" si="89"/>
        <v>0</v>
      </c>
    </row>
    <row r="272" spans="1:35" x14ac:dyDescent="0.25">
      <c r="A272" t="s">
        <v>523</v>
      </c>
      <c r="B272">
        <f t="shared" si="72"/>
        <v>0.70351808840177421</v>
      </c>
      <c r="C272">
        <f t="shared" si="73"/>
        <v>0.68336151788672383</v>
      </c>
      <c r="D272">
        <f t="shared" si="74"/>
        <v>-0.54651373837788031</v>
      </c>
      <c r="E272">
        <f t="shared" si="75"/>
        <v>-0.54651373837788031</v>
      </c>
      <c r="F272">
        <f t="shared" si="76"/>
        <v>-0.54651373837788031</v>
      </c>
      <c r="G272">
        <f t="shared" si="77"/>
        <v>-0.54651373837788031</v>
      </c>
      <c r="H272">
        <f t="shared" si="78"/>
        <v>-0.54651373837788031</v>
      </c>
      <c r="I272">
        <f t="shared" si="79"/>
        <v>-0.54651373837788031</v>
      </c>
      <c r="J272">
        <f t="shared" si="80"/>
        <v>2.4387165623566633</v>
      </c>
      <c r="K272">
        <f t="shared" si="81"/>
        <v>-0.54651373837788031</v>
      </c>
      <c r="T272" t="s">
        <v>523</v>
      </c>
      <c r="U272" s="1">
        <v>0</v>
      </c>
      <c r="V272" s="1">
        <v>0</v>
      </c>
      <c r="W272" s="1">
        <v>2.6917507148212025</v>
      </c>
      <c r="X272" s="1">
        <v>0</v>
      </c>
      <c r="Y272" s="1">
        <v>2.6483466494767169</v>
      </c>
      <c r="Z272" s="1">
        <v>0</v>
      </c>
      <c r="AA272" s="2">
        <f t="shared" si="82"/>
        <v>6.4282329647631871</v>
      </c>
      <c r="AB272" s="2">
        <f t="shared" si="83"/>
        <v>0</v>
      </c>
      <c r="AC272" s="2">
        <f t="shared" si="84"/>
        <v>0</v>
      </c>
      <c r="AD272" s="2">
        <f t="shared" si="85"/>
        <v>0</v>
      </c>
      <c r="AF272" s="2">
        <f t="shared" si="86"/>
        <v>6.4282329647631871</v>
      </c>
      <c r="AG272" s="2">
        <f t="shared" si="87"/>
        <v>0</v>
      </c>
      <c r="AH272" s="2">
        <f t="shared" si="88"/>
        <v>0</v>
      </c>
      <c r="AI272" s="2">
        <f t="shared" si="89"/>
        <v>0</v>
      </c>
    </row>
    <row r="273" spans="1:35" x14ac:dyDescent="0.25">
      <c r="A273" t="s">
        <v>524</v>
      </c>
      <c r="B273">
        <f t="shared" si="72"/>
        <v>1.9951914530499519</v>
      </c>
      <c r="C273">
        <f t="shared" si="73"/>
        <v>-0.47381503416439247</v>
      </c>
      <c r="D273">
        <f t="shared" si="74"/>
        <v>1.7953288202651876</v>
      </c>
      <c r="E273">
        <f t="shared" si="75"/>
        <v>-0.47381503416439247</v>
      </c>
      <c r="F273">
        <f t="shared" si="76"/>
        <v>-0.47381503416439247</v>
      </c>
      <c r="G273">
        <f t="shared" si="77"/>
        <v>-0.47381503416439247</v>
      </c>
      <c r="H273">
        <f t="shared" si="78"/>
        <v>-0.47381503416439247</v>
      </c>
      <c r="I273">
        <f t="shared" si="79"/>
        <v>-0.47381503416439247</v>
      </c>
      <c r="J273">
        <f t="shared" si="80"/>
        <v>-0.47381503416439247</v>
      </c>
      <c r="K273">
        <f t="shared" si="81"/>
        <v>-0.47381503416439247</v>
      </c>
      <c r="T273" t="s">
        <v>524</v>
      </c>
      <c r="U273" s="1">
        <v>0</v>
      </c>
      <c r="V273" s="1">
        <v>0</v>
      </c>
      <c r="W273" s="1">
        <v>2.4790691032273662</v>
      </c>
      <c r="X273" s="1">
        <v>2.2783919157059174</v>
      </c>
      <c r="Y273" s="1">
        <v>0</v>
      </c>
      <c r="Z273" s="1">
        <v>0</v>
      </c>
      <c r="AA273" s="2">
        <f t="shared" si="82"/>
        <v>0</v>
      </c>
      <c r="AB273" s="2">
        <f t="shared" si="83"/>
        <v>0</v>
      </c>
      <c r="AC273" s="2">
        <f t="shared" si="84"/>
        <v>0</v>
      </c>
      <c r="AD273" s="2">
        <f t="shared" si="85"/>
        <v>0</v>
      </c>
      <c r="AF273" s="2">
        <f t="shared" si="86"/>
        <v>0</v>
      </c>
      <c r="AG273" s="2">
        <f t="shared" si="87"/>
        <v>0</v>
      </c>
      <c r="AH273" s="2">
        <f t="shared" si="88"/>
        <v>0</v>
      </c>
      <c r="AI273" s="2">
        <f t="shared" si="89"/>
        <v>0</v>
      </c>
    </row>
    <row r="274" spans="1:35" x14ac:dyDescent="0.25">
      <c r="A274" t="s">
        <v>525</v>
      </c>
      <c r="B274">
        <f t="shared" si="72"/>
        <v>2.1627937122945311</v>
      </c>
      <c r="C274">
        <f t="shared" si="73"/>
        <v>-0.47012257940663321</v>
      </c>
      <c r="D274">
        <f t="shared" si="74"/>
        <v>-0.47012257940663321</v>
      </c>
      <c r="E274">
        <f t="shared" si="75"/>
        <v>-0.47012257940663321</v>
      </c>
      <c r="F274">
        <f t="shared" si="76"/>
        <v>-0.47012257940663321</v>
      </c>
      <c r="G274">
        <f t="shared" si="77"/>
        <v>-0.47012257940663321</v>
      </c>
      <c r="H274">
        <f t="shared" si="78"/>
        <v>-0.47012257940663321</v>
      </c>
      <c r="I274">
        <f t="shared" si="79"/>
        <v>1.5981869229585348</v>
      </c>
      <c r="J274">
        <f t="shared" si="80"/>
        <v>-0.47012257940663321</v>
      </c>
      <c r="K274">
        <f t="shared" si="81"/>
        <v>-0.47012257940663321</v>
      </c>
      <c r="T274" t="s">
        <v>525</v>
      </c>
      <c r="U274" s="1">
        <v>0</v>
      </c>
      <c r="V274" s="1">
        <v>0</v>
      </c>
      <c r="W274" s="1">
        <v>2.6756669217612079</v>
      </c>
      <c r="X274" s="1">
        <v>0</v>
      </c>
      <c r="Y274" s="1">
        <v>0</v>
      </c>
      <c r="Z274" s="1">
        <v>2.10189261879921</v>
      </c>
      <c r="AA274" s="2">
        <f t="shared" si="82"/>
        <v>0</v>
      </c>
      <c r="AB274" s="2">
        <f t="shared" si="83"/>
        <v>0</v>
      </c>
      <c r="AC274" s="2">
        <f t="shared" si="84"/>
        <v>0</v>
      </c>
      <c r="AD274" s="2">
        <f t="shared" si="85"/>
        <v>0</v>
      </c>
      <c r="AF274" s="2">
        <f t="shared" si="86"/>
        <v>0</v>
      </c>
      <c r="AG274" s="2">
        <f t="shared" si="87"/>
        <v>0</v>
      </c>
      <c r="AH274" s="2">
        <f t="shared" si="88"/>
        <v>0</v>
      </c>
      <c r="AI274" s="2">
        <f t="shared" si="89"/>
        <v>0</v>
      </c>
    </row>
    <row r="275" spans="1:35" x14ac:dyDescent="0.25">
      <c r="A275" t="s">
        <v>526</v>
      </c>
      <c r="B275">
        <f t="shared" si="72"/>
        <v>1.8601533370305656</v>
      </c>
      <c r="C275">
        <f t="shared" si="73"/>
        <v>1.9340049038526916</v>
      </c>
      <c r="D275">
        <f t="shared" si="74"/>
        <v>-0.47426978011040721</v>
      </c>
      <c r="E275">
        <f t="shared" si="75"/>
        <v>-0.47426978011040721</v>
      </c>
      <c r="F275">
        <f t="shared" si="76"/>
        <v>-0.47426978011040721</v>
      </c>
      <c r="G275">
        <f t="shared" si="77"/>
        <v>-0.47426978011040721</v>
      </c>
      <c r="H275">
        <f t="shared" si="78"/>
        <v>-0.47426978011040721</v>
      </c>
      <c r="I275">
        <f t="shared" si="79"/>
        <v>-0.47426978011040721</v>
      </c>
      <c r="J275">
        <f t="shared" si="80"/>
        <v>-0.47426978011040721</v>
      </c>
      <c r="K275">
        <f t="shared" si="81"/>
        <v>-0.47426978011040721</v>
      </c>
      <c r="T275" t="s">
        <v>526</v>
      </c>
      <c r="U275" s="1">
        <v>0</v>
      </c>
      <c r="V275" s="1">
        <v>0</v>
      </c>
      <c r="W275" s="1">
        <v>2.7122355104521145</v>
      </c>
      <c r="X275" s="1">
        <v>0</v>
      </c>
      <c r="Y275" s="1">
        <v>2.7980395108352214</v>
      </c>
      <c r="Z275" s="1">
        <v>0</v>
      </c>
      <c r="AA275" s="2">
        <f t="shared" si="82"/>
        <v>0</v>
      </c>
      <c r="AB275" s="2">
        <f t="shared" si="83"/>
        <v>0</v>
      </c>
      <c r="AC275" s="2">
        <f t="shared" si="84"/>
        <v>0</v>
      </c>
      <c r="AD275" s="2">
        <f t="shared" si="85"/>
        <v>0</v>
      </c>
      <c r="AF275" s="2">
        <f t="shared" si="86"/>
        <v>0</v>
      </c>
      <c r="AG275" s="2">
        <f t="shared" si="87"/>
        <v>0</v>
      </c>
      <c r="AH275" s="2">
        <f t="shared" si="88"/>
        <v>0</v>
      </c>
      <c r="AI275" s="2">
        <f t="shared" si="89"/>
        <v>0</v>
      </c>
    </row>
    <row r="276" spans="1:35" x14ac:dyDescent="0.25">
      <c r="A276" t="s">
        <v>527</v>
      </c>
      <c r="B276">
        <f t="shared" si="72"/>
        <v>-0.46710386816869276</v>
      </c>
      <c r="C276">
        <f t="shared" si="73"/>
        <v>2.23757604320864</v>
      </c>
      <c r="D276">
        <f t="shared" si="74"/>
        <v>1.4992549021409014</v>
      </c>
      <c r="E276">
        <f t="shared" si="75"/>
        <v>-0.46710386816869276</v>
      </c>
      <c r="F276">
        <f t="shared" si="76"/>
        <v>-0.46710386816869276</v>
      </c>
      <c r="G276">
        <f t="shared" si="77"/>
        <v>-0.46710386816869276</v>
      </c>
      <c r="H276">
        <f t="shared" si="78"/>
        <v>-0.46710386816869276</v>
      </c>
      <c r="I276">
        <f t="shared" si="79"/>
        <v>-0.46710386816869276</v>
      </c>
      <c r="J276">
        <f t="shared" si="80"/>
        <v>-0.46710386816869276</v>
      </c>
      <c r="K276">
        <f t="shared" si="81"/>
        <v>-0.46710386816869276</v>
      </c>
      <c r="T276" t="s">
        <v>527</v>
      </c>
      <c r="U276" s="1">
        <v>0</v>
      </c>
      <c r="V276" s="1">
        <v>0</v>
      </c>
      <c r="W276" s="1">
        <v>0</v>
      </c>
      <c r="X276" s="1">
        <v>2.2413961669809335</v>
      </c>
      <c r="Y276" s="1">
        <v>3.0829873356818851</v>
      </c>
      <c r="Z276" s="1">
        <v>0</v>
      </c>
      <c r="AA276" s="2">
        <f t="shared" si="82"/>
        <v>0</v>
      </c>
      <c r="AB276" s="2">
        <f t="shared" si="83"/>
        <v>0</v>
      </c>
      <c r="AC276" s="2">
        <f t="shared" si="84"/>
        <v>0</v>
      </c>
      <c r="AD276" s="2">
        <f t="shared" si="85"/>
        <v>0</v>
      </c>
      <c r="AF276" s="2">
        <f t="shared" si="86"/>
        <v>0</v>
      </c>
      <c r="AG276" s="2">
        <f t="shared" si="87"/>
        <v>0</v>
      </c>
      <c r="AH276" s="2">
        <f t="shared" si="88"/>
        <v>0</v>
      </c>
      <c r="AI276" s="2">
        <f t="shared" si="89"/>
        <v>0</v>
      </c>
    </row>
    <row r="277" spans="1:35" x14ac:dyDescent="0.25">
      <c r="A277" t="s">
        <v>528</v>
      </c>
      <c r="B277">
        <f t="shared" si="72"/>
        <v>1.8412682363770154</v>
      </c>
      <c r="C277">
        <f t="shared" si="73"/>
        <v>-0.47417957002856714</v>
      </c>
      <c r="D277">
        <f t="shared" si="74"/>
        <v>1.9521683238515217</v>
      </c>
      <c r="E277">
        <f t="shared" si="75"/>
        <v>-0.47417957002856714</v>
      </c>
      <c r="F277">
        <f t="shared" si="76"/>
        <v>-0.47417957002856714</v>
      </c>
      <c r="G277">
        <f t="shared" si="77"/>
        <v>-0.47417957002856714</v>
      </c>
      <c r="H277">
        <f t="shared" si="78"/>
        <v>-0.47417957002856714</v>
      </c>
      <c r="I277">
        <f t="shared" si="79"/>
        <v>-0.47417957002856714</v>
      </c>
      <c r="J277">
        <f t="shared" si="80"/>
        <v>-0.47417957002856714</v>
      </c>
      <c r="K277">
        <f t="shared" si="81"/>
        <v>-0.47417957002856714</v>
      </c>
      <c r="T277" t="s">
        <v>528</v>
      </c>
      <c r="U277" s="1">
        <v>0</v>
      </c>
      <c r="V277" s="1">
        <v>0</v>
      </c>
      <c r="W277" s="1">
        <v>2.4370456100773228</v>
      </c>
      <c r="X277" s="1">
        <v>2.5537697144122382</v>
      </c>
      <c r="Y277" s="1">
        <v>0</v>
      </c>
      <c r="Z277" s="1">
        <v>0</v>
      </c>
      <c r="AA277" s="2">
        <f t="shared" si="82"/>
        <v>0</v>
      </c>
      <c r="AB277" s="2">
        <f t="shared" si="83"/>
        <v>0</v>
      </c>
      <c r="AC277" s="2">
        <f t="shared" si="84"/>
        <v>0</v>
      </c>
      <c r="AD277" s="2">
        <f t="shared" si="85"/>
        <v>0</v>
      </c>
      <c r="AF277" s="2">
        <f t="shared" si="86"/>
        <v>0</v>
      </c>
      <c r="AG277" s="2">
        <f t="shared" si="87"/>
        <v>0</v>
      </c>
      <c r="AH277" s="2">
        <f t="shared" si="88"/>
        <v>0</v>
      </c>
      <c r="AI277" s="2">
        <f t="shared" si="89"/>
        <v>0</v>
      </c>
    </row>
    <row r="278" spans="1:35" x14ac:dyDescent="0.25">
      <c r="A278" t="s">
        <v>529</v>
      </c>
      <c r="B278">
        <f t="shared" si="72"/>
        <v>1.8964993641133954</v>
      </c>
      <c r="C278">
        <f t="shared" si="73"/>
        <v>1.8982335110950033</v>
      </c>
      <c r="D278">
        <f t="shared" si="74"/>
        <v>-0.47434160940104991</v>
      </c>
      <c r="E278">
        <f t="shared" si="75"/>
        <v>-0.47434160940104991</v>
      </c>
      <c r="F278">
        <f t="shared" si="76"/>
        <v>-0.47434160940104991</v>
      </c>
      <c r="G278">
        <f t="shared" si="77"/>
        <v>-0.47434160940104991</v>
      </c>
      <c r="H278">
        <f t="shared" si="78"/>
        <v>-0.47434160940104991</v>
      </c>
      <c r="I278">
        <f t="shared" si="79"/>
        <v>-0.47434160940104991</v>
      </c>
      <c r="J278">
        <f t="shared" si="80"/>
        <v>-0.47434160940104991</v>
      </c>
      <c r="K278">
        <f t="shared" si="81"/>
        <v>-0.47434160940104991</v>
      </c>
      <c r="T278" t="s">
        <v>529</v>
      </c>
      <c r="U278" s="1">
        <v>0</v>
      </c>
      <c r="V278" s="1">
        <v>0</v>
      </c>
      <c r="W278" s="1">
        <v>2.8160973323876028</v>
      </c>
      <c r="X278" s="1">
        <v>0</v>
      </c>
      <c r="Y278" s="1">
        <v>2.8181571612599021</v>
      </c>
      <c r="Z278" s="1">
        <v>0</v>
      </c>
      <c r="AA278" s="2">
        <f t="shared" si="82"/>
        <v>0</v>
      </c>
      <c r="AB278" s="2">
        <f t="shared" si="83"/>
        <v>0</v>
      </c>
      <c r="AC278" s="2">
        <f t="shared" si="84"/>
        <v>0</v>
      </c>
      <c r="AD278" s="2">
        <f t="shared" si="85"/>
        <v>0</v>
      </c>
      <c r="AF278" s="2">
        <f t="shared" si="86"/>
        <v>0</v>
      </c>
      <c r="AG278" s="2">
        <f t="shared" si="87"/>
        <v>0</v>
      </c>
      <c r="AH278" s="2">
        <f t="shared" si="88"/>
        <v>0</v>
      </c>
      <c r="AI278" s="2">
        <f t="shared" si="89"/>
        <v>0</v>
      </c>
    </row>
    <row r="279" spans="1:35" x14ac:dyDescent="0.25">
      <c r="A279" t="s">
        <v>530</v>
      </c>
      <c r="B279">
        <f t="shared" si="72"/>
        <v>1.7582885785393918</v>
      </c>
      <c r="C279">
        <f t="shared" si="73"/>
        <v>2.0287274316439792</v>
      </c>
      <c r="D279">
        <f t="shared" si="74"/>
        <v>-0.47337700127292143</v>
      </c>
      <c r="E279">
        <f t="shared" si="75"/>
        <v>-0.47337700127292143</v>
      </c>
      <c r="F279">
        <f t="shared" si="76"/>
        <v>-0.47337700127292143</v>
      </c>
      <c r="G279">
        <f t="shared" si="77"/>
        <v>-0.47337700127292143</v>
      </c>
      <c r="H279">
        <f t="shared" si="78"/>
        <v>-0.47337700127292143</v>
      </c>
      <c r="I279">
        <f t="shared" si="79"/>
        <v>-0.47337700127292143</v>
      </c>
      <c r="J279">
        <f t="shared" si="80"/>
        <v>-0.47337700127292143</v>
      </c>
      <c r="K279">
        <f t="shared" si="81"/>
        <v>-0.47337700127292143</v>
      </c>
      <c r="T279" t="s">
        <v>530</v>
      </c>
      <c r="U279" s="1">
        <v>0</v>
      </c>
      <c r="V279" s="1">
        <v>0</v>
      </c>
      <c r="W279" s="1">
        <v>2.4793822275528998</v>
      </c>
      <c r="X279" s="1">
        <v>0</v>
      </c>
      <c r="Y279" s="1">
        <v>2.7798400076490086</v>
      </c>
      <c r="Z279" s="1">
        <v>0</v>
      </c>
      <c r="AA279" s="2">
        <f t="shared" si="82"/>
        <v>0</v>
      </c>
      <c r="AB279" s="2">
        <f t="shared" si="83"/>
        <v>0</v>
      </c>
      <c r="AC279" s="2">
        <f t="shared" si="84"/>
        <v>0</v>
      </c>
      <c r="AD279" s="2">
        <f t="shared" si="85"/>
        <v>0</v>
      </c>
      <c r="AF279" s="2">
        <f t="shared" si="86"/>
        <v>0</v>
      </c>
      <c r="AG279" s="2">
        <f t="shared" si="87"/>
        <v>0</v>
      </c>
      <c r="AH279" s="2">
        <f t="shared" si="88"/>
        <v>0</v>
      </c>
      <c r="AI279" s="2">
        <f t="shared" si="89"/>
        <v>0</v>
      </c>
    </row>
    <row r="280" spans="1:35" x14ac:dyDescent="0.25">
      <c r="A280" t="s">
        <v>531</v>
      </c>
      <c r="B280">
        <f t="shared" si="72"/>
        <v>1.8727537802740528</v>
      </c>
      <c r="C280">
        <f t="shared" si="73"/>
        <v>1.9217265966165153</v>
      </c>
      <c r="D280">
        <f t="shared" si="74"/>
        <v>-0.47431004711132096</v>
      </c>
      <c r="E280">
        <f t="shared" si="75"/>
        <v>-0.47431004711132096</v>
      </c>
      <c r="F280">
        <f t="shared" si="76"/>
        <v>-0.47431004711132096</v>
      </c>
      <c r="G280">
        <f t="shared" si="77"/>
        <v>-0.47431004711132096</v>
      </c>
      <c r="H280">
        <f t="shared" si="78"/>
        <v>-0.47431004711132096</v>
      </c>
      <c r="I280">
        <f t="shared" si="79"/>
        <v>-0.47431004711132096</v>
      </c>
      <c r="J280">
        <f t="shared" si="80"/>
        <v>-0.47431004711132096</v>
      </c>
      <c r="K280">
        <f t="shared" si="81"/>
        <v>-0.47431004711132096</v>
      </c>
      <c r="T280" t="s">
        <v>531</v>
      </c>
      <c r="U280" s="1">
        <v>0</v>
      </c>
      <c r="V280" s="1">
        <v>0</v>
      </c>
      <c r="W280" s="1">
        <v>2.5711988507054624</v>
      </c>
      <c r="X280" s="1">
        <v>0</v>
      </c>
      <c r="Y280" s="1">
        <v>2.6248483712793544</v>
      </c>
      <c r="Z280" s="1">
        <v>0</v>
      </c>
      <c r="AA280" s="2">
        <f t="shared" si="82"/>
        <v>0</v>
      </c>
      <c r="AB280" s="2">
        <f t="shared" si="83"/>
        <v>0</v>
      </c>
      <c r="AC280" s="2">
        <f t="shared" si="84"/>
        <v>0</v>
      </c>
      <c r="AD280" s="2">
        <f t="shared" si="85"/>
        <v>0</v>
      </c>
      <c r="AF280" s="2">
        <f t="shared" si="86"/>
        <v>0</v>
      </c>
      <c r="AG280" s="2">
        <f t="shared" si="87"/>
        <v>0</v>
      </c>
      <c r="AH280" s="2">
        <f t="shared" si="88"/>
        <v>0</v>
      </c>
      <c r="AI280" s="2">
        <f t="shared" si="89"/>
        <v>0</v>
      </c>
    </row>
    <row r="281" spans="1:35" x14ac:dyDescent="0.25">
      <c r="A281" t="s">
        <v>532</v>
      </c>
      <c r="B281">
        <f t="shared" si="72"/>
        <v>1.9313903573568498</v>
      </c>
      <c r="C281">
        <f t="shared" si="73"/>
        <v>1.8628475779755871</v>
      </c>
      <c r="D281">
        <f t="shared" si="74"/>
        <v>-0.47427974191655453</v>
      </c>
      <c r="E281">
        <f t="shared" si="75"/>
        <v>-0.47427974191655453</v>
      </c>
      <c r="F281">
        <f t="shared" si="76"/>
        <v>-0.47427974191655453</v>
      </c>
      <c r="G281">
        <f t="shared" si="77"/>
        <v>-0.47427974191655453</v>
      </c>
      <c r="H281">
        <f t="shared" si="78"/>
        <v>-0.47427974191655453</v>
      </c>
      <c r="I281">
        <f t="shared" si="79"/>
        <v>-0.47427974191655453</v>
      </c>
      <c r="J281">
        <f t="shared" si="80"/>
        <v>-0.47427974191655453</v>
      </c>
      <c r="K281">
        <f t="shared" si="81"/>
        <v>-0.47427974191655453</v>
      </c>
      <c r="T281" t="s">
        <v>532</v>
      </c>
      <c r="U281" s="1">
        <v>0</v>
      </c>
      <c r="V281" s="1">
        <v>0</v>
      </c>
      <c r="W281" s="1">
        <v>2.4335966724872309</v>
      </c>
      <c r="X281" s="1">
        <v>0</v>
      </c>
      <c r="Y281" s="1">
        <v>2.3642582042260805</v>
      </c>
      <c r="Z281" s="1">
        <v>0</v>
      </c>
      <c r="AA281" s="2">
        <f t="shared" si="82"/>
        <v>0</v>
      </c>
      <c r="AB281" s="2">
        <f t="shared" si="83"/>
        <v>0</v>
      </c>
      <c r="AC281" s="2">
        <f t="shared" si="84"/>
        <v>0</v>
      </c>
      <c r="AD281" s="2">
        <f t="shared" si="85"/>
        <v>0</v>
      </c>
      <c r="AF281" s="2">
        <f t="shared" si="86"/>
        <v>0</v>
      </c>
      <c r="AG281" s="2">
        <f t="shared" si="87"/>
        <v>0</v>
      </c>
      <c r="AH281" s="2">
        <f t="shared" si="88"/>
        <v>0</v>
      </c>
      <c r="AI281" s="2">
        <f t="shared" si="89"/>
        <v>0</v>
      </c>
    </row>
    <row r="282" spans="1:35" x14ac:dyDescent="0.25">
      <c r="A282" t="s">
        <v>533</v>
      </c>
      <c r="B282">
        <f t="shared" si="72"/>
        <v>-0.51328110708987473</v>
      </c>
      <c r="C282">
        <f t="shared" si="73"/>
        <v>0.56176052704116819</v>
      </c>
      <c r="D282">
        <f t="shared" si="74"/>
        <v>-0.51328110708987473</v>
      </c>
      <c r="E282">
        <f t="shared" si="75"/>
        <v>-0.51328110708987473</v>
      </c>
      <c r="F282">
        <f t="shared" si="76"/>
        <v>2.5753474560168161</v>
      </c>
      <c r="G282">
        <f t="shared" si="77"/>
        <v>-0.51328110708987473</v>
      </c>
      <c r="H282">
        <f t="shared" si="78"/>
        <v>-0.51328110708987473</v>
      </c>
      <c r="I282">
        <f t="shared" si="79"/>
        <v>-0.51328110708987473</v>
      </c>
      <c r="J282">
        <f t="shared" si="80"/>
        <v>-0.51328110708987473</v>
      </c>
      <c r="K282">
        <f t="shared" si="81"/>
        <v>0.45585976657113908</v>
      </c>
      <c r="T282" t="s">
        <v>533</v>
      </c>
      <c r="U282" s="1">
        <v>2.3605944238141539</v>
      </c>
      <c r="V282" s="1">
        <v>0</v>
      </c>
      <c r="W282" s="1">
        <v>0</v>
      </c>
      <c r="X282" s="1">
        <v>0</v>
      </c>
      <c r="Y282" s="1">
        <v>2.6185432436785714</v>
      </c>
      <c r="Z282" s="1">
        <v>0</v>
      </c>
      <c r="AA282" s="2">
        <f t="shared" si="82"/>
        <v>0</v>
      </c>
      <c r="AB282" s="2">
        <f t="shared" si="83"/>
        <v>0</v>
      </c>
      <c r="AC282" s="2">
        <f t="shared" si="84"/>
        <v>7.5231574288683056</v>
      </c>
      <c r="AD282" s="2">
        <f t="shared" si="85"/>
        <v>0</v>
      </c>
      <c r="AF282" s="2">
        <f t="shared" si="86"/>
        <v>0</v>
      </c>
      <c r="AG282" s="2">
        <f t="shared" si="87"/>
        <v>0</v>
      </c>
      <c r="AH282" s="2">
        <f t="shared" si="88"/>
        <v>7.5231574288683056</v>
      </c>
      <c r="AI282" s="2">
        <f t="shared" si="89"/>
        <v>0</v>
      </c>
    </row>
    <row r="283" spans="1:35" x14ac:dyDescent="0.25">
      <c r="A283" t="s">
        <v>534</v>
      </c>
      <c r="B283">
        <f t="shared" si="72"/>
        <v>1.9233993632884758</v>
      </c>
      <c r="C283">
        <f t="shared" si="73"/>
        <v>1.8710448921302003</v>
      </c>
      <c r="D283">
        <f t="shared" si="74"/>
        <v>-0.47430553192733449</v>
      </c>
      <c r="E283">
        <f t="shared" si="75"/>
        <v>-0.47430553192733449</v>
      </c>
      <c r="F283">
        <f t="shared" si="76"/>
        <v>-0.47430553192733449</v>
      </c>
      <c r="G283">
        <f t="shared" si="77"/>
        <v>-0.47430553192733449</v>
      </c>
      <c r="H283">
        <f t="shared" si="78"/>
        <v>-0.47430553192733449</v>
      </c>
      <c r="I283">
        <f t="shared" si="79"/>
        <v>-0.47430553192733449</v>
      </c>
      <c r="J283">
        <f t="shared" si="80"/>
        <v>-0.47430553192733449</v>
      </c>
      <c r="K283">
        <f t="shared" si="81"/>
        <v>-0.47430553192733449</v>
      </c>
      <c r="T283" t="s">
        <v>534</v>
      </c>
      <c r="U283" s="1">
        <v>0</v>
      </c>
      <c r="V283" s="1">
        <v>0</v>
      </c>
      <c r="W283" s="1">
        <v>2.4929181927325725</v>
      </c>
      <c r="X283" s="1">
        <v>0</v>
      </c>
      <c r="Y283" s="1">
        <v>2.4384847160016463</v>
      </c>
      <c r="Z283" s="1">
        <v>0</v>
      </c>
      <c r="AA283" s="2">
        <f t="shared" si="82"/>
        <v>0</v>
      </c>
      <c r="AB283" s="2">
        <f t="shared" si="83"/>
        <v>0</v>
      </c>
      <c r="AC283" s="2">
        <f t="shared" si="84"/>
        <v>0</v>
      </c>
      <c r="AD283" s="2">
        <f t="shared" si="85"/>
        <v>0</v>
      </c>
      <c r="AF283" s="2">
        <f t="shared" si="86"/>
        <v>0</v>
      </c>
      <c r="AG283" s="2">
        <f t="shared" si="87"/>
        <v>0</v>
      </c>
      <c r="AH283" s="2">
        <f t="shared" si="88"/>
        <v>0</v>
      </c>
      <c r="AI283" s="2">
        <f t="shared" si="89"/>
        <v>0</v>
      </c>
    </row>
    <row r="284" spans="1:35" x14ac:dyDescent="0.25">
      <c r="A284" t="s">
        <v>535</v>
      </c>
      <c r="B284">
        <f t="shared" si="72"/>
        <v>1.5365466327580362</v>
      </c>
      <c r="C284">
        <f t="shared" si="73"/>
        <v>-0.46832644943466295</v>
      </c>
      <c r="D284">
        <f t="shared" si="74"/>
        <v>-0.46832644943466295</v>
      </c>
      <c r="E284">
        <f t="shared" si="75"/>
        <v>-0.46832644943466295</v>
      </c>
      <c r="F284">
        <f t="shared" si="76"/>
        <v>-0.46832644943466295</v>
      </c>
      <c r="G284">
        <f t="shared" si="77"/>
        <v>-0.46832644943466295</v>
      </c>
      <c r="H284">
        <f t="shared" si="78"/>
        <v>-0.46832644943466295</v>
      </c>
      <c r="I284">
        <f t="shared" si="79"/>
        <v>-0.46832644943466295</v>
      </c>
      <c r="J284">
        <f t="shared" si="80"/>
        <v>-0.46832644943466295</v>
      </c>
      <c r="K284">
        <f t="shared" si="81"/>
        <v>2.2100649627192679</v>
      </c>
      <c r="T284" t="s">
        <v>535</v>
      </c>
      <c r="U284" s="1">
        <v>2.9906569678559798</v>
      </c>
      <c r="V284" s="1">
        <v>0</v>
      </c>
      <c r="W284" s="1">
        <v>2.2386151724197276</v>
      </c>
      <c r="X284" s="1">
        <v>0</v>
      </c>
      <c r="Y284" s="1">
        <v>0</v>
      </c>
      <c r="Z284" s="1">
        <v>0</v>
      </c>
      <c r="AA284" s="2">
        <f t="shared" si="82"/>
        <v>0</v>
      </c>
      <c r="AB284" s="2">
        <f t="shared" si="83"/>
        <v>0</v>
      </c>
      <c r="AC284" s="2">
        <f t="shared" si="84"/>
        <v>0</v>
      </c>
      <c r="AD284" s="2">
        <f t="shared" si="85"/>
        <v>0</v>
      </c>
      <c r="AF284" s="2">
        <f t="shared" si="86"/>
        <v>0</v>
      </c>
      <c r="AG284" s="2">
        <f t="shared" si="87"/>
        <v>0</v>
      </c>
      <c r="AH284" s="2">
        <f t="shared" si="88"/>
        <v>0</v>
      </c>
      <c r="AI284" s="2">
        <f t="shared" si="89"/>
        <v>0</v>
      </c>
    </row>
    <row r="285" spans="1:35" x14ac:dyDescent="0.25">
      <c r="A285" t="s">
        <v>536</v>
      </c>
      <c r="B285">
        <f t="shared" si="72"/>
        <v>1.9277809012789957</v>
      </c>
      <c r="C285">
        <f t="shared" si="73"/>
        <v>1.8665571599376019</v>
      </c>
      <c r="D285">
        <f t="shared" si="74"/>
        <v>-0.47429225765207467</v>
      </c>
      <c r="E285">
        <f t="shared" si="75"/>
        <v>-0.47429225765207467</v>
      </c>
      <c r="F285">
        <f t="shared" si="76"/>
        <v>-0.47429225765207467</v>
      </c>
      <c r="G285">
        <f t="shared" si="77"/>
        <v>-0.47429225765207467</v>
      </c>
      <c r="H285">
        <f t="shared" si="78"/>
        <v>-0.47429225765207467</v>
      </c>
      <c r="I285">
        <f t="shared" si="79"/>
        <v>-0.47429225765207467</v>
      </c>
      <c r="J285">
        <f t="shared" si="80"/>
        <v>-0.47429225765207467</v>
      </c>
      <c r="K285">
        <f t="shared" si="81"/>
        <v>-0.47429225765207467</v>
      </c>
      <c r="T285" t="s">
        <v>536</v>
      </c>
      <c r="U285" s="1">
        <v>0</v>
      </c>
      <c r="V285" s="1">
        <v>0</v>
      </c>
      <c r="W285" s="1">
        <v>2.5219672060566025</v>
      </c>
      <c r="X285" s="1">
        <v>0</v>
      </c>
      <c r="Y285" s="1">
        <v>2.4576876201826243</v>
      </c>
      <c r="Z285" s="1">
        <v>0</v>
      </c>
      <c r="AA285" s="2">
        <f t="shared" si="82"/>
        <v>0</v>
      </c>
      <c r="AB285" s="2">
        <f t="shared" si="83"/>
        <v>0</v>
      </c>
      <c r="AC285" s="2">
        <f t="shared" si="84"/>
        <v>0</v>
      </c>
      <c r="AD285" s="2">
        <f t="shared" si="85"/>
        <v>0</v>
      </c>
      <c r="AF285" s="2">
        <f t="shared" si="86"/>
        <v>0</v>
      </c>
      <c r="AG285" s="2">
        <f t="shared" si="87"/>
        <v>0</v>
      </c>
      <c r="AH285" s="2">
        <f t="shared" si="88"/>
        <v>0</v>
      </c>
      <c r="AI285" s="2">
        <f t="shared" si="89"/>
        <v>0</v>
      </c>
    </row>
    <row r="286" spans="1:35" x14ac:dyDescent="0.25">
      <c r="A286" t="s">
        <v>537</v>
      </c>
      <c r="B286">
        <f t="shared" si="72"/>
        <v>1.8894399624804152</v>
      </c>
      <c r="C286">
        <f t="shared" si="73"/>
        <v>1.9052668257076144</v>
      </c>
      <c r="D286">
        <f t="shared" si="74"/>
        <v>-0.47433834852350371</v>
      </c>
      <c r="E286">
        <f t="shared" si="75"/>
        <v>-0.47433834852350371</v>
      </c>
      <c r="F286">
        <f t="shared" si="76"/>
        <v>-0.47433834852350371</v>
      </c>
      <c r="G286">
        <f t="shared" si="77"/>
        <v>-0.47433834852350371</v>
      </c>
      <c r="H286">
        <f t="shared" si="78"/>
        <v>-0.47433834852350371</v>
      </c>
      <c r="I286">
        <f t="shared" si="79"/>
        <v>-0.47433834852350371</v>
      </c>
      <c r="J286">
        <f t="shared" si="80"/>
        <v>-0.47433834852350371</v>
      </c>
      <c r="K286">
        <f t="shared" si="81"/>
        <v>-0.47433834852350371</v>
      </c>
      <c r="T286" t="s">
        <v>537</v>
      </c>
      <c r="U286" s="1">
        <v>0</v>
      </c>
      <c r="V286" s="1">
        <v>0</v>
      </c>
      <c r="W286" s="1">
        <v>2.4604728694988776</v>
      </c>
      <c r="X286" s="1">
        <v>0</v>
      </c>
      <c r="Y286" s="1">
        <v>2.476947158732564</v>
      </c>
      <c r="Z286" s="1">
        <v>0</v>
      </c>
      <c r="AA286" s="2">
        <f t="shared" si="82"/>
        <v>0</v>
      </c>
      <c r="AB286" s="2">
        <f t="shared" si="83"/>
        <v>0</v>
      </c>
      <c r="AC286" s="2">
        <f t="shared" si="84"/>
        <v>0</v>
      </c>
      <c r="AD286" s="2">
        <f t="shared" si="85"/>
        <v>0</v>
      </c>
      <c r="AF286" s="2">
        <f t="shared" si="86"/>
        <v>0</v>
      </c>
      <c r="AG286" s="2">
        <f t="shared" si="87"/>
        <v>0</v>
      </c>
      <c r="AH286" s="2">
        <f t="shared" si="88"/>
        <v>0</v>
      </c>
      <c r="AI286" s="2">
        <f t="shared" si="89"/>
        <v>0</v>
      </c>
    </row>
    <row r="287" spans="1:35" x14ac:dyDescent="0.25">
      <c r="A287" t="s">
        <v>538</v>
      </c>
      <c r="B287">
        <f t="shared" si="72"/>
        <v>-0.471763840798816</v>
      </c>
      <c r="C287">
        <f t="shared" si="73"/>
        <v>-0.471763840798816</v>
      </c>
      <c r="D287">
        <f t="shared" si="74"/>
        <v>-0.471763840798816</v>
      </c>
      <c r="E287">
        <f t="shared" si="75"/>
        <v>2.1079118104522689</v>
      </c>
      <c r="F287">
        <f t="shared" si="76"/>
        <v>-0.471763840798816</v>
      </c>
      <c r="G287">
        <f t="shared" si="77"/>
        <v>-0.471763840798816</v>
      </c>
      <c r="H287">
        <f t="shared" si="78"/>
        <v>-0.471763840798816</v>
      </c>
      <c r="I287">
        <f t="shared" si="79"/>
        <v>1.6661989159382591</v>
      </c>
      <c r="J287">
        <f t="shared" si="80"/>
        <v>-0.471763840798816</v>
      </c>
      <c r="K287">
        <f t="shared" si="81"/>
        <v>-0.471763840798816</v>
      </c>
      <c r="T287" t="s">
        <v>538</v>
      </c>
      <c r="U287" s="1">
        <v>0</v>
      </c>
      <c r="V287" s="1">
        <v>2.6543448835888386</v>
      </c>
      <c r="W287" s="1">
        <v>0</v>
      </c>
      <c r="X287" s="1">
        <v>0</v>
      </c>
      <c r="Y287" s="1">
        <v>0</v>
      </c>
      <c r="Z287" s="1">
        <v>2.1998465201996806</v>
      </c>
      <c r="AA287" s="2">
        <f t="shared" si="82"/>
        <v>0</v>
      </c>
      <c r="AB287" s="2">
        <f t="shared" si="83"/>
        <v>0</v>
      </c>
      <c r="AC287" s="2">
        <f t="shared" si="84"/>
        <v>0</v>
      </c>
      <c r="AD287" s="2">
        <f t="shared" si="85"/>
        <v>0</v>
      </c>
      <c r="AF287" s="2">
        <f t="shared" si="86"/>
        <v>0</v>
      </c>
      <c r="AG287" s="2">
        <f t="shared" si="87"/>
        <v>0</v>
      </c>
      <c r="AH287" s="2">
        <f t="shared" si="88"/>
        <v>0</v>
      </c>
      <c r="AI287" s="2">
        <f t="shared" si="89"/>
        <v>0</v>
      </c>
    </row>
    <row r="288" spans="1:35" x14ac:dyDescent="0.25">
      <c r="A288" t="s">
        <v>539</v>
      </c>
      <c r="B288">
        <f t="shared" si="72"/>
        <v>1.8016246494894155</v>
      </c>
      <c r="C288">
        <f t="shared" si="73"/>
        <v>1.9893904143220507</v>
      </c>
      <c r="D288">
        <f t="shared" si="74"/>
        <v>-0.47387688297643327</v>
      </c>
      <c r="E288">
        <f t="shared" si="75"/>
        <v>-0.47387688297643327</v>
      </c>
      <c r="F288">
        <f t="shared" si="76"/>
        <v>-0.47387688297643327</v>
      </c>
      <c r="G288">
        <f t="shared" si="77"/>
        <v>-0.47387688297643327</v>
      </c>
      <c r="H288">
        <f t="shared" si="78"/>
        <v>-0.47387688297643327</v>
      </c>
      <c r="I288">
        <f t="shared" si="79"/>
        <v>-0.47387688297643327</v>
      </c>
      <c r="J288">
        <f t="shared" si="80"/>
        <v>-0.47387688297643327</v>
      </c>
      <c r="K288">
        <f t="shared" si="81"/>
        <v>-0.47387688297643327</v>
      </c>
      <c r="T288" t="s">
        <v>539</v>
      </c>
      <c r="U288" s="1">
        <v>0</v>
      </c>
      <c r="V288" s="1">
        <v>0</v>
      </c>
      <c r="W288" s="1">
        <v>2.4853800818061469</v>
      </c>
      <c r="X288" s="1">
        <v>0</v>
      </c>
      <c r="Y288" s="1">
        <v>2.6904642293234735</v>
      </c>
      <c r="Z288" s="1">
        <v>0</v>
      </c>
      <c r="AA288" s="2">
        <f t="shared" si="82"/>
        <v>0</v>
      </c>
      <c r="AB288" s="2">
        <f t="shared" si="83"/>
        <v>0</v>
      </c>
      <c r="AC288" s="2">
        <f t="shared" si="84"/>
        <v>0</v>
      </c>
      <c r="AD288" s="2">
        <f t="shared" si="85"/>
        <v>0</v>
      </c>
      <c r="AF288" s="2">
        <f t="shared" si="86"/>
        <v>0</v>
      </c>
      <c r="AG288" s="2">
        <f t="shared" si="87"/>
        <v>0</v>
      </c>
      <c r="AH288" s="2">
        <f t="shared" si="88"/>
        <v>0</v>
      </c>
      <c r="AI288" s="2">
        <f t="shared" si="89"/>
        <v>0</v>
      </c>
    </row>
    <row r="289" spans="1:35" x14ac:dyDescent="0.25">
      <c r="A289" t="s">
        <v>540</v>
      </c>
      <c r="B289">
        <f t="shared" si="72"/>
        <v>1.5932284989228831</v>
      </c>
      <c r="C289">
        <f t="shared" si="73"/>
        <v>1.7591710270245291</v>
      </c>
      <c r="D289">
        <f t="shared" si="74"/>
        <v>-0.60623383739135084</v>
      </c>
      <c r="E289">
        <f t="shared" si="75"/>
        <v>-0.60623383739135084</v>
      </c>
      <c r="F289">
        <f t="shared" si="76"/>
        <v>-0.60623383739135084</v>
      </c>
      <c r="G289">
        <f t="shared" si="77"/>
        <v>0.89123733579204334</v>
      </c>
      <c r="H289">
        <f t="shared" si="78"/>
        <v>-0.60623383739135084</v>
      </c>
      <c r="I289">
        <f t="shared" si="79"/>
        <v>-0.60623383739135084</v>
      </c>
      <c r="J289">
        <f t="shared" si="80"/>
        <v>-0.60623383739135084</v>
      </c>
      <c r="K289">
        <f t="shared" si="81"/>
        <v>-0.60623383739135084</v>
      </c>
      <c r="T289" t="s">
        <v>540</v>
      </c>
      <c r="U289" s="1">
        <v>0</v>
      </c>
      <c r="V289" s="1">
        <v>0</v>
      </c>
      <c r="W289" s="1">
        <v>2.2719286467744393</v>
      </c>
      <c r="X289" s="1">
        <v>0</v>
      </c>
      <c r="Y289" s="1">
        <v>2.4433385304936026</v>
      </c>
      <c r="Z289" s="1">
        <v>0</v>
      </c>
      <c r="AA289" s="2">
        <f t="shared" si="82"/>
        <v>0</v>
      </c>
      <c r="AB289" s="2">
        <f t="shared" si="83"/>
        <v>0</v>
      </c>
      <c r="AC289" s="2">
        <f t="shared" si="84"/>
        <v>0</v>
      </c>
      <c r="AD289" s="2">
        <f t="shared" si="85"/>
        <v>1.5468087813567455</v>
      </c>
      <c r="AF289" s="2">
        <f t="shared" si="86"/>
        <v>0</v>
      </c>
      <c r="AG289" s="2">
        <f t="shared" si="87"/>
        <v>0</v>
      </c>
      <c r="AH289" s="2">
        <f t="shared" si="88"/>
        <v>0</v>
      </c>
      <c r="AI289" s="2">
        <f t="shared" si="89"/>
        <v>1.5468087813567455</v>
      </c>
    </row>
    <row r="290" spans="1:35" x14ac:dyDescent="0.25">
      <c r="A290" t="s">
        <v>541</v>
      </c>
      <c r="B290">
        <f t="shared" si="72"/>
        <v>1.9466432378189464</v>
      </c>
      <c r="C290">
        <f t="shared" si="73"/>
        <v>1.8470441528093595</v>
      </c>
      <c r="D290">
        <f t="shared" si="74"/>
        <v>-0.47421092382853824</v>
      </c>
      <c r="E290">
        <f t="shared" si="75"/>
        <v>-0.47421092382853824</v>
      </c>
      <c r="F290">
        <f t="shared" si="76"/>
        <v>-0.47421092382853824</v>
      </c>
      <c r="G290">
        <f t="shared" si="77"/>
        <v>-0.47421092382853824</v>
      </c>
      <c r="H290">
        <f t="shared" si="78"/>
        <v>-0.47421092382853824</v>
      </c>
      <c r="I290">
        <f t="shared" si="79"/>
        <v>-0.47421092382853824</v>
      </c>
      <c r="J290">
        <f t="shared" si="80"/>
        <v>-0.47421092382853824</v>
      </c>
      <c r="K290">
        <f t="shared" si="81"/>
        <v>-0.47421092382853824</v>
      </c>
      <c r="T290" t="s">
        <v>541</v>
      </c>
      <c r="U290" s="1">
        <v>0</v>
      </c>
      <c r="V290" s="1">
        <v>0</v>
      </c>
      <c r="W290" s="1">
        <v>2.4644932608680299</v>
      </c>
      <c r="X290" s="1">
        <v>0</v>
      </c>
      <c r="Y290" s="1">
        <v>2.3630987705746933</v>
      </c>
      <c r="Z290" s="1">
        <v>0</v>
      </c>
      <c r="AA290" s="2">
        <f t="shared" si="82"/>
        <v>0</v>
      </c>
      <c r="AB290" s="2">
        <f t="shared" si="83"/>
        <v>0</v>
      </c>
      <c r="AC290" s="2">
        <f t="shared" si="84"/>
        <v>0</v>
      </c>
      <c r="AD290" s="2">
        <f t="shared" si="85"/>
        <v>0</v>
      </c>
      <c r="AF290" s="2">
        <f t="shared" si="86"/>
        <v>0</v>
      </c>
      <c r="AG290" s="2">
        <f t="shared" si="87"/>
        <v>0</v>
      </c>
      <c r="AH290" s="2">
        <f t="shared" si="88"/>
        <v>0</v>
      </c>
      <c r="AI290" s="2">
        <f t="shared" si="89"/>
        <v>0</v>
      </c>
    </row>
    <row r="291" spans="1:35" x14ac:dyDescent="0.25">
      <c r="A291" t="s">
        <v>542</v>
      </c>
      <c r="B291">
        <f t="shared" si="72"/>
        <v>1.5300052074178767</v>
      </c>
      <c r="C291">
        <f t="shared" si="73"/>
        <v>-0.46811926988741598</v>
      </c>
      <c r="D291">
        <f t="shared" si="74"/>
        <v>2.2149489516814511</v>
      </c>
      <c r="E291">
        <f t="shared" si="75"/>
        <v>-0.46811926988741598</v>
      </c>
      <c r="F291">
        <f t="shared" si="76"/>
        <v>-0.46811926988741598</v>
      </c>
      <c r="G291">
        <f t="shared" si="77"/>
        <v>-0.46811926988741598</v>
      </c>
      <c r="H291">
        <f t="shared" si="78"/>
        <v>-0.46811926988741598</v>
      </c>
      <c r="I291">
        <f t="shared" si="79"/>
        <v>-0.46811926988741598</v>
      </c>
      <c r="J291">
        <f t="shared" si="80"/>
        <v>-0.46811926988741598</v>
      </c>
      <c r="K291">
        <f t="shared" si="81"/>
        <v>-0.46811926988741598</v>
      </c>
      <c r="T291" t="s">
        <v>542</v>
      </c>
      <c r="U291" s="1">
        <v>0</v>
      </c>
      <c r="V291" s="1">
        <v>0</v>
      </c>
      <c r="W291" s="1">
        <v>2.0229065848711065</v>
      </c>
      <c r="X291" s="1">
        <v>2.7163454703231635</v>
      </c>
      <c r="Y291" s="1">
        <v>0</v>
      </c>
      <c r="Z291" s="1">
        <v>0</v>
      </c>
      <c r="AA291" s="2">
        <f t="shared" si="82"/>
        <v>0</v>
      </c>
      <c r="AB291" s="2">
        <f t="shared" si="83"/>
        <v>0</v>
      </c>
      <c r="AC291" s="2">
        <f t="shared" si="84"/>
        <v>0</v>
      </c>
      <c r="AD291" s="2">
        <f t="shared" si="85"/>
        <v>0</v>
      </c>
      <c r="AF291" s="2">
        <f t="shared" si="86"/>
        <v>0</v>
      </c>
      <c r="AG291" s="2">
        <f t="shared" si="87"/>
        <v>0</v>
      </c>
      <c r="AH291" s="2">
        <f t="shared" si="88"/>
        <v>0</v>
      </c>
      <c r="AI291" s="2">
        <f t="shared" si="89"/>
        <v>0</v>
      </c>
    </row>
    <row r="292" spans="1:35" x14ac:dyDescent="0.25">
      <c r="A292" t="s">
        <v>543</v>
      </c>
      <c r="B292">
        <f t="shared" si="72"/>
        <v>-0.44256346496768051</v>
      </c>
      <c r="C292">
        <f t="shared" si="73"/>
        <v>0.22561137162761752</v>
      </c>
      <c r="D292">
        <f t="shared" si="74"/>
        <v>-0.44256346496768051</v>
      </c>
      <c r="E292">
        <f t="shared" si="75"/>
        <v>-0.44256346496768051</v>
      </c>
      <c r="F292">
        <f t="shared" si="76"/>
        <v>2.7501136379096658</v>
      </c>
      <c r="G292">
        <f t="shared" si="77"/>
        <v>-0.44256346496768051</v>
      </c>
      <c r="H292">
        <f t="shared" si="78"/>
        <v>-0.44256346496768051</v>
      </c>
      <c r="I292">
        <f t="shared" si="79"/>
        <v>0.12221924523647974</v>
      </c>
      <c r="J292">
        <f t="shared" si="80"/>
        <v>-0.44256346496768051</v>
      </c>
      <c r="K292">
        <f t="shared" si="81"/>
        <v>-0.44256346496768051</v>
      </c>
      <c r="T292" t="s">
        <v>543</v>
      </c>
      <c r="U292" s="1">
        <v>0</v>
      </c>
      <c r="V292" s="1">
        <v>0</v>
      </c>
      <c r="W292" s="1">
        <v>0</v>
      </c>
      <c r="X292" s="1">
        <v>0</v>
      </c>
      <c r="Y292" s="1">
        <v>2.4762948809300394</v>
      </c>
      <c r="Z292" s="1">
        <v>2.0931176355619701</v>
      </c>
      <c r="AA292" s="2">
        <f t="shared" si="82"/>
        <v>0</v>
      </c>
      <c r="AB292" s="2">
        <f t="shared" si="83"/>
        <v>0</v>
      </c>
      <c r="AC292" s="2">
        <f t="shared" si="84"/>
        <v>11.832247389924166</v>
      </c>
      <c r="AD292" s="2">
        <f t="shared" si="85"/>
        <v>0</v>
      </c>
      <c r="AF292" s="2">
        <f t="shared" si="86"/>
        <v>0</v>
      </c>
      <c r="AG292" s="2">
        <f t="shared" si="87"/>
        <v>0</v>
      </c>
      <c r="AH292" s="2">
        <f t="shared" si="88"/>
        <v>11.832247389924166</v>
      </c>
      <c r="AI292" s="2">
        <f t="shared" si="89"/>
        <v>0</v>
      </c>
    </row>
    <row r="293" spans="1:35" x14ac:dyDescent="0.25">
      <c r="A293" t="s">
        <v>544</v>
      </c>
      <c r="B293">
        <f t="shared" si="72"/>
        <v>-0.47257885428766178</v>
      </c>
      <c r="C293">
        <f t="shared" si="73"/>
        <v>1.7076010783503737</v>
      </c>
      <c r="D293">
        <f t="shared" si="74"/>
        <v>2.0730297559509197</v>
      </c>
      <c r="E293">
        <f t="shared" si="75"/>
        <v>-0.47257885428766178</v>
      </c>
      <c r="F293">
        <f t="shared" si="76"/>
        <v>-0.47257885428766178</v>
      </c>
      <c r="G293">
        <f t="shared" si="77"/>
        <v>-0.47257885428766178</v>
      </c>
      <c r="H293">
        <f t="shared" si="78"/>
        <v>-0.47257885428766178</v>
      </c>
      <c r="I293">
        <f t="shared" si="79"/>
        <v>-0.47257885428766178</v>
      </c>
      <c r="J293">
        <f t="shared" si="80"/>
        <v>-0.47257885428766178</v>
      </c>
      <c r="K293">
        <f t="shared" si="81"/>
        <v>-0.47257885428766178</v>
      </c>
      <c r="T293" t="s">
        <v>544</v>
      </c>
      <c r="U293" s="1">
        <v>0</v>
      </c>
      <c r="V293" s="1">
        <v>0</v>
      </c>
      <c r="W293" s="1">
        <v>0</v>
      </c>
      <c r="X293" s="1">
        <v>2.4207635303645318</v>
      </c>
      <c r="Y293" s="1">
        <v>2.0732566857825474</v>
      </c>
      <c r="Z293" s="1">
        <v>0</v>
      </c>
      <c r="AA293" s="2">
        <f t="shared" si="82"/>
        <v>0</v>
      </c>
      <c r="AB293" s="2">
        <f t="shared" si="83"/>
        <v>0</v>
      </c>
      <c r="AC293" s="2">
        <f t="shared" si="84"/>
        <v>0</v>
      </c>
      <c r="AD293" s="2">
        <f t="shared" si="85"/>
        <v>0</v>
      </c>
      <c r="AF293" s="2">
        <f t="shared" si="86"/>
        <v>0</v>
      </c>
      <c r="AG293" s="2">
        <f t="shared" si="87"/>
        <v>0</v>
      </c>
      <c r="AH293" s="2">
        <f t="shared" si="88"/>
        <v>0</v>
      </c>
      <c r="AI293" s="2">
        <f t="shared" si="89"/>
        <v>0</v>
      </c>
    </row>
    <row r="294" spans="1:35" x14ac:dyDescent="0.25">
      <c r="A294" t="s">
        <v>545</v>
      </c>
      <c r="B294">
        <f t="shared" si="72"/>
        <v>2.0022120914487398</v>
      </c>
      <c r="C294">
        <f t="shared" si="73"/>
        <v>-0.47373476197818332</v>
      </c>
      <c r="D294">
        <f t="shared" si="74"/>
        <v>1.7876660043767272</v>
      </c>
      <c r="E294">
        <f t="shared" si="75"/>
        <v>-0.47373476197818332</v>
      </c>
      <c r="F294">
        <f t="shared" si="76"/>
        <v>-0.47373476197818332</v>
      </c>
      <c r="G294">
        <f t="shared" si="77"/>
        <v>-0.47373476197818332</v>
      </c>
      <c r="H294">
        <f t="shared" si="78"/>
        <v>-0.47373476197818332</v>
      </c>
      <c r="I294">
        <f t="shared" si="79"/>
        <v>-0.47373476197818332</v>
      </c>
      <c r="J294">
        <f t="shared" si="80"/>
        <v>-0.47373476197818332</v>
      </c>
      <c r="K294">
        <f t="shared" si="81"/>
        <v>-0.47373476197818332</v>
      </c>
      <c r="T294" t="s">
        <v>545</v>
      </c>
      <c r="U294" s="1">
        <v>0</v>
      </c>
      <c r="V294" s="1">
        <v>0</v>
      </c>
      <c r="W294" s="1">
        <v>2.4321294037870627</v>
      </c>
      <c r="X294" s="1">
        <v>2.2213801923841281</v>
      </c>
      <c r="Y294" s="1">
        <v>0</v>
      </c>
      <c r="Z294" s="1">
        <v>0</v>
      </c>
      <c r="AA294" s="2">
        <f t="shared" si="82"/>
        <v>0</v>
      </c>
      <c r="AB294" s="2">
        <f t="shared" si="83"/>
        <v>0</v>
      </c>
      <c r="AC294" s="2">
        <f t="shared" si="84"/>
        <v>0</v>
      </c>
      <c r="AD294" s="2">
        <f t="shared" si="85"/>
        <v>0</v>
      </c>
      <c r="AF294" s="2">
        <f t="shared" si="86"/>
        <v>0</v>
      </c>
      <c r="AG294" s="2">
        <f t="shared" si="87"/>
        <v>0</v>
      </c>
      <c r="AH294" s="2">
        <f t="shared" si="88"/>
        <v>0</v>
      </c>
      <c r="AI294" s="2">
        <f t="shared" si="89"/>
        <v>0</v>
      </c>
    </row>
    <row r="295" spans="1:35" x14ac:dyDescent="0.25">
      <c r="A295" t="s">
        <v>546</v>
      </c>
      <c r="B295">
        <f t="shared" si="72"/>
        <v>-0.47428952738380936</v>
      </c>
      <c r="C295">
        <f t="shared" si="73"/>
        <v>1.9286046400411043</v>
      </c>
      <c r="D295">
        <f t="shared" si="74"/>
        <v>1.8657115790293703</v>
      </c>
      <c r="E295">
        <f t="shared" si="75"/>
        <v>-0.47428952738380936</v>
      </c>
      <c r="F295">
        <f t="shared" si="76"/>
        <v>-0.47428952738380936</v>
      </c>
      <c r="G295">
        <f t="shared" si="77"/>
        <v>-0.47428952738380936</v>
      </c>
      <c r="H295">
        <f t="shared" si="78"/>
        <v>-0.47428952738380936</v>
      </c>
      <c r="I295">
        <f t="shared" si="79"/>
        <v>-0.47428952738380936</v>
      </c>
      <c r="J295">
        <f t="shared" si="80"/>
        <v>-0.47428952738380936</v>
      </c>
      <c r="K295">
        <f t="shared" si="81"/>
        <v>-0.47428952738380936</v>
      </c>
      <c r="T295" t="s">
        <v>546</v>
      </c>
      <c r="U295" s="1">
        <v>0</v>
      </c>
      <c r="V295" s="1">
        <v>0</v>
      </c>
      <c r="W295" s="1">
        <v>0</v>
      </c>
      <c r="X295" s="1">
        <v>2.3612542653458415</v>
      </c>
      <c r="Y295" s="1">
        <v>2.4247185552419466</v>
      </c>
      <c r="Z295" s="1">
        <v>0</v>
      </c>
      <c r="AA295" s="2">
        <f t="shared" si="82"/>
        <v>0</v>
      </c>
      <c r="AB295" s="2">
        <f t="shared" si="83"/>
        <v>0</v>
      </c>
      <c r="AC295" s="2">
        <f t="shared" si="84"/>
        <v>0</v>
      </c>
      <c r="AD295" s="2">
        <f t="shared" si="85"/>
        <v>0</v>
      </c>
      <c r="AF295" s="2">
        <f t="shared" si="86"/>
        <v>0</v>
      </c>
      <c r="AG295" s="2">
        <f t="shared" si="87"/>
        <v>0</v>
      </c>
      <c r="AH295" s="2">
        <f t="shared" si="88"/>
        <v>0</v>
      </c>
      <c r="AI295" s="2">
        <f t="shared" si="89"/>
        <v>0</v>
      </c>
    </row>
    <row r="296" spans="1:35" x14ac:dyDescent="0.25">
      <c r="A296" t="s">
        <v>547</v>
      </c>
      <c r="B296">
        <f t="shared" si="72"/>
        <v>-0.60728129158927646</v>
      </c>
      <c r="C296">
        <f t="shared" si="73"/>
        <v>-0.60728129158927646</v>
      </c>
      <c r="D296">
        <f t="shared" si="74"/>
        <v>1.8195160307978413</v>
      </c>
      <c r="E296">
        <f t="shared" si="75"/>
        <v>-0.60728129158927646</v>
      </c>
      <c r="F296">
        <f t="shared" si="76"/>
        <v>-0.60728129158927646</v>
      </c>
      <c r="G296">
        <f t="shared" si="77"/>
        <v>0.94018560696969944</v>
      </c>
      <c r="H296">
        <f t="shared" si="78"/>
        <v>-0.60728129158927646</v>
      </c>
      <c r="I296">
        <f t="shared" si="79"/>
        <v>-0.60728129158927646</v>
      </c>
      <c r="J296">
        <f t="shared" si="80"/>
        <v>-0.60728129158927646</v>
      </c>
      <c r="K296">
        <f t="shared" si="81"/>
        <v>1.4912674033573947</v>
      </c>
      <c r="T296" t="s">
        <v>547</v>
      </c>
      <c r="U296" s="1">
        <v>2.1327270772718117</v>
      </c>
      <c r="V296" s="1">
        <v>0</v>
      </c>
      <c r="W296" s="1">
        <v>0</v>
      </c>
      <c r="X296" s="1">
        <v>2.466321783701694</v>
      </c>
      <c r="Y296" s="1">
        <v>0</v>
      </c>
      <c r="Z296" s="1">
        <v>0</v>
      </c>
      <c r="AA296" s="2">
        <f t="shared" si="82"/>
        <v>0</v>
      </c>
      <c r="AB296" s="2">
        <f t="shared" si="83"/>
        <v>0</v>
      </c>
      <c r="AC296" s="2">
        <f t="shared" si="84"/>
        <v>0</v>
      </c>
      <c r="AD296" s="2">
        <f t="shared" si="85"/>
        <v>1.5726699903060521</v>
      </c>
      <c r="AF296" s="2">
        <f t="shared" si="86"/>
        <v>0</v>
      </c>
      <c r="AG296" s="2">
        <f t="shared" si="87"/>
        <v>0</v>
      </c>
      <c r="AH296" s="2">
        <f t="shared" si="88"/>
        <v>0</v>
      </c>
      <c r="AI296" s="2">
        <f t="shared" si="89"/>
        <v>1.5726699903060521</v>
      </c>
    </row>
    <row r="297" spans="1:35" x14ac:dyDescent="0.25">
      <c r="A297" t="s">
        <v>548</v>
      </c>
      <c r="B297">
        <f t="shared" si="72"/>
        <v>-0.47404872714607649</v>
      </c>
      <c r="C297">
        <f t="shared" si="73"/>
        <v>1.8216557522723829</v>
      </c>
      <c r="D297">
        <f t="shared" si="74"/>
        <v>1.9707340648962295</v>
      </c>
      <c r="E297">
        <f t="shared" si="75"/>
        <v>-0.47404872714607649</v>
      </c>
      <c r="F297">
        <f t="shared" si="76"/>
        <v>-0.47404872714607649</v>
      </c>
      <c r="G297">
        <f t="shared" si="77"/>
        <v>-0.47404872714607649</v>
      </c>
      <c r="H297">
        <f t="shared" si="78"/>
        <v>-0.47404872714607649</v>
      </c>
      <c r="I297">
        <f t="shared" si="79"/>
        <v>-0.47404872714607649</v>
      </c>
      <c r="J297">
        <f t="shared" si="80"/>
        <v>-0.47404872714607649</v>
      </c>
      <c r="K297">
        <f t="shared" si="81"/>
        <v>-0.47404872714607649</v>
      </c>
      <c r="T297" t="s">
        <v>548</v>
      </c>
      <c r="U297" s="1">
        <v>0</v>
      </c>
      <c r="V297" s="1">
        <v>0</v>
      </c>
      <c r="W297" s="1">
        <v>0</v>
      </c>
      <c r="X297" s="1">
        <v>2.2238526472339815</v>
      </c>
      <c r="Y297" s="1">
        <v>2.0882462443859122</v>
      </c>
      <c r="Z297" s="1">
        <v>0</v>
      </c>
      <c r="AA297" s="2">
        <f t="shared" si="82"/>
        <v>0</v>
      </c>
      <c r="AB297" s="2">
        <f t="shared" si="83"/>
        <v>0</v>
      </c>
      <c r="AC297" s="2">
        <f t="shared" si="84"/>
        <v>0</v>
      </c>
      <c r="AD297" s="2">
        <f t="shared" si="85"/>
        <v>0</v>
      </c>
      <c r="AF297" s="2">
        <f t="shared" si="86"/>
        <v>0</v>
      </c>
      <c r="AG297" s="2">
        <f t="shared" si="87"/>
        <v>0</v>
      </c>
      <c r="AH297" s="2">
        <f t="shared" si="88"/>
        <v>0</v>
      </c>
      <c r="AI297" s="2">
        <f t="shared" si="89"/>
        <v>0</v>
      </c>
    </row>
    <row r="298" spans="1:35" x14ac:dyDescent="0.25">
      <c r="A298" t="s">
        <v>549</v>
      </c>
      <c r="B298">
        <f t="shared" si="72"/>
        <v>1.8490167439152965</v>
      </c>
      <c r="C298">
        <f t="shared" si="73"/>
        <v>1.9447502593698258</v>
      </c>
      <c r="D298">
        <f t="shared" si="74"/>
        <v>-0.47422087541064034</v>
      </c>
      <c r="E298">
        <f t="shared" si="75"/>
        <v>-0.47422087541064034</v>
      </c>
      <c r="F298">
        <f t="shared" si="76"/>
        <v>-0.47422087541064034</v>
      </c>
      <c r="G298">
        <f t="shared" si="77"/>
        <v>-0.47422087541064034</v>
      </c>
      <c r="H298">
        <f t="shared" si="78"/>
        <v>-0.47422087541064034</v>
      </c>
      <c r="I298">
        <f t="shared" si="79"/>
        <v>-0.47422087541064034</v>
      </c>
      <c r="J298">
        <f t="shared" si="80"/>
        <v>-0.47422087541064034</v>
      </c>
      <c r="K298">
        <f t="shared" si="81"/>
        <v>-0.47422087541064034</v>
      </c>
      <c r="T298" t="s">
        <v>549</v>
      </c>
      <c r="U298" s="1">
        <v>0</v>
      </c>
      <c r="V298" s="1">
        <v>0</v>
      </c>
      <c r="W298" s="1">
        <v>2.1367018262761648</v>
      </c>
      <c r="X298" s="1">
        <v>0</v>
      </c>
      <c r="Y298" s="1">
        <v>2.224748772316441</v>
      </c>
      <c r="Z298" s="1">
        <v>0</v>
      </c>
      <c r="AA298" s="2">
        <f t="shared" si="82"/>
        <v>0</v>
      </c>
      <c r="AB298" s="2">
        <f t="shared" si="83"/>
        <v>0</v>
      </c>
      <c r="AC298" s="2">
        <f t="shared" si="84"/>
        <v>0</v>
      </c>
      <c r="AD298" s="2">
        <f t="shared" si="85"/>
        <v>0</v>
      </c>
      <c r="AF298" s="2">
        <f t="shared" si="86"/>
        <v>0</v>
      </c>
      <c r="AG298" s="2">
        <f t="shared" si="87"/>
        <v>0</v>
      </c>
      <c r="AH298" s="2">
        <f t="shared" si="88"/>
        <v>0</v>
      </c>
      <c r="AI298" s="2">
        <f t="shared" si="89"/>
        <v>0</v>
      </c>
    </row>
    <row r="299" spans="1:35" x14ac:dyDescent="0.25">
      <c r="A299" t="s">
        <v>550</v>
      </c>
      <c r="B299">
        <f t="shared" si="72"/>
        <v>0.85925610535070274</v>
      </c>
      <c r="C299">
        <f t="shared" si="73"/>
        <v>-0.5681276995435538</v>
      </c>
      <c r="D299">
        <f t="shared" si="74"/>
        <v>0.80302042220873027</v>
      </c>
      <c r="E299">
        <f t="shared" si="75"/>
        <v>-0.5681276995435538</v>
      </c>
      <c r="F299">
        <f t="shared" si="76"/>
        <v>2.3146173692454441</v>
      </c>
      <c r="G299">
        <f t="shared" si="77"/>
        <v>-0.5681276995435538</v>
      </c>
      <c r="H299">
        <f t="shared" si="78"/>
        <v>-0.5681276995435538</v>
      </c>
      <c r="I299">
        <f t="shared" si="79"/>
        <v>-0.5681276995435538</v>
      </c>
      <c r="J299">
        <f t="shared" si="80"/>
        <v>-0.5681276995435538</v>
      </c>
      <c r="K299">
        <f t="shared" si="81"/>
        <v>-0.5681276995435538</v>
      </c>
      <c r="T299" t="s">
        <v>550</v>
      </c>
      <c r="U299" s="1">
        <v>0</v>
      </c>
      <c r="V299" s="1">
        <v>0</v>
      </c>
      <c r="W299" s="1">
        <v>2.2106187692531067</v>
      </c>
      <c r="X299" s="1">
        <v>2.1235254056958368</v>
      </c>
      <c r="Y299" s="1">
        <v>0</v>
      </c>
      <c r="Z299" s="1">
        <v>0</v>
      </c>
      <c r="AA299" s="2">
        <f t="shared" si="82"/>
        <v>0</v>
      </c>
      <c r="AB299" s="2">
        <f t="shared" si="83"/>
        <v>0</v>
      </c>
      <c r="AC299" s="2">
        <f t="shared" si="84"/>
        <v>4.4645668068994908</v>
      </c>
      <c r="AD299" s="2">
        <f t="shared" si="85"/>
        <v>0</v>
      </c>
      <c r="AF299" s="2">
        <f t="shared" si="86"/>
        <v>0</v>
      </c>
      <c r="AG299" s="2">
        <f t="shared" si="87"/>
        <v>0</v>
      </c>
      <c r="AH299" s="2">
        <f t="shared" si="88"/>
        <v>4.4645668068994908</v>
      </c>
      <c r="AI299" s="2">
        <f t="shared" si="89"/>
        <v>0</v>
      </c>
    </row>
    <row r="300" spans="1:35" x14ac:dyDescent="0.25">
      <c r="A300" t="s">
        <v>551</v>
      </c>
      <c r="B300">
        <f t="shared" si="72"/>
        <v>-0.47405203069230972</v>
      </c>
      <c r="C300">
        <f t="shared" si="73"/>
        <v>1.8220903520934582</v>
      </c>
      <c r="D300">
        <f t="shared" si="74"/>
        <v>1.9703258934450198</v>
      </c>
      <c r="E300">
        <f t="shared" si="75"/>
        <v>-0.47405203069230972</v>
      </c>
      <c r="F300">
        <f t="shared" si="76"/>
        <v>-0.47405203069230972</v>
      </c>
      <c r="G300">
        <f t="shared" si="77"/>
        <v>-0.47405203069230972</v>
      </c>
      <c r="H300">
        <f t="shared" si="78"/>
        <v>-0.47405203069230972</v>
      </c>
      <c r="I300">
        <f t="shared" si="79"/>
        <v>-0.47405203069230972</v>
      </c>
      <c r="J300">
        <f t="shared" si="80"/>
        <v>-0.47405203069230972</v>
      </c>
      <c r="K300">
        <f t="shared" si="81"/>
        <v>-0.47405203069230972</v>
      </c>
      <c r="T300" t="s">
        <v>551</v>
      </c>
      <c r="U300" s="1">
        <v>0</v>
      </c>
      <c r="V300" s="1">
        <v>0</v>
      </c>
      <c r="W300" s="1">
        <v>0</v>
      </c>
      <c r="X300" s="1">
        <v>2.2093920819218185</v>
      </c>
      <c r="Y300" s="1">
        <v>2.0754068957165717</v>
      </c>
      <c r="Z300" s="1">
        <v>0</v>
      </c>
      <c r="AA300" s="2">
        <f t="shared" si="82"/>
        <v>0</v>
      </c>
      <c r="AB300" s="2">
        <f t="shared" si="83"/>
        <v>0</v>
      </c>
      <c r="AC300" s="2">
        <f t="shared" si="84"/>
        <v>0</v>
      </c>
      <c r="AD300" s="2">
        <f t="shared" si="85"/>
        <v>0</v>
      </c>
      <c r="AF300" s="2">
        <f t="shared" si="86"/>
        <v>0</v>
      </c>
      <c r="AG300" s="2">
        <f t="shared" si="87"/>
        <v>0</v>
      </c>
      <c r="AH300" s="2">
        <f t="shared" si="88"/>
        <v>0</v>
      </c>
      <c r="AI300" s="2">
        <f t="shared" si="89"/>
        <v>0</v>
      </c>
    </row>
    <row r="301" spans="1:35" x14ac:dyDescent="0.25">
      <c r="A301" t="s">
        <v>552</v>
      </c>
      <c r="B301">
        <f t="shared" si="72"/>
        <v>-0.33058331099647381</v>
      </c>
      <c r="C301">
        <f t="shared" si="73"/>
        <v>-0.33058331099647381</v>
      </c>
      <c r="D301">
        <f t="shared" si="74"/>
        <v>-0.33058331099647381</v>
      </c>
      <c r="E301">
        <f t="shared" si="75"/>
        <v>-0.33058331099647381</v>
      </c>
      <c r="F301">
        <f t="shared" si="76"/>
        <v>-0.33058331099647381</v>
      </c>
      <c r="G301">
        <f t="shared" si="77"/>
        <v>-0.33058331099647381</v>
      </c>
      <c r="H301">
        <f t="shared" si="78"/>
        <v>-0.33058331099647381</v>
      </c>
      <c r="I301">
        <f t="shared" si="79"/>
        <v>-0.30721895593421616</v>
      </c>
      <c r="J301">
        <f t="shared" si="80"/>
        <v>-0.22313620669475939</v>
      </c>
      <c r="K301">
        <f t="shared" si="81"/>
        <v>2.844438339604292</v>
      </c>
      <c r="T301" t="s">
        <v>552</v>
      </c>
      <c r="U301" s="1">
        <v>2364.1371143250553</v>
      </c>
      <c r="V301" s="1">
        <v>0</v>
      </c>
      <c r="W301" s="1">
        <v>0</v>
      </c>
      <c r="X301" s="1">
        <v>0</v>
      </c>
      <c r="Y301" s="1">
        <v>0</v>
      </c>
      <c r="Z301" s="1">
        <v>17.397216470791683</v>
      </c>
      <c r="AA301" s="2">
        <f t="shared" si="82"/>
        <v>80.005655097934081</v>
      </c>
      <c r="AB301" s="2">
        <f t="shared" si="83"/>
        <v>0</v>
      </c>
      <c r="AC301" s="2">
        <f t="shared" si="84"/>
        <v>0</v>
      </c>
      <c r="AD301" s="2">
        <f t="shared" si="85"/>
        <v>0</v>
      </c>
      <c r="AF301" s="2">
        <f t="shared" si="86"/>
        <v>80.005655097934081</v>
      </c>
      <c r="AG301" s="2">
        <f t="shared" si="87"/>
        <v>0</v>
      </c>
      <c r="AH301" s="2">
        <f t="shared" si="88"/>
        <v>0</v>
      </c>
      <c r="AI301" s="2">
        <f t="shared" si="89"/>
        <v>0</v>
      </c>
    </row>
    <row r="302" spans="1:35" x14ac:dyDescent="0.25">
      <c r="A302" t="s">
        <v>553</v>
      </c>
      <c r="B302">
        <f t="shared" si="72"/>
        <v>-0.35047117888116824</v>
      </c>
      <c r="C302">
        <f t="shared" si="73"/>
        <v>-0.38002853056536229</v>
      </c>
      <c r="D302">
        <f t="shared" si="74"/>
        <v>-0.38002853056536229</v>
      </c>
      <c r="E302">
        <f t="shared" si="75"/>
        <v>-0.38002853056536229</v>
      </c>
      <c r="F302">
        <f t="shared" si="76"/>
        <v>-0.35358861386812451</v>
      </c>
      <c r="G302">
        <f t="shared" si="77"/>
        <v>-0.24986477969418511</v>
      </c>
      <c r="H302">
        <f t="shared" si="78"/>
        <v>-0.38002853056536229</v>
      </c>
      <c r="I302">
        <f t="shared" si="79"/>
        <v>-0.38002853056536229</v>
      </c>
      <c r="J302">
        <f t="shared" si="80"/>
        <v>3.154904565035091E-2</v>
      </c>
      <c r="K302">
        <f t="shared" si="81"/>
        <v>2.8225181796199386</v>
      </c>
      <c r="T302" t="s">
        <v>553</v>
      </c>
      <c r="U302" s="1">
        <v>1075.3228157465771</v>
      </c>
      <c r="V302" s="1">
        <v>0</v>
      </c>
      <c r="W302" s="1">
        <v>9.924506186896588</v>
      </c>
      <c r="X302" s="1">
        <v>0</v>
      </c>
      <c r="Y302" s="1">
        <v>0</v>
      </c>
      <c r="Z302" s="1">
        <v>0</v>
      </c>
      <c r="AA302" s="2">
        <f t="shared" si="82"/>
        <v>138.19587915669288</v>
      </c>
      <c r="AB302" s="2">
        <f t="shared" si="83"/>
        <v>0</v>
      </c>
      <c r="AC302" s="2">
        <f t="shared" si="84"/>
        <v>8.877761432973319</v>
      </c>
      <c r="AD302" s="2">
        <f t="shared" si="85"/>
        <v>43.70523329129886</v>
      </c>
      <c r="AF302" s="2">
        <f t="shared" si="86"/>
        <v>138.19587915669288</v>
      </c>
      <c r="AG302" s="2">
        <f t="shared" si="87"/>
        <v>0</v>
      </c>
      <c r="AH302" s="2">
        <f t="shared" si="88"/>
        <v>8.877761432973319</v>
      </c>
      <c r="AI302" s="2">
        <f t="shared" si="89"/>
        <v>43.70523329129886</v>
      </c>
    </row>
    <row r="303" spans="1:35" x14ac:dyDescent="0.25">
      <c r="A303" t="s">
        <v>554</v>
      </c>
      <c r="B303">
        <f t="shared" si="72"/>
        <v>2.8360965271771974</v>
      </c>
      <c r="C303">
        <f t="shared" si="73"/>
        <v>-0.34675666354513529</v>
      </c>
      <c r="D303">
        <f t="shared" si="74"/>
        <v>-0.34675666354513529</v>
      </c>
      <c r="E303">
        <f t="shared" si="75"/>
        <v>-7.9266950659591356E-2</v>
      </c>
      <c r="F303">
        <f t="shared" si="76"/>
        <v>-0.34675666354513529</v>
      </c>
      <c r="G303">
        <f t="shared" si="77"/>
        <v>-0.34675666354513529</v>
      </c>
      <c r="H303">
        <f t="shared" si="78"/>
        <v>-0.34675666354513529</v>
      </c>
      <c r="I303">
        <f t="shared" si="79"/>
        <v>-0.34675666354513529</v>
      </c>
      <c r="J303">
        <f t="shared" si="80"/>
        <v>-0.32953293170165898</v>
      </c>
      <c r="K303">
        <f t="shared" si="81"/>
        <v>-0.34675666354513529</v>
      </c>
      <c r="T303" t="s">
        <v>554</v>
      </c>
      <c r="U303" s="1">
        <v>0</v>
      </c>
      <c r="V303" s="1">
        <v>67.044304417966927</v>
      </c>
      <c r="W303" s="1">
        <v>797.75844810822196</v>
      </c>
      <c r="X303" s="1">
        <v>0</v>
      </c>
      <c r="Y303" s="1">
        <v>0</v>
      </c>
      <c r="Z303" s="1">
        <v>0</v>
      </c>
      <c r="AA303" s="2">
        <f t="shared" si="82"/>
        <v>4.3170001136513534</v>
      </c>
      <c r="AB303" s="2">
        <f t="shared" si="83"/>
        <v>0</v>
      </c>
      <c r="AC303" s="2">
        <f t="shared" si="84"/>
        <v>0</v>
      </c>
      <c r="AD303" s="2">
        <f t="shared" si="85"/>
        <v>0</v>
      </c>
      <c r="AF303" s="2">
        <f t="shared" si="86"/>
        <v>4.3170001136513534</v>
      </c>
      <c r="AG303" s="2">
        <f t="shared" si="87"/>
        <v>0</v>
      </c>
      <c r="AH303" s="2">
        <f t="shared" si="88"/>
        <v>0</v>
      </c>
      <c r="AI303" s="2">
        <f t="shared" si="89"/>
        <v>0</v>
      </c>
    </row>
    <row r="304" spans="1:35" x14ac:dyDescent="0.25">
      <c r="A304" t="s">
        <v>555</v>
      </c>
      <c r="B304">
        <f t="shared" si="72"/>
        <v>-0.33247480335402718</v>
      </c>
      <c r="C304">
        <f t="shared" si="73"/>
        <v>-0.33247480335402718</v>
      </c>
      <c r="D304">
        <f t="shared" si="74"/>
        <v>-0.33247480335402718</v>
      </c>
      <c r="E304">
        <f t="shared" si="75"/>
        <v>-0.33247480335402718</v>
      </c>
      <c r="F304">
        <f t="shared" si="76"/>
        <v>-0.33247480335402718</v>
      </c>
      <c r="G304">
        <f t="shared" si="77"/>
        <v>-0.33247480335402718</v>
      </c>
      <c r="H304">
        <f t="shared" si="78"/>
        <v>-0.33247480335402718</v>
      </c>
      <c r="I304">
        <f t="shared" si="79"/>
        <v>-0.18311436970005704</v>
      </c>
      <c r="J304">
        <f t="shared" si="80"/>
        <v>-0.33247480335402718</v>
      </c>
      <c r="K304">
        <f t="shared" si="81"/>
        <v>2.8429127965322745</v>
      </c>
      <c r="T304" t="s">
        <v>555</v>
      </c>
      <c r="U304" s="1">
        <v>473.23312010957687</v>
      </c>
      <c r="V304" s="1">
        <v>0</v>
      </c>
      <c r="W304" s="1">
        <v>0</v>
      </c>
      <c r="X304" s="1">
        <v>0</v>
      </c>
      <c r="Y304" s="1">
        <v>0</v>
      </c>
      <c r="Z304" s="1">
        <v>22.25942560256852</v>
      </c>
      <c r="AA304" s="2">
        <f t="shared" si="82"/>
        <v>0</v>
      </c>
      <c r="AB304" s="2">
        <f t="shared" si="83"/>
        <v>0</v>
      </c>
      <c r="AC304" s="2">
        <f t="shared" si="84"/>
        <v>0</v>
      </c>
      <c r="AD304" s="2">
        <f t="shared" si="85"/>
        <v>0</v>
      </c>
      <c r="AF304" s="2">
        <f t="shared" si="86"/>
        <v>0</v>
      </c>
      <c r="AG304" s="2">
        <f t="shared" si="87"/>
        <v>0</v>
      </c>
      <c r="AH304" s="2">
        <f t="shared" si="88"/>
        <v>0</v>
      </c>
      <c r="AI304" s="2">
        <f t="shared" si="89"/>
        <v>0</v>
      </c>
    </row>
    <row r="305" spans="1:35" x14ac:dyDescent="0.25">
      <c r="A305" t="s">
        <v>556</v>
      </c>
      <c r="B305">
        <f t="shared" si="72"/>
        <v>-0.34422358614498577</v>
      </c>
      <c r="C305">
        <f t="shared" si="73"/>
        <v>-0.32331429487390073</v>
      </c>
      <c r="D305">
        <f t="shared" si="74"/>
        <v>-0.34422358614498577</v>
      </c>
      <c r="E305">
        <f t="shared" si="75"/>
        <v>-0.34422358614498577</v>
      </c>
      <c r="F305">
        <f t="shared" si="76"/>
        <v>-0.34422358614498577</v>
      </c>
      <c r="G305">
        <f t="shared" si="77"/>
        <v>-0.34422358614498577</v>
      </c>
      <c r="H305">
        <f t="shared" si="78"/>
        <v>2.8417496812205001</v>
      </c>
      <c r="I305">
        <f t="shared" si="79"/>
        <v>-0.28285113166722819</v>
      </c>
      <c r="J305">
        <f t="shared" si="80"/>
        <v>-0.17024273780945667</v>
      </c>
      <c r="K305">
        <f t="shared" si="81"/>
        <v>-0.34422358614498577</v>
      </c>
      <c r="T305" t="s">
        <v>556</v>
      </c>
      <c r="U305" s="1">
        <v>0</v>
      </c>
      <c r="V305" s="1">
        <v>0</v>
      </c>
      <c r="W305" s="1">
        <v>0</v>
      </c>
      <c r="X305" s="1">
        <v>0</v>
      </c>
      <c r="Y305" s="1">
        <v>25.060566832373592</v>
      </c>
      <c r="Z305" s="1">
        <v>73.557179780337748</v>
      </c>
      <c r="AA305" s="2">
        <f t="shared" si="82"/>
        <v>208.52254726084382</v>
      </c>
      <c r="AB305" s="2">
        <f t="shared" si="83"/>
        <v>3818.5079999999998</v>
      </c>
      <c r="AC305" s="2">
        <f t="shared" si="84"/>
        <v>0</v>
      </c>
      <c r="AD305" s="2">
        <f t="shared" si="85"/>
        <v>0</v>
      </c>
      <c r="AF305" s="2">
        <f t="shared" si="86"/>
        <v>208.52254726084382</v>
      </c>
      <c r="AG305" s="2">
        <f t="shared" si="87"/>
        <v>3818.5079999999998</v>
      </c>
      <c r="AH305" s="2">
        <f t="shared" si="88"/>
        <v>0</v>
      </c>
      <c r="AI305" s="2">
        <f t="shared" si="89"/>
        <v>0</v>
      </c>
    </row>
    <row r="306" spans="1:35" x14ac:dyDescent="0.25">
      <c r="A306" t="s">
        <v>557</v>
      </c>
      <c r="B306">
        <f t="shared" si="72"/>
        <v>0.43792245421195986</v>
      </c>
      <c r="C306">
        <f t="shared" si="73"/>
        <v>-0.56996789244078105</v>
      </c>
      <c r="D306">
        <f t="shared" si="74"/>
        <v>-0.56996789244078105</v>
      </c>
      <c r="E306">
        <f t="shared" si="75"/>
        <v>-0.56996789244078105</v>
      </c>
      <c r="F306">
        <f t="shared" si="76"/>
        <v>-0.56996789244078105</v>
      </c>
      <c r="G306">
        <f t="shared" si="77"/>
        <v>-0.47581926316434459</v>
      </c>
      <c r="H306">
        <f t="shared" si="78"/>
        <v>-0.56996789244078105</v>
      </c>
      <c r="I306">
        <f t="shared" si="79"/>
        <v>-0.56996789244078105</v>
      </c>
      <c r="J306">
        <f t="shared" si="80"/>
        <v>2.3010323510057744</v>
      </c>
      <c r="K306">
        <f t="shared" si="81"/>
        <v>1.1566718125912971</v>
      </c>
      <c r="T306" t="s">
        <v>557</v>
      </c>
      <c r="U306" s="1">
        <v>45.931938063579835</v>
      </c>
      <c r="V306" s="1">
        <v>0</v>
      </c>
      <c r="W306" s="1">
        <v>26.811822317310622</v>
      </c>
      <c r="X306" s="1">
        <v>0</v>
      </c>
      <c r="Y306" s="1">
        <v>0</v>
      </c>
      <c r="Z306" s="1">
        <v>0</v>
      </c>
      <c r="AA306" s="2">
        <f t="shared" si="82"/>
        <v>76.374130038935874</v>
      </c>
      <c r="AB306" s="2">
        <f t="shared" si="83"/>
        <v>0</v>
      </c>
      <c r="AC306" s="2">
        <f t="shared" si="84"/>
        <v>0</v>
      </c>
      <c r="AD306" s="2">
        <f t="shared" si="85"/>
        <v>2.5045346728059159</v>
      </c>
      <c r="AF306" s="2">
        <f t="shared" si="86"/>
        <v>76.374130038935874</v>
      </c>
      <c r="AG306" s="2">
        <f t="shared" si="87"/>
        <v>0</v>
      </c>
      <c r="AH306" s="2">
        <f t="shared" si="88"/>
        <v>0</v>
      </c>
      <c r="AI306" s="2">
        <f t="shared" si="89"/>
        <v>2.5045346728059159</v>
      </c>
    </row>
    <row r="307" spans="1:35" x14ac:dyDescent="0.25">
      <c r="A307" t="s">
        <v>558</v>
      </c>
      <c r="B307">
        <f t="shared" si="72"/>
        <v>-0.44102158799850405</v>
      </c>
      <c r="C307">
        <f t="shared" si="73"/>
        <v>-0.44102158799850405</v>
      </c>
      <c r="D307">
        <f t="shared" si="74"/>
        <v>-0.44102158799850405</v>
      </c>
      <c r="E307">
        <f t="shared" si="75"/>
        <v>-0.44102158799850405</v>
      </c>
      <c r="F307">
        <f t="shared" si="76"/>
        <v>-0.44102158799850405</v>
      </c>
      <c r="G307">
        <f t="shared" si="77"/>
        <v>-0.44102158799850405</v>
      </c>
      <c r="H307">
        <f t="shared" si="78"/>
        <v>-0.44102158799850405</v>
      </c>
      <c r="I307">
        <f t="shared" si="79"/>
        <v>0.37416649618354736</v>
      </c>
      <c r="J307">
        <f t="shared" si="80"/>
        <v>-2.5237832331152291E-2</v>
      </c>
      <c r="K307">
        <f t="shared" si="81"/>
        <v>2.7382224521371334</v>
      </c>
      <c r="T307" t="s">
        <v>558</v>
      </c>
      <c r="U307" s="1">
        <v>38.480030014405777</v>
      </c>
      <c r="V307" s="1">
        <v>0</v>
      </c>
      <c r="W307" s="1">
        <v>0</v>
      </c>
      <c r="X307" s="1">
        <v>0</v>
      </c>
      <c r="Y307" s="1">
        <v>0</v>
      </c>
      <c r="Z307" s="1">
        <v>9.8666417395793857</v>
      </c>
      <c r="AA307" s="2">
        <f t="shared" si="82"/>
        <v>5.0324451962798884</v>
      </c>
      <c r="AB307" s="2">
        <f t="shared" si="83"/>
        <v>0</v>
      </c>
      <c r="AC307" s="2">
        <f t="shared" si="84"/>
        <v>0</v>
      </c>
      <c r="AD307" s="2">
        <f t="shared" si="85"/>
        <v>0</v>
      </c>
      <c r="AF307" s="2">
        <f t="shared" si="86"/>
        <v>5.0324451962798884</v>
      </c>
      <c r="AG307" s="2">
        <f t="shared" si="87"/>
        <v>0</v>
      </c>
      <c r="AH307" s="2">
        <f t="shared" si="88"/>
        <v>0</v>
      </c>
      <c r="AI307" s="2">
        <f t="shared" si="89"/>
        <v>0</v>
      </c>
    </row>
    <row r="308" spans="1:35" x14ac:dyDescent="0.25">
      <c r="A308" t="s">
        <v>559</v>
      </c>
      <c r="B308">
        <f t="shared" si="72"/>
        <v>-0.4998386709746333</v>
      </c>
      <c r="C308">
        <f t="shared" si="73"/>
        <v>0.19307487665894282</v>
      </c>
      <c r="D308">
        <f t="shared" si="74"/>
        <v>-0.4998386709746333</v>
      </c>
      <c r="E308">
        <f t="shared" si="75"/>
        <v>-0.4998386709746333</v>
      </c>
      <c r="F308">
        <f t="shared" si="76"/>
        <v>-0.24760835935460732</v>
      </c>
      <c r="G308">
        <f t="shared" si="77"/>
        <v>-0.35454411893405463</v>
      </c>
      <c r="H308">
        <f t="shared" si="78"/>
        <v>-0.4998386709746333</v>
      </c>
      <c r="I308">
        <f t="shared" si="79"/>
        <v>-0.4998386709746333</v>
      </c>
      <c r="J308">
        <f t="shared" si="80"/>
        <v>2.7381715363281982</v>
      </c>
      <c r="K308">
        <f t="shared" si="81"/>
        <v>0.17009942017468732</v>
      </c>
      <c r="T308" t="s">
        <v>559</v>
      </c>
      <c r="U308" s="1">
        <v>22.840725657094275</v>
      </c>
      <c r="V308" s="1">
        <v>0</v>
      </c>
      <c r="W308" s="1">
        <v>0</v>
      </c>
      <c r="X308" s="1">
        <v>0</v>
      </c>
      <c r="Y308" s="1">
        <v>23.62404594494819</v>
      </c>
      <c r="Z308" s="1">
        <v>0</v>
      </c>
      <c r="AA308" s="2">
        <f t="shared" si="82"/>
        <v>110.39602583724492</v>
      </c>
      <c r="AB308" s="2">
        <f t="shared" si="83"/>
        <v>0</v>
      </c>
      <c r="AC308" s="2">
        <f t="shared" si="84"/>
        <v>8.5994861707786239</v>
      </c>
      <c r="AD308" s="2">
        <f t="shared" si="85"/>
        <v>4.9536413087602504</v>
      </c>
      <c r="AF308" s="2">
        <f t="shared" si="86"/>
        <v>110.39602583724492</v>
      </c>
      <c r="AG308" s="2">
        <f t="shared" si="87"/>
        <v>0</v>
      </c>
      <c r="AH308" s="2">
        <f t="shared" si="88"/>
        <v>8.5994861707786239</v>
      </c>
      <c r="AI308" s="2">
        <f t="shared" si="89"/>
        <v>4.9536413087602504</v>
      </c>
    </row>
    <row r="309" spans="1:35" x14ac:dyDescent="0.25">
      <c r="A309" t="s">
        <v>560</v>
      </c>
      <c r="B309">
        <f t="shared" si="72"/>
        <v>-0.57975242575552266</v>
      </c>
      <c r="C309">
        <f t="shared" si="73"/>
        <v>-0.57975242575552266</v>
      </c>
      <c r="D309">
        <f t="shared" si="74"/>
        <v>-0.57975242575552266</v>
      </c>
      <c r="E309">
        <f t="shared" si="75"/>
        <v>1.7235394811667801</v>
      </c>
      <c r="F309">
        <f t="shared" si="76"/>
        <v>-0.57975242575552266</v>
      </c>
      <c r="G309">
        <f t="shared" si="77"/>
        <v>-0.57975242575552266</v>
      </c>
      <c r="H309">
        <f t="shared" si="78"/>
        <v>-0.57975242575552266</v>
      </c>
      <c r="I309">
        <f t="shared" si="79"/>
        <v>1.8569814998746559</v>
      </c>
      <c r="J309">
        <f t="shared" si="80"/>
        <v>0.47774599924722277</v>
      </c>
      <c r="K309">
        <f t="shared" si="81"/>
        <v>-0.57975242575552266</v>
      </c>
      <c r="T309" t="s">
        <v>560</v>
      </c>
      <c r="U309" s="1">
        <v>0</v>
      </c>
      <c r="V309" s="1">
        <v>19.485051693799896</v>
      </c>
      <c r="W309" s="1">
        <v>0</v>
      </c>
      <c r="X309" s="1">
        <v>0</v>
      </c>
      <c r="Y309" s="1">
        <v>0</v>
      </c>
      <c r="Z309" s="1">
        <v>20.613924949001969</v>
      </c>
      <c r="AA309" s="2">
        <f t="shared" si="82"/>
        <v>8.9460703679646763</v>
      </c>
      <c r="AB309" s="2">
        <f t="shared" si="83"/>
        <v>0</v>
      </c>
      <c r="AC309" s="2">
        <f t="shared" si="84"/>
        <v>0</v>
      </c>
      <c r="AD309" s="2">
        <f t="shared" si="85"/>
        <v>0</v>
      </c>
      <c r="AF309" s="2">
        <f t="shared" si="86"/>
        <v>8.9460703679646763</v>
      </c>
      <c r="AG309" s="2">
        <f t="shared" si="87"/>
        <v>0</v>
      </c>
      <c r="AH309" s="2">
        <f t="shared" si="88"/>
        <v>0</v>
      </c>
      <c r="AI309" s="2">
        <f t="shared" si="89"/>
        <v>0</v>
      </c>
    </row>
    <row r="310" spans="1:35" x14ac:dyDescent="0.25">
      <c r="A310" t="s">
        <v>561</v>
      </c>
      <c r="B310">
        <f t="shared" si="72"/>
        <v>-0.48807364170801304</v>
      </c>
      <c r="C310">
        <f t="shared" si="73"/>
        <v>0.31133268988035612</v>
      </c>
      <c r="D310">
        <f t="shared" si="74"/>
        <v>-0.48807364170801304</v>
      </c>
      <c r="E310">
        <f t="shared" si="75"/>
        <v>-0.48807364170801304</v>
      </c>
      <c r="F310">
        <f t="shared" si="76"/>
        <v>-0.48807364170801304</v>
      </c>
      <c r="G310">
        <f t="shared" si="77"/>
        <v>-0.48807364170801304</v>
      </c>
      <c r="H310">
        <f t="shared" si="78"/>
        <v>2.6513362943018932</v>
      </c>
      <c r="I310">
        <f t="shared" si="79"/>
        <v>0.45384650777384156</v>
      </c>
      <c r="J310">
        <f t="shared" si="80"/>
        <v>-0.48807364170801304</v>
      </c>
      <c r="K310">
        <f t="shared" si="81"/>
        <v>-0.48807364170801304</v>
      </c>
      <c r="T310" t="s">
        <v>561</v>
      </c>
      <c r="U310" s="1">
        <v>0</v>
      </c>
      <c r="V310" s="1">
        <v>0</v>
      </c>
      <c r="W310" s="1">
        <v>0</v>
      </c>
      <c r="X310" s="1">
        <v>0</v>
      </c>
      <c r="Y310" s="1">
        <v>17.990023118325276</v>
      </c>
      <c r="Z310" s="1">
        <v>21.197186706197343</v>
      </c>
      <c r="AA310" s="2">
        <f t="shared" si="82"/>
        <v>0</v>
      </c>
      <c r="AB310" s="2">
        <f t="shared" si="83"/>
        <v>70.650000000000006</v>
      </c>
      <c r="AC310" s="2">
        <f t="shared" si="84"/>
        <v>0</v>
      </c>
      <c r="AD310" s="2">
        <f t="shared" si="85"/>
        <v>0</v>
      </c>
      <c r="AF310" s="2">
        <f t="shared" si="86"/>
        <v>0</v>
      </c>
      <c r="AG310" s="2">
        <f t="shared" si="87"/>
        <v>70.650000000000006</v>
      </c>
      <c r="AH310" s="2">
        <f t="shared" si="88"/>
        <v>0</v>
      </c>
      <c r="AI310" s="2">
        <f t="shared" si="89"/>
        <v>0</v>
      </c>
    </row>
    <row r="311" spans="1:35" x14ac:dyDescent="0.25">
      <c r="A311" t="s">
        <v>562</v>
      </c>
      <c r="B311">
        <f t="shared" si="72"/>
        <v>-0.37995653687455944</v>
      </c>
      <c r="C311">
        <f t="shared" si="73"/>
        <v>-0.37995653687455944</v>
      </c>
      <c r="D311">
        <f t="shared" si="74"/>
        <v>-0.37995653687455944</v>
      </c>
      <c r="E311">
        <f t="shared" si="75"/>
        <v>-0.37995653687455944</v>
      </c>
      <c r="F311">
        <f t="shared" si="76"/>
        <v>-0.37995653687455944</v>
      </c>
      <c r="G311">
        <f t="shared" si="77"/>
        <v>-0.37995653687455944</v>
      </c>
      <c r="H311">
        <f t="shared" si="78"/>
        <v>-0.37995653687455944</v>
      </c>
      <c r="I311">
        <f t="shared" si="79"/>
        <v>0.24992040228490484</v>
      </c>
      <c r="J311">
        <f t="shared" si="80"/>
        <v>-0.37995653687455944</v>
      </c>
      <c r="K311">
        <f t="shared" si="81"/>
        <v>2.7897318927115711</v>
      </c>
      <c r="T311" t="s">
        <v>562</v>
      </c>
      <c r="U311" s="1">
        <v>25.252642753779803</v>
      </c>
      <c r="V311" s="1">
        <v>0</v>
      </c>
      <c r="W311" s="1">
        <v>0</v>
      </c>
      <c r="X311" s="1">
        <v>0</v>
      </c>
      <c r="Y311" s="1">
        <v>0</v>
      </c>
      <c r="Z311" s="1">
        <v>5.0181769207881164</v>
      </c>
      <c r="AA311" s="2">
        <f t="shared" si="82"/>
        <v>0</v>
      </c>
      <c r="AB311" s="2">
        <f t="shared" si="83"/>
        <v>0</v>
      </c>
      <c r="AC311" s="2">
        <f t="shared" si="84"/>
        <v>0</v>
      </c>
      <c r="AD311" s="2">
        <f t="shared" si="85"/>
        <v>0</v>
      </c>
      <c r="AF311" s="2">
        <f t="shared" si="86"/>
        <v>0</v>
      </c>
      <c r="AG311" s="2">
        <f t="shared" si="87"/>
        <v>0</v>
      </c>
      <c r="AH311" s="2">
        <f t="shared" si="88"/>
        <v>0</v>
      </c>
      <c r="AI311" s="2">
        <f t="shared" si="89"/>
        <v>0</v>
      </c>
    </row>
    <row r="312" spans="1:35" x14ac:dyDescent="0.25">
      <c r="A312" t="s">
        <v>563</v>
      </c>
      <c r="B312">
        <f t="shared" si="72"/>
        <v>-0.44087164122476358</v>
      </c>
      <c r="C312">
        <f t="shared" si="73"/>
        <v>7.9227391431424717E-3</v>
      </c>
      <c r="D312">
        <f t="shared" si="74"/>
        <v>-0.44087164122476358</v>
      </c>
      <c r="E312">
        <f t="shared" si="75"/>
        <v>-0.44087164122476358</v>
      </c>
      <c r="F312">
        <f t="shared" si="76"/>
        <v>-0.44087164122476358</v>
      </c>
      <c r="G312">
        <f t="shared" si="77"/>
        <v>-0.3715823209136912</v>
      </c>
      <c r="H312">
        <f t="shared" si="78"/>
        <v>2.7932559446658716</v>
      </c>
      <c r="I312">
        <f t="shared" si="79"/>
        <v>-0.44087164122476358</v>
      </c>
      <c r="J312">
        <f t="shared" si="80"/>
        <v>-0.28922584887267355</v>
      </c>
      <c r="K312">
        <f t="shared" si="81"/>
        <v>6.3987692101169641E-2</v>
      </c>
      <c r="T312" t="s">
        <v>563</v>
      </c>
      <c r="U312" s="1">
        <v>14.955360382493364</v>
      </c>
      <c r="V312" s="1">
        <v>0</v>
      </c>
      <c r="W312" s="1">
        <v>0</v>
      </c>
      <c r="X312" s="1">
        <v>0</v>
      </c>
      <c r="Y312" s="1">
        <v>13.294558014453308</v>
      </c>
      <c r="Z312" s="1">
        <v>0</v>
      </c>
      <c r="AA312" s="2">
        <f t="shared" si="82"/>
        <v>4.4921769796223856</v>
      </c>
      <c r="AB312" s="2">
        <f t="shared" si="83"/>
        <v>95.804000000000002</v>
      </c>
      <c r="AC312" s="2">
        <f t="shared" si="84"/>
        <v>0</v>
      </c>
      <c r="AD312" s="2">
        <f t="shared" si="85"/>
        <v>2.0525455062571103</v>
      </c>
      <c r="AF312" s="2">
        <f t="shared" si="86"/>
        <v>4.4921769796223856</v>
      </c>
      <c r="AG312" s="2">
        <f t="shared" si="87"/>
        <v>95.804000000000002</v>
      </c>
      <c r="AH312" s="2">
        <f t="shared" si="88"/>
        <v>0</v>
      </c>
      <c r="AI312" s="2">
        <f t="shared" si="89"/>
        <v>2.0525455062571103</v>
      </c>
    </row>
    <row r="313" spans="1:35" x14ac:dyDescent="0.25">
      <c r="A313" t="s">
        <v>564</v>
      </c>
      <c r="B313">
        <f t="shared" si="72"/>
        <v>2.4156802891506781</v>
      </c>
      <c r="C313">
        <f t="shared" si="73"/>
        <v>-0.45534691581257114</v>
      </c>
      <c r="D313">
        <f t="shared" si="74"/>
        <v>-0.45534691581257114</v>
      </c>
      <c r="E313">
        <f t="shared" si="75"/>
        <v>-0.45534691581257114</v>
      </c>
      <c r="F313">
        <f t="shared" si="76"/>
        <v>-0.45534691581257114</v>
      </c>
      <c r="G313">
        <f t="shared" si="77"/>
        <v>-0.45534691581257114</v>
      </c>
      <c r="H313">
        <f t="shared" si="78"/>
        <v>-0.45534691581257114</v>
      </c>
      <c r="I313">
        <f t="shared" si="79"/>
        <v>-0.45534691581257114</v>
      </c>
      <c r="J313">
        <f t="shared" si="80"/>
        <v>-0.45534691581257114</v>
      </c>
      <c r="K313">
        <f t="shared" si="81"/>
        <v>1.227095037349891</v>
      </c>
      <c r="T313" t="s">
        <v>564</v>
      </c>
      <c r="U313" s="1">
        <v>7.6148972634441794</v>
      </c>
      <c r="V313" s="1">
        <v>0</v>
      </c>
      <c r="W313" s="1">
        <v>12.994550668005909</v>
      </c>
      <c r="X313" s="1">
        <v>0</v>
      </c>
      <c r="Y313" s="1">
        <v>0</v>
      </c>
      <c r="Z313" s="1">
        <v>0</v>
      </c>
      <c r="AA313" s="2">
        <f t="shared" si="82"/>
        <v>0</v>
      </c>
      <c r="AB313" s="2">
        <f t="shared" si="83"/>
        <v>0</v>
      </c>
      <c r="AC313" s="2">
        <f t="shared" si="84"/>
        <v>0</v>
      </c>
      <c r="AD313" s="2">
        <f t="shared" si="85"/>
        <v>0</v>
      </c>
      <c r="AF313" s="2">
        <f t="shared" si="86"/>
        <v>0</v>
      </c>
      <c r="AG313" s="2">
        <f t="shared" si="87"/>
        <v>0</v>
      </c>
      <c r="AH313" s="2">
        <f t="shared" si="88"/>
        <v>0</v>
      </c>
      <c r="AI313" s="2">
        <f t="shared" si="89"/>
        <v>0</v>
      </c>
    </row>
    <row r="314" spans="1:35" x14ac:dyDescent="0.25">
      <c r="A314" t="s">
        <v>565</v>
      </c>
      <c r="B314">
        <f t="shared" si="72"/>
        <v>-0.37074048177312963</v>
      </c>
      <c r="C314">
        <f t="shared" si="73"/>
        <v>-0.18284968839849991</v>
      </c>
      <c r="D314">
        <f t="shared" si="74"/>
        <v>-0.37074048177312963</v>
      </c>
      <c r="E314">
        <f t="shared" si="75"/>
        <v>-0.37074048177312963</v>
      </c>
      <c r="F314">
        <f t="shared" si="76"/>
        <v>-0.37074048177312963</v>
      </c>
      <c r="G314">
        <f t="shared" si="77"/>
        <v>-0.37074048177312963</v>
      </c>
      <c r="H314">
        <f t="shared" si="78"/>
        <v>2.8359962865852411</v>
      </c>
      <c r="I314">
        <f t="shared" si="79"/>
        <v>-0.27396137710027529</v>
      </c>
      <c r="J314">
        <f t="shared" si="80"/>
        <v>-0.15474233044768804</v>
      </c>
      <c r="K314">
        <f t="shared" si="81"/>
        <v>-0.37074048177312963</v>
      </c>
      <c r="T314" t="s">
        <v>565</v>
      </c>
      <c r="U314" s="1">
        <v>0</v>
      </c>
      <c r="V314" s="1">
        <v>0</v>
      </c>
      <c r="W314" s="1">
        <v>0</v>
      </c>
      <c r="X314" s="1">
        <v>0</v>
      </c>
      <c r="Y314" s="1">
        <v>13.214898729780861</v>
      </c>
      <c r="Z314" s="1">
        <v>6.8067521800316237</v>
      </c>
      <c r="AA314" s="2">
        <f t="shared" si="82"/>
        <v>15.191769880359725</v>
      </c>
      <c r="AB314" s="2">
        <f t="shared" si="83"/>
        <v>225.53899999999999</v>
      </c>
      <c r="AC314" s="2">
        <f t="shared" si="84"/>
        <v>0</v>
      </c>
      <c r="AD314" s="2">
        <f t="shared" si="85"/>
        <v>0</v>
      </c>
      <c r="AF314" s="2">
        <f t="shared" si="86"/>
        <v>15.191769880359725</v>
      </c>
      <c r="AG314" s="2">
        <f t="shared" si="87"/>
        <v>225.53899999999999</v>
      </c>
      <c r="AH314" s="2">
        <f t="shared" si="88"/>
        <v>0</v>
      </c>
      <c r="AI314" s="2">
        <f t="shared" si="89"/>
        <v>0</v>
      </c>
    </row>
    <row r="315" spans="1:35" x14ac:dyDescent="0.25">
      <c r="A315" t="s">
        <v>566</v>
      </c>
      <c r="B315">
        <f t="shared" si="72"/>
        <v>2.2290119367903687</v>
      </c>
      <c r="C315">
        <f t="shared" si="73"/>
        <v>1.5109806986019034</v>
      </c>
      <c r="D315">
        <f t="shared" si="74"/>
        <v>-0.46749907942403407</v>
      </c>
      <c r="E315">
        <f t="shared" si="75"/>
        <v>-0.46749907942403407</v>
      </c>
      <c r="F315">
        <f t="shared" si="76"/>
        <v>-0.46749907942403407</v>
      </c>
      <c r="G315">
        <f t="shared" si="77"/>
        <v>-0.46749907942403407</v>
      </c>
      <c r="H315">
        <f t="shared" si="78"/>
        <v>-0.46749907942403407</v>
      </c>
      <c r="I315">
        <f t="shared" si="79"/>
        <v>-0.46749907942403407</v>
      </c>
      <c r="J315">
        <f t="shared" si="80"/>
        <v>-0.46749907942403407</v>
      </c>
      <c r="K315">
        <f t="shared" si="81"/>
        <v>-0.46749907942403407</v>
      </c>
      <c r="T315" t="s">
        <v>566</v>
      </c>
      <c r="U315" s="1">
        <v>0</v>
      </c>
      <c r="V315" s="1">
        <v>0</v>
      </c>
      <c r="W315" s="1">
        <v>9.5569704103327666</v>
      </c>
      <c r="X315" s="1">
        <v>0</v>
      </c>
      <c r="Y315" s="1">
        <v>7.0121251433197207</v>
      </c>
      <c r="Z315" s="1">
        <v>0</v>
      </c>
      <c r="AA315" s="2">
        <f t="shared" si="82"/>
        <v>0</v>
      </c>
      <c r="AB315" s="2">
        <f t="shared" si="83"/>
        <v>0</v>
      </c>
      <c r="AC315" s="2">
        <f t="shared" si="84"/>
        <v>0</v>
      </c>
      <c r="AD315" s="2">
        <f t="shared" si="85"/>
        <v>0</v>
      </c>
      <c r="AF315" s="2">
        <f t="shared" si="86"/>
        <v>0</v>
      </c>
      <c r="AG315" s="2">
        <f t="shared" si="87"/>
        <v>0</v>
      </c>
      <c r="AH315" s="2">
        <f t="shared" si="88"/>
        <v>0</v>
      </c>
      <c r="AI315" s="2">
        <f t="shared" si="89"/>
        <v>0</v>
      </c>
    </row>
    <row r="316" spans="1:35" x14ac:dyDescent="0.25">
      <c r="A316" t="s">
        <v>567</v>
      </c>
      <c r="B316">
        <f t="shared" si="72"/>
        <v>1.3847198038973265</v>
      </c>
      <c r="C316">
        <f t="shared" si="73"/>
        <v>2.3172195948388552</v>
      </c>
      <c r="D316">
        <f t="shared" si="74"/>
        <v>-0.46274242484202271</v>
      </c>
      <c r="E316">
        <f t="shared" si="75"/>
        <v>-0.46274242484202271</v>
      </c>
      <c r="F316">
        <f t="shared" si="76"/>
        <v>-0.46274242484202271</v>
      </c>
      <c r="G316">
        <f t="shared" si="77"/>
        <v>-0.46274242484202271</v>
      </c>
      <c r="H316">
        <f t="shared" si="78"/>
        <v>-0.46274242484202271</v>
      </c>
      <c r="I316">
        <f t="shared" si="79"/>
        <v>-0.46274242484202271</v>
      </c>
      <c r="J316">
        <f t="shared" si="80"/>
        <v>-0.46274242484202271</v>
      </c>
      <c r="K316">
        <f t="shared" si="81"/>
        <v>-0.46274242484202271</v>
      </c>
      <c r="T316" t="s">
        <v>567</v>
      </c>
      <c r="U316" s="1">
        <v>0</v>
      </c>
      <c r="V316" s="1">
        <v>0</v>
      </c>
      <c r="W316" s="1">
        <v>5.7448626107327945</v>
      </c>
      <c r="X316" s="1">
        <v>0</v>
      </c>
      <c r="Y316" s="1">
        <v>8.644560964593941</v>
      </c>
      <c r="Z316" s="1">
        <v>0</v>
      </c>
      <c r="AA316" s="2">
        <f t="shared" si="82"/>
        <v>0</v>
      </c>
      <c r="AB316" s="2">
        <f t="shared" si="83"/>
        <v>0</v>
      </c>
      <c r="AC316" s="2">
        <f t="shared" si="84"/>
        <v>0</v>
      </c>
      <c r="AD316" s="2">
        <f t="shared" si="85"/>
        <v>0</v>
      </c>
      <c r="AF316" s="2">
        <f t="shared" si="86"/>
        <v>0</v>
      </c>
      <c r="AG316" s="2">
        <f t="shared" si="87"/>
        <v>0</v>
      </c>
      <c r="AH316" s="2">
        <f t="shared" si="88"/>
        <v>0</v>
      </c>
      <c r="AI316" s="2">
        <f t="shared" si="89"/>
        <v>0</v>
      </c>
    </row>
    <row r="317" spans="1:35" x14ac:dyDescent="0.25">
      <c r="A317" t="s">
        <v>568</v>
      </c>
      <c r="B317">
        <f t="shared" si="72"/>
        <v>-0.44340701458836701</v>
      </c>
      <c r="C317">
        <f t="shared" si="73"/>
        <v>-0.44340701458836701</v>
      </c>
      <c r="D317">
        <f t="shared" si="74"/>
        <v>-0.44340701458836701</v>
      </c>
      <c r="E317">
        <f t="shared" si="75"/>
        <v>1.0201000971757586</v>
      </c>
      <c r="F317">
        <f t="shared" si="76"/>
        <v>-0.44340701458836701</v>
      </c>
      <c r="G317">
        <f t="shared" si="77"/>
        <v>-0.44340701458836701</v>
      </c>
      <c r="H317">
        <f t="shared" si="78"/>
        <v>-0.44340701458836701</v>
      </c>
      <c r="I317">
        <f t="shared" si="79"/>
        <v>2.5271560195311773</v>
      </c>
      <c r="J317">
        <f t="shared" si="80"/>
        <v>-0.44340701458836701</v>
      </c>
      <c r="K317">
        <f t="shared" si="81"/>
        <v>-0.44340701458836701</v>
      </c>
      <c r="T317" t="s">
        <v>568</v>
      </c>
      <c r="U317" s="1">
        <v>0</v>
      </c>
      <c r="V317" s="1">
        <v>4.2808903596768371</v>
      </c>
      <c r="W317" s="1">
        <v>0</v>
      </c>
      <c r="X317" s="1">
        <v>0</v>
      </c>
      <c r="Y317" s="1">
        <v>0</v>
      </c>
      <c r="Z317" s="1">
        <v>8.6891649199066432</v>
      </c>
      <c r="AA317" s="2">
        <f t="shared" si="82"/>
        <v>0</v>
      </c>
      <c r="AB317" s="2">
        <f t="shared" si="83"/>
        <v>0</v>
      </c>
      <c r="AC317" s="2">
        <f t="shared" si="84"/>
        <v>0</v>
      </c>
      <c r="AD317" s="2">
        <f t="shared" si="85"/>
        <v>0</v>
      </c>
      <c r="AF317" s="2">
        <f t="shared" si="86"/>
        <v>0</v>
      </c>
      <c r="AG317" s="2">
        <f t="shared" si="87"/>
        <v>0</v>
      </c>
      <c r="AH317" s="2">
        <f t="shared" si="88"/>
        <v>0</v>
      </c>
      <c r="AI317" s="2">
        <f t="shared" si="89"/>
        <v>0</v>
      </c>
    </row>
    <row r="318" spans="1:35" x14ac:dyDescent="0.25">
      <c r="A318" t="s">
        <v>569</v>
      </c>
      <c r="B318">
        <f t="shared" si="72"/>
        <v>-0.59781639897154981</v>
      </c>
      <c r="C318">
        <f t="shared" si="73"/>
        <v>-0.59781639897154981</v>
      </c>
      <c r="D318">
        <f t="shared" si="74"/>
        <v>-0.59781639897154981</v>
      </c>
      <c r="E318">
        <f t="shared" si="75"/>
        <v>-0.59781639897154981</v>
      </c>
      <c r="F318">
        <f t="shared" si="76"/>
        <v>-0.59781639897154981</v>
      </c>
      <c r="G318">
        <f t="shared" si="77"/>
        <v>-0.59781639897154981</v>
      </c>
      <c r="H318">
        <f t="shared" si="78"/>
        <v>-0.59781639897154981</v>
      </c>
      <c r="I318">
        <f t="shared" si="79"/>
        <v>1.8883472726352508</v>
      </c>
      <c r="J318">
        <f t="shared" si="80"/>
        <v>0.76360505816336166</v>
      </c>
      <c r="K318">
        <f t="shared" si="81"/>
        <v>1.5327624620022371</v>
      </c>
      <c r="T318" t="s">
        <v>569</v>
      </c>
      <c r="U318" s="1">
        <v>5.8333179400261752</v>
      </c>
      <c r="V318" s="1">
        <v>0</v>
      </c>
      <c r="W318" s="1">
        <v>0</v>
      </c>
      <c r="X318" s="1">
        <v>0</v>
      </c>
      <c r="Y318" s="1">
        <v>0</v>
      </c>
      <c r="Z318" s="1">
        <v>6.8068746072120749</v>
      </c>
      <c r="AA318" s="2">
        <f t="shared" si="82"/>
        <v>3.727439690362798</v>
      </c>
      <c r="AB318" s="2">
        <f t="shared" si="83"/>
        <v>0</v>
      </c>
      <c r="AC318" s="2">
        <f t="shared" si="84"/>
        <v>0</v>
      </c>
      <c r="AD318" s="2">
        <f t="shared" si="85"/>
        <v>0</v>
      </c>
      <c r="AF318" s="2">
        <f t="shared" si="86"/>
        <v>3.727439690362798</v>
      </c>
      <c r="AG318" s="2">
        <f t="shared" si="87"/>
        <v>0</v>
      </c>
      <c r="AH318" s="2">
        <f t="shared" si="88"/>
        <v>0</v>
      </c>
      <c r="AI318" s="2">
        <f t="shared" si="89"/>
        <v>0</v>
      </c>
    </row>
    <row r="319" spans="1:35" x14ac:dyDescent="0.25">
      <c r="A319" t="s">
        <v>570</v>
      </c>
      <c r="B319">
        <f t="shared" si="72"/>
        <v>-0.41933781511254725</v>
      </c>
      <c r="C319">
        <f t="shared" si="73"/>
        <v>-0.41933781511254725</v>
      </c>
      <c r="D319">
        <f t="shared" si="74"/>
        <v>-0.41933781511254725</v>
      </c>
      <c r="E319">
        <f t="shared" si="75"/>
        <v>0.685829230269971</v>
      </c>
      <c r="F319">
        <f t="shared" si="76"/>
        <v>-0.41933781511254725</v>
      </c>
      <c r="G319">
        <f t="shared" si="77"/>
        <v>-0.41933781511254725</v>
      </c>
      <c r="H319">
        <f t="shared" si="78"/>
        <v>-0.41933781511254725</v>
      </c>
      <c r="I319">
        <f t="shared" si="79"/>
        <v>-0.41933781511254725</v>
      </c>
      <c r="J319">
        <f t="shared" si="80"/>
        <v>-0.41933781511254725</v>
      </c>
      <c r="K319">
        <f t="shared" si="81"/>
        <v>2.6688732906304073</v>
      </c>
      <c r="T319" t="s">
        <v>570</v>
      </c>
      <c r="U319" s="1">
        <v>8.1610110236325717</v>
      </c>
      <c r="V319" s="1">
        <v>2.9205517794912312</v>
      </c>
      <c r="W319" s="1">
        <v>0</v>
      </c>
      <c r="X319" s="1">
        <v>0</v>
      </c>
      <c r="Y319" s="1">
        <v>0</v>
      </c>
      <c r="Z319" s="1">
        <v>0</v>
      </c>
      <c r="AA319" s="2">
        <f t="shared" si="82"/>
        <v>0</v>
      </c>
      <c r="AB319" s="2">
        <f t="shared" si="83"/>
        <v>0</v>
      </c>
      <c r="AC319" s="2">
        <f t="shared" si="84"/>
        <v>0</v>
      </c>
      <c r="AD319" s="2">
        <f t="shared" si="85"/>
        <v>0</v>
      </c>
      <c r="AF319" s="2">
        <f t="shared" si="86"/>
        <v>0</v>
      </c>
      <c r="AG319" s="2">
        <f t="shared" si="87"/>
        <v>0</v>
      </c>
      <c r="AH319" s="2">
        <f t="shared" si="88"/>
        <v>0</v>
      </c>
      <c r="AI319" s="2">
        <f t="shared" si="89"/>
        <v>0</v>
      </c>
    </row>
    <row r="320" spans="1:35" x14ac:dyDescent="0.25">
      <c r="A320" t="s">
        <v>571</v>
      </c>
      <c r="B320">
        <f t="shared" si="72"/>
        <v>-0.47170095640483933</v>
      </c>
      <c r="C320">
        <f t="shared" si="73"/>
        <v>2.1103304561026111</v>
      </c>
      <c r="D320">
        <f t="shared" si="74"/>
        <v>-0.47170095640483933</v>
      </c>
      <c r="E320">
        <f t="shared" si="75"/>
        <v>-0.47170095640483933</v>
      </c>
      <c r="F320">
        <f t="shared" si="76"/>
        <v>-0.47170095640483933</v>
      </c>
      <c r="G320">
        <f t="shared" si="77"/>
        <v>-0.47170095640483933</v>
      </c>
      <c r="H320">
        <f t="shared" si="78"/>
        <v>-0.47170095640483933</v>
      </c>
      <c r="I320">
        <f t="shared" si="79"/>
        <v>1.6632771951361041</v>
      </c>
      <c r="J320">
        <f t="shared" si="80"/>
        <v>-0.47170095640483933</v>
      </c>
      <c r="K320">
        <f t="shared" si="81"/>
        <v>-0.47170095640483933</v>
      </c>
      <c r="T320" t="s">
        <v>571</v>
      </c>
      <c r="U320" s="1">
        <v>0</v>
      </c>
      <c r="V320" s="1">
        <v>0</v>
      </c>
      <c r="W320" s="1">
        <v>0</v>
      </c>
      <c r="X320" s="1">
        <v>0</v>
      </c>
      <c r="Y320" s="1">
        <v>5.7935740961158499</v>
      </c>
      <c r="Z320" s="1">
        <v>4.7904739092732544</v>
      </c>
      <c r="AA320" s="2">
        <f t="shared" si="82"/>
        <v>0</v>
      </c>
      <c r="AB320" s="2">
        <f t="shared" si="83"/>
        <v>0</v>
      </c>
      <c r="AC320" s="2">
        <f t="shared" si="84"/>
        <v>0</v>
      </c>
      <c r="AD320" s="2">
        <f t="shared" si="85"/>
        <v>0</v>
      </c>
      <c r="AF320" s="2">
        <f t="shared" si="86"/>
        <v>0</v>
      </c>
      <c r="AG320" s="2">
        <f t="shared" si="87"/>
        <v>0</v>
      </c>
      <c r="AH320" s="2">
        <f t="shared" si="88"/>
        <v>0</v>
      </c>
      <c r="AI320" s="2">
        <f t="shared" si="89"/>
        <v>0</v>
      </c>
    </row>
    <row r="321" spans="1:35" x14ac:dyDescent="0.25">
      <c r="A321" t="s">
        <v>572</v>
      </c>
      <c r="B321">
        <f t="shared" si="72"/>
        <v>-0.85037892979013974</v>
      </c>
      <c r="C321">
        <f t="shared" si="73"/>
        <v>0.4155503675331545</v>
      </c>
      <c r="D321">
        <f t="shared" si="74"/>
        <v>-0.85037892979013974</v>
      </c>
      <c r="E321">
        <f t="shared" si="75"/>
        <v>-0.85037892979013974</v>
      </c>
      <c r="F321">
        <f t="shared" si="76"/>
        <v>1.6815362512232468</v>
      </c>
      <c r="G321">
        <f t="shared" si="77"/>
        <v>-2.7949176570956278E-2</v>
      </c>
      <c r="H321">
        <f t="shared" si="78"/>
        <v>-0.85037892979013974</v>
      </c>
      <c r="I321">
        <f t="shared" si="79"/>
        <v>-0.85037892979013974</v>
      </c>
      <c r="J321">
        <f t="shared" si="80"/>
        <v>1.0686141750327809</v>
      </c>
      <c r="K321">
        <f t="shared" si="81"/>
        <v>1.1141430317324732</v>
      </c>
      <c r="T321" t="s">
        <v>572</v>
      </c>
      <c r="U321" s="1">
        <v>6.3511763384726461</v>
      </c>
      <c r="V321" s="1">
        <v>0</v>
      </c>
      <c r="W321" s="1">
        <v>0</v>
      </c>
      <c r="X321" s="1">
        <v>0</v>
      </c>
      <c r="Y321" s="1">
        <v>4.0926700524678568</v>
      </c>
      <c r="Z321" s="1">
        <v>0</v>
      </c>
      <c r="AA321" s="2">
        <f t="shared" si="82"/>
        <v>6.2039843991345478</v>
      </c>
      <c r="AB321" s="2">
        <f t="shared" si="83"/>
        <v>0</v>
      </c>
      <c r="AC321" s="2">
        <f t="shared" si="84"/>
        <v>8.1855230451119638</v>
      </c>
      <c r="AD321" s="2">
        <f t="shared" si="85"/>
        <v>2.6588638310019985</v>
      </c>
      <c r="AF321" s="2">
        <f t="shared" si="86"/>
        <v>6.2039843991345478</v>
      </c>
      <c r="AG321" s="2">
        <f t="shared" si="87"/>
        <v>0</v>
      </c>
      <c r="AH321" s="2">
        <f t="shared" si="88"/>
        <v>8.1855230451119638</v>
      </c>
      <c r="AI321" s="2">
        <f t="shared" si="89"/>
        <v>2.6588638310019985</v>
      </c>
    </row>
    <row r="322" spans="1:35" x14ac:dyDescent="0.25">
      <c r="A322" t="s">
        <v>573</v>
      </c>
      <c r="B322">
        <f t="shared" si="72"/>
        <v>2.5169548823916275</v>
      </c>
      <c r="C322">
        <f t="shared" si="73"/>
        <v>-0.44469710246625233</v>
      </c>
      <c r="D322">
        <f t="shared" si="74"/>
        <v>-0.44469710246625233</v>
      </c>
      <c r="E322">
        <f t="shared" si="75"/>
        <v>1.0406219373383918</v>
      </c>
      <c r="F322">
        <f t="shared" si="76"/>
        <v>-0.44469710246625233</v>
      </c>
      <c r="G322">
        <f t="shared" si="77"/>
        <v>-0.44469710246625233</v>
      </c>
      <c r="H322">
        <f t="shared" si="78"/>
        <v>-0.44469710246625233</v>
      </c>
      <c r="I322">
        <f t="shared" si="79"/>
        <v>-0.44469710246625233</v>
      </c>
      <c r="J322">
        <f t="shared" si="80"/>
        <v>-0.44469710246625233</v>
      </c>
      <c r="K322">
        <f t="shared" si="81"/>
        <v>-0.44469710246625233</v>
      </c>
      <c r="T322" t="s">
        <v>573</v>
      </c>
      <c r="U322" s="1">
        <v>0</v>
      </c>
      <c r="V322" s="1">
        <v>3.3585873243459448</v>
      </c>
      <c r="W322" s="1">
        <v>6.6968553885742637</v>
      </c>
      <c r="X322" s="1">
        <v>0</v>
      </c>
      <c r="Y322" s="1">
        <v>0</v>
      </c>
      <c r="Z322" s="1">
        <v>0</v>
      </c>
      <c r="AA322" s="2">
        <f t="shared" si="82"/>
        <v>0</v>
      </c>
      <c r="AB322" s="2">
        <f t="shared" si="83"/>
        <v>0</v>
      </c>
      <c r="AC322" s="2">
        <f t="shared" si="84"/>
        <v>0</v>
      </c>
      <c r="AD322" s="2">
        <f t="shared" si="85"/>
        <v>0</v>
      </c>
      <c r="AF322" s="2">
        <f t="shared" si="86"/>
        <v>0</v>
      </c>
      <c r="AG322" s="2">
        <f t="shared" si="87"/>
        <v>0</v>
      </c>
      <c r="AH322" s="2">
        <f t="shared" si="88"/>
        <v>0</v>
      </c>
      <c r="AI322" s="2">
        <f t="shared" si="89"/>
        <v>0</v>
      </c>
    </row>
    <row r="323" spans="1:35" x14ac:dyDescent="0.25">
      <c r="A323" t="s">
        <v>574</v>
      </c>
      <c r="B323">
        <f t="shared" si="72"/>
        <v>-0.4261435060348403</v>
      </c>
      <c r="C323">
        <f t="shared" si="73"/>
        <v>-0.4261435060348403</v>
      </c>
      <c r="D323">
        <f t="shared" si="74"/>
        <v>-0.4261435060348403</v>
      </c>
      <c r="E323">
        <f t="shared" si="75"/>
        <v>-0.4261435060348403</v>
      </c>
      <c r="F323">
        <f t="shared" si="76"/>
        <v>-0.4261435060348403</v>
      </c>
      <c r="G323">
        <f t="shared" si="77"/>
        <v>-0.4261435060348403</v>
      </c>
      <c r="H323">
        <f t="shared" si="78"/>
        <v>-0.4261435060348403</v>
      </c>
      <c r="I323">
        <f t="shared" si="79"/>
        <v>0.77289046987499554</v>
      </c>
      <c r="J323">
        <f t="shared" si="80"/>
        <v>-0.4261435060348403</v>
      </c>
      <c r="K323">
        <f t="shared" si="81"/>
        <v>2.6362575784037268</v>
      </c>
      <c r="T323" t="s">
        <v>574</v>
      </c>
      <c r="U323" s="1">
        <v>6.8160573754578611</v>
      </c>
      <c r="V323" s="1">
        <v>0</v>
      </c>
      <c r="W323" s="1">
        <v>0</v>
      </c>
      <c r="X323" s="1">
        <v>0</v>
      </c>
      <c r="Y323" s="1">
        <v>0</v>
      </c>
      <c r="Z323" s="1">
        <v>2.6687178294358218</v>
      </c>
      <c r="AA323" s="2">
        <f t="shared" si="82"/>
        <v>0</v>
      </c>
      <c r="AB323" s="2">
        <f t="shared" si="83"/>
        <v>0</v>
      </c>
      <c r="AC323" s="2">
        <f t="shared" si="84"/>
        <v>0</v>
      </c>
      <c r="AD323" s="2">
        <f t="shared" si="85"/>
        <v>0</v>
      </c>
      <c r="AF323" s="2">
        <f t="shared" si="86"/>
        <v>0</v>
      </c>
      <c r="AG323" s="2">
        <f t="shared" si="87"/>
        <v>0</v>
      </c>
      <c r="AH323" s="2">
        <f t="shared" si="88"/>
        <v>0</v>
      </c>
      <c r="AI323" s="2">
        <f t="shared" si="89"/>
        <v>0</v>
      </c>
    </row>
    <row r="324" spans="1:35" x14ac:dyDescent="0.25">
      <c r="A324" t="s">
        <v>575</v>
      </c>
      <c r="B324">
        <f t="shared" si="72"/>
        <v>-0.41247030161964787</v>
      </c>
      <c r="C324">
        <f t="shared" si="73"/>
        <v>-0.41247030161964787</v>
      </c>
      <c r="D324">
        <f t="shared" si="74"/>
        <v>-0.41247030161964787</v>
      </c>
      <c r="E324">
        <f t="shared" si="75"/>
        <v>-0.41247030161964787</v>
      </c>
      <c r="F324">
        <f t="shared" si="76"/>
        <v>-0.41247030161964787</v>
      </c>
      <c r="G324">
        <f t="shared" si="77"/>
        <v>-0.41247030161964787</v>
      </c>
      <c r="H324">
        <f t="shared" si="78"/>
        <v>-0.41247030161964787</v>
      </c>
      <c r="I324">
        <f t="shared" si="79"/>
        <v>0.60232929576679539</v>
      </c>
      <c r="J324">
        <f t="shared" si="80"/>
        <v>-0.41247030161964787</v>
      </c>
      <c r="K324">
        <f t="shared" si="81"/>
        <v>2.6974331171903874</v>
      </c>
      <c r="T324" t="s">
        <v>575</v>
      </c>
      <c r="U324" s="1">
        <v>6.7548789696412257</v>
      </c>
      <c r="V324" s="1">
        <v>0</v>
      </c>
      <c r="W324" s="1">
        <v>0</v>
      </c>
      <c r="X324" s="1">
        <v>0</v>
      </c>
      <c r="Y324" s="1">
        <v>0</v>
      </c>
      <c r="Z324" s="1">
        <v>2.2041997887538862</v>
      </c>
      <c r="AA324" s="2">
        <f t="shared" si="82"/>
        <v>0</v>
      </c>
      <c r="AB324" s="2">
        <f t="shared" si="83"/>
        <v>0</v>
      </c>
      <c r="AC324" s="2">
        <f t="shared" si="84"/>
        <v>0</v>
      </c>
      <c r="AD324" s="2">
        <f t="shared" si="85"/>
        <v>0</v>
      </c>
      <c r="AF324" s="2">
        <f t="shared" si="86"/>
        <v>0</v>
      </c>
      <c r="AG324" s="2">
        <f t="shared" si="87"/>
        <v>0</v>
      </c>
      <c r="AH324" s="2">
        <f t="shared" si="88"/>
        <v>0</v>
      </c>
      <c r="AI324" s="2">
        <f t="shared" si="89"/>
        <v>0</v>
      </c>
    </row>
    <row r="325" spans="1:35" x14ac:dyDescent="0.25">
      <c r="A325" t="s">
        <v>576</v>
      </c>
      <c r="B325">
        <f t="shared" ref="B325:B388" si="90">(W325-AVERAGE($U325:$AD325))/_xlfn.STDEV.S($U325:$AD325)</f>
        <v>-0.56777191499194513</v>
      </c>
      <c r="C325">
        <f t="shared" ref="C325:C388" si="91">(Y325-AVERAGE($U325:$AD325))/_xlfn.STDEV.S($U325:$AD325)</f>
        <v>-0.56777191499194513</v>
      </c>
      <c r="D325">
        <f t="shared" ref="D325:D388" si="92">(X325-AVERAGE($U325:$AD325))/_xlfn.STDEV.S($U325:$AD325)</f>
        <v>-0.56777191499194513</v>
      </c>
      <c r="E325">
        <f t="shared" ref="E325:E388" si="93">(V325-AVERAGE($U325:$AD325))/_xlfn.STDEV.S($U325:$AD325)</f>
        <v>-0.56777191499194513</v>
      </c>
      <c r="F325">
        <f t="shared" ref="F325:F388" si="94">(AC325-AVERAGE($U325:$AD325))/_xlfn.STDEV.S($U325:$AD325)</f>
        <v>-0.56777191499194513</v>
      </c>
      <c r="G325">
        <f t="shared" ref="G325:G388" si="95">(AD325-AVERAGE($U325:$AD325))/_xlfn.STDEV.S($U325:$AD325)</f>
        <v>-0.56777191499194513</v>
      </c>
      <c r="H325">
        <f t="shared" ref="H325:H388" si="96">(AB325-AVERAGE($U325:$AD325))/_xlfn.STDEV.S($U325:$AD325)</f>
        <v>-0.56777191499194513</v>
      </c>
      <c r="I325">
        <f t="shared" ref="I325:I388" si="97">(Z325-AVERAGE($U325:$AD325))/_xlfn.STDEV.S($U325:$AD325)</f>
        <v>0.63598251437311071</v>
      </c>
      <c r="J325">
        <f t="shared" ref="J325:J388" si="98">(AA325-AVERAGE($U325:$AD325))/_xlfn.STDEV.S($U325:$AD325)</f>
        <v>1.0501609367895532</v>
      </c>
      <c r="K325">
        <f t="shared" si="81"/>
        <v>2.288259953780952</v>
      </c>
      <c r="T325" t="s">
        <v>576</v>
      </c>
      <c r="U325" s="1">
        <v>6.1919531985547192</v>
      </c>
      <c r="V325" s="1">
        <v>0</v>
      </c>
      <c r="W325" s="1">
        <v>0</v>
      </c>
      <c r="X325" s="1">
        <v>0</v>
      </c>
      <c r="Y325" s="1">
        <v>0</v>
      </c>
      <c r="Z325" s="1">
        <v>2.6097716803082549</v>
      </c>
      <c r="AA325" s="2">
        <f t="shared" si="82"/>
        <v>3.5077215370637806</v>
      </c>
      <c r="AB325" s="2">
        <f t="shared" si="83"/>
        <v>0</v>
      </c>
      <c r="AC325" s="2">
        <f t="shared" si="84"/>
        <v>0</v>
      </c>
      <c r="AD325" s="2">
        <f t="shared" si="85"/>
        <v>0</v>
      </c>
      <c r="AF325" s="2">
        <f t="shared" si="86"/>
        <v>3.5077215370637806</v>
      </c>
      <c r="AG325" s="2">
        <f t="shared" si="87"/>
        <v>0</v>
      </c>
      <c r="AH325" s="2">
        <f t="shared" si="88"/>
        <v>0</v>
      </c>
      <c r="AI325" s="2">
        <f t="shared" si="89"/>
        <v>0</v>
      </c>
    </row>
    <row r="326" spans="1:35" x14ac:dyDescent="0.25">
      <c r="A326" t="s">
        <v>577</v>
      </c>
      <c r="B326">
        <f t="shared" si="90"/>
        <v>-0.60843537271559156</v>
      </c>
      <c r="C326">
        <f t="shared" si="91"/>
        <v>-0.60843537271559156</v>
      </c>
      <c r="D326">
        <f t="shared" si="92"/>
        <v>-0.60843537271559156</v>
      </c>
      <c r="E326">
        <f t="shared" si="93"/>
        <v>1.4847905935192951</v>
      </c>
      <c r="F326">
        <f t="shared" si="94"/>
        <v>1.8089049177054513</v>
      </c>
      <c r="G326">
        <f t="shared" si="95"/>
        <v>-0.60843537271559156</v>
      </c>
      <c r="H326">
        <f t="shared" si="96"/>
        <v>-0.60843537271559156</v>
      </c>
      <c r="I326">
        <f t="shared" si="97"/>
        <v>0.9653520977843939</v>
      </c>
      <c r="J326">
        <f t="shared" si="98"/>
        <v>-0.60843537271559156</v>
      </c>
      <c r="K326">
        <f t="shared" ref="K326:K389" si="99">(U326-AVERAGE($U326:$AD326))/_xlfn.STDEV.S($U326:$AD326)</f>
        <v>-0.60843537271559156</v>
      </c>
      <c r="T326" t="s">
        <v>577</v>
      </c>
      <c r="U326" s="1">
        <v>0</v>
      </c>
      <c r="V326" s="1">
        <v>4.9769262210932341</v>
      </c>
      <c r="W326" s="1">
        <v>0</v>
      </c>
      <c r="X326" s="1">
        <v>0</v>
      </c>
      <c r="Y326" s="1">
        <v>0</v>
      </c>
      <c r="Z326" s="1">
        <v>3.7418913460394423</v>
      </c>
      <c r="AA326" s="2">
        <f t="shared" ref="AA326:AA389" si="100">IF(ISERROR(MATCH($T326,$AN:$AN,0)),0,LOOKUP($T326,$AN:$AN,$AM:$AM))</f>
        <v>0</v>
      </c>
      <c r="AB326" s="2">
        <f t="shared" ref="AB326:AB389" si="101">IF(ISERROR(MATCH($T326,$AQ:$AQ,0)),0,LOOKUP($T326,$AQ:$AQ,$AP:$AP))</f>
        <v>0</v>
      </c>
      <c r="AC326" s="2">
        <f t="shared" ref="AC326:AC389" si="102">IF(ISERROR(MATCH($T326,$AT:$AT,0)),0,LOOKUP($T326,$AT:$AT,$AS:$AS))</f>
        <v>5.7475516120898336</v>
      </c>
      <c r="AD326" s="2">
        <f t="shared" ref="AD326:AD389" si="103">IF(ISERROR(MATCH($T326,$AW:$AW,0)),0,LOOKUP($T326,$AW:$AW,$AV:$AV))</f>
        <v>0</v>
      </c>
      <c r="AF326" s="2">
        <f t="shared" ref="AF326:AF389" si="104">IF(ISERROR(MATCH($T326,$AN:$AN,0)),0,LOOKUP($T326,$AN:$AN,$AM:$AM))</f>
        <v>0</v>
      </c>
      <c r="AG326" s="2">
        <f t="shared" ref="AG326:AG389" si="105">IF(ISERROR(MATCH($T326,$AQ:$AQ,0)),0,LOOKUP($T326,$AQ:$AQ,$AP:$AP))</f>
        <v>0</v>
      </c>
      <c r="AH326" s="2">
        <f t="shared" ref="AH326:AH389" si="106">IF(ISERROR(MATCH($T326,$AT:$AT,0)),0,LOOKUP($T326,$AT:$AT,$AS:$AS))</f>
        <v>5.7475516120898336</v>
      </c>
      <c r="AI326" s="2">
        <f t="shared" ref="AI326:AI389" si="107">IF(ISERROR(MATCH($T326,$AW:$AW,0)),0,LOOKUP($T326,$AW:$AW,$AV:$AV))</f>
        <v>0</v>
      </c>
    </row>
    <row r="327" spans="1:35" x14ac:dyDescent="0.25">
      <c r="A327" t="s">
        <v>578</v>
      </c>
      <c r="B327">
        <f t="shared" si="90"/>
        <v>-0.60788445398744073</v>
      </c>
      <c r="C327">
        <f t="shared" si="91"/>
        <v>-0.60788445398744073</v>
      </c>
      <c r="D327">
        <f t="shared" si="92"/>
        <v>-0.60788445398744073</v>
      </c>
      <c r="E327">
        <f t="shared" si="93"/>
        <v>1.5842880929996597</v>
      </c>
      <c r="F327">
        <f t="shared" si="94"/>
        <v>1.7456374930230769</v>
      </c>
      <c r="G327">
        <f t="shared" si="95"/>
        <v>-0.60788445398744073</v>
      </c>
      <c r="H327">
        <f t="shared" si="96"/>
        <v>-0.60788445398744073</v>
      </c>
      <c r="I327">
        <f t="shared" si="97"/>
        <v>-0.60788445398744073</v>
      </c>
      <c r="J327">
        <f t="shared" si="98"/>
        <v>-0.60788445398744073</v>
      </c>
      <c r="K327">
        <f t="shared" si="99"/>
        <v>0.92526559188934909</v>
      </c>
      <c r="T327" t="s">
        <v>578</v>
      </c>
      <c r="U327" s="1">
        <v>3.4365559916494886</v>
      </c>
      <c r="V327" s="1">
        <v>4.9137549983046238</v>
      </c>
      <c r="W327" s="1">
        <v>0</v>
      </c>
      <c r="X327" s="1">
        <v>0</v>
      </c>
      <c r="Y327" s="1">
        <v>0</v>
      </c>
      <c r="Z327" s="1">
        <v>0</v>
      </c>
      <c r="AA327" s="2">
        <f t="shared" si="100"/>
        <v>0</v>
      </c>
      <c r="AB327" s="2">
        <f t="shared" si="101"/>
        <v>0</v>
      </c>
      <c r="AC327" s="2">
        <f t="shared" si="102"/>
        <v>5.275419695697253</v>
      </c>
      <c r="AD327" s="2">
        <f t="shared" si="103"/>
        <v>0</v>
      </c>
      <c r="AF327" s="2">
        <f t="shared" si="104"/>
        <v>0</v>
      </c>
      <c r="AG327" s="2">
        <f t="shared" si="105"/>
        <v>0</v>
      </c>
      <c r="AH327" s="2">
        <f t="shared" si="106"/>
        <v>5.275419695697253</v>
      </c>
      <c r="AI327" s="2">
        <f t="shared" si="107"/>
        <v>0</v>
      </c>
    </row>
    <row r="328" spans="1:35" x14ac:dyDescent="0.25">
      <c r="A328" t="s">
        <v>579</v>
      </c>
      <c r="B328">
        <f t="shared" si="90"/>
        <v>0.71361266806822921</v>
      </c>
      <c r="C328">
        <f t="shared" si="91"/>
        <v>2.6587827323556419</v>
      </c>
      <c r="D328">
        <f t="shared" si="92"/>
        <v>-0.42154942505298382</v>
      </c>
      <c r="E328">
        <f t="shared" si="93"/>
        <v>-0.42154942505298382</v>
      </c>
      <c r="F328">
        <f t="shared" si="94"/>
        <v>-0.42154942505298382</v>
      </c>
      <c r="G328">
        <f t="shared" si="95"/>
        <v>-0.42154942505298382</v>
      </c>
      <c r="H328">
        <f t="shared" si="96"/>
        <v>-0.42154942505298382</v>
      </c>
      <c r="I328">
        <f t="shared" si="97"/>
        <v>-0.42154942505298382</v>
      </c>
      <c r="J328">
        <f t="shared" si="98"/>
        <v>-0.42154942505298382</v>
      </c>
      <c r="K328">
        <f t="shared" si="99"/>
        <v>-0.42154942505298382</v>
      </c>
      <c r="T328" t="s">
        <v>579</v>
      </c>
      <c r="U328" s="1">
        <v>0</v>
      </c>
      <c r="V328" s="1">
        <v>0</v>
      </c>
      <c r="W328" s="1">
        <v>2.2388596489660619</v>
      </c>
      <c r="X328" s="1">
        <v>0</v>
      </c>
      <c r="Y328" s="1">
        <v>6.0752833577031229</v>
      </c>
      <c r="Z328" s="1">
        <v>0</v>
      </c>
      <c r="AA328" s="2">
        <f t="shared" si="100"/>
        <v>0</v>
      </c>
      <c r="AB328" s="2">
        <f t="shared" si="101"/>
        <v>0</v>
      </c>
      <c r="AC328" s="2">
        <f t="shared" si="102"/>
        <v>0</v>
      </c>
      <c r="AD328" s="2">
        <f t="shared" si="103"/>
        <v>0</v>
      </c>
      <c r="AF328" s="2">
        <f t="shared" si="104"/>
        <v>0</v>
      </c>
      <c r="AG328" s="2">
        <f t="shared" si="105"/>
        <v>0</v>
      </c>
      <c r="AH328" s="2">
        <f t="shared" si="106"/>
        <v>0</v>
      </c>
      <c r="AI328" s="2">
        <f t="shared" si="107"/>
        <v>0</v>
      </c>
    </row>
    <row r="329" spans="1:35" x14ac:dyDescent="0.25">
      <c r="A329" t="s">
        <v>580</v>
      </c>
      <c r="B329">
        <f t="shared" si="90"/>
        <v>-0.68347929009018482</v>
      </c>
      <c r="C329">
        <f t="shared" si="91"/>
        <v>-0.68347929009018482</v>
      </c>
      <c r="D329">
        <f t="shared" si="92"/>
        <v>-0.68347929009018482</v>
      </c>
      <c r="E329">
        <f t="shared" si="93"/>
        <v>-0.68347929009018482</v>
      </c>
      <c r="F329">
        <f t="shared" si="94"/>
        <v>1.4252580981377949</v>
      </c>
      <c r="G329">
        <f t="shared" si="95"/>
        <v>1.9543332579528512</v>
      </c>
      <c r="H329">
        <f t="shared" si="96"/>
        <v>-0.68347929009018482</v>
      </c>
      <c r="I329">
        <f t="shared" si="97"/>
        <v>0.15299868879580553</v>
      </c>
      <c r="J329">
        <f t="shared" si="98"/>
        <v>-0.68347929009018482</v>
      </c>
      <c r="K329">
        <f t="shared" si="99"/>
        <v>0.5682856956546577</v>
      </c>
      <c r="T329" t="s">
        <v>580</v>
      </c>
      <c r="U329" s="1">
        <v>4.9016750002572884</v>
      </c>
      <c r="V329" s="1">
        <v>0</v>
      </c>
      <c r="W329" s="1">
        <v>0</v>
      </c>
      <c r="X329" s="1">
        <v>0</v>
      </c>
      <c r="Y329" s="1">
        <v>0</v>
      </c>
      <c r="Z329" s="1">
        <v>3.2754896039303087</v>
      </c>
      <c r="AA329" s="2">
        <f t="shared" si="100"/>
        <v>0</v>
      </c>
      <c r="AB329" s="2">
        <f t="shared" si="101"/>
        <v>0</v>
      </c>
      <c r="AC329" s="2">
        <f t="shared" si="102"/>
        <v>8.2574168919052013</v>
      </c>
      <c r="AD329" s="2">
        <f t="shared" si="103"/>
        <v>10.329175180126898</v>
      </c>
      <c r="AF329" s="2">
        <f t="shared" si="104"/>
        <v>0</v>
      </c>
      <c r="AG329" s="2">
        <f t="shared" si="105"/>
        <v>0</v>
      </c>
      <c r="AH329" s="2">
        <f t="shared" si="106"/>
        <v>8.2574168919052013</v>
      </c>
      <c r="AI329" s="2">
        <f t="shared" si="107"/>
        <v>10.329175180126898</v>
      </c>
    </row>
    <row r="330" spans="1:35" x14ac:dyDescent="0.25">
      <c r="A330" t="s">
        <v>581</v>
      </c>
      <c r="B330">
        <f t="shared" si="90"/>
        <v>-0.56070735954546569</v>
      </c>
      <c r="C330">
        <f t="shared" si="91"/>
        <v>0.75098199726316206</v>
      </c>
      <c r="D330">
        <f t="shared" si="92"/>
        <v>-0.56070735954546569</v>
      </c>
      <c r="E330">
        <f t="shared" si="93"/>
        <v>-0.56070735954546569</v>
      </c>
      <c r="F330">
        <f t="shared" si="94"/>
        <v>-0.56070735954546569</v>
      </c>
      <c r="G330">
        <f t="shared" si="95"/>
        <v>0.14111306250681185</v>
      </c>
      <c r="H330">
        <f t="shared" si="96"/>
        <v>-0.56070735954546569</v>
      </c>
      <c r="I330">
        <f t="shared" si="97"/>
        <v>-8.1877670591894366E-2</v>
      </c>
      <c r="J330">
        <f t="shared" si="98"/>
        <v>2.5540267680947157</v>
      </c>
      <c r="K330">
        <f t="shared" si="99"/>
        <v>-0.56070735954546569</v>
      </c>
      <c r="T330" t="s">
        <v>581</v>
      </c>
      <c r="U330" s="1">
        <v>0</v>
      </c>
      <c r="V330" s="1">
        <v>0</v>
      </c>
      <c r="W330" s="1">
        <v>0</v>
      </c>
      <c r="X330" s="1">
        <v>0</v>
      </c>
      <c r="Y330" s="1">
        <v>5.8074000848461997</v>
      </c>
      <c r="Z330" s="1">
        <v>2.1199802848301643</v>
      </c>
      <c r="AA330" s="2">
        <f t="shared" si="100"/>
        <v>13.790237103959372</v>
      </c>
      <c r="AB330" s="2">
        <f t="shared" si="101"/>
        <v>0</v>
      </c>
      <c r="AC330" s="2">
        <f t="shared" si="102"/>
        <v>0</v>
      </c>
      <c r="AD330" s="2">
        <f t="shared" si="103"/>
        <v>3.1072539831302715</v>
      </c>
      <c r="AF330" s="2">
        <f t="shared" si="104"/>
        <v>13.790237103959372</v>
      </c>
      <c r="AG330" s="2">
        <f t="shared" si="105"/>
        <v>0</v>
      </c>
      <c r="AH330" s="2">
        <f t="shared" si="106"/>
        <v>0</v>
      </c>
      <c r="AI330" s="2">
        <f t="shared" si="107"/>
        <v>3.1072539831302715</v>
      </c>
    </row>
    <row r="331" spans="1:35" x14ac:dyDescent="0.25">
      <c r="A331" t="s">
        <v>582</v>
      </c>
      <c r="B331">
        <f t="shared" si="90"/>
        <v>-0.4717859889132669</v>
      </c>
      <c r="C331">
        <f t="shared" si="91"/>
        <v>-0.4717859889132669</v>
      </c>
      <c r="D331">
        <f t="shared" si="92"/>
        <v>-0.4717859889132669</v>
      </c>
      <c r="E331">
        <f t="shared" si="93"/>
        <v>-0.4717859889132669</v>
      </c>
      <c r="F331">
        <f t="shared" si="94"/>
        <v>-0.4717859889132669</v>
      </c>
      <c r="G331">
        <f t="shared" si="95"/>
        <v>-0.4717859889132669</v>
      </c>
      <c r="H331">
        <f t="shared" si="96"/>
        <v>-0.4717859889132669</v>
      </c>
      <c r="I331">
        <f t="shared" si="97"/>
        <v>1.6672357627574499</v>
      </c>
      <c r="J331">
        <f t="shared" si="98"/>
        <v>-0.4717859889132669</v>
      </c>
      <c r="K331">
        <f t="shared" si="99"/>
        <v>2.1070521485486848</v>
      </c>
      <c r="T331" t="s">
        <v>582</v>
      </c>
      <c r="U331" s="1">
        <v>4.2783133602835646</v>
      </c>
      <c r="V331" s="1">
        <v>0</v>
      </c>
      <c r="W331" s="1">
        <v>0</v>
      </c>
      <c r="X331" s="1">
        <v>0</v>
      </c>
      <c r="Y331" s="1">
        <v>0</v>
      </c>
      <c r="Z331" s="1">
        <v>3.5486544134625824</v>
      </c>
      <c r="AA331" s="2">
        <f t="shared" si="100"/>
        <v>0</v>
      </c>
      <c r="AB331" s="2">
        <f t="shared" si="101"/>
        <v>0</v>
      </c>
      <c r="AC331" s="2">
        <f t="shared" si="102"/>
        <v>0</v>
      </c>
      <c r="AD331" s="2">
        <f t="shared" si="103"/>
        <v>0</v>
      </c>
      <c r="AF331" s="2">
        <f t="shared" si="104"/>
        <v>0</v>
      </c>
      <c r="AG331" s="2">
        <f t="shared" si="105"/>
        <v>0</v>
      </c>
      <c r="AH331" s="2">
        <f t="shared" si="106"/>
        <v>0</v>
      </c>
      <c r="AI331" s="2">
        <f t="shared" si="107"/>
        <v>0</v>
      </c>
    </row>
    <row r="332" spans="1:35" x14ac:dyDescent="0.25">
      <c r="A332" t="s">
        <v>583</v>
      </c>
      <c r="B332">
        <f t="shared" si="90"/>
        <v>-0.45404526645943227</v>
      </c>
      <c r="C332">
        <f t="shared" si="91"/>
        <v>-0.45404526645943227</v>
      </c>
      <c r="D332">
        <f t="shared" si="92"/>
        <v>-0.45404526645943227</v>
      </c>
      <c r="E332">
        <f t="shared" si="93"/>
        <v>1.2022935190381028</v>
      </c>
      <c r="F332">
        <f t="shared" si="94"/>
        <v>-0.45404526645943227</v>
      </c>
      <c r="G332">
        <f t="shared" si="95"/>
        <v>-0.45404526645943227</v>
      </c>
      <c r="H332">
        <f t="shared" si="96"/>
        <v>-0.45404526645943227</v>
      </c>
      <c r="I332">
        <f t="shared" si="97"/>
        <v>-0.45404526645943227</v>
      </c>
      <c r="J332">
        <f t="shared" si="98"/>
        <v>-0.45404526645943227</v>
      </c>
      <c r="K332">
        <f t="shared" si="99"/>
        <v>2.430068612637355</v>
      </c>
      <c r="T332" t="s">
        <v>583</v>
      </c>
      <c r="U332" s="1">
        <v>4.9453102811511487</v>
      </c>
      <c r="V332" s="1">
        <v>2.8400782938416986</v>
      </c>
      <c r="W332" s="1">
        <v>0</v>
      </c>
      <c r="X332" s="1">
        <v>0</v>
      </c>
      <c r="Y332" s="1">
        <v>0</v>
      </c>
      <c r="Z332" s="1">
        <v>0</v>
      </c>
      <c r="AA332" s="2">
        <f t="shared" si="100"/>
        <v>0</v>
      </c>
      <c r="AB332" s="2">
        <f t="shared" si="101"/>
        <v>0</v>
      </c>
      <c r="AC332" s="2">
        <f t="shared" si="102"/>
        <v>0</v>
      </c>
      <c r="AD332" s="2">
        <f t="shared" si="103"/>
        <v>0</v>
      </c>
      <c r="AF332" s="2">
        <f t="shared" si="104"/>
        <v>0</v>
      </c>
      <c r="AG332" s="2">
        <f t="shared" si="105"/>
        <v>0</v>
      </c>
      <c r="AH332" s="2">
        <f t="shared" si="106"/>
        <v>0</v>
      </c>
      <c r="AI332" s="2">
        <f t="shared" si="107"/>
        <v>0</v>
      </c>
    </row>
    <row r="333" spans="1:35" x14ac:dyDescent="0.25">
      <c r="A333" t="s">
        <v>584</v>
      </c>
      <c r="B333">
        <f t="shared" si="90"/>
        <v>1.1941895094084591</v>
      </c>
      <c r="C333">
        <f t="shared" si="91"/>
        <v>-0.45361210706786226</v>
      </c>
      <c r="D333">
        <f t="shared" si="92"/>
        <v>-0.45361210706786226</v>
      </c>
      <c r="E333">
        <f t="shared" si="93"/>
        <v>-0.45361210706786226</v>
      </c>
      <c r="F333">
        <f t="shared" si="94"/>
        <v>-0.45361210706786226</v>
      </c>
      <c r="G333">
        <f t="shared" si="95"/>
        <v>-0.45361210706786226</v>
      </c>
      <c r="H333">
        <f t="shared" si="96"/>
        <v>-0.45361210706786226</v>
      </c>
      <c r="I333">
        <f t="shared" si="97"/>
        <v>-0.45361210706786226</v>
      </c>
      <c r="J333">
        <f t="shared" si="98"/>
        <v>-0.45361210706786226</v>
      </c>
      <c r="K333">
        <f t="shared" si="99"/>
        <v>2.4347073471344389</v>
      </c>
      <c r="T333" t="s">
        <v>584</v>
      </c>
      <c r="U333" s="1">
        <v>4.8377154906598117</v>
      </c>
      <c r="V333" s="1">
        <v>0</v>
      </c>
      <c r="W333" s="1">
        <v>2.7599424274083217</v>
      </c>
      <c r="X333" s="1">
        <v>0</v>
      </c>
      <c r="Y333" s="1">
        <v>0</v>
      </c>
      <c r="Z333" s="1">
        <v>0</v>
      </c>
      <c r="AA333" s="2">
        <f t="shared" si="100"/>
        <v>0</v>
      </c>
      <c r="AB333" s="2">
        <f t="shared" si="101"/>
        <v>0</v>
      </c>
      <c r="AC333" s="2">
        <f t="shared" si="102"/>
        <v>0</v>
      </c>
      <c r="AD333" s="2">
        <f t="shared" si="103"/>
        <v>0</v>
      </c>
      <c r="AF333" s="2">
        <f t="shared" si="104"/>
        <v>0</v>
      </c>
      <c r="AG333" s="2">
        <f t="shared" si="105"/>
        <v>0</v>
      </c>
      <c r="AH333" s="2">
        <f t="shared" si="106"/>
        <v>0</v>
      </c>
      <c r="AI333" s="2">
        <f t="shared" si="107"/>
        <v>0</v>
      </c>
    </row>
    <row r="334" spans="1:35" x14ac:dyDescent="0.25">
      <c r="A334" t="s">
        <v>585</v>
      </c>
      <c r="B334">
        <f t="shared" si="90"/>
        <v>-0.47403582698519797</v>
      </c>
      <c r="C334">
        <f t="shared" si="91"/>
        <v>1.8199810161607388</v>
      </c>
      <c r="D334">
        <f t="shared" si="92"/>
        <v>-0.47403582698519797</v>
      </c>
      <c r="E334">
        <f t="shared" si="93"/>
        <v>-0.47403582698519797</v>
      </c>
      <c r="F334">
        <f t="shared" si="94"/>
        <v>-0.47403582698519797</v>
      </c>
      <c r="G334">
        <f t="shared" si="95"/>
        <v>-0.47403582698519797</v>
      </c>
      <c r="H334">
        <f t="shared" si="96"/>
        <v>-0.47403582698519797</v>
      </c>
      <c r="I334">
        <f t="shared" si="97"/>
        <v>1.9723055997208447</v>
      </c>
      <c r="J334">
        <f t="shared" si="98"/>
        <v>-0.47403582698519797</v>
      </c>
      <c r="K334">
        <f t="shared" si="99"/>
        <v>-0.47403582698519797</v>
      </c>
      <c r="T334" t="s">
        <v>585</v>
      </c>
      <c r="U334" s="1">
        <v>0</v>
      </c>
      <c r="V334" s="1">
        <v>0</v>
      </c>
      <c r="W334" s="1">
        <v>0</v>
      </c>
      <c r="X334" s="1">
        <v>0</v>
      </c>
      <c r="Y334" s="1">
        <v>3.6378852827556121</v>
      </c>
      <c r="Z334" s="1">
        <v>3.8794438233525761</v>
      </c>
      <c r="AA334" s="2">
        <f t="shared" si="100"/>
        <v>0</v>
      </c>
      <c r="AB334" s="2">
        <f t="shared" si="101"/>
        <v>0</v>
      </c>
      <c r="AC334" s="2">
        <f t="shared" si="102"/>
        <v>0</v>
      </c>
      <c r="AD334" s="2">
        <f t="shared" si="103"/>
        <v>0</v>
      </c>
      <c r="AF334" s="2">
        <f t="shared" si="104"/>
        <v>0</v>
      </c>
      <c r="AG334" s="2">
        <f t="shared" si="105"/>
        <v>0</v>
      </c>
      <c r="AH334" s="2">
        <f t="shared" si="106"/>
        <v>0</v>
      </c>
      <c r="AI334" s="2">
        <f t="shared" si="107"/>
        <v>0</v>
      </c>
    </row>
    <row r="335" spans="1:35" x14ac:dyDescent="0.25">
      <c r="A335" t="s">
        <v>586</v>
      </c>
      <c r="B335">
        <f t="shared" si="90"/>
        <v>0.61773641984133321</v>
      </c>
      <c r="C335">
        <f t="shared" si="91"/>
        <v>-0.64624189952223832</v>
      </c>
      <c r="D335">
        <f t="shared" si="92"/>
        <v>-0.64624189952223832</v>
      </c>
      <c r="E335">
        <f t="shared" si="93"/>
        <v>0.69803374262660323</v>
      </c>
      <c r="F335">
        <f t="shared" si="94"/>
        <v>2.3634933039199506</v>
      </c>
      <c r="G335">
        <f t="shared" si="95"/>
        <v>0.19818793074554353</v>
      </c>
      <c r="H335">
        <f t="shared" si="96"/>
        <v>-0.64624189952223832</v>
      </c>
      <c r="I335">
        <f t="shared" si="97"/>
        <v>-0.64624189952223832</v>
      </c>
      <c r="J335">
        <f t="shared" si="98"/>
        <v>-0.64624189952223832</v>
      </c>
      <c r="K335">
        <f t="shared" si="99"/>
        <v>-0.64624189952223832</v>
      </c>
      <c r="T335" t="s">
        <v>586</v>
      </c>
      <c r="U335" s="1">
        <v>0</v>
      </c>
      <c r="V335" s="1">
        <v>3.7994626427920473</v>
      </c>
      <c r="W335" s="1">
        <v>3.5725101721282457</v>
      </c>
      <c r="X335" s="1">
        <v>0</v>
      </c>
      <c r="Y335" s="1">
        <v>0</v>
      </c>
      <c r="Z335" s="1">
        <v>0</v>
      </c>
      <c r="AA335" s="2">
        <f t="shared" si="100"/>
        <v>0</v>
      </c>
      <c r="AB335" s="2">
        <f t="shared" si="101"/>
        <v>0</v>
      </c>
      <c r="AC335" s="2">
        <f t="shared" si="102"/>
        <v>8.5067199848203199</v>
      </c>
      <c r="AD335" s="2">
        <f t="shared" si="103"/>
        <v>2.3866977083903946</v>
      </c>
      <c r="AF335" s="2">
        <f t="shared" si="104"/>
        <v>0</v>
      </c>
      <c r="AG335" s="2">
        <f t="shared" si="105"/>
        <v>0</v>
      </c>
      <c r="AH335" s="2">
        <f t="shared" si="106"/>
        <v>8.5067199848203199</v>
      </c>
      <c r="AI335" s="2">
        <f t="shared" si="107"/>
        <v>2.3866977083903946</v>
      </c>
    </row>
    <row r="336" spans="1:35" x14ac:dyDescent="0.25">
      <c r="A336" t="s">
        <v>587</v>
      </c>
      <c r="B336">
        <f t="shared" si="90"/>
        <v>-0.45083652320445061</v>
      </c>
      <c r="C336">
        <f t="shared" si="91"/>
        <v>2.4628372503767624</v>
      </c>
      <c r="D336">
        <f t="shared" si="92"/>
        <v>-0.45083652320445061</v>
      </c>
      <c r="E336">
        <f t="shared" si="93"/>
        <v>-0.45083652320445061</v>
      </c>
      <c r="F336">
        <f t="shared" si="94"/>
        <v>-0.45083652320445061</v>
      </c>
      <c r="G336">
        <f t="shared" si="95"/>
        <v>-0.45083652320445061</v>
      </c>
      <c r="H336">
        <f t="shared" si="96"/>
        <v>-0.45083652320445061</v>
      </c>
      <c r="I336">
        <f t="shared" si="97"/>
        <v>1.1438549352588425</v>
      </c>
      <c r="J336">
        <f t="shared" si="98"/>
        <v>-0.45083652320445061</v>
      </c>
      <c r="K336">
        <f t="shared" si="99"/>
        <v>-0.45083652320445061</v>
      </c>
      <c r="T336" t="s">
        <v>587</v>
      </c>
      <c r="U336" s="1">
        <v>0</v>
      </c>
      <c r="V336" s="1">
        <v>0</v>
      </c>
      <c r="W336" s="1">
        <v>0</v>
      </c>
      <c r="X336" s="1">
        <v>0</v>
      </c>
      <c r="Y336" s="1">
        <v>4.7514575994153878</v>
      </c>
      <c r="Z336" s="1">
        <v>2.6005343898624429</v>
      </c>
      <c r="AA336" s="2">
        <f t="shared" si="100"/>
        <v>0</v>
      </c>
      <c r="AB336" s="2">
        <f t="shared" si="101"/>
        <v>0</v>
      </c>
      <c r="AC336" s="2">
        <f t="shared" si="102"/>
        <v>0</v>
      </c>
      <c r="AD336" s="2">
        <f t="shared" si="103"/>
        <v>0</v>
      </c>
      <c r="AF336" s="2">
        <f t="shared" si="104"/>
        <v>0</v>
      </c>
      <c r="AG336" s="2">
        <f t="shared" si="105"/>
        <v>0</v>
      </c>
      <c r="AH336" s="2">
        <f t="shared" si="106"/>
        <v>0</v>
      </c>
      <c r="AI336" s="2">
        <f t="shared" si="107"/>
        <v>0</v>
      </c>
    </row>
    <row r="337" spans="1:35" x14ac:dyDescent="0.25">
      <c r="A337" t="s">
        <v>588</v>
      </c>
      <c r="B337">
        <f t="shared" si="90"/>
        <v>-0.34483512637566821</v>
      </c>
      <c r="C337">
        <f t="shared" si="91"/>
        <v>-0.34483512637566821</v>
      </c>
      <c r="D337">
        <f t="shared" si="92"/>
        <v>-0.34483512637566821</v>
      </c>
      <c r="E337">
        <f t="shared" si="93"/>
        <v>-0.31023742529862308</v>
      </c>
      <c r="F337">
        <f t="shared" si="94"/>
        <v>2.8427395624186063</v>
      </c>
      <c r="G337">
        <f t="shared" si="95"/>
        <v>-0.20254975848810616</v>
      </c>
      <c r="H337">
        <f t="shared" si="96"/>
        <v>-0.34483512637566821</v>
      </c>
      <c r="I337">
        <f t="shared" si="97"/>
        <v>-0.34483512637566821</v>
      </c>
      <c r="J337">
        <f t="shared" si="98"/>
        <v>-0.34483512637566821</v>
      </c>
      <c r="K337">
        <f t="shared" si="99"/>
        <v>-0.26094162037786778</v>
      </c>
      <c r="T337" t="s">
        <v>588</v>
      </c>
      <c r="U337" s="1">
        <v>5.1793001409250943</v>
      </c>
      <c r="V337" s="1">
        <v>2.1359445636796055</v>
      </c>
      <c r="W337" s="1">
        <v>0</v>
      </c>
      <c r="X337" s="1">
        <v>0</v>
      </c>
      <c r="Y337" s="1">
        <v>0</v>
      </c>
      <c r="Z337" s="1">
        <v>0</v>
      </c>
      <c r="AA337" s="2">
        <f t="shared" si="100"/>
        <v>0</v>
      </c>
      <c r="AB337" s="2">
        <f t="shared" si="101"/>
        <v>0</v>
      </c>
      <c r="AC337" s="2">
        <f t="shared" si="102"/>
        <v>196.79003563534823</v>
      </c>
      <c r="AD337" s="2">
        <f t="shared" si="103"/>
        <v>8.784215383380813</v>
      </c>
      <c r="AF337" s="2">
        <f t="shared" si="104"/>
        <v>0</v>
      </c>
      <c r="AG337" s="2">
        <f t="shared" si="105"/>
        <v>0</v>
      </c>
      <c r="AH337" s="2">
        <f t="shared" si="106"/>
        <v>196.79003563534823</v>
      </c>
      <c r="AI337" s="2">
        <f t="shared" si="107"/>
        <v>8.784215383380813</v>
      </c>
    </row>
    <row r="338" spans="1:35" x14ac:dyDescent="0.25">
      <c r="A338" t="s">
        <v>589</v>
      </c>
      <c r="B338">
        <f t="shared" si="90"/>
        <v>-0.45472176680148169</v>
      </c>
      <c r="C338">
        <f t="shared" si="91"/>
        <v>-0.45472176680148169</v>
      </c>
      <c r="D338">
        <f t="shared" si="92"/>
        <v>-0.45472176680148169</v>
      </c>
      <c r="E338">
        <f t="shared" si="93"/>
        <v>2.4226770107614466</v>
      </c>
      <c r="F338">
        <f t="shared" si="94"/>
        <v>-0.45472176680148169</v>
      </c>
      <c r="G338">
        <f t="shared" si="95"/>
        <v>-0.45472176680148169</v>
      </c>
      <c r="H338">
        <f t="shared" si="96"/>
        <v>-0.45472176680148169</v>
      </c>
      <c r="I338">
        <f t="shared" si="97"/>
        <v>1.2150971236504067</v>
      </c>
      <c r="J338">
        <f t="shared" si="98"/>
        <v>-0.45472176680148169</v>
      </c>
      <c r="K338">
        <f t="shared" si="99"/>
        <v>-0.45472176680148169</v>
      </c>
      <c r="T338" t="s">
        <v>589</v>
      </c>
      <c r="U338" s="1">
        <v>0</v>
      </c>
      <c r="V338" s="1">
        <v>4.5808259499320698</v>
      </c>
      <c r="W338" s="1">
        <v>0</v>
      </c>
      <c r="X338" s="1">
        <v>0</v>
      </c>
      <c r="Y338" s="1">
        <v>0</v>
      </c>
      <c r="Z338" s="1">
        <v>2.6583557915970863</v>
      </c>
      <c r="AA338" s="2">
        <f t="shared" si="100"/>
        <v>0</v>
      </c>
      <c r="AB338" s="2">
        <f t="shared" si="101"/>
        <v>0</v>
      </c>
      <c r="AC338" s="2">
        <f t="shared" si="102"/>
        <v>0</v>
      </c>
      <c r="AD338" s="2">
        <f t="shared" si="103"/>
        <v>0</v>
      </c>
      <c r="AF338" s="2">
        <f t="shared" si="104"/>
        <v>0</v>
      </c>
      <c r="AG338" s="2">
        <f t="shared" si="105"/>
        <v>0</v>
      </c>
      <c r="AH338" s="2">
        <f t="shared" si="106"/>
        <v>0</v>
      </c>
      <c r="AI338" s="2">
        <f t="shared" si="107"/>
        <v>0</v>
      </c>
    </row>
    <row r="339" spans="1:35" x14ac:dyDescent="0.25">
      <c r="A339" t="s">
        <v>590</v>
      </c>
      <c r="B339">
        <f t="shared" si="90"/>
        <v>-0.47355072206760612</v>
      </c>
      <c r="C339">
        <f t="shared" si="91"/>
        <v>-0.47355072206760612</v>
      </c>
      <c r="D339">
        <f t="shared" si="92"/>
        <v>-0.47355072206760612</v>
      </c>
      <c r="E339">
        <f t="shared" si="93"/>
        <v>2.016653991103257</v>
      </c>
      <c r="F339">
        <f t="shared" si="94"/>
        <v>-0.47355072206760612</v>
      </c>
      <c r="G339">
        <f t="shared" si="95"/>
        <v>-0.47355072206760612</v>
      </c>
      <c r="H339">
        <f t="shared" si="96"/>
        <v>-0.47355072206760612</v>
      </c>
      <c r="I339">
        <f t="shared" si="97"/>
        <v>1.7717517854375919</v>
      </c>
      <c r="J339">
        <f t="shared" si="98"/>
        <v>-0.47355072206760612</v>
      </c>
      <c r="K339">
        <f t="shared" si="99"/>
        <v>-0.47355072206760612</v>
      </c>
      <c r="T339" t="s">
        <v>590</v>
      </c>
      <c r="U339" s="1">
        <v>0</v>
      </c>
      <c r="V339" s="1">
        <v>3.7177971174967719</v>
      </c>
      <c r="W339" s="1">
        <v>0</v>
      </c>
      <c r="X339" s="1">
        <v>0</v>
      </c>
      <c r="Y339" s="1">
        <v>0</v>
      </c>
      <c r="Z339" s="1">
        <v>3.3521658465106028</v>
      </c>
      <c r="AA339" s="2">
        <f t="shared" si="100"/>
        <v>0</v>
      </c>
      <c r="AB339" s="2">
        <f t="shared" si="101"/>
        <v>0</v>
      </c>
      <c r="AC339" s="2">
        <f t="shared" si="102"/>
        <v>0</v>
      </c>
      <c r="AD339" s="2">
        <f t="shared" si="103"/>
        <v>0</v>
      </c>
      <c r="AF339" s="2">
        <f t="shared" si="104"/>
        <v>0</v>
      </c>
      <c r="AG339" s="2">
        <f t="shared" si="105"/>
        <v>0</v>
      </c>
      <c r="AH339" s="2">
        <f t="shared" si="106"/>
        <v>0</v>
      </c>
      <c r="AI339" s="2">
        <f t="shared" si="107"/>
        <v>0</v>
      </c>
    </row>
    <row r="340" spans="1:35" x14ac:dyDescent="0.25">
      <c r="A340" t="s">
        <v>591</v>
      </c>
      <c r="B340">
        <f t="shared" si="90"/>
        <v>-0.47394290105194686</v>
      </c>
      <c r="C340">
        <f t="shared" si="91"/>
        <v>-0.47394290105194686</v>
      </c>
      <c r="D340">
        <f t="shared" si="92"/>
        <v>-0.47394290105194686</v>
      </c>
      <c r="E340">
        <f t="shared" si="93"/>
        <v>1.8088087911823887</v>
      </c>
      <c r="F340">
        <f t="shared" si="94"/>
        <v>-0.47394290105194686</v>
      </c>
      <c r="G340">
        <f t="shared" si="95"/>
        <v>-0.47394290105194686</v>
      </c>
      <c r="H340">
        <f t="shared" si="96"/>
        <v>-0.47394290105194686</v>
      </c>
      <c r="I340">
        <f t="shared" si="97"/>
        <v>-0.47394290105194686</v>
      </c>
      <c r="J340">
        <f t="shared" si="98"/>
        <v>-0.47394290105194686</v>
      </c>
      <c r="K340">
        <f t="shared" si="99"/>
        <v>1.9827344172331856</v>
      </c>
      <c r="T340" t="s">
        <v>591</v>
      </c>
      <c r="U340" s="1">
        <v>3.6087153235085605</v>
      </c>
      <c r="V340" s="1">
        <v>3.3532287493424198</v>
      </c>
      <c r="W340" s="1">
        <v>0</v>
      </c>
      <c r="X340" s="1">
        <v>0</v>
      </c>
      <c r="Y340" s="1">
        <v>0</v>
      </c>
      <c r="Z340" s="1">
        <v>0</v>
      </c>
      <c r="AA340" s="2">
        <f t="shared" si="100"/>
        <v>0</v>
      </c>
      <c r="AB340" s="2">
        <f t="shared" si="101"/>
        <v>0</v>
      </c>
      <c r="AC340" s="2">
        <f t="shared" si="102"/>
        <v>0</v>
      </c>
      <c r="AD340" s="2">
        <f t="shared" si="103"/>
        <v>0</v>
      </c>
      <c r="AF340" s="2">
        <f t="shared" si="104"/>
        <v>0</v>
      </c>
      <c r="AG340" s="2">
        <f t="shared" si="105"/>
        <v>0</v>
      </c>
      <c r="AH340" s="2">
        <f t="shared" si="106"/>
        <v>0</v>
      </c>
      <c r="AI340" s="2">
        <f t="shared" si="107"/>
        <v>0</v>
      </c>
    </row>
    <row r="341" spans="1:35" x14ac:dyDescent="0.25">
      <c r="A341" t="s">
        <v>592</v>
      </c>
      <c r="B341">
        <f t="shared" si="90"/>
        <v>-0.43045109023140876</v>
      </c>
      <c r="C341">
        <f t="shared" si="91"/>
        <v>-0.43045109023140876</v>
      </c>
      <c r="D341">
        <f t="shared" si="92"/>
        <v>-0.43045109023140876</v>
      </c>
      <c r="E341">
        <f t="shared" si="93"/>
        <v>2.613004214141418</v>
      </c>
      <c r="F341">
        <f t="shared" si="94"/>
        <v>-0.43045109023140876</v>
      </c>
      <c r="G341">
        <f t="shared" si="95"/>
        <v>-0.43045109023140876</v>
      </c>
      <c r="H341">
        <f t="shared" si="96"/>
        <v>-0.43045109023140876</v>
      </c>
      <c r="I341">
        <f t="shared" si="97"/>
        <v>0.83060450770985206</v>
      </c>
      <c r="J341">
        <f t="shared" si="98"/>
        <v>-0.43045109023140876</v>
      </c>
      <c r="K341">
        <f t="shared" si="99"/>
        <v>-0.43045109023140876</v>
      </c>
      <c r="T341" t="s">
        <v>592</v>
      </c>
      <c r="U341" s="1">
        <v>0</v>
      </c>
      <c r="V341" s="1">
        <v>4.8905388003919432</v>
      </c>
      <c r="W341" s="1">
        <v>0</v>
      </c>
      <c r="X341" s="1">
        <v>0</v>
      </c>
      <c r="Y341" s="1">
        <v>0</v>
      </c>
      <c r="Z341" s="1">
        <v>2.0263945793198035</v>
      </c>
      <c r="AA341" s="2">
        <f t="shared" si="100"/>
        <v>0</v>
      </c>
      <c r="AB341" s="2">
        <f t="shared" si="101"/>
        <v>0</v>
      </c>
      <c r="AC341" s="2">
        <f t="shared" si="102"/>
        <v>0</v>
      </c>
      <c r="AD341" s="2">
        <f t="shared" si="103"/>
        <v>0</v>
      </c>
      <c r="AF341" s="2">
        <f t="shared" si="104"/>
        <v>0</v>
      </c>
      <c r="AG341" s="2">
        <f t="shared" si="105"/>
        <v>0</v>
      </c>
      <c r="AH341" s="2">
        <f t="shared" si="106"/>
        <v>0</v>
      </c>
      <c r="AI341" s="2">
        <f t="shared" si="107"/>
        <v>0</v>
      </c>
    </row>
    <row r="342" spans="1:35" x14ac:dyDescent="0.25">
      <c r="A342" t="s">
        <v>593</v>
      </c>
      <c r="B342">
        <f t="shared" si="90"/>
        <v>-0.47124945170705251</v>
      </c>
      <c r="C342">
        <f t="shared" si="91"/>
        <v>-0.47124945170705251</v>
      </c>
      <c r="D342">
        <f t="shared" si="92"/>
        <v>-0.47124945170705251</v>
      </c>
      <c r="E342">
        <f t="shared" si="93"/>
        <v>1.6431733140321987</v>
      </c>
      <c r="F342">
        <f t="shared" si="94"/>
        <v>-0.47124945170705251</v>
      </c>
      <c r="G342">
        <f t="shared" si="95"/>
        <v>-0.47124945170705251</v>
      </c>
      <c r="H342">
        <f t="shared" si="96"/>
        <v>-0.47124945170705251</v>
      </c>
      <c r="I342">
        <f t="shared" si="97"/>
        <v>2.1268222996242216</v>
      </c>
      <c r="J342">
        <f t="shared" si="98"/>
        <v>-0.47124945170705251</v>
      </c>
      <c r="K342">
        <f t="shared" si="99"/>
        <v>-0.47124945170705251</v>
      </c>
      <c r="T342" t="s">
        <v>593</v>
      </c>
      <c r="U342" s="1">
        <v>0</v>
      </c>
      <c r="V342" s="1">
        <v>3.0682374475096665</v>
      </c>
      <c r="W342" s="1">
        <v>0</v>
      </c>
      <c r="X342" s="1">
        <v>0</v>
      </c>
      <c r="Y342" s="1">
        <v>0</v>
      </c>
      <c r="Z342" s="1">
        <v>3.7700601638975528</v>
      </c>
      <c r="AA342" s="2">
        <f t="shared" si="100"/>
        <v>0</v>
      </c>
      <c r="AB342" s="2">
        <f t="shared" si="101"/>
        <v>0</v>
      </c>
      <c r="AC342" s="2">
        <f t="shared" si="102"/>
        <v>0</v>
      </c>
      <c r="AD342" s="2">
        <f t="shared" si="103"/>
        <v>0</v>
      </c>
      <c r="AF342" s="2">
        <f t="shared" si="104"/>
        <v>0</v>
      </c>
      <c r="AG342" s="2">
        <f t="shared" si="105"/>
        <v>0</v>
      </c>
      <c r="AH342" s="2">
        <f t="shared" si="106"/>
        <v>0</v>
      </c>
      <c r="AI342" s="2">
        <f t="shared" si="107"/>
        <v>0</v>
      </c>
    </row>
    <row r="343" spans="1:35" x14ac:dyDescent="0.25">
      <c r="A343" t="s">
        <v>594</v>
      </c>
      <c r="B343">
        <f t="shared" si="90"/>
        <v>1.8244204643879369</v>
      </c>
      <c r="C343">
        <f t="shared" si="91"/>
        <v>-0.4740694323342336</v>
      </c>
      <c r="D343">
        <f t="shared" si="92"/>
        <v>1.9681349942859323</v>
      </c>
      <c r="E343">
        <f t="shared" si="93"/>
        <v>-0.4740694323342336</v>
      </c>
      <c r="F343">
        <f t="shared" si="94"/>
        <v>-0.4740694323342336</v>
      </c>
      <c r="G343">
        <f t="shared" si="95"/>
        <v>-0.4740694323342336</v>
      </c>
      <c r="H343">
        <f t="shared" si="96"/>
        <v>-0.4740694323342336</v>
      </c>
      <c r="I343">
        <f t="shared" si="97"/>
        <v>-0.4740694323342336</v>
      </c>
      <c r="J343">
        <f t="shared" si="98"/>
        <v>-0.4740694323342336</v>
      </c>
      <c r="K343">
        <f t="shared" si="99"/>
        <v>-0.4740694323342336</v>
      </c>
      <c r="T343" t="s">
        <v>594</v>
      </c>
      <c r="U343" s="1">
        <v>0</v>
      </c>
      <c r="V343" s="1">
        <v>0</v>
      </c>
      <c r="W343" s="1">
        <v>3.2373917582907108</v>
      </c>
      <c r="X343" s="1">
        <v>3.439811719023143</v>
      </c>
      <c r="Y343" s="1">
        <v>0</v>
      </c>
      <c r="Z343" s="1">
        <v>0</v>
      </c>
      <c r="AA343" s="2">
        <f t="shared" si="100"/>
        <v>0</v>
      </c>
      <c r="AB343" s="2">
        <f t="shared" si="101"/>
        <v>0</v>
      </c>
      <c r="AC343" s="2">
        <f t="shared" si="102"/>
        <v>0</v>
      </c>
      <c r="AD343" s="2">
        <f t="shared" si="103"/>
        <v>0</v>
      </c>
      <c r="AF343" s="2">
        <f t="shared" si="104"/>
        <v>0</v>
      </c>
      <c r="AG343" s="2">
        <f t="shared" si="105"/>
        <v>0</v>
      </c>
      <c r="AH343" s="2">
        <f t="shared" si="106"/>
        <v>0</v>
      </c>
      <c r="AI343" s="2">
        <f t="shared" si="107"/>
        <v>0</v>
      </c>
    </row>
    <row r="344" spans="1:35" x14ac:dyDescent="0.25">
      <c r="A344" t="s">
        <v>595</v>
      </c>
      <c r="B344">
        <f t="shared" si="90"/>
        <v>-0.45936996040003591</v>
      </c>
      <c r="C344">
        <f t="shared" si="91"/>
        <v>-0.45936996040003591</v>
      </c>
      <c r="D344">
        <f t="shared" si="92"/>
        <v>-0.45936996040003591</v>
      </c>
      <c r="E344">
        <f t="shared" si="93"/>
        <v>2.3662376213456411</v>
      </c>
      <c r="F344">
        <f t="shared" si="94"/>
        <v>-0.45936996040003591</v>
      </c>
      <c r="G344">
        <f t="shared" si="95"/>
        <v>-0.45936996040003591</v>
      </c>
      <c r="H344">
        <f t="shared" si="96"/>
        <v>-0.45936996040003591</v>
      </c>
      <c r="I344">
        <f t="shared" si="97"/>
        <v>1.3087220618546462</v>
      </c>
      <c r="J344">
        <f t="shared" si="98"/>
        <v>-0.45936996040003591</v>
      </c>
      <c r="K344">
        <f t="shared" si="99"/>
        <v>-0.45936996040003591</v>
      </c>
      <c r="T344" t="s">
        <v>595</v>
      </c>
      <c r="U344" s="1">
        <v>0</v>
      </c>
      <c r="V344" s="1">
        <v>3.9205792861261015</v>
      </c>
      <c r="W344" s="1">
        <v>0</v>
      </c>
      <c r="X344" s="1">
        <v>0</v>
      </c>
      <c r="Y344" s="1">
        <v>0</v>
      </c>
      <c r="Z344" s="1">
        <v>2.4532581959360118</v>
      </c>
      <c r="AA344" s="2">
        <f t="shared" si="100"/>
        <v>0</v>
      </c>
      <c r="AB344" s="2">
        <f t="shared" si="101"/>
        <v>0</v>
      </c>
      <c r="AC344" s="2">
        <f t="shared" si="102"/>
        <v>0</v>
      </c>
      <c r="AD344" s="2">
        <f t="shared" si="103"/>
        <v>0</v>
      </c>
      <c r="AF344" s="2">
        <f t="shared" si="104"/>
        <v>0</v>
      </c>
      <c r="AG344" s="2">
        <f t="shared" si="105"/>
        <v>0</v>
      </c>
      <c r="AH344" s="2">
        <f t="shared" si="106"/>
        <v>0</v>
      </c>
      <c r="AI344" s="2">
        <f t="shared" si="107"/>
        <v>0</v>
      </c>
    </row>
    <row r="345" spans="1:35" x14ac:dyDescent="0.25">
      <c r="A345" t="s">
        <v>596</v>
      </c>
      <c r="B345">
        <f t="shared" si="90"/>
        <v>-0.46890424199265196</v>
      </c>
      <c r="C345">
        <f t="shared" si="91"/>
        <v>-0.46890424199265196</v>
      </c>
      <c r="D345">
        <f t="shared" si="92"/>
        <v>-0.46890424199265196</v>
      </c>
      <c r="E345">
        <f t="shared" si="93"/>
        <v>-0.46890424199265196</v>
      </c>
      <c r="F345">
        <f t="shared" si="94"/>
        <v>-0.46890424199265196</v>
      </c>
      <c r="G345">
        <f t="shared" si="95"/>
        <v>-0.46890424199265196</v>
      </c>
      <c r="H345">
        <f t="shared" si="96"/>
        <v>-0.46890424199265196</v>
      </c>
      <c r="I345">
        <f t="shared" si="97"/>
        <v>1.5553417163105239</v>
      </c>
      <c r="J345">
        <f t="shared" si="98"/>
        <v>-0.46890424199265196</v>
      </c>
      <c r="K345">
        <f t="shared" si="99"/>
        <v>2.195892219630692</v>
      </c>
      <c r="T345" t="s">
        <v>596</v>
      </c>
      <c r="U345" s="1">
        <v>3.6071550130637111</v>
      </c>
      <c r="V345" s="1">
        <v>0</v>
      </c>
      <c r="W345" s="1">
        <v>0</v>
      </c>
      <c r="X345" s="1">
        <v>0</v>
      </c>
      <c r="Y345" s="1">
        <v>0</v>
      </c>
      <c r="Z345" s="1">
        <v>2.7400850538953194</v>
      </c>
      <c r="AA345" s="2">
        <f t="shared" si="100"/>
        <v>0</v>
      </c>
      <c r="AB345" s="2">
        <f t="shared" si="101"/>
        <v>0</v>
      </c>
      <c r="AC345" s="2">
        <f t="shared" si="102"/>
        <v>0</v>
      </c>
      <c r="AD345" s="2">
        <f t="shared" si="103"/>
        <v>0</v>
      </c>
      <c r="AF345" s="2">
        <f t="shared" si="104"/>
        <v>0</v>
      </c>
      <c r="AG345" s="2">
        <f t="shared" si="105"/>
        <v>0</v>
      </c>
      <c r="AH345" s="2">
        <f t="shared" si="106"/>
        <v>0</v>
      </c>
      <c r="AI345" s="2">
        <f t="shared" si="107"/>
        <v>0</v>
      </c>
    </row>
    <row r="346" spans="1:35" x14ac:dyDescent="0.25">
      <c r="A346" t="s">
        <v>597</v>
      </c>
      <c r="B346">
        <f t="shared" si="90"/>
        <v>-0.46195170551857778</v>
      </c>
      <c r="C346">
        <f t="shared" si="91"/>
        <v>-0.46195170551857778</v>
      </c>
      <c r="D346">
        <f t="shared" si="92"/>
        <v>-0.46195170551857778</v>
      </c>
      <c r="E346">
        <f t="shared" si="93"/>
        <v>2.3294835138184129</v>
      </c>
      <c r="F346">
        <f t="shared" si="94"/>
        <v>-0.46195170551857778</v>
      </c>
      <c r="G346">
        <f t="shared" si="95"/>
        <v>-0.46195170551857778</v>
      </c>
      <c r="H346">
        <f t="shared" si="96"/>
        <v>-0.46195170551857778</v>
      </c>
      <c r="I346">
        <f t="shared" si="97"/>
        <v>1.3661301303302094</v>
      </c>
      <c r="J346">
        <f t="shared" si="98"/>
        <v>-0.46195170551857778</v>
      </c>
      <c r="K346">
        <f t="shared" si="99"/>
        <v>-0.46195170551857778</v>
      </c>
      <c r="T346" t="s">
        <v>597</v>
      </c>
      <c r="U346" s="1">
        <v>0</v>
      </c>
      <c r="V346" s="1">
        <v>3.8234662817018461</v>
      </c>
      <c r="W346" s="1">
        <v>0</v>
      </c>
      <c r="X346" s="1">
        <v>0</v>
      </c>
      <c r="Y346" s="1">
        <v>0</v>
      </c>
      <c r="Z346" s="1">
        <v>2.5039482238887807</v>
      </c>
      <c r="AA346" s="2">
        <f t="shared" si="100"/>
        <v>0</v>
      </c>
      <c r="AB346" s="2">
        <f t="shared" si="101"/>
        <v>0</v>
      </c>
      <c r="AC346" s="2">
        <f t="shared" si="102"/>
        <v>0</v>
      </c>
      <c r="AD346" s="2">
        <f t="shared" si="103"/>
        <v>0</v>
      </c>
      <c r="AF346" s="2">
        <f t="shared" si="104"/>
        <v>0</v>
      </c>
      <c r="AG346" s="2">
        <f t="shared" si="105"/>
        <v>0</v>
      </c>
      <c r="AH346" s="2">
        <f t="shared" si="106"/>
        <v>0</v>
      </c>
      <c r="AI346" s="2">
        <f t="shared" si="107"/>
        <v>0</v>
      </c>
    </row>
    <row r="347" spans="1:35" x14ac:dyDescent="0.25">
      <c r="A347" t="s">
        <v>598</v>
      </c>
      <c r="B347">
        <f t="shared" si="90"/>
        <v>-0.4335083338488358</v>
      </c>
      <c r="C347">
        <f t="shared" si="91"/>
        <v>-4.8357488386832098E-2</v>
      </c>
      <c r="D347">
        <f t="shared" si="92"/>
        <v>-0.4335083338488358</v>
      </c>
      <c r="E347">
        <f t="shared" si="93"/>
        <v>-0.4335083338488358</v>
      </c>
      <c r="F347">
        <f t="shared" si="94"/>
        <v>-0.4335083338488358</v>
      </c>
      <c r="G347">
        <f t="shared" si="95"/>
        <v>-0.4335083338488358</v>
      </c>
      <c r="H347">
        <f t="shared" si="96"/>
        <v>2.8011576611249525</v>
      </c>
      <c r="I347">
        <f t="shared" si="97"/>
        <v>-0.1536131088065755</v>
      </c>
      <c r="J347">
        <f t="shared" si="98"/>
        <v>1.8629391614696646E-3</v>
      </c>
      <c r="K347">
        <f t="shared" si="99"/>
        <v>-0.4335083338488358</v>
      </c>
      <c r="T347" t="s">
        <v>598</v>
      </c>
      <c r="U347" s="1">
        <v>0</v>
      </c>
      <c r="V347" s="1">
        <v>0</v>
      </c>
      <c r="W347" s="1">
        <v>0</v>
      </c>
      <c r="X347" s="1">
        <v>0</v>
      </c>
      <c r="Y347" s="1">
        <v>3.5488736601653499</v>
      </c>
      <c r="Z347" s="1">
        <v>2.5790227477418948</v>
      </c>
      <c r="AA347" s="2">
        <f t="shared" si="100"/>
        <v>4.0116169064241536</v>
      </c>
      <c r="AB347" s="2">
        <f t="shared" si="101"/>
        <v>29.805</v>
      </c>
      <c r="AC347" s="2">
        <f t="shared" si="102"/>
        <v>0</v>
      </c>
      <c r="AD347" s="2">
        <f t="shared" si="103"/>
        <v>0</v>
      </c>
      <c r="AF347" s="2">
        <f t="shared" si="104"/>
        <v>4.0116169064241536</v>
      </c>
      <c r="AG347" s="2">
        <f t="shared" si="105"/>
        <v>29.805</v>
      </c>
      <c r="AH347" s="2">
        <f t="shared" si="106"/>
        <v>0</v>
      </c>
      <c r="AI347" s="2">
        <f t="shared" si="107"/>
        <v>0</v>
      </c>
    </row>
    <row r="348" spans="1:35" x14ac:dyDescent="0.25">
      <c r="A348" t="s">
        <v>599</v>
      </c>
      <c r="B348">
        <f t="shared" si="90"/>
        <v>-0.53752888987788416</v>
      </c>
      <c r="C348">
        <f t="shared" si="91"/>
        <v>0.84393996858641562</v>
      </c>
      <c r="D348">
        <f t="shared" si="92"/>
        <v>-0.53752888987788416</v>
      </c>
      <c r="E348">
        <f t="shared" si="93"/>
        <v>-0.53752888987788416</v>
      </c>
      <c r="F348">
        <f t="shared" si="94"/>
        <v>-0.53752888987788416</v>
      </c>
      <c r="G348">
        <f t="shared" si="95"/>
        <v>-0.53752888987788416</v>
      </c>
      <c r="H348">
        <f t="shared" si="96"/>
        <v>-0.53752888987788416</v>
      </c>
      <c r="I348">
        <f t="shared" si="97"/>
        <v>-0.53752888987788416</v>
      </c>
      <c r="J348">
        <f t="shared" si="98"/>
        <v>2.4607845480930632</v>
      </c>
      <c r="K348">
        <f t="shared" si="99"/>
        <v>0.45797771246571062</v>
      </c>
      <c r="T348" t="s">
        <v>599</v>
      </c>
      <c r="U348" s="1">
        <v>2.5102615478134425</v>
      </c>
      <c r="V348" s="1">
        <v>0</v>
      </c>
      <c r="W348" s="1">
        <v>0</v>
      </c>
      <c r="X348" s="1">
        <v>0</v>
      </c>
      <c r="Y348" s="1">
        <v>3.4835009097285221</v>
      </c>
      <c r="Z348" s="1">
        <v>0</v>
      </c>
      <c r="AA348" s="2">
        <f t="shared" si="100"/>
        <v>7.5605233696210465</v>
      </c>
      <c r="AB348" s="2">
        <f t="shared" si="101"/>
        <v>0</v>
      </c>
      <c r="AC348" s="2">
        <f t="shared" si="102"/>
        <v>0</v>
      </c>
      <c r="AD348" s="2">
        <f t="shared" si="103"/>
        <v>0</v>
      </c>
      <c r="AF348" s="2">
        <f t="shared" si="104"/>
        <v>7.5605233696210465</v>
      </c>
      <c r="AG348" s="2">
        <f t="shared" si="105"/>
        <v>0</v>
      </c>
      <c r="AH348" s="2">
        <f t="shared" si="106"/>
        <v>0</v>
      </c>
      <c r="AI348" s="2">
        <f t="shared" si="107"/>
        <v>0</v>
      </c>
    </row>
    <row r="349" spans="1:35" x14ac:dyDescent="0.25">
      <c r="A349" t="s">
        <v>600</v>
      </c>
      <c r="B349">
        <f t="shared" si="90"/>
        <v>-0.61074214259476423</v>
      </c>
      <c r="C349">
        <f t="shared" si="91"/>
        <v>-0.61074214259476423</v>
      </c>
      <c r="D349">
        <f t="shared" si="92"/>
        <v>-0.61074214259476423</v>
      </c>
      <c r="E349">
        <f t="shared" si="93"/>
        <v>0.99546907761536452</v>
      </c>
      <c r="F349">
        <f t="shared" si="94"/>
        <v>-0.61074214259476423</v>
      </c>
      <c r="G349">
        <f t="shared" si="95"/>
        <v>-0.61074214259476423</v>
      </c>
      <c r="H349">
        <f t="shared" si="96"/>
        <v>-0.61074214259476423</v>
      </c>
      <c r="I349">
        <f t="shared" si="97"/>
        <v>-0.61074214259476423</v>
      </c>
      <c r="J349">
        <f t="shared" si="98"/>
        <v>1.5406195590683143</v>
      </c>
      <c r="K349">
        <f t="shared" si="99"/>
        <v>1.739106361479672</v>
      </c>
      <c r="T349" t="s">
        <v>600</v>
      </c>
      <c r="U349" s="1">
        <v>3.4939178499214427</v>
      </c>
      <c r="V349" s="1">
        <v>2.3882263232313039</v>
      </c>
      <c r="W349" s="1">
        <v>0</v>
      </c>
      <c r="X349" s="1">
        <v>0</v>
      </c>
      <c r="Y349" s="1">
        <v>0</v>
      </c>
      <c r="Z349" s="1">
        <v>0</v>
      </c>
      <c r="AA349" s="2">
        <f t="shared" si="100"/>
        <v>3.1987938958808271</v>
      </c>
      <c r="AB349" s="2">
        <f t="shared" si="101"/>
        <v>0</v>
      </c>
      <c r="AC349" s="2">
        <f t="shared" si="102"/>
        <v>0</v>
      </c>
      <c r="AD349" s="2">
        <f t="shared" si="103"/>
        <v>0</v>
      </c>
      <c r="AF349" s="2">
        <f t="shared" si="104"/>
        <v>3.1987938958808271</v>
      </c>
      <c r="AG349" s="2">
        <f t="shared" si="105"/>
        <v>0</v>
      </c>
      <c r="AH349" s="2">
        <f t="shared" si="106"/>
        <v>0</v>
      </c>
      <c r="AI349" s="2">
        <f t="shared" si="107"/>
        <v>0</v>
      </c>
    </row>
    <row r="350" spans="1:35" x14ac:dyDescent="0.25">
      <c r="A350" t="s">
        <v>601</v>
      </c>
      <c r="B350">
        <f t="shared" si="90"/>
        <v>-0.61084378239054471</v>
      </c>
      <c r="C350">
        <f t="shared" si="91"/>
        <v>-0.61084378239054471</v>
      </c>
      <c r="D350">
        <f t="shared" si="92"/>
        <v>-0.61084378239054471</v>
      </c>
      <c r="E350">
        <f t="shared" si="93"/>
        <v>1.6166859448778914</v>
      </c>
      <c r="F350">
        <f t="shared" si="94"/>
        <v>1.6750728194094642</v>
      </c>
      <c r="G350">
        <f t="shared" si="95"/>
        <v>-0.61084378239054471</v>
      </c>
      <c r="H350">
        <f t="shared" si="96"/>
        <v>-0.61084378239054471</v>
      </c>
      <c r="I350">
        <f t="shared" si="97"/>
        <v>-0.61084378239054471</v>
      </c>
      <c r="J350">
        <f t="shared" si="98"/>
        <v>-0.61084378239054471</v>
      </c>
      <c r="K350">
        <f t="shared" si="99"/>
        <v>0.98414771244645782</v>
      </c>
      <c r="T350" t="s">
        <v>601</v>
      </c>
      <c r="U350" s="1">
        <v>2.4444586832717192</v>
      </c>
      <c r="V350" s="1">
        <v>3.4138767521288047</v>
      </c>
      <c r="W350" s="1">
        <v>0</v>
      </c>
      <c r="X350" s="1">
        <v>0</v>
      </c>
      <c r="Y350" s="1">
        <v>0</v>
      </c>
      <c r="Z350" s="1">
        <v>0</v>
      </c>
      <c r="AA350" s="2">
        <f t="shared" si="100"/>
        <v>0</v>
      </c>
      <c r="AB350" s="2">
        <f t="shared" si="101"/>
        <v>0</v>
      </c>
      <c r="AC350" s="2">
        <f t="shared" si="102"/>
        <v>3.5033595505636548</v>
      </c>
      <c r="AD350" s="2">
        <f t="shared" si="103"/>
        <v>0</v>
      </c>
      <c r="AF350" s="2">
        <f t="shared" si="104"/>
        <v>0</v>
      </c>
      <c r="AG350" s="2">
        <f t="shared" si="105"/>
        <v>0</v>
      </c>
      <c r="AH350" s="2">
        <f t="shared" si="106"/>
        <v>3.5033595505636548</v>
      </c>
      <c r="AI350" s="2">
        <f t="shared" si="107"/>
        <v>0</v>
      </c>
    </row>
    <row r="351" spans="1:35" x14ac:dyDescent="0.25">
      <c r="A351" t="s">
        <v>602</v>
      </c>
      <c r="B351">
        <f t="shared" si="90"/>
        <v>-0.47431338636108977</v>
      </c>
      <c r="C351">
        <f t="shared" si="91"/>
        <v>1.9204101940255198</v>
      </c>
      <c r="D351">
        <f t="shared" si="92"/>
        <v>-0.47431338636108977</v>
      </c>
      <c r="E351">
        <f t="shared" si="93"/>
        <v>-0.47431338636108977</v>
      </c>
      <c r="F351">
        <f t="shared" si="94"/>
        <v>-0.47431338636108977</v>
      </c>
      <c r="G351">
        <f t="shared" si="95"/>
        <v>-0.47431338636108977</v>
      </c>
      <c r="H351">
        <f t="shared" si="96"/>
        <v>-0.47431338636108977</v>
      </c>
      <c r="I351">
        <f t="shared" si="97"/>
        <v>1.8740968968631986</v>
      </c>
      <c r="J351">
        <f t="shared" si="98"/>
        <v>-0.47431338636108977</v>
      </c>
      <c r="K351">
        <f t="shared" si="99"/>
        <v>-0.47431338636108977</v>
      </c>
      <c r="T351" t="s">
        <v>602</v>
      </c>
      <c r="U351" s="1">
        <v>0</v>
      </c>
      <c r="V351" s="1">
        <v>0</v>
      </c>
      <c r="W351" s="1">
        <v>0</v>
      </c>
      <c r="X351" s="1">
        <v>0</v>
      </c>
      <c r="Y351" s="1">
        <v>2.9136882482460069</v>
      </c>
      <c r="Z351" s="1">
        <v>2.8573383167613908</v>
      </c>
      <c r="AA351" s="2">
        <f t="shared" si="100"/>
        <v>0</v>
      </c>
      <c r="AB351" s="2">
        <f t="shared" si="101"/>
        <v>0</v>
      </c>
      <c r="AC351" s="2">
        <f t="shared" si="102"/>
        <v>0</v>
      </c>
      <c r="AD351" s="2">
        <f t="shared" si="103"/>
        <v>0</v>
      </c>
      <c r="AF351" s="2">
        <f t="shared" si="104"/>
        <v>0</v>
      </c>
      <c r="AG351" s="2">
        <f t="shared" si="105"/>
        <v>0</v>
      </c>
      <c r="AH351" s="2">
        <f t="shared" si="106"/>
        <v>0</v>
      </c>
      <c r="AI351" s="2">
        <f t="shared" si="107"/>
        <v>0</v>
      </c>
    </row>
    <row r="352" spans="1:35" x14ac:dyDescent="0.25">
      <c r="A352" t="s">
        <v>603</v>
      </c>
      <c r="B352">
        <f t="shared" si="90"/>
        <v>-0.83255629812872112</v>
      </c>
      <c r="C352">
        <f t="shared" si="91"/>
        <v>-0.83255629812872112</v>
      </c>
      <c r="D352">
        <f t="shared" si="92"/>
        <v>-0.83255629812872112</v>
      </c>
      <c r="E352">
        <f t="shared" si="93"/>
        <v>0.85608722066804654</v>
      </c>
      <c r="F352">
        <f t="shared" si="94"/>
        <v>1.1035310156065725</v>
      </c>
      <c r="G352">
        <f t="shared" si="95"/>
        <v>0.12046072772563216</v>
      </c>
      <c r="H352">
        <f t="shared" si="96"/>
        <v>-0.83255629812872112</v>
      </c>
      <c r="I352">
        <f t="shared" si="97"/>
        <v>0.20461703841310694</v>
      </c>
      <c r="J352">
        <f t="shared" si="98"/>
        <v>1.8780854882302473</v>
      </c>
      <c r="K352">
        <f t="shared" si="99"/>
        <v>-0.83255629812872112</v>
      </c>
      <c r="T352" t="s">
        <v>603</v>
      </c>
      <c r="U352" s="1">
        <v>0</v>
      </c>
      <c r="V352" s="1">
        <v>3.5630937863206924</v>
      </c>
      <c r="W352" s="1">
        <v>0</v>
      </c>
      <c r="X352" s="1">
        <v>0</v>
      </c>
      <c r="Y352" s="1">
        <v>0</v>
      </c>
      <c r="Z352" s="1">
        <v>2.188470112035799</v>
      </c>
      <c r="AA352" s="2">
        <f t="shared" si="100"/>
        <v>5.7195439999075726</v>
      </c>
      <c r="AB352" s="2">
        <f t="shared" si="101"/>
        <v>0</v>
      </c>
      <c r="AC352" s="2">
        <f t="shared" si="102"/>
        <v>4.0852083939302952</v>
      </c>
      <c r="AD352" s="2">
        <f t="shared" si="103"/>
        <v>2.0108975075444282</v>
      </c>
      <c r="AF352" s="2">
        <f t="shared" si="104"/>
        <v>5.7195439999075726</v>
      </c>
      <c r="AG352" s="2">
        <f t="shared" si="105"/>
        <v>0</v>
      </c>
      <c r="AH352" s="2">
        <f t="shared" si="106"/>
        <v>4.0852083939302952</v>
      </c>
      <c r="AI352" s="2">
        <f t="shared" si="107"/>
        <v>2.0108975075444282</v>
      </c>
    </row>
    <row r="353" spans="1:35" x14ac:dyDescent="0.25">
      <c r="A353" t="s">
        <v>604</v>
      </c>
      <c r="B353">
        <f t="shared" si="90"/>
        <v>-0.46194222838119492</v>
      </c>
      <c r="C353">
        <f t="shared" si="91"/>
        <v>-0.46194222838119492</v>
      </c>
      <c r="D353">
        <f t="shared" si="92"/>
        <v>-0.46194222838119492</v>
      </c>
      <c r="E353">
        <f t="shared" si="93"/>
        <v>2.329627349960544</v>
      </c>
      <c r="F353">
        <f t="shared" si="94"/>
        <v>-0.46194222838119492</v>
      </c>
      <c r="G353">
        <f t="shared" si="95"/>
        <v>-0.46194222838119492</v>
      </c>
      <c r="H353">
        <f t="shared" si="96"/>
        <v>-0.46194222838119492</v>
      </c>
      <c r="I353">
        <f t="shared" si="97"/>
        <v>1.3659104770890147</v>
      </c>
      <c r="J353">
        <f t="shared" si="98"/>
        <v>-0.46194222838119492</v>
      </c>
      <c r="K353">
        <f t="shared" si="99"/>
        <v>-0.46194222838119492</v>
      </c>
      <c r="T353" t="s">
        <v>604</v>
      </c>
      <c r="U353" s="1">
        <v>0</v>
      </c>
      <c r="V353" s="1">
        <v>3.4124670582702783</v>
      </c>
      <c r="W353" s="1">
        <v>0</v>
      </c>
      <c r="X353" s="1">
        <v>0</v>
      </c>
      <c r="Y353" s="1">
        <v>0</v>
      </c>
      <c r="Z353" s="1">
        <v>2.2344014611638361</v>
      </c>
      <c r="AA353" s="2">
        <f t="shared" si="100"/>
        <v>0</v>
      </c>
      <c r="AB353" s="2">
        <f t="shared" si="101"/>
        <v>0</v>
      </c>
      <c r="AC353" s="2">
        <f t="shared" si="102"/>
        <v>0</v>
      </c>
      <c r="AD353" s="2">
        <f t="shared" si="103"/>
        <v>0</v>
      </c>
      <c r="AF353" s="2">
        <f t="shared" si="104"/>
        <v>0</v>
      </c>
      <c r="AG353" s="2">
        <f t="shared" si="105"/>
        <v>0</v>
      </c>
      <c r="AH353" s="2">
        <f t="shared" si="106"/>
        <v>0</v>
      </c>
      <c r="AI353" s="2">
        <f t="shared" si="107"/>
        <v>0</v>
      </c>
    </row>
    <row r="354" spans="1:35" x14ac:dyDescent="0.25">
      <c r="A354" t="s">
        <v>605</v>
      </c>
      <c r="B354">
        <f t="shared" si="90"/>
        <v>-0.47211473998408815</v>
      </c>
      <c r="C354">
        <f t="shared" si="91"/>
        <v>5.2862573031916868E-2</v>
      </c>
      <c r="D354">
        <f t="shared" si="92"/>
        <v>-0.47211473998408815</v>
      </c>
      <c r="E354">
        <f t="shared" si="93"/>
        <v>-6.200926522722483E-2</v>
      </c>
      <c r="F354">
        <f t="shared" si="94"/>
        <v>-0.47211473998408815</v>
      </c>
      <c r="G354">
        <f t="shared" si="95"/>
        <v>7.5928165697908889E-2</v>
      </c>
      <c r="H354">
        <f t="shared" si="96"/>
        <v>2.765906966401928</v>
      </c>
      <c r="I354">
        <f t="shared" si="97"/>
        <v>-0.47211473998408815</v>
      </c>
      <c r="J354">
        <f t="shared" si="98"/>
        <v>-0.47211473998408815</v>
      </c>
      <c r="K354">
        <f t="shared" si="99"/>
        <v>-0.47211473998408815</v>
      </c>
      <c r="T354" t="s">
        <v>605</v>
      </c>
      <c r="U354" s="1">
        <v>0</v>
      </c>
      <c r="V354" s="1">
        <v>2.4426316137912791</v>
      </c>
      <c r="W354" s="1">
        <v>0</v>
      </c>
      <c r="X354" s="1">
        <v>0</v>
      </c>
      <c r="Y354" s="1">
        <v>3.1268204406594147</v>
      </c>
      <c r="Z354" s="1">
        <v>0</v>
      </c>
      <c r="AA354" s="2">
        <f t="shared" si="100"/>
        <v>0</v>
      </c>
      <c r="AB354" s="2">
        <f t="shared" si="101"/>
        <v>19.286000000000001</v>
      </c>
      <c r="AC354" s="2">
        <f t="shared" si="102"/>
        <v>0</v>
      </c>
      <c r="AD354" s="2">
        <f t="shared" si="103"/>
        <v>3.2642015518727843</v>
      </c>
      <c r="AF354" s="2">
        <f t="shared" si="104"/>
        <v>0</v>
      </c>
      <c r="AG354" s="2">
        <f t="shared" si="105"/>
        <v>19.286000000000001</v>
      </c>
      <c r="AH354" s="2">
        <f t="shared" si="106"/>
        <v>0</v>
      </c>
      <c r="AI354" s="2">
        <f t="shared" si="107"/>
        <v>3.2642015518727843</v>
      </c>
    </row>
    <row r="355" spans="1:35" x14ac:dyDescent="0.25">
      <c r="A355" t="s">
        <v>606</v>
      </c>
      <c r="B355">
        <f t="shared" si="90"/>
        <v>-0.61186382531329742</v>
      </c>
      <c r="C355">
        <f t="shared" si="91"/>
        <v>-0.61186382531329742</v>
      </c>
      <c r="D355">
        <f t="shared" si="92"/>
        <v>-0.61186382531329742</v>
      </c>
      <c r="E355">
        <f t="shared" si="93"/>
        <v>-0.61186382531329742</v>
      </c>
      <c r="F355">
        <f t="shared" si="94"/>
        <v>-0.61186382531329742</v>
      </c>
      <c r="G355">
        <f t="shared" si="95"/>
        <v>1.2069168880492951</v>
      </c>
      <c r="H355">
        <f t="shared" si="96"/>
        <v>-0.61186382531329742</v>
      </c>
      <c r="I355">
        <f t="shared" si="97"/>
        <v>1.2286924402907489</v>
      </c>
      <c r="J355">
        <f t="shared" si="98"/>
        <v>-0.61186382531329742</v>
      </c>
      <c r="K355">
        <f t="shared" si="99"/>
        <v>1.8474374488530381</v>
      </c>
      <c r="T355" t="s">
        <v>606</v>
      </c>
      <c r="U355" s="1">
        <v>3.0854612964385817</v>
      </c>
      <c r="V355" s="1">
        <v>0</v>
      </c>
      <c r="W355" s="1">
        <v>0</v>
      </c>
      <c r="X355" s="1">
        <v>0</v>
      </c>
      <c r="Y355" s="1">
        <v>0</v>
      </c>
      <c r="Z355" s="1">
        <v>2.309178294295763</v>
      </c>
      <c r="AA355" s="2">
        <f t="shared" si="100"/>
        <v>0</v>
      </c>
      <c r="AB355" s="2">
        <f t="shared" si="101"/>
        <v>0</v>
      </c>
      <c r="AC355" s="2">
        <f t="shared" si="102"/>
        <v>0</v>
      </c>
      <c r="AD355" s="2">
        <f t="shared" si="103"/>
        <v>2.2818584923848086</v>
      </c>
      <c r="AF355" s="2">
        <f t="shared" si="104"/>
        <v>0</v>
      </c>
      <c r="AG355" s="2">
        <f t="shared" si="105"/>
        <v>0</v>
      </c>
      <c r="AH355" s="2">
        <f t="shared" si="106"/>
        <v>0</v>
      </c>
      <c r="AI355" s="2">
        <f t="shared" si="107"/>
        <v>2.2818584923848086</v>
      </c>
    </row>
    <row r="356" spans="1:35" x14ac:dyDescent="0.25">
      <c r="A356" t="s">
        <v>607</v>
      </c>
      <c r="B356">
        <f t="shared" si="90"/>
        <v>-0.46886595903830952</v>
      </c>
      <c r="C356">
        <f t="shared" si="91"/>
        <v>-0.46886595903830952</v>
      </c>
      <c r="D356">
        <f t="shared" si="92"/>
        <v>-0.46886595903830952</v>
      </c>
      <c r="E356">
        <f t="shared" si="93"/>
        <v>1.5540696092266719</v>
      </c>
      <c r="F356">
        <f t="shared" si="94"/>
        <v>-0.46886595903830952</v>
      </c>
      <c r="G356">
        <f t="shared" si="95"/>
        <v>-0.46886595903830952</v>
      </c>
      <c r="H356">
        <f t="shared" si="96"/>
        <v>-0.46886595903830952</v>
      </c>
      <c r="I356">
        <f t="shared" si="97"/>
        <v>2.1968580630798042</v>
      </c>
      <c r="J356">
        <f t="shared" si="98"/>
        <v>-0.46886595903830952</v>
      </c>
      <c r="K356">
        <f t="shared" si="99"/>
        <v>-0.46886595903830952</v>
      </c>
      <c r="T356" t="s">
        <v>607</v>
      </c>
      <c r="U356" s="1">
        <v>0</v>
      </c>
      <c r="V356" s="1">
        <v>2.314600570948294</v>
      </c>
      <c r="W356" s="1">
        <v>0</v>
      </c>
      <c r="X356" s="1">
        <v>0</v>
      </c>
      <c r="Y356" s="1">
        <v>0</v>
      </c>
      <c r="Z356" s="1">
        <v>3.0500656770186154</v>
      </c>
      <c r="AA356" s="2">
        <f t="shared" si="100"/>
        <v>0</v>
      </c>
      <c r="AB356" s="2">
        <f t="shared" si="101"/>
        <v>0</v>
      </c>
      <c r="AC356" s="2">
        <f t="shared" si="102"/>
        <v>0</v>
      </c>
      <c r="AD356" s="2">
        <f t="shared" si="103"/>
        <v>0</v>
      </c>
      <c r="AF356" s="2">
        <f t="shared" si="104"/>
        <v>0</v>
      </c>
      <c r="AG356" s="2">
        <f t="shared" si="105"/>
        <v>0</v>
      </c>
      <c r="AH356" s="2">
        <f t="shared" si="106"/>
        <v>0</v>
      </c>
      <c r="AI356" s="2">
        <f t="shared" si="107"/>
        <v>0</v>
      </c>
    </row>
    <row r="357" spans="1:35" x14ac:dyDescent="0.25">
      <c r="A357" t="s">
        <v>608</v>
      </c>
      <c r="B357">
        <f t="shared" si="90"/>
        <v>-0.47433930031218313</v>
      </c>
      <c r="C357">
        <f t="shared" si="91"/>
        <v>-0.47433930031218313</v>
      </c>
      <c r="D357">
        <f t="shared" si="92"/>
        <v>1.9040327976243938</v>
      </c>
      <c r="E357">
        <f t="shared" si="93"/>
        <v>-0.47433930031218313</v>
      </c>
      <c r="F357">
        <f t="shared" si="94"/>
        <v>-0.47433930031218313</v>
      </c>
      <c r="G357">
        <f t="shared" si="95"/>
        <v>-0.47433930031218313</v>
      </c>
      <c r="H357">
        <f t="shared" si="96"/>
        <v>-0.47433930031218313</v>
      </c>
      <c r="I357">
        <f t="shared" si="97"/>
        <v>-0.47433930031218313</v>
      </c>
      <c r="J357">
        <f t="shared" si="98"/>
        <v>-0.47433930031218313</v>
      </c>
      <c r="K357">
        <f t="shared" si="99"/>
        <v>1.8906816048730712</v>
      </c>
      <c r="T357" t="s">
        <v>608</v>
      </c>
      <c r="U357" s="1">
        <v>2.5967674654387096</v>
      </c>
      <c r="V357" s="1">
        <v>0</v>
      </c>
      <c r="W357" s="1">
        <v>0</v>
      </c>
      <c r="X357" s="1">
        <v>2.6114269311903326</v>
      </c>
      <c r="Y357" s="1">
        <v>0</v>
      </c>
      <c r="Z357" s="1">
        <v>0</v>
      </c>
      <c r="AA357" s="2">
        <f t="shared" si="100"/>
        <v>0</v>
      </c>
      <c r="AB357" s="2">
        <f t="shared" si="101"/>
        <v>0</v>
      </c>
      <c r="AC357" s="2">
        <f t="shared" si="102"/>
        <v>0</v>
      </c>
      <c r="AD357" s="2">
        <f t="shared" si="103"/>
        <v>0</v>
      </c>
      <c r="AF357" s="2">
        <f t="shared" si="104"/>
        <v>0</v>
      </c>
      <c r="AG357" s="2">
        <f t="shared" si="105"/>
        <v>0</v>
      </c>
      <c r="AH357" s="2">
        <f t="shared" si="106"/>
        <v>0</v>
      </c>
      <c r="AI357" s="2">
        <f t="shared" si="107"/>
        <v>0</v>
      </c>
    </row>
    <row r="358" spans="1:35" x14ac:dyDescent="0.25">
      <c r="A358" t="s">
        <v>609</v>
      </c>
      <c r="B358">
        <f t="shared" si="90"/>
        <v>1.8165363706654536</v>
      </c>
      <c r="C358">
        <f t="shared" si="91"/>
        <v>1.9755312070042892</v>
      </c>
      <c r="D358">
        <f t="shared" si="92"/>
        <v>-0.47400844720871782</v>
      </c>
      <c r="E358">
        <f t="shared" si="93"/>
        <v>-0.47400844720871782</v>
      </c>
      <c r="F358">
        <f t="shared" si="94"/>
        <v>-0.47400844720871782</v>
      </c>
      <c r="G358">
        <f t="shared" si="95"/>
        <v>-0.47400844720871782</v>
      </c>
      <c r="H358">
        <f t="shared" si="96"/>
        <v>-0.47400844720871782</v>
      </c>
      <c r="I358">
        <f t="shared" si="97"/>
        <v>-0.47400844720871782</v>
      </c>
      <c r="J358">
        <f t="shared" si="98"/>
        <v>-0.47400844720871782</v>
      </c>
      <c r="K358">
        <f t="shared" si="99"/>
        <v>-0.47400844720871782</v>
      </c>
      <c r="T358" t="s">
        <v>609</v>
      </c>
      <c r="U358" s="1">
        <v>0</v>
      </c>
      <c r="V358" s="1">
        <v>0</v>
      </c>
      <c r="W358" s="1">
        <v>2.5084037803148878</v>
      </c>
      <c r="X358" s="1">
        <v>0</v>
      </c>
      <c r="Y358" s="1">
        <v>2.6825209795989537</v>
      </c>
      <c r="Z358" s="1">
        <v>0</v>
      </c>
      <c r="AA358" s="2">
        <f t="shared" si="100"/>
        <v>0</v>
      </c>
      <c r="AB358" s="2">
        <f t="shared" si="101"/>
        <v>0</v>
      </c>
      <c r="AC358" s="2">
        <f t="shared" si="102"/>
        <v>0</v>
      </c>
      <c r="AD358" s="2">
        <f t="shared" si="103"/>
        <v>0</v>
      </c>
      <c r="AF358" s="2">
        <f t="shared" si="104"/>
        <v>0</v>
      </c>
      <c r="AG358" s="2">
        <f t="shared" si="105"/>
        <v>0</v>
      </c>
      <c r="AH358" s="2">
        <f t="shared" si="106"/>
        <v>0</v>
      </c>
      <c r="AI358" s="2">
        <f t="shared" si="107"/>
        <v>0</v>
      </c>
    </row>
    <row r="359" spans="1:35" x14ac:dyDescent="0.25">
      <c r="A359" t="s">
        <v>610</v>
      </c>
      <c r="B359">
        <f t="shared" si="90"/>
        <v>-0.47246801645930642</v>
      </c>
      <c r="C359">
        <f t="shared" si="91"/>
        <v>-0.47246801645930642</v>
      </c>
      <c r="D359">
        <f t="shared" si="92"/>
        <v>-0.47246801645930642</v>
      </c>
      <c r="E359">
        <f t="shared" si="93"/>
        <v>2.0782320097217211</v>
      </c>
      <c r="F359">
        <f t="shared" si="94"/>
        <v>-0.47246801645930642</v>
      </c>
      <c r="G359">
        <f t="shared" si="95"/>
        <v>-0.47246801645930642</v>
      </c>
      <c r="H359">
        <f t="shared" si="96"/>
        <v>-0.47246801645930642</v>
      </c>
      <c r="I359">
        <f t="shared" si="97"/>
        <v>-0.47246801645930642</v>
      </c>
      <c r="J359">
        <f t="shared" si="98"/>
        <v>-0.47246801645930642</v>
      </c>
      <c r="K359">
        <f t="shared" si="99"/>
        <v>1.7015121219527303</v>
      </c>
      <c r="T359" t="s">
        <v>610</v>
      </c>
      <c r="U359" s="1">
        <v>2.3851969635511989</v>
      </c>
      <c r="V359" s="1">
        <v>2.798517727867051</v>
      </c>
      <c r="W359" s="1">
        <v>0</v>
      </c>
      <c r="X359" s="1">
        <v>0</v>
      </c>
      <c r="Y359" s="1">
        <v>0</v>
      </c>
      <c r="Z359" s="1">
        <v>0</v>
      </c>
      <c r="AA359" s="2">
        <f t="shared" si="100"/>
        <v>0</v>
      </c>
      <c r="AB359" s="2">
        <f t="shared" si="101"/>
        <v>0</v>
      </c>
      <c r="AC359" s="2">
        <f t="shared" si="102"/>
        <v>0</v>
      </c>
      <c r="AD359" s="2">
        <f t="shared" si="103"/>
        <v>0</v>
      </c>
      <c r="AF359" s="2">
        <f t="shared" si="104"/>
        <v>0</v>
      </c>
      <c r="AG359" s="2">
        <f t="shared" si="105"/>
        <v>0</v>
      </c>
      <c r="AH359" s="2">
        <f t="shared" si="106"/>
        <v>0</v>
      </c>
      <c r="AI359" s="2">
        <f t="shared" si="107"/>
        <v>0</v>
      </c>
    </row>
    <row r="360" spans="1:35" x14ac:dyDescent="0.25">
      <c r="A360" t="s">
        <v>611</v>
      </c>
      <c r="B360">
        <f t="shared" si="90"/>
        <v>-0.35159475632199788</v>
      </c>
      <c r="C360">
        <f t="shared" si="91"/>
        <v>-0.35159475632199788</v>
      </c>
      <c r="D360">
        <f t="shared" si="92"/>
        <v>-0.35159475632199788</v>
      </c>
      <c r="E360">
        <f t="shared" si="93"/>
        <v>-0.28711862896615953</v>
      </c>
      <c r="F360">
        <f t="shared" si="94"/>
        <v>-0.24405115181788919</v>
      </c>
      <c r="G360">
        <f t="shared" si="95"/>
        <v>-0.27155826980895309</v>
      </c>
      <c r="H360">
        <f t="shared" si="96"/>
        <v>2.843611408502845</v>
      </c>
      <c r="I360">
        <f t="shared" si="97"/>
        <v>-0.28290957629985453</v>
      </c>
      <c r="J360">
        <f t="shared" si="98"/>
        <v>-0.35159475632199788</v>
      </c>
      <c r="K360">
        <f t="shared" si="99"/>
        <v>-0.35159475632199788</v>
      </c>
      <c r="T360" t="s">
        <v>611</v>
      </c>
      <c r="U360" s="1">
        <v>0</v>
      </c>
      <c r="V360" s="1">
        <v>2.4909385192976128</v>
      </c>
      <c r="W360" s="1">
        <v>0</v>
      </c>
      <c r="X360" s="1">
        <v>0</v>
      </c>
      <c r="Y360" s="1">
        <v>0</v>
      </c>
      <c r="Z360" s="1">
        <v>2.6535489589474444</v>
      </c>
      <c r="AA360" s="2">
        <f t="shared" si="100"/>
        <v>0</v>
      </c>
      <c r="AB360" s="2">
        <f t="shared" si="101"/>
        <v>123.44199999999999</v>
      </c>
      <c r="AC360" s="2">
        <f t="shared" si="102"/>
        <v>4.1547859331712083</v>
      </c>
      <c r="AD360" s="2">
        <f t="shared" si="103"/>
        <v>3.09208966761144</v>
      </c>
      <c r="AF360" s="2">
        <f t="shared" si="104"/>
        <v>0</v>
      </c>
      <c r="AG360" s="2">
        <f t="shared" si="105"/>
        <v>123.44199999999999</v>
      </c>
      <c r="AH360" s="2">
        <f t="shared" si="106"/>
        <v>4.1547859331712083</v>
      </c>
      <c r="AI360" s="2">
        <f t="shared" si="107"/>
        <v>3.09208966761144</v>
      </c>
    </row>
    <row r="361" spans="1:35" x14ac:dyDescent="0.25">
      <c r="A361" t="s">
        <v>612</v>
      </c>
      <c r="B361">
        <f t="shared" si="90"/>
        <v>1.4130650775497666</v>
      </c>
      <c r="C361">
        <f t="shared" si="91"/>
        <v>-0.46390446417665304</v>
      </c>
      <c r="D361">
        <f t="shared" si="92"/>
        <v>-0.46390446417665304</v>
      </c>
      <c r="E361">
        <f t="shared" si="93"/>
        <v>2.2981706358634577</v>
      </c>
      <c r="F361">
        <f t="shared" si="94"/>
        <v>-0.46390446417665304</v>
      </c>
      <c r="G361">
        <f t="shared" si="95"/>
        <v>-0.46390446417665304</v>
      </c>
      <c r="H361">
        <f t="shared" si="96"/>
        <v>-0.46390446417665304</v>
      </c>
      <c r="I361">
        <f t="shared" si="97"/>
        <v>-0.46390446417665304</v>
      </c>
      <c r="J361">
        <f t="shared" si="98"/>
        <v>-0.46390446417665304</v>
      </c>
      <c r="K361">
        <f t="shared" si="99"/>
        <v>-0.46390446417665304</v>
      </c>
      <c r="T361" t="s">
        <v>612</v>
      </c>
      <c r="U361" s="1">
        <v>0</v>
      </c>
      <c r="V361" s="1">
        <v>3.0368853582658897</v>
      </c>
      <c r="W361" s="1">
        <v>2.0637169927411545</v>
      </c>
      <c r="X361" s="1">
        <v>0</v>
      </c>
      <c r="Y361" s="1">
        <v>0</v>
      </c>
      <c r="Z361" s="1">
        <v>0</v>
      </c>
      <c r="AA361" s="2">
        <f t="shared" si="100"/>
        <v>0</v>
      </c>
      <c r="AB361" s="2">
        <f t="shared" si="101"/>
        <v>0</v>
      </c>
      <c r="AC361" s="2">
        <f t="shared" si="102"/>
        <v>0</v>
      </c>
      <c r="AD361" s="2">
        <f t="shared" si="103"/>
        <v>0</v>
      </c>
      <c r="AF361" s="2">
        <f t="shared" si="104"/>
        <v>0</v>
      </c>
      <c r="AG361" s="2">
        <f t="shared" si="105"/>
        <v>0</v>
      </c>
      <c r="AH361" s="2">
        <f t="shared" si="106"/>
        <v>0</v>
      </c>
      <c r="AI361" s="2">
        <f t="shared" si="107"/>
        <v>0</v>
      </c>
    </row>
    <row r="362" spans="1:35" x14ac:dyDescent="0.25">
      <c r="A362" t="s">
        <v>613</v>
      </c>
      <c r="B362">
        <f t="shared" si="90"/>
        <v>-0.47384340202353742</v>
      </c>
      <c r="C362">
        <f t="shared" si="91"/>
        <v>1.9925775543885571</v>
      </c>
      <c r="D362">
        <f t="shared" si="92"/>
        <v>-0.47384340202353742</v>
      </c>
      <c r="E362">
        <f t="shared" si="93"/>
        <v>-0.47384340202353742</v>
      </c>
      <c r="F362">
        <f t="shared" si="94"/>
        <v>-0.47384340202353742</v>
      </c>
      <c r="G362">
        <f t="shared" si="95"/>
        <v>-0.47384340202353742</v>
      </c>
      <c r="H362">
        <f t="shared" si="96"/>
        <v>-0.47384340202353742</v>
      </c>
      <c r="I362">
        <f t="shared" si="97"/>
        <v>1.7981696617997429</v>
      </c>
      <c r="J362">
        <f t="shared" si="98"/>
        <v>-0.47384340202353742</v>
      </c>
      <c r="K362">
        <f t="shared" si="99"/>
        <v>-0.47384340202353742</v>
      </c>
      <c r="T362" t="s">
        <v>613</v>
      </c>
      <c r="U362" s="1">
        <v>0</v>
      </c>
      <c r="V362" s="1">
        <v>0</v>
      </c>
      <c r="W362" s="1">
        <v>0</v>
      </c>
      <c r="X362" s="1">
        <v>0</v>
      </c>
      <c r="Y362" s="1">
        <v>2.6388929433639245</v>
      </c>
      <c r="Z362" s="1">
        <v>2.4308904875977499</v>
      </c>
      <c r="AA362" s="2">
        <f t="shared" si="100"/>
        <v>0</v>
      </c>
      <c r="AB362" s="2">
        <f t="shared" si="101"/>
        <v>0</v>
      </c>
      <c r="AC362" s="2">
        <f t="shared" si="102"/>
        <v>0</v>
      </c>
      <c r="AD362" s="2">
        <f t="shared" si="103"/>
        <v>0</v>
      </c>
      <c r="AF362" s="2">
        <f t="shared" si="104"/>
        <v>0</v>
      </c>
      <c r="AG362" s="2">
        <f t="shared" si="105"/>
        <v>0</v>
      </c>
      <c r="AH362" s="2">
        <f t="shared" si="106"/>
        <v>0</v>
      </c>
      <c r="AI362" s="2">
        <f t="shared" si="107"/>
        <v>0</v>
      </c>
    </row>
    <row r="363" spans="1:35" x14ac:dyDescent="0.25">
      <c r="A363" t="s">
        <v>614</v>
      </c>
      <c r="B363">
        <f t="shared" si="90"/>
        <v>-0.46698819956076132</v>
      </c>
      <c r="C363">
        <f t="shared" si="91"/>
        <v>-0.46698819956076132</v>
      </c>
      <c r="D363">
        <f t="shared" si="92"/>
        <v>-0.46698819956076132</v>
      </c>
      <c r="E363">
        <f t="shared" si="93"/>
        <v>-0.46698819956076132</v>
      </c>
      <c r="F363">
        <f t="shared" si="94"/>
        <v>-0.46698819956076132</v>
      </c>
      <c r="G363">
        <f t="shared" si="95"/>
        <v>-0.46698819956076132</v>
      </c>
      <c r="H363">
        <f t="shared" si="96"/>
        <v>-0.46698819956076132</v>
      </c>
      <c r="I363">
        <f t="shared" si="97"/>
        <v>2.2400286365071964</v>
      </c>
      <c r="J363">
        <f t="shared" si="98"/>
        <v>-0.46698819956076132</v>
      </c>
      <c r="K363">
        <f t="shared" si="99"/>
        <v>1.4958769599788941</v>
      </c>
      <c r="T363" t="s">
        <v>614</v>
      </c>
      <c r="U363" s="1">
        <v>2.11499591194243</v>
      </c>
      <c r="V363" s="1">
        <v>0</v>
      </c>
      <c r="W363" s="1">
        <v>0</v>
      </c>
      <c r="X363" s="1">
        <v>0</v>
      </c>
      <c r="Y363" s="1">
        <v>0</v>
      </c>
      <c r="Z363" s="1">
        <v>2.9168226426647696</v>
      </c>
      <c r="AA363" s="2">
        <f t="shared" si="100"/>
        <v>0</v>
      </c>
      <c r="AB363" s="2">
        <f t="shared" si="101"/>
        <v>0</v>
      </c>
      <c r="AC363" s="2">
        <f t="shared" si="102"/>
        <v>0</v>
      </c>
      <c r="AD363" s="2">
        <f t="shared" si="103"/>
        <v>0</v>
      </c>
      <c r="AF363" s="2">
        <f t="shared" si="104"/>
        <v>0</v>
      </c>
      <c r="AG363" s="2">
        <f t="shared" si="105"/>
        <v>0</v>
      </c>
      <c r="AH363" s="2">
        <f t="shared" si="106"/>
        <v>0</v>
      </c>
      <c r="AI363" s="2">
        <f t="shared" si="107"/>
        <v>0</v>
      </c>
    </row>
    <row r="364" spans="1:35" x14ac:dyDescent="0.25">
      <c r="A364" t="s">
        <v>615</v>
      </c>
      <c r="B364">
        <f t="shared" si="90"/>
        <v>-0.47044823099571825</v>
      </c>
      <c r="C364">
        <f t="shared" si="91"/>
        <v>-0.47044823099571825</v>
      </c>
      <c r="D364">
        <f t="shared" si="92"/>
        <v>-0.47044823099571825</v>
      </c>
      <c r="E364">
        <f t="shared" si="93"/>
        <v>2.1530294242183459</v>
      </c>
      <c r="F364">
        <f t="shared" si="94"/>
        <v>-0.47044823099571825</v>
      </c>
      <c r="G364">
        <f t="shared" si="95"/>
        <v>-0.47044823099571825</v>
      </c>
      <c r="H364">
        <f t="shared" si="96"/>
        <v>-0.47044823099571825</v>
      </c>
      <c r="I364">
        <f t="shared" si="97"/>
        <v>1.6105564237473997</v>
      </c>
      <c r="J364">
        <f t="shared" si="98"/>
        <v>-0.47044823099571825</v>
      </c>
      <c r="K364">
        <f t="shared" si="99"/>
        <v>-0.47044823099571825</v>
      </c>
      <c r="T364" t="s">
        <v>615</v>
      </c>
      <c r="U364" s="1">
        <v>0</v>
      </c>
      <c r="V364" s="1">
        <v>2.7818412485071935</v>
      </c>
      <c r="W364" s="1">
        <v>0</v>
      </c>
      <c r="X364" s="1">
        <v>0</v>
      </c>
      <c r="Y364" s="1">
        <v>0</v>
      </c>
      <c r="Z364" s="1">
        <v>2.2066224102936061</v>
      </c>
      <c r="AA364" s="2">
        <f t="shared" si="100"/>
        <v>0</v>
      </c>
      <c r="AB364" s="2">
        <f t="shared" si="101"/>
        <v>0</v>
      </c>
      <c r="AC364" s="2">
        <f t="shared" si="102"/>
        <v>0</v>
      </c>
      <c r="AD364" s="2">
        <f t="shared" si="103"/>
        <v>0</v>
      </c>
      <c r="AF364" s="2">
        <f t="shared" si="104"/>
        <v>0</v>
      </c>
      <c r="AG364" s="2">
        <f t="shared" si="105"/>
        <v>0</v>
      </c>
      <c r="AH364" s="2">
        <f t="shared" si="106"/>
        <v>0</v>
      </c>
      <c r="AI364" s="2">
        <f t="shared" si="107"/>
        <v>0</v>
      </c>
    </row>
    <row r="365" spans="1:35" x14ac:dyDescent="0.25">
      <c r="A365" t="s">
        <v>616</v>
      </c>
      <c r="B365">
        <f t="shared" si="90"/>
        <v>-0.47430317287150336</v>
      </c>
      <c r="C365">
        <f t="shared" si="91"/>
        <v>-0.47430317287150336</v>
      </c>
      <c r="D365">
        <f t="shared" si="92"/>
        <v>-0.47430317287150336</v>
      </c>
      <c r="E365">
        <f t="shared" si="93"/>
        <v>1.8701941038009755</v>
      </c>
      <c r="F365">
        <f t="shared" si="94"/>
        <v>-0.47430317287150336</v>
      </c>
      <c r="G365">
        <f t="shared" si="95"/>
        <v>-0.47430317287150336</v>
      </c>
      <c r="H365">
        <f t="shared" si="96"/>
        <v>-0.47430317287150336</v>
      </c>
      <c r="I365">
        <f t="shared" si="97"/>
        <v>1.9242312791710514</v>
      </c>
      <c r="J365">
        <f t="shared" si="98"/>
        <v>-0.47430317287150336</v>
      </c>
      <c r="K365">
        <f t="shared" si="99"/>
        <v>-0.47430317287150336</v>
      </c>
      <c r="T365" t="s">
        <v>616</v>
      </c>
      <c r="U365" s="1">
        <v>0</v>
      </c>
      <c r="V365" s="1">
        <v>2.4226397852453743</v>
      </c>
      <c r="W365" s="1">
        <v>0</v>
      </c>
      <c r="X365" s="1">
        <v>0</v>
      </c>
      <c r="Y365" s="1">
        <v>0</v>
      </c>
      <c r="Z365" s="1">
        <v>2.4784780292204878</v>
      </c>
      <c r="AA365" s="2">
        <f t="shared" si="100"/>
        <v>0</v>
      </c>
      <c r="AB365" s="2">
        <f t="shared" si="101"/>
        <v>0</v>
      </c>
      <c r="AC365" s="2">
        <f t="shared" si="102"/>
        <v>0</v>
      </c>
      <c r="AD365" s="2">
        <f t="shared" si="103"/>
        <v>0</v>
      </c>
      <c r="AF365" s="2">
        <f t="shared" si="104"/>
        <v>0</v>
      </c>
      <c r="AG365" s="2">
        <f t="shared" si="105"/>
        <v>0</v>
      </c>
      <c r="AH365" s="2">
        <f t="shared" si="106"/>
        <v>0</v>
      </c>
      <c r="AI365" s="2">
        <f t="shared" si="107"/>
        <v>0</v>
      </c>
    </row>
    <row r="366" spans="1:35" x14ac:dyDescent="0.25">
      <c r="A366" t="s">
        <v>617</v>
      </c>
      <c r="B366">
        <f t="shared" si="90"/>
        <v>-0.61905510373190986</v>
      </c>
      <c r="C366">
        <f t="shared" si="91"/>
        <v>-0.61905510373190986</v>
      </c>
      <c r="D366">
        <f t="shared" si="92"/>
        <v>-0.61905510373190986</v>
      </c>
      <c r="E366">
        <f t="shared" si="93"/>
        <v>1.5247415536193734</v>
      </c>
      <c r="F366">
        <f t="shared" si="94"/>
        <v>-0.61905510373190986</v>
      </c>
      <c r="G366">
        <f t="shared" si="95"/>
        <v>-0.61905510373190986</v>
      </c>
      <c r="H366">
        <f t="shared" si="96"/>
        <v>-0.61905510373190986</v>
      </c>
      <c r="I366">
        <f t="shared" si="97"/>
        <v>1.5597531008539343</v>
      </c>
      <c r="J366">
        <f t="shared" si="98"/>
        <v>1.248891071650061</v>
      </c>
      <c r="K366">
        <f t="shared" si="99"/>
        <v>-0.61905510373190986</v>
      </c>
      <c r="T366" t="s">
        <v>617</v>
      </c>
      <c r="U366" s="1">
        <v>0</v>
      </c>
      <c r="V366" s="1">
        <v>2.4144482986452469</v>
      </c>
      <c r="W366" s="1">
        <v>0</v>
      </c>
      <c r="X366" s="1">
        <v>0</v>
      </c>
      <c r="Y366" s="1">
        <v>0</v>
      </c>
      <c r="Z366" s="1">
        <v>2.4538800098402196</v>
      </c>
      <c r="AA366" s="2">
        <f t="shared" si="100"/>
        <v>2.1037720390347991</v>
      </c>
      <c r="AB366" s="2">
        <f t="shared" si="101"/>
        <v>0</v>
      </c>
      <c r="AC366" s="2">
        <f t="shared" si="102"/>
        <v>0</v>
      </c>
      <c r="AD366" s="2">
        <f t="shared" si="103"/>
        <v>0</v>
      </c>
      <c r="AF366" s="2">
        <f t="shared" si="104"/>
        <v>2.1037720390347991</v>
      </c>
      <c r="AG366" s="2">
        <f t="shared" si="105"/>
        <v>0</v>
      </c>
      <c r="AH366" s="2">
        <f t="shared" si="106"/>
        <v>0</v>
      </c>
      <c r="AI366" s="2">
        <f t="shared" si="107"/>
        <v>0</v>
      </c>
    </row>
    <row r="367" spans="1:35" x14ac:dyDescent="0.25">
      <c r="A367" t="s">
        <v>618</v>
      </c>
      <c r="B367">
        <f t="shared" si="90"/>
        <v>3.6542507836961953E-2</v>
      </c>
      <c r="C367">
        <f t="shared" si="91"/>
        <v>0.17098613630100717</v>
      </c>
      <c r="D367">
        <f t="shared" si="92"/>
        <v>-0.51528102815511478</v>
      </c>
      <c r="E367">
        <f t="shared" si="93"/>
        <v>-0.51528102815511478</v>
      </c>
      <c r="F367">
        <f t="shared" si="94"/>
        <v>2.7103766068605561</v>
      </c>
      <c r="G367">
        <f t="shared" si="95"/>
        <v>0.17378091793216541</v>
      </c>
      <c r="H367">
        <f t="shared" si="96"/>
        <v>-0.51528102815511478</v>
      </c>
      <c r="I367">
        <f t="shared" si="97"/>
        <v>-0.51528102815511478</v>
      </c>
      <c r="J367">
        <f t="shared" si="98"/>
        <v>-0.51528102815511478</v>
      </c>
      <c r="K367">
        <f t="shared" si="99"/>
        <v>-0.51528102815511478</v>
      </c>
      <c r="T367" t="s">
        <v>618</v>
      </c>
      <c r="U367" s="1">
        <v>0</v>
      </c>
      <c r="V367" s="1">
        <v>0</v>
      </c>
      <c r="W367" s="1">
        <v>2.1601122847153698</v>
      </c>
      <c r="X367" s="1">
        <v>0</v>
      </c>
      <c r="Y367" s="1">
        <v>2.6863916376334789</v>
      </c>
      <c r="Z367" s="1">
        <v>0</v>
      </c>
      <c r="AA367" s="2">
        <f t="shared" si="100"/>
        <v>0</v>
      </c>
      <c r="AB367" s="2">
        <f t="shared" si="101"/>
        <v>0</v>
      </c>
      <c r="AC367" s="2">
        <f t="shared" si="102"/>
        <v>12.626831277061227</v>
      </c>
      <c r="AD367" s="2">
        <f t="shared" si="103"/>
        <v>2.6973318055328206</v>
      </c>
      <c r="AF367" s="2">
        <f t="shared" si="104"/>
        <v>0</v>
      </c>
      <c r="AG367" s="2">
        <f t="shared" si="105"/>
        <v>0</v>
      </c>
      <c r="AH367" s="2">
        <f t="shared" si="106"/>
        <v>12.626831277061227</v>
      </c>
      <c r="AI367" s="2">
        <f t="shared" si="107"/>
        <v>2.6973318055328206</v>
      </c>
    </row>
    <row r="368" spans="1:35" x14ac:dyDescent="0.25">
      <c r="A368" t="s">
        <v>619</v>
      </c>
      <c r="B368">
        <f t="shared" si="90"/>
        <v>1.7087127843355983</v>
      </c>
      <c r="C368">
        <f t="shared" si="91"/>
        <v>-0.47259875012182417</v>
      </c>
      <c r="D368">
        <f t="shared" si="92"/>
        <v>-0.47259875012182417</v>
      </c>
      <c r="E368">
        <f t="shared" si="93"/>
        <v>-0.47259875012182417</v>
      </c>
      <c r="F368">
        <f t="shared" si="94"/>
        <v>-0.47259875012182417</v>
      </c>
      <c r="G368">
        <f t="shared" si="95"/>
        <v>-0.47259875012182417</v>
      </c>
      <c r="H368">
        <f t="shared" si="96"/>
        <v>-0.47259875012182417</v>
      </c>
      <c r="I368">
        <f t="shared" si="97"/>
        <v>-0.47259875012182417</v>
      </c>
      <c r="J368">
        <f t="shared" si="98"/>
        <v>-0.47259875012182417</v>
      </c>
      <c r="K368">
        <f t="shared" si="99"/>
        <v>2.0720772166389949</v>
      </c>
      <c r="T368" t="s">
        <v>619</v>
      </c>
      <c r="U368" s="1">
        <v>2.6012130294075022</v>
      </c>
      <c r="V368" s="1">
        <v>0</v>
      </c>
      <c r="W368" s="1">
        <v>2.2297754443958402</v>
      </c>
      <c r="X368" s="1">
        <v>0</v>
      </c>
      <c r="Y368" s="1">
        <v>0</v>
      </c>
      <c r="Z368" s="1">
        <v>0</v>
      </c>
      <c r="AA368" s="2">
        <f t="shared" si="100"/>
        <v>0</v>
      </c>
      <c r="AB368" s="2">
        <f t="shared" si="101"/>
        <v>0</v>
      </c>
      <c r="AC368" s="2">
        <f t="shared" si="102"/>
        <v>0</v>
      </c>
      <c r="AD368" s="2">
        <f t="shared" si="103"/>
        <v>0</v>
      </c>
      <c r="AF368" s="2">
        <f t="shared" si="104"/>
        <v>0</v>
      </c>
      <c r="AG368" s="2">
        <f t="shared" si="105"/>
        <v>0</v>
      </c>
      <c r="AH368" s="2">
        <f t="shared" si="106"/>
        <v>0</v>
      </c>
      <c r="AI368" s="2">
        <f t="shared" si="107"/>
        <v>0</v>
      </c>
    </row>
    <row r="369" spans="1:35" x14ac:dyDescent="0.25">
      <c r="A369" t="s">
        <v>620</v>
      </c>
      <c r="B369">
        <f t="shared" si="90"/>
        <v>-0.47415388754306664</v>
      </c>
      <c r="C369">
        <f t="shared" si="91"/>
        <v>-0.47415388754306664</v>
      </c>
      <c r="D369">
        <f t="shared" si="92"/>
        <v>-0.47415388754306664</v>
      </c>
      <c r="E369">
        <f t="shared" si="93"/>
        <v>-0.47415388754306664</v>
      </c>
      <c r="F369">
        <f t="shared" si="94"/>
        <v>-0.47415388754306664</v>
      </c>
      <c r="G369">
        <f t="shared" si="95"/>
        <v>-0.47415388754306664</v>
      </c>
      <c r="H369">
        <f t="shared" si="96"/>
        <v>-0.47415388754306664</v>
      </c>
      <c r="I369">
        <f t="shared" si="97"/>
        <v>1.836934577023883</v>
      </c>
      <c r="J369">
        <f t="shared" si="98"/>
        <v>-0.47415388754306664</v>
      </c>
      <c r="K369">
        <f t="shared" si="99"/>
        <v>1.9562965233206504</v>
      </c>
      <c r="T369" t="s">
        <v>620</v>
      </c>
      <c r="U369" s="1">
        <v>2.4634128366595704</v>
      </c>
      <c r="V369" s="1">
        <v>0</v>
      </c>
      <c r="W369" s="1">
        <v>0</v>
      </c>
      <c r="X369" s="1">
        <v>0</v>
      </c>
      <c r="Y369" s="1">
        <v>0</v>
      </c>
      <c r="Z369" s="1">
        <v>2.3424320713652751</v>
      </c>
      <c r="AA369" s="2">
        <f t="shared" si="100"/>
        <v>0</v>
      </c>
      <c r="AB369" s="2">
        <f t="shared" si="101"/>
        <v>0</v>
      </c>
      <c r="AC369" s="2">
        <f t="shared" si="102"/>
        <v>0</v>
      </c>
      <c r="AD369" s="2">
        <f t="shared" si="103"/>
        <v>0</v>
      </c>
      <c r="AF369" s="2">
        <f t="shared" si="104"/>
        <v>0</v>
      </c>
      <c r="AG369" s="2">
        <f t="shared" si="105"/>
        <v>0</v>
      </c>
      <c r="AH369" s="2">
        <f t="shared" si="106"/>
        <v>0</v>
      </c>
      <c r="AI369" s="2">
        <f t="shared" si="107"/>
        <v>0</v>
      </c>
    </row>
    <row r="370" spans="1:35" x14ac:dyDescent="0.25">
      <c r="A370" t="s">
        <v>621</v>
      </c>
      <c r="B370">
        <f t="shared" si="90"/>
        <v>-0.46718370227591766</v>
      </c>
      <c r="C370">
        <f t="shared" si="91"/>
        <v>-0.46718370227591766</v>
      </c>
      <c r="D370">
        <f t="shared" si="92"/>
        <v>-0.46718370227591766</v>
      </c>
      <c r="E370">
        <f t="shared" si="93"/>
        <v>2.2358693437845343</v>
      </c>
      <c r="F370">
        <f t="shared" si="94"/>
        <v>-0.46718370227591766</v>
      </c>
      <c r="G370">
        <f t="shared" si="95"/>
        <v>-0.46718370227591766</v>
      </c>
      <c r="H370">
        <f t="shared" si="96"/>
        <v>-0.46718370227591766</v>
      </c>
      <c r="I370">
        <f t="shared" si="97"/>
        <v>1.5016002744228076</v>
      </c>
      <c r="J370">
        <f t="shared" si="98"/>
        <v>-0.46718370227591766</v>
      </c>
      <c r="K370">
        <f t="shared" si="99"/>
        <v>-0.46718370227591766</v>
      </c>
      <c r="T370" t="s">
        <v>621</v>
      </c>
      <c r="U370" s="1">
        <v>0</v>
      </c>
      <c r="V370" s="1">
        <v>2.7532382790848566</v>
      </c>
      <c r="W370" s="1">
        <v>0</v>
      </c>
      <c r="X370" s="1">
        <v>0</v>
      </c>
      <c r="Y370" s="1">
        <v>0</v>
      </c>
      <c r="Z370" s="1">
        <v>2.005336675059322</v>
      </c>
      <c r="AA370" s="2">
        <f t="shared" si="100"/>
        <v>0</v>
      </c>
      <c r="AB370" s="2">
        <f t="shared" si="101"/>
        <v>0</v>
      </c>
      <c r="AC370" s="2">
        <f t="shared" si="102"/>
        <v>0</v>
      </c>
      <c r="AD370" s="2">
        <f t="shared" si="103"/>
        <v>0</v>
      </c>
      <c r="AF370" s="2">
        <f t="shared" si="104"/>
        <v>0</v>
      </c>
      <c r="AG370" s="2">
        <f t="shared" si="105"/>
        <v>0</v>
      </c>
      <c r="AH370" s="2">
        <f t="shared" si="106"/>
        <v>0</v>
      </c>
      <c r="AI370" s="2">
        <f t="shared" si="107"/>
        <v>0</v>
      </c>
    </row>
    <row r="371" spans="1:35" x14ac:dyDescent="0.25">
      <c r="A371" t="s">
        <v>622</v>
      </c>
      <c r="B371">
        <f t="shared" si="90"/>
        <v>-0.56649170428734796</v>
      </c>
      <c r="C371">
        <f t="shared" si="91"/>
        <v>0.97450945133142086</v>
      </c>
      <c r="D371">
        <f t="shared" si="92"/>
        <v>0.67965289485808678</v>
      </c>
      <c r="E371">
        <f t="shared" si="93"/>
        <v>-0.56649170428734796</v>
      </c>
      <c r="F371">
        <f t="shared" si="94"/>
        <v>-0.56649170428734796</v>
      </c>
      <c r="G371">
        <f t="shared" si="95"/>
        <v>-0.56649170428734796</v>
      </c>
      <c r="H371">
        <f t="shared" si="96"/>
        <v>-0.56649170428734796</v>
      </c>
      <c r="I371">
        <f t="shared" si="97"/>
        <v>-0.56649170428734796</v>
      </c>
      <c r="J371">
        <f t="shared" si="98"/>
        <v>2.3112795838219289</v>
      </c>
      <c r="K371">
        <f t="shared" si="99"/>
        <v>-0.56649170428734796</v>
      </c>
      <c r="T371" t="s">
        <v>622</v>
      </c>
      <c r="U371" s="1">
        <v>0</v>
      </c>
      <c r="V371" s="1">
        <v>0</v>
      </c>
      <c r="W371" s="1">
        <v>0</v>
      </c>
      <c r="X371" s="1">
        <v>2.1132973515604085</v>
      </c>
      <c r="Y371" s="1">
        <v>2.6133352928335434</v>
      </c>
      <c r="Z371" s="1">
        <v>0</v>
      </c>
      <c r="AA371" s="2">
        <f t="shared" si="100"/>
        <v>4.8803216301932162</v>
      </c>
      <c r="AB371" s="2">
        <f t="shared" si="101"/>
        <v>0</v>
      </c>
      <c r="AC371" s="2">
        <f t="shared" si="102"/>
        <v>0</v>
      </c>
      <c r="AD371" s="2">
        <f t="shared" si="103"/>
        <v>0</v>
      </c>
      <c r="AF371" s="2">
        <f t="shared" si="104"/>
        <v>4.8803216301932162</v>
      </c>
      <c r="AG371" s="2">
        <f t="shared" si="105"/>
        <v>0</v>
      </c>
      <c r="AH371" s="2">
        <f t="shared" si="106"/>
        <v>0</v>
      </c>
      <c r="AI371" s="2">
        <f t="shared" si="107"/>
        <v>0</v>
      </c>
    </row>
    <row r="372" spans="1:35" x14ac:dyDescent="0.25">
      <c r="A372" t="s">
        <v>623</v>
      </c>
      <c r="B372">
        <f t="shared" si="90"/>
        <v>-0.46982575984258229</v>
      </c>
      <c r="C372">
        <f t="shared" si="91"/>
        <v>-0.46982575984258229</v>
      </c>
      <c r="D372">
        <f t="shared" si="92"/>
        <v>-0.46982575984258229</v>
      </c>
      <c r="E372">
        <f t="shared" si="93"/>
        <v>2.1713220588995457</v>
      </c>
      <c r="F372">
        <f t="shared" si="94"/>
        <v>-0.46982575984258229</v>
      </c>
      <c r="G372">
        <f t="shared" si="95"/>
        <v>-0.46982575984258229</v>
      </c>
      <c r="H372">
        <f t="shared" si="96"/>
        <v>-0.46982575984258229</v>
      </c>
      <c r="I372">
        <f t="shared" si="97"/>
        <v>1.5872840198411124</v>
      </c>
      <c r="J372">
        <f t="shared" si="98"/>
        <v>-0.46982575984258229</v>
      </c>
      <c r="K372">
        <f t="shared" si="99"/>
        <v>-0.46982575984258229</v>
      </c>
      <c r="T372" t="s">
        <v>623</v>
      </c>
      <c r="U372" s="1">
        <v>0</v>
      </c>
      <c r="V372" s="1">
        <v>2.576517168348071</v>
      </c>
      <c r="W372" s="1">
        <v>0</v>
      </c>
      <c r="X372" s="1">
        <v>0</v>
      </c>
      <c r="Y372" s="1">
        <v>0</v>
      </c>
      <c r="Z372" s="1">
        <v>2.0067709300178502</v>
      </c>
      <c r="AA372" s="2">
        <f t="shared" si="100"/>
        <v>0</v>
      </c>
      <c r="AB372" s="2">
        <f t="shared" si="101"/>
        <v>0</v>
      </c>
      <c r="AC372" s="2">
        <f t="shared" si="102"/>
        <v>0</v>
      </c>
      <c r="AD372" s="2">
        <f t="shared" si="103"/>
        <v>0</v>
      </c>
      <c r="AF372" s="2">
        <f t="shared" si="104"/>
        <v>0</v>
      </c>
      <c r="AG372" s="2">
        <f t="shared" si="105"/>
        <v>0</v>
      </c>
      <c r="AH372" s="2">
        <f t="shared" si="106"/>
        <v>0</v>
      </c>
      <c r="AI372" s="2">
        <f t="shared" si="107"/>
        <v>0</v>
      </c>
    </row>
    <row r="373" spans="1:35" x14ac:dyDescent="0.25">
      <c r="A373" t="s">
        <v>624</v>
      </c>
      <c r="B373">
        <f t="shared" si="90"/>
        <v>-0.47433162052303729</v>
      </c>
      <c r="C373">
        <f t="shared" si="91"/>
        <v>-0.47433162052303729</v>
      </c>
      <c r="D373">
        <f t="shared" si="92"/>
        <v>-0.47433162052303729</v>
      </c>
      <c r="E373">
        <f t="shared" si="93"/>
        <v>1.8835324457072349</v>
      </c>
      <c r="F373">
        <f t="shared" si="94"/>
        <v>-0.47433162052303729</v>
      </c>
      <c r="G373">
        <f t="shared" si="95"/>
        <v>-0.47433162052303729</v>
      </c>
      <c r="H373">
        <f t="shared" si="96"/>
        <v>-0.47433162052303729</v>
      </c>
      <c r="I373">
        <f t="shared" si="97"/>
        <v>1.9111205184770628</v>
      </c>
      <c r="J373">
        <f t="shared" si="98"/>
        <v>-0.47433162052303729</v>
      </c>
      <c r="K373">
        <f t="shared" si="99"/>
        <v>-0.47433162052303729</v>
      </c>
      <c r="T373" t="s">
        <v>624</v>
      </c>
      <c r="U373" s="1">
        <v>0</v>
      </c>
      <c r="V373" s="1">
        <v>2.2684856646510663</v>
      </c>
      <c r="W373" s="1">
        <v>0</v>
      </c>
      <c r="X373" s="1">
        <v>0</v>
      </c>
      <c r="Y373" s="1">
        <v>0</v>
      </c>
      <c r="Z373" s="1">
        <v>2.2950279698204064</v>
      </c>
      <c r="AA373" s="2">
        <f t="shared" si="100"/>
        <v>0</v>
      </c>
      <c r="AB373" s="2">
        <f t="shared" si="101"/>
        <v>0</v>
      </c>
      <c r="AC373" s="2">
        <f t="shared" si="102"/>
        <v>0</v>
      </c>
      <c r="AD373" s="2">
        <f t="shared" si="103"/>
        <v>0</v>
      </c>
      <c r="AF373" s="2">
        <f t="shared" si="104"/>
        <v>0</v>
      </c>
      <c r="AG373" s="2">
        <f t="shared" si="105"/>
        <v>0</v>
      </c>
      <c r="AH373" s="2">
        <f t="shared" si="106"/>
        <v>0</v>
      </c>
      <c r="AI373" s="2">
        <f t="shared" si="107"/>
        <v>0</v>
      </c>
    </row>
    <row r="374" spans="1:35" x14ac:dyDescent="0.25">
      <c r="A374" t="s">
        <v>625</v>
      </c>
      <c r="B374">
        <f t="shared" si="90"/>
        <v>0.76340414609599894</v>
      </c>
      <c r="C374">
        <f t="shared" si="91"/>
        <v>-0.55865685898685014</v>
      </c>
      <c r="D374">
        <f t="shared" si="92"/>
        <v>0.77356034379813732</v>
      </c>
      <c r="E374">
        <f t="shared" si="93"/>
        <v>-0.55865685898685014</v>
      </c>
      <c r="F374">
        <f t="shared" si="94"/>
        <v>-0.55865685898685014</v>
      </c>
      <c r="G374">
        <f t="shared" si="95"/>
        <v>2.3736335230138148</v>
      </c>
      <c r="H374">
        <f t="shared" si="96"/>
        <v>-0.55865685898685014</v>
      </c>
      <c r="I374">
        <f t="shared" si="97"/>
        <v>-0.55865685898685014</v>
      </c>
      <c r="J374">
        <f t="shared" si="98"/>
        <v>-0.55865685898685014</v>
      </c>
      <c r="K374">
        <f t="shared" si="99"/>
        <v>-0.55865685898685014</v>
      </c>
      <c r="T374" t="s">
        <v>625</v>
      </c>
      <c r="U374" s="1">
        <v>0</v>
      </c>
      <c r="V374" s="1">
        <v>0</v>
      </c>
      <c r="W374" s="1">
        <v>2.2600260224023194</v>
      </c>
      <c r="X374" s="1">
        <v>2.2773877560948255</v>
      </c>
      <c r="Y374" s="1">
        <v>0</v>
      </c>
      <c r="Z374" s="1">
        <v>0</v>
      </c>
      <c r="AA374" s="2">
        <f t="shared" si="100"/>
        <v>0</v>
      </c>
      <c r="AB374" s="2">
        <f t="shared" si="101"/>
        <v>0</v>
      </c>
      <c r="AC374" s="2">
        <f t="shared" si="102"/>
        <v>0</v>
      </c>
      <c r="AD374" s="2">
        <f t="shared" si="103"/>
        <v>5.0126677536686328</v>
      </c>
      <c r="AF374" s="2">
        <f t="shared" si="104"/>
        <v>0</v>
      </c>
      <c r="AG374" s="2">
        <f t="shared" si="105"/>
        <v>0</v>
      </c>
      <c r="AH374" s="2">
        <f t="shared" si="106"/>
        <v>0</v>
      </c>
      <c r="AI374" s="2">
        <f t="shared" si="107"/>
        <v>5.0126677536686328</v>
      </c>
    </row>
    <row r="375" spans="1:35" x14ac:dyDescent="0.25">
      <c r="A375" t="s">
        <v>626</v>
      </c>
      <c r="B375">
        <f t="shared" si="90"/>
        <v>-0.52816627381696146</v>
      </c>
      <c r="C375">
        <f t="shared" si="91"/>
        <v>-0.52816627381696146</v>
      </c>
      <c r="D375">
        <f t="shared" si="92"/>
        <v>-0.52816627381696146</v>
      </c>
      <c r="E375">
        <f t="shared" si="93"/>
        <v>-0.52816627381696146</v>
      </c>
      <c r="F375">
        <f t="shared" si="94"/>
        <v>2.5180899689866263</v>
      </c>
      <c r="G375">
        <f t="shared" si="95"/>
        <v>-0.52816627381696146</v>
      </c>
      <c r="H375">
        <f t="shared" si="96"/>
        <v>-0.52816627381696146</v>
      </c>
      <c r="I375">
        <f t="shared" si="97"/>
        <v>0.5140454796604319</v>
      </c>
      <c r="J375">
        <f t="shared" si="98"/>
        <v>-0.52816627381696146</v>
      </c>
      <c r="K375">
        <f t="shared" si="99"/>
        <v>0.66502846807167171</v>
      </c>
      <c r="T375" t="s">
        <v>626</v>
      </c>
      <c r="U375" s="1">
        <v>2.4145740620381613</v>
      </c>
      <c r="V375" s="1">
        <v>0</v>
      </c>
      <c r="W375" s="1">
        <v>0</v>
      </c>
      <c r="X375" s="1">
        <v>0</v>
      </c>
      <c r="Y375" s="1">
        <v>0</v>
      </c>
      <c r="Z375" s="1">
        <v>2.1090417001960788</v>
      </c>
      <c r="AA375" s="2">
        <f t="shared" si="100"/>
        <v>0</v>
      </c>
      <c r="AB375" s="2">
        <f t="shared" si="101"/>
        <v>0</v>
      </c>
      <c r="AC375" s="2">
        <f t="shared" si="102"/>
        <v>6.1644684241173797</v>
      </c>
      <c r="AD375" s="2">
        <f t="shared" si="103"/>
        <v>0</v>
      </c>
      <c r="AF375" s="2">
        <f t="shared" si="104"/>
        <v>0</v>
      </c>
      <c r="AG375" s="2">
        <f t="shared" si="105"/>
        <v>0</v>
      </c>
      <c r="AH375" s="2">
        <f t="shared" si="106"/>
        <v>6.1644684241173797</v>
      </c>
      <c r="AI375" s="2">
        <f t="shared" si="107"/>
        <v>0</v>
      </c>
    </row>
    <row r="376" spans="1:35" x14ac:dyDescent="0.25">
      <c r="A376" t="s">
        <v>627</v>
      </c>
      <c r="B376">
        <f t="shared" si="90"/>
        <v>-0.74039919131496856</v>
      </c>
      <c r="C376">
        <f t="shared" si="91"/>
        <v>-0.74039919131496856</v>
      </c>
      <c r="D376">
        <f t="shared" si="92"/>
        <v>-0.74039919131496856</v>
      </c>
      <c r="E376">
        <f t="shared" si="93"/>
        <v>0.62718686894460363</v>
      </c>
      <c r="F376">
        <f t="shared" si="94"/>
        <v>1.6976977781129436</v>
      </c>
      <c r="G376">
        <f t="shared" si="95"/>
        <v>1.3697116380714052</v>
      </c>
      <c r="H376">
        <f t="shared" si="96"/>
        <v>-0.74039919131496856</v>
      </c>
      <c r="I376">
        <f t="shared" si="97"/>
        <v>-0.74039919131496856</v>
      </c>
      <c r="J376">
        <f t="shared" si="98"/>
        <v>-0.74039919131496856</v>
      </c>
      <c r="K376">
        <f t="shared" si="99"/>
        <v>0.74779886276085805</v>
      </c>
      <c r="T376" t="s">
        <v>627</v>
      </c>
      <c r="U376" s="1">
        <v>2.3533366723079174</v>
      </c>
      <c r="V376" s="1">
        <v>2.1626089480036192</v>
      </c>
      <c r="W376" s="1">
        <v>0</v>
      </c>
      <c r="X376" s="1">
        <v>0</v>
      </c>
      <c r="Y376" s="1">
        <v>0</v>
      </c>
      <c r="Z376" s="1">
        <v>0</v>
      </c>
      <c r="AA376" s="2">
        <f t="shared" si="100"/>
        <v>0</v>
      </c>
      <c r="AB376" s="2">
        <f t="shared" si="101"/>
        <v>0</v>
      </c>
      <c r="AC376" s="2">
        <f t="shared" si="102"/>
        <v>3.8554431603262636</v>
      </c>
      <c r="AD376" s="2">
        <f t="shared" si="103"/>
        <v>3.3367878581945862</v>
      </c>
      <c r="AF376" s="2">
        <f t="shared" si="104"/>
        <v>0</v>
      </c>
      <c r="AG376" s="2">
        <f t="shared" si="105"/>
        <v>0</v>
      </c>
      <c r="AH376" s="2">
        <f t="shared" si="106"/>
        <v>3.8554431603262636</v>
      </c>
      <c r="AI376" s="2">
        <f t="shared" si="107"/>
        <v>3.3367878581945862</v>
      </c>
    </row>
    <row r="377" spans="1:35" x14ac:dyDescent="0.25">
      <c r="A377" t="s">
        <v>628</v>
      </c>
      <c r="B377">
        <f t="shared" si="90"/>
        <v>1.8060938070442596</v>
      </c>
      <c r="C377">
        <f t="shared" si="91"/>
        <v>-0.47391852522113376</v>
      </c>
      <c r="D377">
        <f t="shared" si="92"/>
        <v>-0.47391852522113376</v>
      </c>
      <c r="E377">
        <f t="shared" si="93"/>
        <v>-0.47391852522113376</v>
      </c>
      <c r="F377">
        <f t="shared" si="94"/>
        <v>-0.47391852522113376</v>
      </c>
      <c r="G377">
        <f t="shared" si="95"/>
        <v>-0.47391852522113376</v>
      </c>
      <c r="H377">
        <f t="shared" si="96"/>
        <v>-0.47391852522113376</v>
      </c>
      <c r="I377">
        <f t="shared" si="97"/>
        <v>-0.47391852522113376</v>
      </c>
      <c r="J377">
        <f t="shared" si="98"/>
        <v>-0.47391852522113376</v>
      </c>
      <c r="K377">
        <f t="shared" si="99"/>
        <v>1.9852543947248107</v>
      </c>
      <c r="T377" t="s">
        <v>628</v>
      </c>
      <c r="U377" s="1">
        <v>2.3278206774982015</v>
      </c>
      <c r="V377" s="1">
        <v>0</v>
      </c>
      <c r="W377" s="1">
        <v>2.1582296262903493</v>
      </c>
      <c r="X377" s="1">
        <v>0</v>
      </c>
      <c r="Y377" s="1">
        <v>0</v>
      </c>
      <c r="Z377" s="1">
        <v>0</v>
      </c>
      <c r="AA377" s="2">
        <f t="shared" si="100"/>
        <v>0</v>
      </c>
      <c r="AB377" s="2">
        <f t="shared" si="101"/>
        <v>0</v>
      </c>
      <c r="AC377" s="2">
        <f t="shared" si="102"/>
        <v>0</v>
      </c>
      <c r="AD377" s="2">
        <f t="shared" si="103"/>
        <v>0</v>
      </c>
      <c r="AF377" s="2">
        <f t="shared" si="104"/>
        <v>0</v>
      </c>
      <c r="AG377" s="2">
        <f t="shared" si="105"/>
        <v>0</v>
      </c>
      <c r="AH377" s="2">
        <f t="shared" si="106"/>
        <v>0</v>
      </c>
      <c r="AI377" s="2">
        <f t="shared" si="107"/>
        <v>0</v>
      </c>
    </row>
    <row r="378" spans="1:35" x14ac:dyDescent="0.25">
      <c r="A378" t="s">
        <v>629</v>
      </c>
      <c r="B378">
        <f t="shared" si="90"/>
        <v>-0.61217517102444508</v>
      </c>
      <c r="C378">
        <f t="shared" si="91"/>
        <v>-0.61217517102444508</v>
      </c>
      <c r="D378">
        <f t="shared" si="92"/>
        <v>-0.61217517102444508</v>
      </c>
      <c r="E378">
        <f t="shared" si="93"/>
        <v>1.2525917731485494</v>
      </c>
      <c r="F378">
        <f t="shared" si="94"/>
        <v>1.8397897725365733</v>
      </c>
      <c r="G378">
        <f t="shared" si="95"/>
        <v>-0.61217517102444508</v>
      </c>
      <c r="H378">
        <f t="shared" si="96"/>
        <v>-0.61217517102444508</v>
      </c>
      <c r="I378">
        <f t="shared" si="97"/>
        <v>1.1928446514859925</v>
      </c>
      <c r="J378">
        <f t="shared" si="98"/>
        <v>-0.61217517102444508</v>
      </c>
      <c r="K378">
        <f t="shared" si="99"/>
        <v>-0.61217517102444508</v>
      </c>
      <c r="T378" t="s">
        <v>629</v>
      </c>
      <c r="U378" s="1">
        <v>0</v>
      </c>
      <c r="V378" s="1">
        <v>2.2391328948348712</v>
      </c>
      <c r="W378" s="1">
        <v>0</v>
      </c>
      <c r="X378" s="1">
        <v>0</v>
      </c>
      <c r="Y378" s="1">
        <v>0</v>
      </c>
      <c r="Z378" s="1">
        <v>2.1673910903673628</v>
      </c>
      <c r="AA378" s="2">
        <f t="shared" si="100"/>
        <v>0</v>
      </c>
      <c r="AB378" s="2">
        <f t="shared" si="101"/>
        <v>0</v>
      </c>
      <c r="AC378" s="2">
        <f t="shared" si="102"/>
        <v>2.9442152968580677</v>
      </c>
      <c r="AD378" s="2">
        <f t="shared" si="103"/>
        <v>0</v>
      </c>
      <c r="AF378" s="2">
        <f t="shared" si="104"/>
        <v>0</v>
      </c>
      <c r="AG378" s="2">
        <f t="shared" si="105"/>
        <v>0</v>
      </c>
      <c r="AH378" s="2">
        <f t="shared" si="106"/>
        <v>2.9442152968580677</v>
      </c>
      <c r="AI378" s="2">
        <f t="shared" si="107"/>
        <v>0</v>
      </c>
    </row>
    <row r="379" spans="1:35" x14ac:dyDescent="0.25">
      <c r="A379" t="s">
        <v>630</v>
      </c>
      <c r="B379">
        <f t="shared" si="90"/>
        <v>0.63550688401986122</v>
      </c>
      <c r="C379">
        <f t="shared" si="91"/>
        <v>0.66231809684341936</v>
      </c>
      <c r="D379">
        <f t="shared" si="92"/>
        <v>-0.53893665973380978</v>
      </c>
      <c r="E379">
        <f t="shared" si="93"/>
        <v>-0.53893665973380978</v>
      </c>
      <c r="F379">
        <f t="shared" si="94"/>
        <v>2.4747316372733881</v>
      </c>
      <c r="G379">
        <f t="shared" si="95"/>
        <v>-0.53893665973380978</v>
      </c>
      <c r="H379">
        <f t="shared" si="96"/>
        <v>-0.53893665973380978</v>
      </c>
      <c r="I379">
        <f t="shared" si="97"/>
        <v>-0.53893665973380978</v>
      </c>
      <c r="J379">
        <f t="shared" si="98"/>
        <v>-0.53893665973380978</v>
      </c>
      <c r="K379">
        <f t="shared" si="99"/>
        <v>-0.53893665973380978</v>
      </c>
      <c r="T379" t="s">
        <v>630</v>
      </c>
      <c r="U379" s="1">
        <v>0</v>
      </c>
      <c r="V379" s="1">
        <v>0</v>
      </c>
      <c r="W379" s="1">
        <v>2.156550045134042</v>
      </c>
      <c r="X379" s="1">
        <v>0</v>
      </c>
      <c r="Y379" s="1">
        <v>2.2057816344533068</v>
      </c>
      <c r="Z379" s="1">
        <v>0</v>
      </c>
      <c r="AA379" s="2">
        <f t="shared" si="100"/>
        <v>0</v>
      </c>
      <c r="AB379" s="2">
        <f t="shared" si="101"/>
        <v>0</v>
      </c>
      <c r="AC379" s="2">
        <f t="shared" si="102"/>
        <v>5.5337921831115597</v>
      </c>
      <c r="AD379" s="2">
        <f t="shared" si="103"/>
        <v>0</v>
      </c>
      <c r="AF379" s="2">
        <f t="shared" si="104"/>
        <v>0</v>
      </c>
      <c r="AG379" s="2">
        <f t="shared" si="105"/>
        <v>0</v>
      </c>
      <c r="AH379" s="2">
        <f t="shared" si="106"/>
        <v>5.5337921831115597</v>
      </c>
      <c r="AI379" s="2">
        <f t="shared" si="107"/>
        <v>0</v>
      </c>
    </row>
    <row r="380" spans="1:35" x14ac:dyDescent="0.25">
      <c r="A380" t="s">
        <v>631</v>
      </c>
      <c r="B380">
        <f t="shared" si="90"/>
        <v>0.11061870757855663</v>
      </c>
      <c r="C380">
        <f t="shared" si="91"/>
        <v>-0.42399602292313721</v>
      </c>
      <c r="D380">
        <f t="shared" si="92"/>
        <v>-0.42399602292313721</v>
      </c>
      <c r="E380">
        <f t="shared" si="93"/>
        <v>-0.42399602292313721</v>
      </c>
      <c r="F380">
        <f t="shared" si="94"/>
        <v>2.779069397482024</v>
      </c>
      <c r="G380">
        <f t="shared" si="95"/>
        <v>-0.42399602292313721</v>
      </c>
      <c r="H380">
        <f t="shared" si="96"/>
        <v>-0.42399602292313721</v>
      </c>
      <c r="I380">
        <f t="shared" si="97"/>
        <v>-0.42399602292313721</v>
      </c>
      <c r="J380">
        <f t="shared" si="98"/>
        <v>-0.42399602292313721</v>
      </c>
      <c r="K380">
        <f t="shared" si="99"/>
        <v>7.8284055401379865E-2</v>
      </c>
      <c r="T380" t="s">
        <v>631</v>
      </c>
      <c r="U380" s="1">
        <v>2.0284902939347362</v>
      </c>
      <c r="V380" s="1">
        <v>0</v>
      </c>
      <c r="W380" s="1">
        <v>2.1590758594979826</v>
      </c>
      <c r="X380" s="1">
        <v>0</v>
      </c>
      <c r="Y380" s="1">
        <v>0</v>
      </c>
      <c r="Z380" s="1">
        <v>0</v>
      </c>
      <c r="AA380" s="2">
        <f t="shared" si="100"/>
        <v>0</v>
      </c>
      <c r="AB380" s="2">
        <f t="shared" si="101"/>
        <v>0</v>
      </c>
      <c r="AC380" s="2">
        <f t="shared" si="102"/>
        <v>12.935785026162181</v>
      </c>
      <c r="AD380" s="2">
        <f t="shared" si="103"/>
        <v>0</v>
      </c>
      <c r="AF380" s="2">
        <f t="shared" si="104"/>
        <v>0</v>
      </c>
      <c r="AG380" s="2">
        <f t="shared" si="105"/>
        <v>0</v>
      </c>
      <c r="AH380" s="2">
        <f t="shared" si="106"/>
        <v>12.935785026162181</v>
      </c>
      <c r="AI380" s="2">
        <f t="shared" si="107"/>
        <v>0</v>
      </c>
    </row>
    <row r="381" spans="1:35" x14ac:dyDescent="0.25">
      <c r="A381" t="s">
        <v>632</v>
      </c>
      <c r="B381">
        <f t="shared" si="90"/>
        <v>1.8983637891205047</v>
      </c>
      <c r="C381">
        <f t="shared" si="91"/>
        <v>1.8963689836318598</v>
      </c>
      <c r="D381">
        <f t="shared" si="92"/>
        <v>-0.47434159659404557</v>
      </c>
      <c r="E381">
        <f t="shared" si="93"/>
        <v>-0.47434159659404557</v>
      </c>
      <c r="F381">
        <f t="shared" si="94"/>
        <v>-0.47434159659404557</v>
      </c>
      <c r="G381">
        <f t="shared" si="95"/>
        <v>-0.47434159659404557</v>
      </c>
      <c r="H381">
        <f t="shared" si="96"/>
        <v>-0.47434159659404557</v>
      </c>
      <c r="I381">
        <f t="shared" si="97"/>
        <v>-0.47434159659404557</v>
      </c>
      <c r="J381">
        <f t="shared" si="98"/>
        <v>-0.47434159659404557</v>
      </c>
      <c r="K381">
        <f t="shared" si="99"/>
        <v>-0.47434159659404557</v>
      </c>
      <c r="T381" t="s">
        <v>632</v>
      </c>
      <c r="U381" s="1">
        <v>0</v>
      </c>
      <c r="V381" s="1">
        <v>0</v>
      </c>
      <c r="W381" s="1">
        <v>2.0782760571492918</v>
      </c>
      <c r="X381" s="1">
        <v>0</v>
      </c>
      <c r="Y381" s="1">
        <v>2.0765287873404561</v>
      </c>
      <c r="Z381" s="1">
        <v>0</v>
      </c>
      <c r="AA381" s="2">
        <f t="shared" si="100"/>
        <v>0</v>
      </c>
      <c r="AB381" s="2">
        <f t="shared" si="101"/>
        <v>0</v>
      </c>
      <c r="AC381" s="2">
        <f t="shared" si="102"/>
        <v>0</v>
      </c>
      <c r="AD381" s="2">
        <f t="shared" si="103"/>
        <v>0</v>
      </c>
      <c r="AF381" s="2">
        <f t="shared" si="104"/>
        <v>0</v>
      </c>
      <c r="AG381" s="2">
        <f t="shared" si="105"/>
        <v>0</v>
      </c>
      <c r="AH381" s="2">
        <f t="shared" si="106"/>
        <v>0</v>
      </c>
      <c r="AI381" s="2">
        <f t="shared" si="107"/>
        <v>0</v>
      </c>
    </row>
    <row r="382" spans="1:35" x14ac:dyDescent="0.25">
      <c r="A382" t="s">
        <v>633</v>
      </c>
      <c r="B382">
        <f t="shared" si="90"/>
        <v>1.8487638925019387</v>
      </c>
      <c r="C382">
        <f t="shared" si="91"/>
        <v>1.9449930784979226</v>
      </c>
      <c r="D382">
        <f t="shared" si="92"/>
        <v>-0.47421962137498258</v>
      </c>
      <c r="E382">
        <f t="shared" si="93"/>
        <v>-0.47421962137498258</v>
      </c>
      <c r="F382">
        <f t="shared" si="94"/>
        <v>-0.47421962137498258</v>
      </c>
      <c r="G382">
        <f t="shared" si="95"/>
        <v>-0.47421962137498258</v>
      </c>
      <c r="H382">
        <f t="shared" si="96"/>
        <v>-0.47421962137498258</v>
      </c>
      <c r="I382">
        <f t="shared" si="97"/>
        <v>-0.47421962137498258</v>
      </c>
      <c r="J382">
        <f t="shared" si="98"/>
        <v>-0.47421962137498258</v>
      </c>
      <c r="K382">
        <f t="shared" si="99"/>
        <v>-0.47421962137498258</v>
      </c>
      <c r="T382" t="s">
        <v>633</v>
      </c>
      <c r="U382" s="1">
        <v>0</v>
      </c>
      <c r="V382" s="1">
        <v>0</v>
      </c>
      <c r="W382" s="1">
        <v>2.0303206156071001</v>
      </c>
      <c r="X382" s="1">
        <v>0</v>
      </c>
      <c r="Y382" s="1">
        <v>2.1144262922008461</v>
      </c>
      <c r="Z382" s="1">
        <v>0</v>
      </c>
      <c r="AA382" s="2">
        <f t="shared" si="100"/>
        <v>0</v>
      </c>
      <c r="AB382" s="2">
        <f t="shared" si="101"/>
        <v>0</v>
      </c>
      <c r="AC382" s="2">
        <f t="shared" si="102"/>
        <v>0</v>
      </c>
      <c r="AD382" s="2">
        <f t="shared" si="103"/>
        <v>0</v>
      </c>
      <c r="AF382" s="2">
        <f t="shared" si="104"/>
        <v>0</v>
      </c>
      <c r="AG382" s="2">
        <f t="shared" si="105"/>
        <v>0</v>
      </c>
      <c r="AH382" s="2">
        <f t="shared" si="106"/>
        <v>0</v>
      </c>
      <c r="AI382" s="2">
        <f t="shared" si="107"/>
        <v>0</v>
      </c>
    </row>
    <row r="383" spans="1:35" x14ac:dyDescent="0.25">
      <c r="A383" t="s">
        <v>634</v>
      </c>
      <c r="B383">
        <f t="shared" si="90"/>
        <v>-0.37539006543682263</v>
      </c>
      <c r="C383">
        <f t="shared" si="91"/>
        <v>-0.37539006543682263</v>
      </c>
      <c r="D383">
        <f t="shared" si="92"/>
        <v>-0.37539006543682263</v>
      </c>
      <c r="E383">
        <f t="shared" si="93"/>
        <v>-0.37539006543682263</v>
      </c>
      <c r="F383">
        <f t="shared" si="94"/>
        <v>0.2047773287061587</v>
      </c>
      <c r="G383">
        <f t="shared" si="95"/>
        <v>-0.37539006543682263</v>
      </c>
      <c r="H383">
        <f t="shared" si="96"/>
        <v>-0.37539006543682263</v>
      </c>
      <c r="I383">
        <f t="shared" si="97"/>
        <v>-0.37539006543682263</v>
      </c>
      <c r="J383">
        <f t="shared" si="98"/>
        <v>-0.37539006543682263</v>
      </c>
      <c r="K383">
        <f t="shared" si="99"/>
        <v>2.7983431947884219</v>
      </c>
      <c r="T383" t="s">
        <v>634</v>
      </c>
      <c r="U383" s="1">
        <v>30.565681478900849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2">
        <f t="shared" si="100"/>
        <v>0</v>
      </c>
      <c r="AB383" s="2">
        <f t="shared" si="101"/>
        <v>0</v>
      </c>
      <c r="AC383" s="2">
        <f t="shared" si="102"/>
        <v>5.5874928104574675</v>
      </c>
      <c r="AD383" s="2">
        <f t="shared" si="103"/>
        <v>0</v>
      </c>
      <c r="AF383" s="2">
        <f t="shared" si="104"/>
        <v>0</v>
      </c>
      <c r="AG383" s="2">
        <f t="shared" si="105"/>
        <v>0</v>
      </c>
      <c r="AH383" s="2">
        <f t="shared" si="106"/>
        <v>5.5874928104574675</v>
      </c>
      <c r="AI383" s="2">
        <f t="shared" si="107"/>
        <v>0</v>
      </c>
    </row>
    <row r="384" spans="1:35" x14ac:dyDescent="0.25">
      <c r="A384" t="s">
        <v>635</v>
      </c>
      <c r="B384">
        <f t="shared" si="90"/>
        <v>-0.40896651388765037</v>
      </c>
      <c r="C384">
        <f t="shared" si="91"/>
        <v>2.7105417323813583</v>
      </c>
      <c r="D384">
        <f t="shared" si="92"/>
        <v>-0.40896651388765037</v>
      </c>
      <c r="E384">
        <f t="shared" si="93"/>
        <v>-0.40896651388765037</v>
      </c>
      <c r="F384">
        <f t="shared" si="94"/>
        <v>-0.40896651388765037</v>
      </c>
      <c r="G384">
        <f t="shared" si="95"/>
        <v>-0.40896651388765037</v>
      </c>
      <c r="H384">
        <f t="shared" si="96"/>
        <v>0.56119037871984423</v>
      </c>
      <c r="I384">
        <f t="shared" si="97"/>
        <v>-0.40896651388765037</v>
      </c>
      <c r="J384">
        <f t="shared" si="98"/>
        <v>-0.40896651388765037</v>
      </c>
      <c r="K384">
        <f t="shared" si="99"/>
        <v>-0.40896651388765037</v>
      </c>
      <c r="T384" t="s">
        <v>635</v>
      </c>
      <c r="U384" s="1">
        <v>0</v>
      </c>
      <c r="V384" s="1">
        <v>0</v>
      </c>
      <c r="W384" s="1">
        <v>0</v>
      </c>
      <c r="X384" s="1">
        <v>0</v>
      </c>
      <c r="Y384" s="1">
        <v>24.980969315309597</v>
      </c>
      <c r="Z384" s="1">
        <v>0</v>
      </c>
      <c r="AA384" s="2">
        <f t="shared" si="100"/>
        <v>0</v>
      </c>
      <c r="AB384" s="2">
        <f t="shared" si="101"/>
        <v>7.7690000000000001</v>
      </c>
      <c r="AC384" s="2">
        <f t="shared" si="102"/>
        <v>0</v>
      </c>
      <c r="AD384" s="2">
        <f t="shared" si="103"/>
        <v>0</v>
      </c>
      <c r="AF384" s="2">
        <f t="shared" si="104"/>
        <v>0</v>
      </c>
      <c r="AG384" s="2">
        <f t="shared" si="105"/>
        <v>7.7690000000000001</v>
      </c>
      <c r="AH384" s="2">
        <f t="shared" si="106"/>
        <v>0</v>
      </c>
      <c r="AI384" s="2">
        <f t="shared" si="107"/>
        <v>0</v>
      </c>
    </row>
    <row r="385" spans="1:35" x14ac:dyDescent="0.25">
      <c r="A385" t="s">
        <v>636</v>
      </c>
      <c r="B385">
        <f t="shared" si="90"/>
        <v>2.8460498941515415</v>
      </c>
      <c r="C385">
        <f t="shared" si="91"/>
        <v>-0.31622776601683794</v>
      </c>
      <c r="D385">
        <f t="shared" si="92"/>
        <v>-0.31622776601683794</v>
      </c>
      <c r="E385">
        <f t="shared" si="93"/>
        <v>-0.31622776601683794</v>
      </c>
      <c r="F385">
        <f t="shared" si="94"/>
        <v>-0.31622776601683794</v>
      </c>
      <c r="G385">
        <f t="shared" si="95"/>
        <v>-0.31622776601683794</v>
      </c>
      <c r="H385">
        <f t="shared" si="96"/>
        <v>-0.31622776601683794</v>
      </c>
      <c r="I385">
        <f t="shared" si="97"/>
        <v>-0.31622776601683794</v>
      </c>
      <c r="J385">
        <f t="shared" si="98"/>
        <v>-0.31622776601683794</v>
      </c>
      <c r="K385">
        <f t="shared" si="99"/>
        <v>-0.31622776601683794</v>
      </c>
      <c r="T385" t="s">
        <v>636</v>
      </c>
      <c r="U385" s="1">
        <v>0</v>
      </c>
      <c r="V385" s="1">
        <v>0</v>
      </c>
      <c r="W385" s="1">
        <v>15.299814811716017</v>
      </c>
      <c r="X385" s="1">
        <v>0</v>
      </c>
      <c r="Y385" s="1">
        <v>0</v>
      </c>
      <c r="Z385" s="1">
        <v>0</v>
      </c>
      <c r="AA385" s="2">
        <f t="shared" si="100"/>
        <v>0</v>
      </c>
      <c r="AB385" s="2">
        <f t="shared" si="101"/>
        <v>0</v>
      </c>
      <c r="AC385" s="2">
        <f t="shared" si="102"/>
        <v>0</v>
      </c>
      <c r="AD385" s="2">
        <f t="shared" si="103"/>
        <v>0</v>
      </c>
      <c r="AF385" s="2">
        <f t="shared" si="104"/>
        <v>0</v>
      </c>
      <c r="AG385" s="2">
        <f t="shared" si="105"/>
        <v>0</v>
      </c>
      <c r="AH385" s="2">
        <f t="shared" si="106"/>
        <v>0</v>
      </c>
      <c r="AI385" s="2">
        <f t="shared" si="107"/>
        <v>0</v>
      </c>
    </row>
    <row r="386" spans="1:35" x14ac:dyDescent="0.25">
      <c r="A386" t="s">
        <v>637</v>
      </c>
      <c r="B386">
        <f t="shared" si="90"/>
        <v>-0.43498328416881732</v>
      </c>
      <c r="C386">
        <f t="shared" si="91"/>
        <v>-0.43498328416881732</v>
      </c>
      <c r="D386">
        <f t="shared" si="92"/>
        <v>0.89388890031750123</v>
      </c>
      <c r="E386">
        <f t="shared" si="93"/>
        <v>-0.43498328416881732</v>
      </c>
      <c r="F386">
        <f t="shared" si="94"/>
        <v>2.5859773730330371</v>
      </c>
      <c r="G386">
        <f t="shared" si="95"/>
        <v>-0.43498328416881732</v>
      </c>
      <c r="H386">
        <f t="shared" si="96"/>
        <v>-0.43498328416881732</v>
      </c>
      <c r="I386">
        <f t="shared" si="97"/>
        <v>-0.43498328416881732</v>
      </c>
      <c r="J386">
        <f t="shared" si="98"/>
        <v>-0.43498328416881732</v>
      </c>
      <c r="K386">
        <f t="shared" si="99"/>
        <v>-0.43498328416881732</v>
      </c>
      <c r="T386" t="s">
        <v>637</v>
      </c>
      <c r="U386" s="1">
        <v>0</v>
      </c>
      <c r="V386" s="1">
        <v>0</v>
      </c>
      <c r="W386" s="1">
        <v>0</v>
      </c>
      <c r="X386" s="1">
        <v>8.0615626398514806</v>
      </c>
      <c r="Y386" s="1">
        <v>0</v>
      </c>
      <c r="Z386" s="1">
        <v>0</v>
      </c>
      <c r="AA386" s="2">
        <f t="shared" si="100"/>
        <v>0</v>
      </c>
      <c r="AB386" s="2">
        <f t="shared" si="101"/>
        <v>0</v>
      </c>
      <c r="AC386" s="2">
        <f t="shared" si="102"/>
        <v>18.32656583144124</v>
      </c>
      <c r="AD386" s="2">
        <f t="shared" si="103"/>
        <v>0</v>
      </c>
      <c r="AF386" s="2">
        <f t="shared" si="104"/>
        <v>0</v>
      </c>
      <c r="AG386" s="2">
        <f t="shared" si="105"/>
        <v>0</v>
      </c>
      <c r="AH386" s="2">
        <f t="shared" si="106"/>
        <v>18.32656583144124</v>
      </c>
      <c r="AI386" s="2">
        <f t="shared" si="107"/>
        <v>0</v>
      </c>
    </row>
    <row r="387" spans="1:35" x14ac:dyDescent="0.25">
      <c r="A387" t="s">
        <v>638</v>
      </c>
      <c r="B387">
        <f t="shared" si="90"/>
        <v>-0.54357769701391301</v>
      </c>
      <c r="C387">
        <f t="shared" si="91"/>
        <v>-0.54357769701391301</v>
      </c>
      <c r="D387">
        <f t="shared" si="92"/>
        <v>-0.54357769701391301</v>
      </c>
      <c r="E387">
        <f t="shared" si="93"/>
        <v>-0.54357769701391301</v>
      </c>
      <c r="F387">
        <f t="shared" si="94"/>
        <v>-0.54357769701391301</v>
      </c>
      <c r="G387">
        <f t="shared" si="95"/>
        <v>1.3638283249719854</v>
      </c>
      <c r="H387">
        <f t="shared" si="96"/>
        <v>-0.54357769701391301</v>
      </c>
      <c r="I387">
        <f t="shared" si="97"/>
        <v>-0.54357769701391301</v>
      </c>
      <c r="J387">
        <f t="shared" si="98"/>
        <v>0.19789847811320263</v>
      </c>
      <c r="K387">
        <f t="shared" si="99"/>
        <v>2.2433170760122034</v>
      </c>
      <c r="T387" t="s">
        <v>638</v>
      </c>
      <c r="U387" s="1">
        <v>10.322091630794086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2">
        <f t="shared" si="100"/>
        <v>2.7462770018411056</v>
      </c>
      <c r="AB387" s="2">
        <f t="shared" si="101"/>
        <v>0</v>
      </c>
      <c r="AC387" s="2">
        <f t="shared" si="102"/>
        <v>0</v>
      </c>
      <c r="AD387" s="2">
        <f t="shared" si="103"/>
        <v>7.0646441073512252</v>
      </c>
      <c r="AF387" s="2">
        <f t="shared" si="104"/>
        <v>2.7462770018411056</v>
      </c>
      <c r="AG387" s="2">
        <f t="shared" si="105"/>
        <v>0</v>
      </c>
      <c r="AH387" s="2">
        <f t="shared" si="106"/>
        <v>0</v>
      </c>
      <c r="AI387" s="2">
        <f t="shared" si="107"/>
        <v>7.0646441073512252</v>
      </c>
    </row>
    <row r="388" spans="1:35" x14ac:dyDescent="0.25">
      <c r="A388" t="s">
        <v>639</v>
      </c>
      <c r="B388">
        <f t="shared" si="90"/>
        <v>2.8460498941515411</v>
      </c>
      <c r="C388">
        <f t="shared" si="91"/>
        <v>-0.31622776601683794</v>
      </c>
      <c r="D388">
        <f t="shared" si="92"/>
        <v>-0.31622776601683794</v>
      </c>
      <c r="E388">
        <f t="shared" si="93"/>
        <v>-0.31622776601683794</v>
      </c>
      <c r="F388">
        <f t="shared" si="94"/>
        <v>-0.31622776601683794</v>
      </c>
      <c r="G388">
        <f t="shared" si="95"/>
        <v>-0.31622776601683794</v>
      </c>
      <c r="H388">
        <f t="shared" si="96"/>
        <v>-0.31622776601683794</v>
      </c>
      <c r="I388">
        <f t="shared" si="97"/>
        <v>-0.31622776601683794</v>
      </c>
      <c r="J388">
        <f t="shared" si="98"/>
        <v>-0.31622776601683794</v>
      </c>
      <c r="K388">
        <f t="shared" si="99"/>
        <v>-0.31622776601683794</v>
      </c>
      <c r="T388" t="s">
        <v>639</v>
      </c>
      <c r="U388" s="1">
        <v>0</v>
      </c>
      <c r="V388" s="1">
        <v>0</v>
      </c>
      <c r="W388" s="1">
        <v>5.6962245710242296</v>
      </c>
      <c r="X388" s="1">
        <v>0</v>
      </c>
      <c r="Y388" s="1">
        <v>0</v>
      </c>
      <c r="Z388" s="1">
        <v>0</v>
      </c>
      <c r="AA388" s="2">
        <f t="shared" si="100"/>
        <v>0</v>
      </c>
      <c r="AB388" s="2">
        <f t="shared" si="101"/>
        <v>0</v>
      </c>
      <c r="AC388" s="2">
        <f t="shared" si="102"/>
        <v>0</v>
      </c>
      <c r="AD388" s="2">
        <f t="shared" si="103"/>
        <v>0</v>
      </c>
      <c r="AF388" s="2">
        <f t="shared" si="104"/>
        <v>0</v>
      </c>
      <c r="AG388" s="2">
        <f t="shared" si="105"/>
        <v>0</v>
      </c>
      <c r="AH388" s="2">
        <f t="shared" si="106"/>
        <v>0</v>
      </c>
      <c r="AI388" s="2">
        <f t="shared" si="107"/>
        <v>0</v>
      </c>
    </row>
    <row r="389" spans="1:35" x14ac:dyDescent="0.25">
      <c r="A389" t="s">
        <v>640</v>
      </c>
      <c r="B389">
        <f t="shared" ref="B389:B452" si="108">(W389-AVERAGE($U389:$AD389))/_xlfn.STDEV.S($U389:$AD389)</f>
        <v>2.8460498941515411</v>
      </c>
      <c r="C389">
        <f t="shared" ref="C389:C452" si="109">(Y389-AVERAGE($U389:$AD389))/_xlfn.STDEV.S($U389:$AD389)</f>
        <v>-0.31622776601683794</v>
      </c>
      <c r="D389">
        <f t="shared" ref="D389:D452" si="110">(X389-AVERAGE($U389:$AD389))/_xlfn.STDEV.S($U389:$AD389)</f>
        <v>-0.31622776601683794</v>
      </c>
      <c r="E389">
        <f t="shared" ref="E389:E452" si="111">(V389-AVERAGE($U389:$AD389))/_xlfn.STDEV.S($U389:$AD389)</f>
        <v>-0.31622776601683794</v>
      </c>
      <c r="F389">
        <f t="shared" ref="F389:F452" si="112">(AC389-AVERAGE($U389:$AD389))/_xlfn.STDEV.S($U389:$AD389)</f>
        <v>-0.31622776601683794</v>
      </c>
      <c r="G389">
        <f t="shared" ref="G389:G452" si="113">(AD389-AVERAGE($U389:$AD389))/_xlfn.STDEV.S($U389:$AD389)</f>
        <v>-0.31622776601683794</v>
      </c>
      <c r="H389">
        <f t="shared" ref="H389:H452" si="114">(AB389-AVERAGE($U389:$AD389))/_xlfn.STDEV.S($U389:$AD389)</f>
        <v>-0.31622776601683794</v>
      </c>
      <c r="I389">
        <f t="shared" ref="I389:I452" si="115">(Z389-AVERAGE($U389:$AD389))/_xlfn.STDEV.S($U389:$AD389)</f>
        <v>-0.31622776601683794</v>
      </c>
      <c r="J389">
        <f t="shared" ref="J389:J452" si="116">(AA389-AVERAGE($U389:$AD389))/_xlfn.STDEV.S($U389:$AD389)</f>
        <v>-0.31622776601683794</v>
      </c>
      <c r="K389">
        <f t="shared" si="99"/>
        <v>-0.31622776601683794</v>
      </c>
      <c r="T389" t="s">
        <v>640</v>
      </c>
      <c r="U389" s="1">
        <v>0</v>
      </c>
      <c r="V389" s="1">
        <v>0</v>
      </c>
      <c r="W389" s="1">
        <v>6.4464453114208506</v>
      </c>
      <c r="X389" s="1">
        <v>0</v>
      </c>
      <c r="Y389" s="1">
        <v>0</v>
      </c>
      <c r="Z389" s="1">
        <v>0</v>
      </c>
      <c r="AA389" s="2">
        <f t="shared" si="100"/>
        <v>0</v>
      </c>
      <c r="AB389" s="2">
        <f t="shared" si="101"/>
        <v>0</v>
      </c>
      <c r="AC389" s="2">
        <f t="shared" si="102"/>
        <v>0</v>
      </c>
      <c r="AD389" s="2">
        <f t="shared" si="103"/>
        <v>0</v>
      </c>
      <c r="AF389" s="2">
        <f t="shared" si="104"/>
        <v>0</v>
      </c>
      <c r="AG389" s="2">
        <f t="shared" si="105"/>
        <v>0</v>
      </c>
      <c r="AH389" s="2">
        <f t="shared" si="106"/>
        <v>0</v>
      </c>
      <c r="AI389" s="2">
        <f t="shared" si="107"/>
        <v>0</v>
      </c>
    </row>
    <row r="390" spans="1:35" x14ac:dyDescent="0.25">
      <c r="A390" t="s">
        <v>641</v>
      </c>
      <c r="B390">
        <f t="shared" si="108"/>
        <v>2.8460498941515415</v>
      </c>
      <c r="C390">
        <f t="shared" si="109"/>
        <v>-0.31622776601683789</v>
      </c>
      <c r="D390">
        <f t="shared" si="110"/>
        <v>-0.31622776601683789</v>
      </c>
      <c r="E390">
        <f t="shared" si="111"/>
        <v>-0.31622776601683789</v>
      </c>
      <c r="F390">
        <f t="shared" si="112"/>
        <v>-0.31622776601683789</v>
      </c>
      <c r="G390">
        <f t="shared" si="113"/>
        <v>-0.31622776601683789</v>
      </c>
      <c r="H390">
        <f t="shared" si="114"/>
        <v>-0.31622776601683789</v>
      </c>
      <c r="I390">
        <f t="shared" si="115"/>
        <v>-0.31622776601683789</v>
      </c>
      <c r="J390">
        <f t="shared" si="116"/>
        <v>-0.31622776601683789</v>
      </c>
      <c r="K390">
        <f t="shared" ref="K390:K453" si="117">(U390-AVERAGE($U390:$AD390))/_xlfn.STDEV.S($U390:$AD390)</f>
        <v>-0.31622776601683789</v>
      </c>
      <c r="T390" t="s">
        <v>641</v>
      </c>
      <c r="U390" s="1">
        <v>0</v>
      </c>
      <c r="V390" s="1">
        <v>0</v>
      </c>
      <c r="W390" s="1">
        <v>3.3310932621209557</v>
      </c>
      <c r="X390" s="1">
        <v>0</v>
      </c>
      <c r="Y390" s="1">
        <v>0</v>
      </c>
      <c r="Z390" s="1">
        <v>0</v>
      </c>
      <c r="AA390" s="2">
        <f t="shared" ref="AA390:AA453" si="118">IF(ISERROR(MATCH($T390,$AN:$AN,0)),0,LOOKUP($T390,$AN:$AN,$AM:$AM))</f>
        <v>0</v>
      </c>
      <c r="AB390" s="2">
        <f t="shared" ref="AB390:AB453" si="119">IF(ISERROR(MATCH($T390,$AQ:$AQ,0)),0,LOOKUP($T390,$AQ:$AQ,$AP:$AP))</f>
        <v>0</v>
      </c>
      <c r="AC390" s="2">
        <f t="shared" ref="AC390:AC453" si="120">IF(ISERROR(MATCH($T390,$AT:$AT,0)),0,LOOKUP($T390,$AT:$AT,$AS:$AS))</f>
        <v>0</v>
      </c>
      <c r="AD390" s="2">
        <f t="shared" ref="AD390:AD453" si="121">IF(ISERROR(MATCH($T390,$AW:$AW,0)),0,LOOKUP($T390,$AW:$AW,$AV:$AV))</f>
        <v>0</v>
      </c>
      <c r="AF390" s="2">
        <f t="shared" ref="AF390:AF453" si="122">IF(ISERROR(MATCH($T390,$AN:$AN,0)),0,LOOKUP($T390,$AN:$AN,$AM:$AM))</f>
        <v>0</v>
      </c>
      <c r="AG390" s="2">
        <f t="shared" ref="AG390:AG453" si="123">IF(ISERROR(MATCH($T390,$AQ:$AQ,0)),0,LOOKUP($T390,$AQ:$AQ,$AP:$AP))</f>
        <v>0</v>
      </c>
      <c r="AH390" s="2">
        <f t="shared" ref="AH390:AH453" si="124">IF(ISERROR(MATCH($T390,$AT:$AT,0)),0,LOOKUP($T390,$AT:$AT,$AS:$AS))</f>
        <v>0</v>
      </c>
      <c r="AI390" s="2">
        <f t="shared" ref="AI390:AI453" si="125">IF(ISERROR(MATCH($T390,$AW:$AW,0)),0,LOOKUP($T390,$AW:$AW,$AV:$AV))</f>
        <v>0</v>
      </c>
    </row>
    <row r="391" spans="1:35" x14ac:dyDescent="0.25">
      <c r="A391" t="s">
        <v>642</v>
      </c>
      <c r="B391">
        <f t="shared" si="108"/>
        <v>2.8460498941515411</v>
      </c>
      <c r="C391">
        <f t="shared" si="109"/>
        <v>-0.31622776601683789</v>
      </c>
      <c r="D391">
        <f t="shared" si="110"/>
        <v>-0.31622776601683789</v>
      </c>
      <c r="E391">
        <f t="shared" si="111"/>
        <v>-0.31622776601683789</v>
      </c>
      <c r="F391">
        <f t="shared" si="112"/>
        <v>-0.31622776601683789</v>
      </c>
      <c r="G391">
        <f t="shared" si="113"/>
        <v>-0.31622776601683789</v>
      </c>
      <c r="H391">
        <f t="shared" si="114"/>
        <v>-0.31622776601683789</v>
      </c>
      <c r="I391">
        <f t="shared" si="115"/>
        <v>-0.31622776601683789</v>
      </c>
      <c r="J391">
        <f t="shared" si="116"/>
        <v>-0.31622776601683789</v>
      </c>
      <c r="K391">
        <f t="shared" si="117"/>
        <v>-0.31622776601683789</v>
      </c>
      <c r="T391" t="s">
        <v>642</v>
      </c>
      <c r="U391" s="1">
        <v>0</v>
      </c>
      <c r="V391" s="1">
        <v>0</v>
      </c>
      <c r="W391" s="1">
        <v>5.6102248733867466</v>
      </c>
      <c r="X391" s="1">
        <v>0</v>
      </c>
      <c r="Y391" s="1">
        <v>0</v>
      </c>
      <c r="Z391" s="1">
        <v>0</v>
      </c>
      <c r="AA391" s="2">
        <f t="shared" si="118"/>
        <v>0</v>
      </c>
      <c r="AB391" s="2">
        <f t="shared" si="119"/>
        <v>0</v>
      </c>
      <c r="AC391" s="2">
        <f t="shared" si="120"/>
        <v>0</v>
      </c>
      <c r="AD391" s="2">
        <f t="shared" si="121"/>
        <v>0</v>
      </c>
      <c r="AF391" s="2">
        <f t="shared" si="122"/>
        <v>0</v>
      </c>
      <c r="AG391" s="2">
        <f t="shared" si="123"/>
        <v>0</v>
      </c>
      <c r="AH391" s="2">
        <f t="shared" si="124"/>
        <v>0</v>
      </c>
      <c r="AI391" s="2">
        <f t="shared" si="125"/>
        <v>0</v>
      </c>
    </row>
    <row r="392" spans="1:35" x14ac:dyDescent="0.25">
      <c r="A392" t="s">
        <v>643</v>
      </c>
      <c r="B392">
        <f t="shared" si="108"/>
        <v>2.8460498941515411</v>
      </c>
      <c r="C392">
        <f t="shared" si="109"/>
        <v>-0.31622776601683794</v>
      </c>
      <c r="D392">
        <f t="shared" si="110"/>
        <v>-0.31622776601683794</v>
      </c>
      <c r="E392">
        <f t="shared" si="111"/>
        <v>-0.31622776601683794</v>
      </c>
      <c r="F392">
        <f t="shared" si="112"/>
        <v>-0.31622776601683794</v>
      </c>
      <c r="G392">
        <f t="shared" si="113"/>
        <v>-0.31622776601683794</v>
      </c>
      <c r="H392">
        <f t="shared" si="114"/>
        <v>-0.31622776601683794</v>
      </c>
      <c r="I392">
        <f t="shared" si="115"/>
        <v>-0.31622776601683794</v>
      </c>
      <c r="J392">
        <f t="shared" si="116"/>
        <v>-0.31622776601683794</v>
      </c>
      <c r="K392">
        <f t="shared" si="117"/>
        <v>-0.31622776601683794</v>
      </c>
      <c r="T392" t="s">
        <v>643</v>
      </c>
      <c r="U392" s="1">
        <v>0</v>
      </c>
      <c r="V392" s="1">
        <v>0</v>
      </c>
      <c r="W392" s="1">
        <v>3.9718316340609214</v>
      </c>
      <c r="X392" s="1">
        <v>0</v>
      </c>
      <c r="Y392" s="1">
        <v>0</v>
      </c>
      <c r="Z392" s="1">
        <v>0</v>
      </c>
      <c r="AA392" s="2">
        <f t="shared" si="118"/>
        <v>0</v>
      </c>
      <c r="AB392" s="2">
        <f t="shared" si="119"/>
        <v>0</v>
      </c>
      <c r="AC392" s="2">
        <f t="shared" si="120"/>
        <v>0</v>
      </c>
      <c r="AD392" s="2">
        <f t="shared" si="121"/>
        <v>0</v>
      </c>
      <c r="AF392" s="2">
        <f t="shared" si="122"/>
        <v>0</v>
      </c>
      <c r="AG392" s="2">
        <f t="shared" si="123"/>
        <v>0</v>
      </c>
      <c r="AH392" s="2">
        <f t="shared" si="124"/>
        <v>0</v>
      </c>
      <c r="AI392" s="2">
        <f t="shared" si="125"/>
        <v>0</v>
      </c>
    </row>
    <row r="393" spans="1:35" x14ac:dyDescent="0.25">
      <c r="A393" t="s">
        <v>644</v>
      </c>
      <c r="B393">
        <f t="shared" si="108"/>
        <v>2.8460498941515411</v>
      </c>
      <c r="C393">
        <f t="shared" si="109"/>
        <v>-0.31622776601683794</v>
      </c>
      <c r="D393">
        <f t="shared" si="110"/>
        <v>-0.31622776601683794</v>
      </c>
      <c r="E393">
        <f t="shared" si="111"/>
        <v>-0.31622776601683794</v>
      </c>
      <c r="F393">
        <f t="shared" si="112"/>
        <v>-0.31622776601683794</v>
      </c>
      <c r="G393">
        <f t="shared" si="113"/>
        <v>-0.31622776601683794</v>
      </c>
      <c r="H393">
        <f t="shared" si="114"/>
        <v>-0.31622776601683794</v>
      </c>
      <c r="I393">
        <f t="shared" si="115"/>
        <v>-0.31622776601683794</v>
      </c>
      <c r="J393">
        <f t="shared" si="116"/>
        <v>-0.31622776601683794</v>
      </c>
      <c r="K393">
        <f t="shared" si="117"/>
        <v>-0.31622776601683794</v>
      </c>
      <c r="T393" t="s">
        <v>644</v>
      </c>
      <c r="U393" s="1">
        <v>0</v>
      </c>
      <c r="V393" s="1">
        <v>0</v>
      </c>
      <c r="W393" s="1">
        <v>4.6920867390131331</v>
      </c>
      <c r="X393" s="1">
        <v>0</v>
      </c>
      <c r="Y393" s="1">
        <v>0</v>
      </c>
      <c r="Z393" s="1">
        <v>0</v>
      </c>
      <c r="AA393" s="2">
        <f t="shared" si="118"/>
        <v>0</v>
      </c>
      <c r="AB393" s="2">
        <f t="shared" si="119"/>
        <v>0</v>
      </c>
      <c r="AC393" s="2">
        <f t="shared" si="120"/>
        <v>0</v>
      </c>
      <c r="AD393" s="2">
        <f t="shared" si="121"/>
        <v>0</v>
      </c>
      <c r="AF393" s="2">
        <f t="shared" si="122"/>
        <v>0</v>
      </c>
      <c r="AG393" s="2">
        <f t="shared" si="123"/>
        <v>0</v>
      </c>
      <c r="AH393" s="2">
        <f t="shared" si="124"/>
        <v>0</v>
      </c>
      <c r="AI393" s="2">
        <f t="shared" si="125"/>
        <v>0</v>
      </c>
    </row>
    <row r="394" spans="1:35" x14ac:dyDescent="0.25">
      <c r="A394" t="s">
        <v>645</v>
      </c>
      <c r="B394">
        <f t="shared" si="108"/>
        <v>2.8460498941515415</v>
      </c>
      <c r="C394">
        <f t="shared" si="109"/>
        <v>-0.31622776601683794</v>
      </c>
      <c r="D394">
        <f t="shared" si="110"/>
        <v>-0.31622776601683794</v>
      </c>
      <c r="E394">
        <f t="shared" si="111"/>
        <v>-0.31622776601683794</v>
      </c>
      <c r="F394">
        <f t="shared" si="112"/>
        <v>-0.31622776601683794</v>
      </c>
      <c r="G394">
        <f t="shared" si="113"/>
        <v>-0.31622776601683794</v>
      </c>
      <c r="H394">
        <f t="shared" si="114"/>
        <v>-0.31622776601683794</v>
      </c>
      <c r="I394">
        <f t="shared" si="115"/>
        <v>-0.31622776601683794</v>
      </c>
      <c r="J394">
        <f t="shared" si="116"/>
        <v>-0.31622776601683794</v>
      </c>
      <c r="K394">
        <f t="shared" si="117"/>
        <v>-0.31622776601683794</v>
      </c>
      <c r="T394" t="s">
        <v>645</v>
      </c>
      <c r="U394" s="1">
        <v>0</v>
      </c>
      <c r="V394" s="1">
        <v>0</v>
      </c>
      <c r="W394" s="1">
        <v>4.873828679863375</v>
      </c>
      <c r="X394" s="1">
        <v>0</v>
      </c>
      <c r="Y394" s="1">
        <v>0</v>
      </c>
      <c r="Z394" s="1">
        <v>0</v>
      </c>
      <c r="AA394" s="2">
        <f t="shared" si="118"/>
        <v>0</v>
      </c>
      <c r="AB394" s="2">
        <f t="shared" si="119"/>
        <v>0</v>
      </c>
      <c r="AC394" s="2">
        <f t="shared" si="120"/>
        <v>0</v>
      </c>
      <c r="AD394" s="2">
        <f t="shared" si="121"/>
        <v>0</v>
      </c>
      <c r="AF394" s="2">
        <f t="shared" si="122"/>
        <v>0</v>
      </c>
      <c r="AG394" s="2">
        <f t="shared" si="123"/>
        <v>0</v>
      </c>
      <c r="AH394" s="2">
        <f t="shared" si="124"/>
        <v>0</v>
      </c>
      <c r="AI394" s="2">
        <f t="shared" si="125"/>
        <v>0</v>
      </c>
    </row>
    <row r="395" spans="1:35" x14ac:dyDescent="0.25">
      <c r="A395" t="s">
        <v>646</v>
      </c>
      <c r="B395">
        <f t="shared" si="108"/>
        <v>2.8460498941515415</v>
      </c>
      <c r="C395">
        <f t="shared" si="109"/>
        <v>-0.31622776601683794</v>
      </c>
      <c r="D395">
        <f t="shared" si="110"/>
        <v>-0.31622776601683794</v>
      </c>
      <c r="E395">
        <f t="shared" si="111"/>
        <v>-0.31622776601683794</v>
      </c>
      <c r="F395">
        <f t="shared" si="112"/>
        <v>-0.31622776601683794</v>
      </c>
      <c r="G395">
        <f t="shared" si="113"/>
        <v>-0.31622776601683794</v>
      </c>
      <c r="H395">
        <f t="shared" si="114"/>
        <v>-0.31622776601683794</v>
      </c>
      <c r="I395">
        <f t="shared" si="115"/>
        <v>-0.31622776601683794</v>
      </c>
      <c r="J395">
        <f t="shared" si="116"/>
        <v>-0.31622776601683794</v>
      </c>
      <c r="K395">
        <f t="shared" si="117"/>
        <v>-0.31622776601683794</v>
      </c>
      <c r="T395" t="s">
        <v>646</v>
      </c>
      <c r="U395" s="1">
        <v>0</v>
      </c>
      <c r="V395" s="1">
        <v>0</v>
      </c>
      <c r="W395" s="1">
        <v>4.3196939834352568</v>
      </c>
      <c r="X395" s="1">
        <v>0</v>
      </c>
      <c r="Y395" s="1">
        <v>0</v>
      </c>
      <c r="Z395" s="1">
        <v>0</v>
      </c>
      <c r="AA395" s="2">
        <f t="shared" si="118"/>
        <v>0</v>
      </c>
      <c r="AB395" s="2">
        <f t="shared" si="119"/>
        <v>0</v>
      </c>
      <c r="AC395" s="2">
        <f t="shared" si="120"/>
        <v>0</v>
      </c>
      <c r="AD395" s="2">
        <f t="shared" si="121"/>
        <v>0</v>
      </c>
      <c r="AF395" s="2">
        <f t="shared" si="122"/>
        <v>0</v>
      </c>
      <c r="AG395" s="2">
        <f t="shared" si="123"/>
        <v>0</v>
      </c>
      <c r="AH395" s="2">
        <f t="shared" si="124"/>
        <v>0</v>
      </c>
      <c r="AI395" s="2">
        <f t="shared" si="125"/>
        <v>0</v>
      </c>
    </row>
    <row r="396" spans="1:35" x14ac:dyDescent="0.25">
      <c r="A396" t="s">
        <v>647</v>
      </c>
      <c r="B396">
        <f t="shared" si="108"/>
        <v>2.8460498941515411</v>
      </c>
      <c r="C396">
        <f t="shared" si="109"/>
        <v>-0.31622776601683789</v>
      </c>
      <c r="D396">
        <f t="shared" si="110"/>
        <v>-0.31622776601683789</v>
      </c>
      <c r="E396">
        <f t="shared" si="111"/>
        <v>-0.31622776601683789</v>
      </c>
      <c r="F396">
        <f t="shared" si="112"/>
        <v>-0.31622776601683789</v>
      </c>
      <c r="G396">
        <f t="shared" si="113"/>
        <v>-0.31622776601683789</v>
      </c>
      <c r="H396">
        <f t="shared" si="114"/>
        <v>-0.31622776601683789</v>
      </c>
      <c r="I396">
        <f t="shared" si="115"/>
        <v>-0.31622776601683789</v>
      </c>
      <c r="J396">
        <f t="shared" si="116"/>
        <v>-0.31622776601683789</v>
      </c>
      <c r="K396">
        <f t="shared" si="117"/>
        <v>-0.31622776601683789</v>
      </c>
      <c r="T396" t="s">
        <v>647</v>
      </c>
      <c r="U396" s="1">
        <v>0</v>
      </c>
      <c r="V396" s="1">
        <v>0</v>
      </c>
      <c r="W396" s="1">
        <v>3.5830364226397529</v>
      </c>
      <c r="X396" s="1">
        <v>0</v>
      </c>
      <c r="Y396" s="1">
        <v>0</v>
      </c>
      <c r="Z396" s="1">
        <v>0</v>
      </c>
      <c r="AA396" s="2">
        <f t="shared" si="118"/>
        <v>0</v>
      </c>
      <c r="AB396" s="2">
        <f t="shared" si="119"/>
        <v>0</v>
      </c>
      <c r="AC396" s="2">
        <f t="shared" si="120"/>
        <v>0</v>
      </c>
      <c r="AD396" s="2">
        <f t="shared" si="121"/>
        <v>0</v>
      </c>
      <c r="AF396" s="2">
        <f t="shared" si="122"/>
        <v>0</v>
      </c>
      <c r="AG396" s="2">
        <f t="shared" si="123"/>
        <v>0</v>
      </c>
      <c r="AH396" s="2">
        <f t="shared" si="124"/>
        <v>0</v>
      </c>
      <c r="AI396" s="2">
        <f t="shared" si="125"/>
        <v>0</v>
      </c>
    </row>
    <row r="397" spans="1:35" x14ac:dyDescent="0.25">
      <c r="A397" t="s">
        <v>648</v>
      </c>
      <c r="B397">
        <f t="shared" si="108"/>
        <v>0.32353328872243942</v>
      </c>
      <c r="C397">
        <f t="shared" si="109"/>
        <v>-0.38720967503249459</v>
      </c>
      <c r="D397">
        <f t="shared" si="110"/>
        <v>-0.38720967503249459</v>
      </c>
      <c r="E397">
        <f t="shared" si="111"/>
        <v>-0.38720967503249459</v>
      </c>
      <c r="F397">
        <f t="shared" si="112"/>
        <v>2.7741441115375172</v>
      </c>
      <c r="G397">
        <f t="shared" si="113"/>
        <v>-0.38720967503249459</v>
      </c>
      <c r="H397">
        <f t="shared" si="114"/>
        <v>-0.38720967503249459</v>
      </c>
      <c r="I397">
        <f t="shared" si="115"/>
        <v>-0.38720967503249459</v>
      </c>
      <c r="J397">
        <f t="shared" si="116"/>
        <v>-0.38720967503249459</v>
      </c>
      <c r="K397">
        <f t="shared" si="117"/>
        <v>-0.38720967503249459</v>
      </c>
      <c r="T397" t="s">
        <v>648</v>
      </c>
      <c r="U397" s="1">
        <v>0</v>
      </c>
      <c r="V397" s="1">
        <v>0</v>
      </c>
      <c r="W397" s="1">
        <v>4.385128855125962</v>
      </c>
      <c r="X397" s="1">
        <v>0</v>
      </c>
      <c r="Y397" s="1">
        <v>0</v>
      </c>
      <c r="Z397" s="1">
        <v>0</v>
      </c>
      <c r="AA397" s="2">
        <f t="shared" si="118"/>
        <v>0</v>
      </c>
      <c r="AB397" s="2">
        <f t="shared" si="119"/>
        <v>0</v>
      </c>
      <c r="AC397" s="2">
        <f t="shared" si="120"/>
        <v>19.50486240132496</v>
      </c>
      <c r="AD397" s="2">
        <f t="shared" si="121"/>
        <v>0</v>
      </c>
      <c r="AF397" s="2">
        <f t="shared" si="122"/>
        <v>0</v>
      </c>
      <c r="AG397" s="2">
        <f t="shared" si="123"/>
        <v>0</v>
      </c>
      <c r="AH397" s="2">
        <f t="shared" si="124"/>
        <v>19.50486240132496</v>
      </c>
      <c r="AI397" s="2">
        <f t="shared" si="125"/>
        <v>0</v>
      </c>
    </row>
    <row r="398" spans="1:35" x14ac:dyDescent="0.25">
      <c r="A398" t="s">
        <v>649</v>
      </c>
      <c r="B398">
        <f t="shared" si="108"/>
        <v>-0.31622776601683794</v>
      </c>
      <c r="C398">
        <f t="shared" si="109"/>
        <v>-0.31622776601683794</v>
      </c>
      <c r="D398">
        <f t="shared" si="110"/>
        <v>-0.31622776601683794</v>
      </c>
      <c r="E398">
        <f t="shared" si="111"/>
        <v>-0.31622776601683794</v>
      </c>
      <c r="F398">
        <f t="shared" si="112"/>
        <v>-0.31622776601683794</v>
      </c>
      <c r="G398">
        <f t="shared" si="113"/>
        <v>-0.31622776601683794</v>
      </c>
      <c r="H398">
        <f t="shared" si="114"/>
        <v>-0.31622776601683794</v>
      </c>
      <c r="I398">
        <f t="shared" si="115"/>
        <v>-0.31622776601683794</v>
      </c>
      <c r="J398">
        <f t="shared" si="116"/>
        <v>-0.31622776601683794</v>
      </c>
      <c r="K398">
        <f t="shared" si="117"/>
        <v>2.8460498941515411</v>
      </c>
      <c r="T398" t="s">
        <v>649</v>
      </c>
      <c r="U398" s="1">
        <v>4.5254694159671081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2">
        <f t="shared" si="118"/>
        <v>0</v>
      </c>
      <c r="AB398" s="2">
        <f t="shared" si="119"/>
        <v>0</v>
      </c>
      <c r="AC398" s="2">
        <f t="shared" si="120"/>
        <v>0</v>
      </c>
      <c r="AD398" s="2">
        <f t="shared" si="121"/>
        <v>0</v>
      </c>
      <c r="AF398" s="2">
        <f t="shared" si="122"/>
        <v>0</v>
      </c>
      <c r="AG398" s="2">
        <f t="shared" si="123"/>
        <v>0</v>
      </c>
      <c r="AH398" s="2">
        <f t="shared" si="124"/>
        <v>0</v>
      </c>
      <c r="AI398" s="2">
        <f t="shared" si="125"/>
        <v>0</v>
      </c>
    </row>
    <row r="399" spans="1:35" x14ac:dyDescent="0.25">
      <c r="A399" t="s">
        <v>650</v>
      </c>
      <c r="B399">
        <f t="shared" si="108"/>
        <v>2.8460498941515415</v>
      </c>
      <c r="C399">
        <f t="shared" si="109"/>
        <v>-0.31622776601683794</v>
      </c>
      <c r="D399">
        <f t="shared" si="110"/>
        <v>-0.31622776601683794</v>
      </c>
      <c r="E399">
        <f t="shared" si="111"/>
        <v>-0.31622776601683794</v>
      </c>
      <c r="F399">
        <f t="shared" si="112"/>
        <v>-0.31622776601683794</v>
      </c>
      <c r="G399">
        <f t="shared" si="113"/>
        <v>-0.31622776601683794</v>
      </c>
      <c r="H399">
        <f t="shared" si="114"/>
        <v>-0.31622776601683794</v>
      </c>
      <c r="I399">
        <f t="shared" si="115"/>
        <v>-0.31622776601683794</v>
      </c>
      <c r="J399">
        <f t="shared" si="116"/>
        <v>-0.31622776601683794</v>
      </c>
      <c r="K399">
        <f t="shared" si="117"/>
        <v>-0.31622776601683794</v>
      </c>
      <c r="T399" t="s">
        <v>650</v>
      </c>
      <c r="U399" s="1">
        <v>0</v>
      </c>
      <c r="V399" s="1">
        <v>0</v>
      </c>
      <c r="W399" s="1">
        <v>4.3481012435419251</v>
      </c>
      <c r="X399" s="1">
        <v>0</v>
      </c>
      <c r="Y399" s="1">
        <v>0</v>
      </c>
      <c r="Z399" s="1">
        <v>0</v>
      </c>
      <c r="AA399" s="2">
        <f t="shared" si="118"/>
        <v>0</v>
      </c>
      <c r="AB399" s="2">
        <f t="shared" si="119"/>
        <v>0</v>
      </c>
      <c r="AC399" s="2">
        <f t="shared" si="120"/>
        <v>0</v>
      </c>
      <c r="AD399" s="2">
        <f t="shared" si="121"/>
        <v>0</v>
      </c>
      <c r="AF399" s="2">
        <f t="shared" si="122"/>
        <v>0</v>
      </c>
      <c r="AG399" s="2">
        <f t="shared" si="123"/>
        <v>0</v>
      </c>
      <c r="AH399" s="2">
        <f t="shared" si="124"/>
        <v>0</v>
      </c>
      <c r="AI399" s="2">
        <f t="shared" si="125"/>
        <v>0</v>
      </c>
    </row>
    <row r="400" spans="1:35" x14ac:dyDescent="0.25">
      <c r="A400" t="s">
        <v>651</v>
      </c>
      <c r="B400">
        <f t="shared" si="108"/>
        <v>-0.31622776601683789</v>
      </c>
      <c r="C400">
        <f t="shared" si="109"/>
        <v>2.8460498941515411</v>
      </c>
      <c r="D400">
        <f t="shared" si="110"/>
        <v>-0.31622776601683789</v>
      </c>
      <c r="E400">
        <f t="shared" si="111"/>
        <v>-0.31622776601683789</v>
      </c>
      <c r="F400">
        <f t="shared" si="112"/>
        <v>-0.31622776601683789</v>
      </c>
      <c r="G400">
        <f t="shared" si="113"/>
        <v>-0.31622776601683789</v>
      </c>
      <c r="H400">
        <f t="shared" si="114"/>
        <v>-0.31622776601683789</v>
      </c>
      <c r="I400">
        <f t="shared" si="115"/>
        <v>-0.31622776601683789</v>
      </c>
      <c r="J400">
        <f t="shared" si="116"/>
        <v>-0.31622776601683789</v>
      </c>
      <c r="K400">
        <f t="shared" si="117"/>
        <v>-0.31622776601683789</v>
      </c>
      <c r="T400" t="s">
        <v>651</v>
      </c>
      <c r="U400" s="1">
        <v>0</v>
      </c>
      <c r="V400" s="1">
        <v>0</v>
      </c>
      <c r="W400" s="1">
        <v>0</v>
      </c>
      <c r="X400" s="1">
        <v>0</v>
      </c>
      <c r="Y400" s="1">
        <v>4.4488084446975842</v>
      </c>
      <c r="Z400" s="1">
        <v>0</v>
      </c>
      <c r="AA400" s="2">
        <f t="shared" si="118"/>
        <v>0</v>
      </c>
      <c r="AB400" s="2">
        <f t="shared" si="119"/>
        <v>0</v>
      </c>
      <c r="AC400" s="2">
        <f t="shared" si="120"/>
        <v>0</v>
      </c>
      <c r="AD400" s="2">
        <f t="shared" si="121"/>
        <v>0</v>
      </c>
      <c r="AF400" s="2">
        <f t="shared" si="122"/>
        <v>0</v>
      </c>
      <c r="AG400" s="2">
        <f t="shared" si="123"/>
        <v>0</v>
      </c>
      <c r="AH400" s="2">
        <f t="shared" si="124"/>
        <v>0</v>
      </c>
      <c r="AI400" s="2">
        <f t="shared" si="125"/>
        <v>0</v>
      </c>
    </row>
    <row r="401" spans="1:35" x14ac:dyDescent="0.25">
      <c r="A401" t="s">
        <v>652</v>
      </c>
      <c r="B401">
        <f t="shared" si="108"/>
        <v>4.5414221626380409E-3</v>
      </c>
      <c r="C401">
        <f t="shared" si="109"/>
        <v>-0.35405754294023722</v>
      </c>
      <c r="D401">
        <f t="shared" si="110"/>
        <v>-0.35405754294023722</v>
      </c>
      <c r="E401">
        <f t="shared" si="111"/>
        <v>-0.35405754294023722</v>
      </c>
      <c r="F401">
        <f t="shared" si="112"/>
        <v>2.8279189213592599</v>
      </c>
      <c r="G401">
        <f t="shared" si="113"/>
        <v>-0.35405754294023722</v>
      </c>
      <c r="H401">
        <f t="shared" si="114"/>
        <v>-0.35405754294023722</v>
      </c>
      <c r="I401">
        <f t="shared" si="115"/>
        <v>-0.35405754294023722</v>
      </c>
      <c r="J401">
        <f t="shared" si="116"/>
        <v>-0.35405754294023722</v>
      </c>
      <c r="K401">
        <f t="shared" si="117"/>
        <v>-0.35405754294023722</v>
      </c>
      <c r="T401" t="s">
        <v>652</v>
      </c>
      <c r="U401" s="1">
        <v>0</v>
      </c>
      <c r="V401" s="1">
        <v>0</v>
      </c>
      <c r="W401" s="1">
        <v>4.0344668030078834</v>
      </c>
      <c r="X401" s="1">
        <v>0</v>
      </c>
      <c r="Y401" s="1">
        <v>0</v>
      </c>
      <c r="Z401" s="1">
        <v>0</v>
      </c>
      <c r="AA401" s="2">
        <f t="shared" si="118"/>
        <v>0</v>
      </c>
      <c r="AB401" s="2">
        <f t="shared" si="119"/>
        <v>0</v>
      </c>
      <c r="AC401" s="2">
        <f t="shared" si="120"/>
        <v>35.799262302627845</v>
      </c>
      <c r="AD401" s="2">
        <f t="shared" si="121"/>
        <v>0</v>
      </c>
      <c r="AF401" s="2">
        <f t="shared" si="122"/>
        <v>0</v>
      </c>
      <c r="AG401" s="2">
        <f t="shared" si="123"/>
        <v>0</v>
      </c>
      <c r="AH401" s="2">
        <f t="shared" si="124"/>
        <v>35.799262302627845</v>
      </c>
      <c r="AI401" s="2">
        <f t="shared" si="125"/>
        <v>0</v>
      </c>
    </row>
    <row r="402" spans="1:35" x14ac:dyDescent="0.25">
      <c r="A402" t="s">
        <v>653</v>
      </c>
      <c r="B402">
        <f t="shared" si="108"/>
        <v>2.846049894151542</v>
      </c>
      <c r="C402">
        <f t="shared" si="109"/>
        <v>-0.316227766016838</v>
      </c>
      <c r="D402">
        <f t="shared" si="110"/>
        <v>-0.316227766016838</v>
      </c>
      <c r="E402">
        <f t="shared" si="111"/>
        <v>-0.316227766016838</v>
      </c>
      <c r="F402">
        <f t="shared" si="112"/>
        <v>-0.316227766016838</v>
      </c>
      <c r="G402">
        <f t="shared" si="113"/>
        <v>-0.316227766016838</v>
      </c>
      <c r="H402">
        <f t="shared" si="114"/>
        <v>-0.316227766016838</v>
      </c>
      <c r="I402">
        <f t="shared" si="115"/>
        <v>-0.316227766016838</v>
      </c>
      <c r="J402">
        <f t="shared" si="116"/>
        <v>-0.316227766016838</v>
      </c>
      <c r="K402">
        <f t="shared" si="117"/>
        <v>-0.316227766016838</v>
      </c>
      <c r="T402" t="s">
        <v>653</v>
      </c>
      <c r="U402" s="1">
        <v>0</v>
      </c>
      <c r="V402" s="1">
        <v>0</v>
      </c>
      <c r="W402" s="1">
        <v>3.998941653165593</v>
      </c>
      <c r="X402" s="1">
        <v>0</v>
      </c>
      <c r="Y402" s="1">
        <v>0</v>
      </c>
      <c r="Z402" s="1">
        <v>0</v>
      </c>
      <c r="AA402" s="2">
        <f t="shared" si="118"/>
        <v>0</v>
      </c>
      <c r="AB402" s="2">
        <f t="shared" si="119"/>
        <v>0</v>
      </c>
      <c r="AC402" s="2">
        <f t="shared" si="120"/>
        <v>0</v>
      </c>
      <c r="AD402" s="2">
        <f t="shared" si="121"/>
        <v>0</v>
      </c>
      <c r="AF402" s="2">
        <f t="shared" si="122"/>
        <v>0</v>
      </c>
      <c r="AG402" s="2">
        <f t="shared" si="123"/>
        <v>0</v>
      </c>
      <c r="AH402" s="2">
        <f t="shared" si="124"/>
        <v>0</v>
      </c>
      <c r="AI402" s="2">
        <f t="shared" si="125"/>
        <v>0</v>
      </c>
    </row>
    <row r="403" spans="1:35" x14ac:dyDescent="0.25">
      <c r="A403" t="s">
        <v>654</v>
      </c>
      <c r="B403">
        <f t="shared" si="108"/>
        <v>-0.316227766016838</v>
      </c>
      <c r="C403">
        <f t="shared" si="109"/>
        <v>2.8460498941515415</v>
      </c>
      <c r="D403">
        <f t="shared" si="110"/>
        <v>-0.316227766016838</v>
      </c>
      <c r="E403">
        <f t="shared" si="111"/>
        <v>-0.316227766016838</v>
      </c>
      <c r="F403">
        <f t="shared" si="112"/>
        <v>-0.316227766016838</v>
      </c>
      <c r="G403">
        <f t="shared" si="113"/>
        <v>-0.316227766016838</v>
      </c>
      <c r="H403">
        <f t="shared" si="114"/>
        <v>-0.316227766016838</v>
      </c>
      <c r="I403">
        <f t="shared" si="115"/>
        <v>-0.316227766016838</v>
      </c>
      <c r="J403">
        <f t="shared" si="116"/>
        <v>-0.316227766016838</v>
      </c>
      <c r="K403">
        <f t="shared" si="117"/>
        <v>-0.316227766016838</v>
      </c>
      <c r="T403" t="s">
        <v>654</v>
      </c>
      <c r="U403" s="1">
        <v>0</v>
      </c>
      <c r="V403" s="1">
        <v>0</v>
      </c>
      <c r="W403" s="1">
        <v>0</v>
      </c>
      <c r="X403" s="1">
        <v>0</v>
      </c>
      <c r="Y403" s="1">
        <v>2.999202062812703</v>
      </c>
      <c r="Z403" s="1">
        <v>0</v>
      </c>
      <c r="AA403" s="2">
        <f t="shared" si="118"/>
        <v>0</v>
      </c>
      <c r="AB403" s="2">
        <f t="shared" si="119"/>
        <v>0</v>
      </c>
      <c r="AC403" s="2">
        <f t="shared" si="120"/>
        <v>0</v>
      </c>
      <c r="AD403" s="2">
        <f t="shared" si="121"/>
        <v>0</v>
      </c>
      <c r="AF403" s="2">
        <f t="shared" si="122"/>
        <v>0</v>
      </c>
      <c r="AG403" s="2">
        <f t="shared" si="123"/>
        <v>0</v>
      </c>
      <c r="AH403" s="2">
        <f t="shared" si="124"/>
        <v>0</v>
      </c>
      <c r="AI403" s="2">
        <f t="shared" si="125"/>
        <v>0</v>
      </c>
    </row>
    <row r="404" spans="1:35" x14ac:dyDescent="0.25">
      <c r="A404" t="s">
        <v>655</v>
      </c>
      <c r="B404">
        <f t="shared" si="108"/>
        <v>2.846049894151542</v>
      </c>
      <c r="C404">
        <f t="shared" si="109"/>
        <v>-0.316227766016838</v>
      </c>
      <c r="D404">
        <f t="shared" si="110"/>
        <v>-0.316227766016838</v>
      </c>
      <c r="E404">
        <f t="shared" si="111"/>
        <v>-0.316227766016838</v>
      </c>
      <c r="F404">
        <f t="shared" si="112"/>
        <v>-0.316227766016838</v>
      </c>
      <c r="G404">
        <f t="shared" si="113"/>
        <v>-0.316227766016838</v>
      </c>
      <c r="H404">
        <f t="shared" si="114"/>
        <v>-0.316227766016838</v>
      </c>
      <c r="I404">
        <f t="shared" si="115"/>
        <v>-0.316227766016838</v>
      </c>
      <c r="J404">
        <f t="shared" si="116"/>
        <v>-0.316227766016838</v>
      </c>
      <c r="K404">
        <f t="shared" si="117"/>
        <v>-0.316227766016838</v>
      </c>
      <c r="T404" t="s">
        <v>655</v>
      </c>
      <c r="U404" s="1">
        <v>0</v>
      </c>
      <c r="V404" s="1">
        <v>0</v>
      </c>
      <c r="W404" s="1">
        <v>3.5283718458344149</v>
      </c>
      <c r="X404" s="1">
        <v>0</v>
      </c>
      <c r="Y404" s="1">
        <v>0</v>
      </c>
      <c r="Z404" s="1">
        <v>0</v>
      </c>
      <c r="AA404" s="2">
        <f t="shared" si="118"/>
        <v>0</v>
      </c>
      <c r="AB404" s="2">
        <f t="shared" si="119"/>
        <v>0</v>
      </c>
      <c r="AC404" s="2">
        <f t="shared" si="120"/>
        <v>0</v>
      </c>
      <c r="AD404" s="2">
        <f t="shared" si="121"/>
        <v>0</v>
      </c>
      <c r="AF404" s="2">
        <f t="shared" si="122"/>
        <v>0</v>
      </c>
      <c r="AG404" s="2">
        <f t="shared" si="123"/>
        <v>0</v>
      </c>
      <c r="AH404" s="2">
        <f t="shared" si="124"/>
        <v>0</v>
      </c>
      <c r="AI404" s="2">
        <f t="shared" si="125"/>
        <v>0</v>
      </c>
    </row>
    <row r="405" spans="1:35" x14ac:dyDescent="0.25">
      <c r="A405" t="s">
        <v>656</v>
      </c>
      <c r="B405">
        <f t="shared" si="108"/>
        <v>0.82931751755120786</v>
      </c>
      <c r="C405">
        <f t="shared" si="109"/>
        <v>-0.51278922806208649</v>
      </c>
      <c r="D405">
        <f t="shared" si="110"/>
        <v>-0.51278922806208649</v>
      </c>
      <c r="E405">
        <f t="shared" si="111"/>
        <v>-0.51278922806208649</v>
      </c>
      <c r="F405">
        <f t="shared" si="112"/>
        <v>2.5338347362566496</v>
      </c>
      <c r="G405">
        <f t="shared" si="113"/>
        <v>0.2263723426267476</v>
      </c>
      <c r="H405">
        <f t="shared" si="114"/>
        <v>-0.51278922806208649</v>
      </c>
      <c r="I405">
        <f t="shared" si="115"/>
        <v>-0.51278922806208649</v>
      </c>
      <c r="J405">
        <f t="shared" si="116"/>
        <v>-0.51278922806208649</v>
      </c>
      <c r="K405">
        <f t="shared" si="117"/>
        <v>-0.51278922806208649</v>
      </c>
      <c r="T405" t="s">
        <v>656</v>
      </c>
      <c r="U405" s="1">
        <v>0</v>
      </c>
      <c r="V405" s="1">
        <v>0</v>
      </c>
      <c r="W405" s="1">
        <v>3.5997905064664142</v>
      </c>
      <c r="X405" s="1">
        <v>0</v>
      </c>
      <c r="Y405" s="1">
        <v>0</v>
      </c>
      <c r="Z405" s="1">
        <v>0</v>
      </c>
      <c r="AA405" s="2">
        <f t="shared" si="118"/>
        <v>0</v>
      </c>
      <c r="AB405" s="2">
        <f t="shared" si="119"/>
        <v>0</v>
      </c>
      <c r="AC405" s="2">
        <f t="shared" si="120"/>
        <v>8.1716361678191554</v>
      </c>
      <c r="AD405" s="2">
        <f t="shared" si="121"/>
        <v>1.982574645129711</v>
      </c>
      <c r="AF405" s="2">
        <f t="shared" si="122"/>
        <v>0</v>
      </c>
      <c r="AG405" s="2">
        <f t="shared" si="123"/>
        <v>0</v>
      </c>
      <c r="AH405" s="2">
        <f t="shared" si="124"/>
        <v>8.1716361678191554</v>
      </c>
      <c r="AI405" s="2">
        <f t="shared" si="125"/>
        <v>1.982574645129711</v>
      </c>
    </row>
    <row r="406" spans="1:35" x14ac:dyDescent="0.25">
      <c r="A406" t="s">
        <v>657</v>
      </c>
      <c r="B406">
        <f t="shared" si="108"/>
        <v>-0.31622776601683794</v>
      </c>
      <c r="C406">
        <f t="shared" si="109"/>
        <v>-0.31622776601683794</v>
      </c>
      <c r="D406">
        <f t="shared" si="110"/>
        <v>-0.31622776601683794</v>
      </c>
      <c r="E406">
        <f t="shared" si="111"/>
        <v>2.8460498941515415</v>
      </c>
      <c r="F406">
        <f t="shared" si="112"/>
        <v>-0.31622776601683794</v>
      </c>
      <c r="G406">
        <f t="shared" si="113"/>
        <v>-0.31622776601683794</v>
      </c>
      <c r="H406">
        <f t="shared" si="114"/>
        <v>-0.31622776601683794</v>
      </c>
      <c r="I406">
        <f t="shared" si="115"/>
        <v>-0.31622776601683794</v>
      </c>
      <c r="J406">
        <f t="shared" si="116"/>
        <v>-0.31622776601683794</v>
      </c>
      <c r="K406">
        <f t="shared" si="117"/>
        <v>-0.31622776601683794</v>
      </c>
      <c r="T406" t="s">
        <v>657</v>
      </c>
      <c r="U406" s="1">
        <v>0</v>
      </c>
      <c r="V406" s="1">
        <v>3.145461058362105</v>
      </c>
      <c r="W406" s="1">
        <v>0</v>
      </c>
      <c r="X406" s="1">
        <v>0</v>
      </c>
      <c r="Y406" s="1">
        <v>0</v>
      </c>
      <c r="Z406" s="1">
        <v>0</v>
      </c>
      <c r="AA406" s="2">
        <f t="shared" si="118"/>
        <v>0</v>
      </c>
      <c r="AB406" s="2">
        <f t="shared" si="119"/>
        <v>0</v>
      </c>
      <c r="AC406" s="2">
        <f t="shared" si="120"/>
        <v>0</v>
      </c>
      <c r="AD406" s="2">
        <f t="shared" si="121"/>
        <v>0</v>
      </c>
      <c r="AF406" s="2">
        <f t="shared" si="122"/>
        <v>0</v>
      </c>
      <c r="AG406" s="2">
        <f t="shared" si="123"/>
        <v>0</v>
      </c>
      <c r="AH406" s="2">
        <f t="shared" si="124"/>
        <v>0</v>
      </c>
      <c r="AI406" s="2">
        <f t="shared" si="125"/>
        <v>0</v>
      </c>
    </row>
    <row r="407" spans="1:35" x14ac:dyDescent="0.25">
      <c r="A407" t="s">
        <v>658</v>
      </c>
      <c r="B407">
        <f t="shared" si="108"/>
        <v>-0.31622776601683794</v>
      </c>
      <c r="C407">
        <f t="shared" si="109"/>
        <v>-0.31622776601683794</v>
      </c>
      <c r="D407">
        <f t="shared" si="110"/>
        <v>-0.31622776601683794</v>
      </c>
      <c r="E407">
        <f t="shared" si="111"/>
        <v>2.8460498941515415</v>
      </c>
      <c r="F407">
        <f t="shared" si="112"/>
        <v>-0.31622776601683794</v>
      </c>
      <c r="G407">
        <f t="shared" si="113"/>
        <v>-0.31622776601683794</v>
      </c>
      <c r="H407">
        <f t="shared" si="114"/>
        <v>-0.31622776601683794</v>
      </c>
      <c r="I407">
        <f t="shared" si="115"/>
        <v>-0.31622776601683794</v>
      </c>
      <c r="J407">
        <f t="shared" si="116"/>
        <v>-0.31622776601683794</v>
      </c>
      <c r="K407">
        <f t="shared" si="117"/>
        <v>-0.31622776601683794</v>
      </c>
      <c r="T407" t="s">
        <v>658</v>
      </c>
      <c r="U407" s="1">
        <v>0</v>
      </c>
      <c r="V407" s="1">
        <v>3.9771479019923999</v>
      </c>
      <c r="W407" s="1">
        <v>0</v>
      </c>
      <c r="X407" s="1">
        <v>0</v>
      </c>
      <c r="Y407" s="1">
        <v>0</v>
      </c>
      <c r="Z407" s="1">
        <v>0</v>
      </c>
      <c r="AA407" s="2">
        <f t="shared" si="118"/>
        <v>0</v>
      </c>
      <c r="AB407" s="2">
        <f t="shared" si="119"/>
        <v>0</v>
      </c>
      <c r="AC407" s="2">
        <f t="shared" si="120"/>
        <v>0</v>
      </c>
      <c r="AD407" s="2">
        <f t="shared" si="121"/>
        <v>0</v>
      </c>
      <c r="AF407" s="2">
        <f t="shared" si="122"/>
        <v>0</v>
      </c>
      <c r="AG407" s="2">
        <f t="shared" si="123"/>
        <v>0</v>
      </c>
      <c r="AH407" s="2">
        <f t="shared" si="124"/>
        <v>0</v>
      </c>
      <c r="AI407" s="2">
        <f t="shared" si="125"/>
        <v>0</v>
      </c>
    </row>
    <row r="408" spans="1:35" x14ac:dyDescent="0.25">
      <c r="A408" t="s">
        <v>659</v>
      </c>
      <c r="B408">
        <f t="shared" si="108"/>
        <v>2.8460498941515411</v>
      </c>
      <c r="C408">
        <f t="shared" si="109"/>
        <v>-0.31622776601683794</v>
      </c>
      <c r="D408">
        <f t="shared" si="110"/>
        <v>-0.31622776601683794</v>
      </c>
      <c r="E408">
        <f t="shared" si="111"/>
        <v>-0.31622776601683794</v>
      </c>
      <c r="F408">
        <f t="shared" si="112"/>
        <v>-0.31622776601683794</v>
      </c>
      <c r="G408">
        <f t="shared" si="113"/>
        <v>-0.31622776601683794</v>
      </c>
      <c r="H408">
        <f t="shared" si="114"/>
        <v>-0.31622776601683794</v>
      </c>
      <c r="I408">
        <f t="shared" si="115"/>
        <v>-0.31622776601683794</v>
      </c>
      <c r="J408">
        <f t="shared" si="116"/>
        <v>-0.31622776601683794</v>
      </c>
      <c r="K408">
        <f t="shared" si="117"/>
        <v>-0.31622776601683794</v>
      </c>
      <c r="T408" t="s">
        <v>659</v>
      </c>
      <c r="U408" s="1">
        <v>0</v>
      </c>
      <c r="V408" s="1">
        <v>0</v>
      </c>
      <c r="W408" s="1">
        <v>2.7141817486025248</v>
      </c>
      <c r="X408" s="1">
        <v>0</v>
      </c>
      <c r="Y408" s="1">
        <v>0</v>
      </c>
      <c r="Z408" s="1">
        <v>0</v>
      </c>
      <c r="AA408" s="2">
        <f t="shared" si="118"/>
        <v>0</v>
      </c>
      <c r="AB408" s="2">
        <f t="shared" si="119"/>
        <v>0</v>
      </c>
      <c r="AC408" s="2">
        <f t="shared" si="120"/>
        <v>0</v>
      </c>
      <c r="AD408" s="2">
        <f t="shared" si="121"/>
        <v>0</v>
      </c>
      <c r="AF408" s="2">
        <f t="shared" si="122"/>
        <v>0</v>
      </c>
      <c r="AG408" s="2">
        <f t="shared" si="123"/>
        <v>0</v>
      </c>
      <c r="AH408" s="2">
        <f t="shared" si="124"/>
        <v>0</v>
      </c>
      <c r="AI408" s="2">
        <f t="shared" si="125"/>
        <v>0</v>
      </c>
    </row>
    <row r="409" spans="1:35" x14ac:dyDescent="0.25">
      <c r="A409" t="s">
        <v>660</v>
      </c>
      <c r="B409">
        <f t="shared" si="108"/>
        <v>-0.31622776601683789</v>
      </c>
      <c r="C409">
        <f t="shared" si="109"/>
        <v>-0.31622776601683789</v>
      </c>
      <c r="D409">
        <f t="shared" si="110"/>
        <v>2.8460498941515411</v>
      </c>
      <c r="E409">
        <f t="shared" si="111"/>
        <v>-0.31622776601683789</v>
      </c>
      <c r="F409">
        <f t="shared" si="112"/>
        <v>-0.31622776601683789</v>
      </c>
      <c r="G409">
        <f t="shared" si="113"/>
        <v>-0.31622776601683789</v>
      </c>
      <c r="H409">
        <f t="shared" si="114"/>
        <v>-0.31622776601683789</v>
      </c>
      <c r="I409">
        <f t="shared" si="115"/>
        <v>-0.31622776601683789</v>
      </c>
      <c r="J409">
        <f t="shared" si="116"/>
        <v>-0.31622776601683789</v>
      </c>
      <c r="K409">
        <f t="shared" si="117"/>
        <v>-0.31622776601683789</v>
      </c>
      <c r="T409" t="s">
        <v>660</v>
      </c>
      <c r="U409" s="1">
        <v>0</v>
      </c>
      <c r="V409" s="1">
        <v>0</v>
      </c>
      <c r="W409" s="1">
        <v>0</v>
      </c>
      <c r="X409" s="1">
        <v>3.6096553190229255</v>
      </c>
      <c r="Y409" s="1">
        <v>0</v>
      </c>
      <c r="Z409" s="1">
        <v>0</v>
      </c>
      <c r="AA409" s="2">
        <f t="shared" si="118"/>
        <v>0</v>
      </c>
      <c r="AB409" s="2">
        <f t="shared" si="119"/>
        <v>0</v>
      </c>
      <c r="AC409" s="2">
        <f t="shared" si="120"/>
        <v>0</v>
      </c>
      <c r="AD409" s="2">
        <f t="shared" si="121"/>
        <v>0</v>
      </c>
      <c r="AF409" s="2">
        <f t="shared" si="122"/>
        <v>0</v>
      </c>
      <c r="AG409" s="2">
        <f t="shared" si="123"/>
        <v>0</v>
      </c>
      <c r="AH409" s="2">
        <f t="shared" si="124"/>
        <v>0</v>
      </c>
      <c r="AI409" s="2">
        <f t="shared" si="125"/>
        <v>0</v>
      </c>
    </row>
    <row r="410" spans="1:35" x14ac:dyDescent="0.25">
      <c r="A410" t="s">
        <v>661</v>
      </c>
      <c r="B410">
        <f t="shared" si="108"/>
        <v>-0.31622776601683789</v>
      </c>
      <c r="C410">
        <f t="shared" si="109"/>
        <v>-0.31622776601683789</v>
      </c>
      <c r="D410">
        <f t="shared" si="110"/>
        <v>-0.31622776601683789</v>
      </c>
      <c r="E410">
        <f t="shared" si="111"/>
        <v>-0.31622776601683789</v>
      </c>
      <c r="F410">
        <f t="shared" si="112"/>
        <v>-0.31622776601683789</v>
      </c>
      <c r="G410">
        <f t="shared" si="113"/>
        <v>-0.31622776601683789</v>
      </c>
      <c r="H410">
        <f t="shared" si="114"/>
        <v>-0.31622776601683789</v>
      </c>
      <c r="I410">
        <f t="shared" si="115"/>
        <v>2.8460498941515411</v>
      </c>
      <c r="J410">
        <f t="shared" si="116"/>
        <v>-0.31622776601683789</v>
      </c>
      <c r="K410">
        <f t="shared" si="117"/>
        <v>-0.31622776601683789</v>
      </c>
      <c r="T410" t="s">
        <v>661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2.2284367385379009</v>
      </c>
      <c r="AA410" s="2">
        <f t="shared" si="118"/>
        <v>0</v>
      </c>
      <c r="AB410" s="2">
        <f t="shared" si="119"/>
        <v>0</v>
      </c>
      <c r="AC410" s="2">
        <f t="shared" si="120"/>
        <v>0</v>
      </c>
      <c r="AD410" s="2">
        <f t="shared" si="121"/>
        <v>0</v>
      </c>
      <c r="AF410" s="2">
        <f t="shared" si="122"/>
        <v>0</v>
      </c>
      <c r="AG410" s="2">
        <f t="shared" si="123"/>
        <v>0</v>
      </c>
      <c r="AH410" s="2">
        <f t="shared" si="124"/>
        <v>0</v>
      </c>
      <c r="AI410" s="2">
        <f t="shared" si="125"/>
        <v>0</v>
      </c>
    </row>
    <row r="411" spans="1:35" x14ac:dyDescent="0.25">
      <c r="A411" t="s">
        <v>662</v>
      </c>
      <c r="B411">
        <f t="shared" si="108"/>
        <v>-0.31622776601683794</v>
      </c>
      <c r="C411">
        <f t="shared" si="109"/>
        <v>2.8460498941515411</v>
      </c>
      <c r="D411">
        <f t="shared" si="110"/>
        <v>-0.31622776601683794</v>
      </c>
      <c r="E411">
        <f t="shared" si="111"/>
        <v>-0.31622776601683794</v>
      </c>
      <c r="F411">
        <f t="shared" si="112"/>
        <v>-0.31622776601683794</v>
      </c>
      <c r="G411">
        <f t="shared" si="113"/>
        <v>-0.31622776601683794</v>
      </c>
      <c r="H411">
        <f t="shared" si="114"/>
        <v>-0.31622776601683794</v>
      </c>
      <c r="I411">
        <f t="shared" si="115"/>
        <v>-0.31622776601683794</v>
      </c>
      <c r="J411">
        <f t="shared" si="116"/>
        <v>-0.31622776601683794</v>
      </c>
      <c r="K411">
        <f t="shared" si="117"/>
        <v>-0.31622776601683794</v>
      </c>
      <c r="T411" t="s">
        <v>662</v>
      </c>
      <c r="U411" s="1">
        <v>0</v>
      </c>
      <c r="V411" s="1">
        <v>0</v>
      </c>
      <c r="W411" s="1">
        <v>0</v>
      </c>
      <c r="X411" s="1">
        <v>0</v>
      </c>
      <c r="Y411" s="1">
        <v>2.921164609964729</v>
      </c>
      <c r="Z411" s="1">
        <v>0</v>
      </c>
      <c r="AA411" s="2">
        <f t="shared" si="118"/>
        <v>0</v>
      </c>
      <c r="AB411" s="2">
        <f t="shared" si="119"/>
        <v>0</v>
      </c>
      <c r="AC411" s="2">
        <f t="shared" si="120"/>
        <v>0</v>
      </c>
      <c r="AD411" s="2">
        <f t="shared" si="121"/>
        <v>0</v>
      </c>
      <c r="AF411" s="2">
        <f t="shared" si="122"/>
        <v>0</v>
      </c>
      <c r="AG411" s="2">
        <f t="shared" si="123"/>
        <v>0</v>
      </c>
      <c r="AH411" s="2">
        <f t="shared" si="124"/>
        <v>0</v>
      </c>
      <c r="AI411" s="2">
        <f t="shared" si="125"/>
        <v>0</v>
      </c>
    </row>
    <row r="412" spans="1:35" x14ac:dyDescent="0.25">
      <c r="A412" t="s">
        <v>663</v>
      </c>
      <c r="B412">
        <f t="shared" si="108"/>
        <v>2.8460498941515415</v>
      </c>
      <c r="C412">
        <f t="shared" si="109"/>
        <v>-0.31622776601683794</v>
      </c>
      <c r="D412">
        <f t="shared" si="110"/>
        <v>-0.31622776601683794</v>
      </c>
      <c r="E412">
        <f t="shared" si="111"/>
        <v>-0.31622776601683794</v>
      </c>
      <c r="F412">
        <f t="shared" si="112"/>
        <v>-0.31622776601683794</v>
      </c>
      <c r="G412">
        <f t="shared" si="113"/>
        <v>-0.31622776601683794</v>
      </c>
      <c r="H412">
        <f t="shared" si="114"/>
        <v>-0.31622776601683794</v>
      </c>
      <c r="I412">
        <f t="shared" si="115"/>
        <v>-0.31622776601683794</v>
      </c>
      <c r="J412">
        <f t="shared" si="116"/>
        <v>-0.31622776601683794</v>
      </c>
      <c r="K412">
        <f t="shared" si="117"/>
        <v>-0.31622776601683794</v>
      </c>
      <c r="T412" t="s">
        <v>663</v>
      </c>
      <c r="U412" s="1">
        <v>0</v>
      </c>
      <c r="V412" s="1">
        <v>0</v>
      </c>
      <c r="W412" s="1">
        <v>2.7768767883894769</v>
      </c>
      <c r="X412" s="1">
        <v>0</v>
      </c>
      <c r="Y412" s="1">
        <v>0</v>
      </c>
      <c r="Z412" s="1">
        <v>0</v>
      </c>
      <c r="AA412" s="2">
        <f t="shared" si="118"/>
        <v>0</v>
      </c>
      <c r="AB412" s="2">
        <f t="shared" si="119"/>
        <v>0</v>
      </c>
      <c r="AC412" s="2">
        <f t="shared" si="120"/>
        <v>0</v>
      </c>
      <c r="AD412" s="2">
        <f t="shared" si="121"/>
        <v>0</v>
      </c>
      <c r="AF412" s="2">
        <f t="shared" si="122"/>
        <v>0</v>
      </c>
      <c r="AG412" s="2">
        <f t="shared" si="123"/>
        <v>0</v>
      </c>
      <c r="AH412" s="2">
        <f t="shared" si="124"/>
        <v>0</v>
      </c>
      <c r="AI412" s="2">
        <f t="shared" si="125"/>
        <v>0</v>
      </c>
    </row>
    <row r="413" spans="1:35" x14ac:dyDescent="0.25">
      <c r="A413" t="s">
        <v>664</v>
      </c>
      <c r="B413">
        <f t="shared" si="108"/>
        <v>2.8460498941515411</v>
      </c>
      <c r="C413">
        <f t="shared" si="109"/>
        <v>-0.31622776601683789</v>
      </c>
      <c r="D413">
        <f t="shared" si="110"/>
        <v>-0.31622776601683789</v>
      </c>
      <c r="E413">
        <f t="shared" si="111"/>
        <v>-0.31622776601683789</v>
      </c>
      <c r="F413">
        <f t="shared" si="112"/>
        <v>-0.31622776601683789</v>
      </c>
      <c r="G413">
        <f t="shared" si="113"/>
        <v>-0.31622776601683789</v>
      </c>
      <c r="H413">
        <f t="shared" si="114"/>
        <v>-0.31622776601683789</v>
      </c>
      <c r="I413">
        <f t="shared" si="115"/>
        <v>-0.31622776601683789</v>
      </c>
      <c r="J413">
        <f t="shared" si="116"/>
        <v>-0.31622776601683789</v>
      </c>
      <c r="K413">
        <f t="shared" si="117"/>
        <v>-0.31622776601683789</v>
      </c>
      <c r="T413" t="s">
        <v>664</v>
      </c>
      <c r="U413" s="1">
        <v>0</v>
      </c>
      <c r="V413" s="1">
        <v>0</v>
      </c>
      <c r="W413" s="1">
        <v>3.2019768988895483</v>
      </c>
      <c r="X413" s="1">
        <v>0</v>
      </c>
      <c r="Y413" s="1">
        <v>0</v>
      </c>
      <c r="Z413" s="1">
        <v>0</v>
      </c>
      <c r="AA413" s="2">
        <f t="shared" si="118"/>
        <v>0</v>
      </c>
      <c r="AB413" s="2">
        <f t="shared" si="119"/>
        <v>0</v>
      </c>
      <c r="AC413" s="2">
        <f t="shared" si="120"/>
        <v>0</v>
      </c>
      <c r="AD413" s="2">
        <f t="shared" si="121"/>
        <v>0</v>
      </c>
      <c r="AF413" s="2">
        <f t="shared" si="122"/>
        <v>0</v>
      </c>
      <c r="AG413" s="2">
        <f t="shared" si="123"/>
        <v>0</v>
      </c>
      <c r="AH413" s="2">
        <f t="shared" si="124"/>
        <v>0</v>
      </c>
      <c r="AI413" s="2">
        <f t="shared" si="125"/>
        <v>0</v>
      </c>
    </row>
    <row r="414" spans="1:35" x14ac:dyDescent="0.25">
      <c r="A414" t="s">
        <v>665</v>
      </c>
      <c r="B414">
        <f t="shared" si="108"/>
        <v>-0.31622776601683794</v>
      </c>
      <c r="C414">
        <f t="shared" si="109"/>
        <v>2.846049894151542</v>
      </c>
      <c r="D414">
        <f t="shared" si="110"/>
        <v>-0.31622776601683794</v>
      </c>
      <c r="E414">
        <f t="shared" si="111"/>
        <v>-0.31622776601683794</v>
      </c>
      <c r="F414">
        <f t="shared" si="112"/>
        <v>-0.31622776601683794</v>
      </c>
      <c r="G414">
        <f t="shared" si="113"/>
        <v>-0.31622776601683794</v>
      </c>
      <c r="H414">
        <f t="shared" si="114"/>
        <v>-0.31622776601683794</v>
      </c>
      <c r="I414">
        <f t="shared" si="115"/>
        <v>-0.31622776601683794</v>
      </c>
      <c r="J414">
        <f t="shared" si="116"/>
        <v>-0.31622776601683794</v>
      </c>
      <c r="K414">
        <f t="shared" si="117"/>
        <v>-0.31622776601683794</v>
      </c>
      <c r="T414" t="s">
        <v>665</v>
      </c>
      <c r="U414" s="1">
        <v>0</v>
      </c>
      <c r="V414" s="1">
        <v>0</v>
      </c>
      <c r="W414" s="1">
        <v>0</v>
      </c>
      <c r="X414" s="1">
        <v>0</v>
      </c>
      <c r="Y414" s="1">
        <v>2.3331427445265192</v>
      </c>
      <c r="Z414" s="1">
        <v>0</v>
      </c>
      <c r="AA414" s="2">
        <f t="shared" si="118"/>
        <v>0</v>
      </c>
      <c r="AB414" s="2">
        <f t="shared" si="119"/>
        <v>0</v>
      </c>
      <c r="AC414" s="2">
        <f t="shared" si="120"/>
        <v>0</v>
      </c>
      <c r="AD414" s="2">
        <f t="shared" si="121"/>
        <v>0</v>
      </c>
      <c r="AF414" s="2">
        <f t="shared" si="122"/>
        <v>0</v>
      </c>
      <c r="AG414" s="2">
        <f t="shared" si="123"/>
        <v>0</v>
      </c>
      <c r="AH414" s="2">
        <f t="shared" si="124"/>
        <v>0</v>
      </c>
      <c r="AI414" s="2">
        <f t="shared" si="125"/>
        <v>0</v>
      </c>
    </row>
    <row r="415" spans="1:35" x14ac:dyDescent="0.25">
      <c r="A415" t="s">
        <v>666</v>
      </c>
      <c r="B415">
        <f t="shared" si="108"/>
        <v>2.8460498941515415</v>
      </c>
      <c r="C415">
        <f t="shared" si="109"/>
        <v>-0.31622776601683794</v>
      </c>
      <c r="D415">
        <f t="shared" si="110"/>
        <v>-0.31622776601683794</v>
      </c>
      <c r="E415">
        <f t="shared" si="111"/>
        <v>-0.31622776601683794</v>
      </c>
      <c r="F415">
        <f t="shared" si="112"/>
        <v>-0.31622776601683794</v>
      </c>
      <c r="G415">
        <f t="shared" si="113"/>
        <v>-0.31622776601683794</v>
      </c>
      <c r="H415">
        <f t="shared" si="114"/>
        <v>-0.31622776601683794</v>
      </c>
      <c r="I415">
        <f t="shared" si="115"/>
        <v>-0.31622776601683794</v>
      </c>
      <c r="J415">
        <f t="shared" si="116"/>
        <v>-0.31622776601683794</v>
      </c>
      <c r="K415">
        <f t="shared" si="117"/>
        <v>-0.31622776601683794</v>
      </c>
      <c r="T415" t="s">
        <v>666</v>
      </c>
      <c r="U415" s="1">
        <v>0</v>
      </c>
      <c r="V415" s="1">
        <v>0</v>
      </c>
      <c r="W415" s="1">
        <v>2.7445608453740835</v>
      </c>
      <c r="X415" s="1">
        <v>0</v>
      </c>
      <c r="Y415" s="1">
        <v>0</v>
      </c>
      <c r="Z415" s="1">
        <v>0</v>
      </c>
      <c r="AA415" s="2">
        <f t="shared" si="118"/>
        <v>0</v>
      </c>
      <c r="AB415" s="2">
        <f t="shared" si="119"/>
        <v>0</v>
      </c>
      <c r="AC415" s="2">
        <f t="shared" si="120"/>
        <v>0</v>
      </c>
      <c r="AD415" s="2">
        <f t="shared" si="121"/>
        <v>0</v>
      </c>
      <c r="AF415" s="2">
        <f t="shared" si="122"/>
        <v>0</v>
      </c>
      <c r="AG415" s="2">
        <f t="shared" si="123"/>
        <v>0</v>
      </c>
      <c r="AH415" s="2">
        <f t="shared" si="124"/>
        <v>0</v>
      </c>
      <c r="AI415" s="2">
        <f t="shared" si="125"/>
        <v>0</v>
      </c>
    </row>
    <row r="416" spans="1:35" x14ac:dyDescent="0.25">
      <c r="A416" t="s">
        <v>667</v>
      </c>
      <c r="B416">
        <f t="shared" si="108"/>
        <v>2.846049894151542</v>
      </c>
      <c r="C416">
        <f t="shared" si="109"/>
        <v>-0.31622776601683794</v>
      </c>
      <c r="D416">
        <f t="shared" si="110"/>
        <v>-0.31622776601683794</v>
      </c>
      <c r="E416">
        <f t="shared" si="111"/>
        <v>-0.31622776601683794</v>
      </c>
      <c r="F416">
        <f t="shared" si="112"/>
        <v>-0.31622776601683794</v>
      </c>
      <c r="G416">
        <f t="shared" si="113"/>
        <v>-0.31622776601683794</v>
      </c>
      <c r="H416">
        <f t="shared" si="114"/>
        <v>-0.31622776601683794</v>
      </c>
      <c r="I416">
        <f t="shared" si="115"/>
        <v>-0.31622776601683794</v>
      </c>
      <c r="J416">
        <f t="shared" si="116"/>
        <v>-0.31622776601683794</v>
      </c>
      <c r="K416">
        <f t="shared" si="117"/>
        <v>-0.31622776601683794</v>
      </c>
      <c r="T416" t="s">
        <v>667</v>
      </c>
      <c r="U416" s="1">
        <v>0</v>
      </c>
      <c r="V416" s="1">
        <v>0</v>
      </c>
      <c r="W416" s="1">
        <v>2.3732160597299874</v>
      </c>
      <c r="X416" s="1">
        <v>0</v>
      </c>
      <c r="Y416" s="1">
        <v>0</v>
      </c>
      <c r="Z416" s="1">
        <v>0</v>
      </c>
      <c r="AA416" s="2">
        <f t="shared" si="118"/>
        <v>0</v>
      </c>
      <c r="AB416" s="2">
        <f t="shared" si="119"/>
        <v>0</v>
      </c>
      <c r="AC416" s="2">
        <f t="shared" si="120"/>
        <v>0</v>
      </c>
      <c r="AD416" s="2">
        <f t="shared" si="121"/>
        <v>0</v>
      </c>
      <c r="AF416" s="2">
        <f t="shared" si="122"/>
        <v>0</v>
      </c>
      <c r="AG416" s="2">
        <f t="shared" si="123"/>
        <v>0</v>
      </c>
      <c r="AH416" s="2">
        <f t="shared" si="124"/>
        <v>0</v>
      </c>
      <c r="AI416" s="2">
        <f t="shared" si="125"/>
        <v>0</v>
      </c>
    </row>
    <row r="417" spans="1:35" x14ac:dyDescent="0.25">
      <c r="A417" t="s">
        <v>668</v>
      </c>
      <c r="B417">
        <f t="shared" si="108"/>
        <v>-0.42785104987357941</v>
      </c>
      <c r="C417">
        <f t="shared" si="109"/>
        <v>-0.15441617530057936</v>
      </c>
      <c r="D417">
        <f t="shared" si="110"/>
        <v>-0.42785104987357941</v>
      </c>
      <c r="E417">
        <f t="shared" si="111"/>
        <v>-0.42785104987357941</v>
      </c>
      <c r="F417">
        <f t="shared" si="112"/>
        <v>2.7441916148089072</v>
      </c>
      <c r="G417">
        <f t="shared" si="113"/>
        <v>-0.42785104987357941</v>
      </c>
      <c r="H417">
        <f t="shared" si="114"/>
        <v>0.40518190960672806</v>
      </c>
      <c r="I417">
        <f t="shared" si="115"/>
        <v>-0.42785104987357941</v>
      </c>
      <c r="J417">
        <f t="shared" si="116"/>
        <v>-0.42785104987357941</v>
      </c>
      <c r="K417">
        <f t="shared" si="117"/>
        <v>-0.42785104987357941</v>
      </c>
      <c r="T417" t="s">
        <v>668</v>
      </c>
      <c r="U417" s="1">
        <v>0</v>
      </c>
      <c r="V417" s="1">
        <v>0</v>
      </c>
      <c r="W417" s="1">
        <v>0</v>
      </c>
      <c r="X417" s="1">
        <v>0</v>
      </c>
      <c r="Y417" s="1">
        <v>3.5256275929596304</v>
      </c>
      <c r="Z417" s="1">
        <v>0</v>
      </c>
      <c r="AA417" s="2">
        <f t="shared" si="118"/>
        <v>0</v>
      </c>
      <c r="AB417" s="2">
        <f t="shared" si="119"/>
        <v>10.741</v>
      </c>
      <c r="AC417" s="2">
        <f t="shared" si="120"/>
        <v>40.89983460271479</v>
      </c>
      <c r="AD417" s="2">
        <f t="shared" si="121"/>
        <v>0</v>
      </c>
      <c r="AF417" s="2">
        <f t="shared" si="122"/>
        <v>0</v>
      </c>
      <c r="AG417" s="2">
        <f t="shared" si="123"/>
        <v>10.741</v>
      </c>
      <c r="AH417" s="2">
        <f t="shared" si="124"/>
        <v>40.89983460271479</v>
      </c>
      <c r="AI417" s="2">
        <f t="shared" si="125"/>
        <v>0</v>
      </c>
    </row>
    <row r="418" spans="1:35" x14ac:dyDescent="0.25">
      <c r="A418" t="s">
        <v>669</v>
      </c>
      <c r="B418">
        <f t="shared" si="108"/>
        <v>-0.31622776601683794</v>
      </c>
      <c r="C418">
        <f t="shared" si="109"/>
        <v>-0.31622776601683794</v>
      </c>
      <c r="D418">
        <f t="shared" si="110"/>
        <v>2.8460498941515415</v>
      </c>
      <c r="E418">
        <f t="shared" si="111"/>
        <v>-0.31622776601683794</v>
      </c>
      <c r="F418">
        <f t="shared" si="112"/>
        <v>-0.31622776601683794</v>
      </c>
      <c r="G418">
        <f t="shared" si="113"/>
        <v>-0.31622776601683794</v>
      </c>
      <c r="H418">
        <f t="shared" si="114"/>
        <v>-0.31622776601683794</v>
      </c>
      <c r="I418">
        <f t="shared" si="115"/>
        <v>-0.31622776601683794</v>
      </c>
      <c r="J418">
        <f t="shared" si="116"/>
        <v>-0.31622776601683794</v>
      </c>
      <c r="K418">
        <f t="shared" si="117"/>
        <v>-0.31622776601683794</v>
      </c>
      <c r="T418" t="s">
        <v>669</v>
      </c>
      <c r="U418" s="1">
        <v>0</v>
      </c>
      <c r="V418" s="1">
        <v>0</v>
      </c>
      <c r="W418" s="1">
        <v>0</v>
      </c>
      <c r="X418" s="1">
        <v>2.8997725687133276</v>
      </c>
      <c r="Y418" s="1">
        <v>0</v>
      </c>
      <c r="Z418" s="1">
        <v>0</v>
      </c>
      <c r="AA418" s="2">
        <f t="shared" si="118"/>
        <v>0</v>
      </c>
      <c r="AB418" s="2">
        <f t="shared" si="119"/>
        <v>0</v>
      </c>
      <c r="AC418" s="2">
        <f t="shared" si="120"/>
        <v>0</v>
      </c>
      <c r="AD418" s="2">
        <f t="shared" si="121"/>
        <v>0</v>
      </c>
      <c r="AF418" s="2">
        <f t="shared" si="122"/>
        <v>0</v>
      </c>
      <c r="AG418" s="2">
        <f t="shared" si="123"/>
        <v>0</v>
      </c>
      <c r="AH418" s="2">
        <f t="shared" si="124"/>
        <v>0</v>
      </c>
      <c r="AI418" s="2">
        <f t="shared" si="125"/>
        <v>0</v>
      </c>
    </row>
    <row r="419" spans="1:35" x14ac:dyDescent="0.25">
      <c r="A419" t="s">
        <v>670</v>
      </c>
      <c r="B419">
        <f t="shared" si="108"/>
        <v>1.2603767580469156</v>
      </c>
      <c r="C419">
        <f t="shared" si="109"/>
        <v>-0.45703609871566342</v>
      </c>
      <c r="D419">
        <f t="shared" si="110"/>
        <v>-0.45703609871566342</v>
      </c>
      <c r="E419">
        <f t="shared" si="111"/>
        <v>-0.45703609871566342</v>
      </c>
      <c r="F419">
        <f t="shared" si="112"/>
        <v>2.395912031678392</v>
      </c>
      <c r="G419">
        <f t="shared" si="113"/>
        <v>-0.45703609871566342</v>
      </c>
      <c r="H419">
        <f t="shared" si="114"/>
        <v>-0.45703609871566342</v>
      </c>
      <c r="I419">
        <f t="shared" si="115"/>
        <v>-0.45703609871566342</v>
      </c>
      <c r="J419">
        <f t="shared" si="116"/>
        <v>-0.45703609871566342</v>
      </c>
      <c r="K419">
        <f t="shared" si="117"/>
        <v>-0.45703609871566342</v>
      </c>
      <c r="T419" t="s">
        <v>670</v>
      </c>
      <c r="U419" s="1">
        <v>0</v>
      </c>
      <c r="V419" s="1">
        <v>0</v>
      </c>
      <c r="W419" s="1">
        <v>3.014910745790953</v>
      </c>
      <c r="X419" s="1">
        <v>0</v>
      </c>
      <c r="Y419" s="1">
        <v>0</v>
      </c>
      <c r="Z419" s="1">
        <v>0</v>
      </c>
      <c r="AA419" s="2">
        <f t="shared" si="118"/>
        <v>0</v>
      </c>
      <c r="AB419" s="2">
        <f t="shared" si="119"/>
        <v>0</v>
      </c>
      <c r="AC419" s="2">
        <f t="shared" si="120"/>
        <v>5.0083379436924353</v>
      </c>
      <c r="AD419" s="2">
        <f t="shared" si="121"/>
        <v>0</v>
      </c>
      <c r="AF419" s="2">
        <f t="shared" si="122"/>
        <v>0</v>
      </c>
      <c r="AG419" s="2">
        <f t="shared" si="123"/>
        <v>0</v>
      </c>
      <c r="AH419" s="2">
        <f t="shared" si="124"/>
        <v>5.0083379436924353</v>
      </c>
      <c r="AI419" s="2">
        <f t="shared" si="125"/>
        <v>0</v>
      </c>
    </row>
    <row r="420" spans="1:35" x14ac:dyDescent="0.25">
      <c r="A420" t="s">
        <v>671</v>
      </c>
      <c r="B420">
        <f t="shared" si="108"/>
        <v>-0.31622776601683794</v>
      </c>
      <c r="C420">
        <f t="shared" si="109"/>
        <v>-0.31622776601683794</v>
      </c>
      <c r="D420">
        <f t="shared" si="110"/>
        <v>2.8460498941515415</v>
      </c>
      <c r="E420">
        <f t="shared" si="111"/>
        <v>-0.31622776601683794</v>
      </c>
      <c r="F420">
        <f t="shared" si="112"/>
        <v>-0.31622776601683794</v>
      </c>
      <c r="G420">
        <f t="shared" si="113"/>
        <v>-0.31622776601683794</v>
      </c>
      <c r="H420">
        <f t="shared" si="114"/>
        <v>-0.31622776601683794</v>
      </c>
      <c r="I420">
        <f t="shared" si="115"/>
        <v>-0.31622776601683794</v>
      </c>
      <c r="J420">
        <f t="shared" si="116"/>
        <v>-0.31622776601683794</v>
      </c>
      <c r="K420">
        <f t="shared" si="117"/>
        <v>-0.31622776601683794</v>
      </c>
      <c r="T420" t="s">
        <v>671</v>
      </c>
      <c r="U420" s="1">
        <v>0</v>
      </c>
      <c r="V420" s="1">
        <v>0</v>
      </c>
      <c r="W420" s="1">
        <v>0</v>
      </c>
      <c r="X420" s="1">
        <v>2.7270221904696617</v>
      </c>
      <c r="Y420" s="1">
        <v>0</v>
      </c>
      <c r="Z420" s="1">
        <v>0</v>
      </c>
      <c r="AA420" s="2">
        <f t="shared" si="118"/>
        <v>0</v>
      </c>
      <c r="AB420" s="2">
        <f t="shared" si="119"/>
        <v>0</v>
      </c>
      <c r="AC420" s="2">
        <f t="shared" si="120"/>
        <v>0</v>
      </c>
      <c r="AD420" s="2">
        <f t="shared" si="121"/>
        <v>0</v>
      </c>
      <c r="AF420" s="2">
        <f t="shared" si="122"/>
        <v>0</v>
      </c>
      <c r="AG420" s="2">
        <f t="shared" si="123"/>
        <v>0</v>
      </c>
      <c r="AH420" s="2">
        <f t="shared" si="124"/>
        <v>0</v>
      </c>
      <c r="AI420" s="2">
        <f t="shared" si="125"/>
        <v>0</v>
      </c>
    </row>
    <row r="421" spans="1:35" x14ac:dyDescent="0.25">
      <c r="A421" t="s">
        <v>672</v>
      </c>
      <c r="B421">
        <f t="shared" si="108"/>
        <v>2.846049894151542</v>
      </c>
      <c r="C421">
        <f t="shared" si="109"/>
        <v>-0.31622776601683794</v>
      </c>
      <c r="D421">
        <f t="shared" si="110"/>
        <v>-0.31622776601683794</v>
      </c>
      <c r="E421">
        <f t="shared" si="111"/>
        <v>-0.31622776601683794</v>
      </c>
      <c r="F421">
        <f t="shared" si="112"/>
        <v>-0.31622776601683794</v>
      </c>
      <c r="G421">
        <f t="shared" si="113"/>
        <v>-0.31622776601683794</v>
      </c>
      <c r="H421">
        <f t="shared" si="114"/>
        <v>-0.31622776601683794</v>
      </c>
      <c r="I421">
        <f t="shared" si="115"/>
        <v>-0.31622776601683794</v>
      </c>
      <c r="J421">
        <f t="shared" si="116"/>
        <v>-0.31622776601683794</v>
      </c>
      <c r="K421">
        <f t="shared" si="117"/>
        <v>-0.31622776601683794</v>
      </c>
      <c r="T421" t="s">
        <v>672</v>
      </c>
      <c r="U421" s="1">
        <v>0</v>
      </c>
      <c r="V421" s="1">
        <v>0</v>
      </c>
      <c r="W421" s="1">
        <v>2.4628559555191449</v>
      </c>
      <c r="X421" s="1">
        <v>0</v>
      </c>
      <c r="Y421" s="1">
        <v>0</v>
      </c>
      <c r="Z421" s="1">
        <v>0</v>
      </c>
      <c r="AA421" s="2">
        <f t="shared" si="118"/>
        <v>0</v>
      </c>
      <c r="AB421" s="2">
        <f t="shared" si="119"/>
        <v>0</v>
      </c>
      <c r="AC421" s="2">
        <f t="shared" si="120"/>
        <v>0</v>
      </c>
      <c r="AD421" s="2">
        <f t="shared" si="121"/>
        <v>0</v>
      </c>
      <c r="AF421" s="2">
        <f t="shared" si="122"/>
        <v>0</v>
      </c>
      <c r="AG421" s="2">
        <f t="shared" si="123"/>
        <v>0</v>
      </c>
      <c r="AH421" s="2">
        <f t="shared" si="124"/>
        <v>0</v>
      </c>
      <c r="AI421" s="2">
        <f t="shared" si="125"/>
        <v>0</v>
      </c>
    </row>
    <row r="422" spans="1:35" x14ac:dyDescent="0.25">
      <c r="A422" t="s">
        <v>673</v>
      </c>
      <c r="B422">
        <f t="shared" si="108"/>
        <v>-0.31622776601683794</v>
      </c>
      <c r="C422">
        <f t="shared" si="109"/>
        <v>-0.31622776601683794</v>
      </c>
      <c r="D422">
        <f t="shared" si="110"/>
        <v>-0.31622776601683794</v>
      </c>
      <c r="E422">
        <f t="shared" si="111"/>
        <v>-0.31622776601683794</v>
      </c>
      <c r="F422">
        <f t="shared" si="112"/>
        <v>-0.31622776601683794</v>
      </c>
      <c r="G422">
        <f t="shared" si="113"/>
        <v>-0.31622776601683794</v>
      </c>
      <c r="H422">
        <f t="shared" si="114"/>
        <v>-0.31622776601683794</v>
      </c>
      <c r="I422">
        <f t="shared" si="115"/>
        <v>2.8460498941515415</v>
      </c>
      <c r="J422">
        <f t="shared" si="116"/>
        <v>-0.31622776601683794</v>
      </c>
      <c r="K422">
        <f t="shared" si="117"/>
        <v>-0.31622776601683794</v>
      </c>
      <c r="T422" t="s">
        <v>673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2.7274227664537456</v>
      </c>
      <c r="AA422" s="2">
        <f t="shared" si="118"/>
        <v>0</v>
      </c>
      <c r="AB422" s="2">
        <f t="shared" si="119"/>
        <v>0</v>
      </c>
      <c r="AC422" s="2">
        <f t="shared" si="120"/>
        <v>0</v>
      </c>
      <c r="AD422" s="2">
        <f t="shared" si="121"/>
        <v>0</v>
      </c>
      <c r="AF422" s="2">
        <f t="shared" si="122"/>
        <v>0</v>
      </c>
      <c r="AG422" s="2">
        <f t="shared" si="123"/>
        <v>0</v>
      </c>
      <c r="AH422" s="2">
        <f t="shared" si="124"/>
        <v>0</v>
      </c>
      <c r="AI422" s="2">
        <f t="shared" si="125"/>
        <v>0</v>
      </c>
    </row>
    <row r="423" spans="1:35" x14ac:dyDescent="0.25">
      <c r="A423" t="s">
        <v>674</v>
      </c>
      <c r="B423">
        <f t="shared" si="108"/>
        <v>-0.31622776601683794</v>
      </c>
      <c r="C423">
        <f t="shared" si="109"/>
        <v>-0.31622776601683794</v>
      </c>
      <c r="D423">
        <f t="shared" si="110"/>
        <v>-0.31622776601683794</v>
      </c>
      <c r="E423">
        <f t="shared" si="111"/>
        <v>2.8460498941515415</v>
      </c>
      <c r="F423">
        <f t="shared" si="112"/>
        <v>-0.31622776601683794</v>
      </c>
      <c r="G423">
        <f t="shared" si="113"/>
        <v>-0.31622776601683794</v>
      </c>
      <c r="H423">
        <f t="shared" si="114"/>
        <v>-0.31622776601683794</v>
      </c>
      <c r="I423">
        <f t="shared" si="115"/>
        <v>-0.31622776601683794</v>
      </c>
      <c r="J423">
        <f t="shared" si="116"/>
        <v>-0.31622776601683794</v>
      </c>
      <c r="K423">
        <f t="shared" si="117"/>
        <v>-0.31622776601683794</v>
      </c>
      <c r="T423" t="s">
        <v>674</v>
      </c>
      <c r="U423" s="1">
        <v>0</v>
      </c>
      <c r="V423" s="1">
        <v>2.9915952660530012</v>
      </c>
      <c r="W423" s="1">
        <v>0</v>
      </c>
      <c r="X423" s="1">
        <v>0</v>
      </c>
      <c r="Y423" s="1">
        <v>0</v>
      </c>
      <c r="Z423" s="1">
        <v>0</v>
      </c>
      <c r="AA423" s="2">
        <f t="shared" si="118"/>
        <v>0</v>
      </c>
      <c r="AB423" s="2">
        <f t="shared" si="119"/>
        <v>0</v>
      </c>
      <c r="AC423" s="2">
        <f t="shared" si="120"/>
        <v>0</v>
      </c>
      <c r="AD423" s="2">
        <f t="shared" si="121"/>
        <v>0</v>
      </c>
      <c r="AF423" s="2">
        <f t="shared" si="122"/>
        <v>0</v>
      </c>
      <c r="AG423" s="2">
        <f t="shared" si="123"/>
        <v>0</v>
      </c>
      <c r="AH423" s="2">
        <f t="shared" si="124"/>
        <v>0</v>
      </c>
      <c r="AI423" s="2">
        <f t="shared" si="125"/>
        <v>0</v>
      </c>
    </row>
    <row r="424" spans="1:35" x14ac:dyDescent="0.25">
      <c r="A424" t="s">
        <v>675</v>
      </c>
      <c r="B424">
        <f t="shared" si="108"/>
        <v>-0.31622776601683794</v>
      </c>
      <c r="C424">
        <f t="shared" si="109"/>
        <v>2.8460498941515415</v>
      </c>
      <c r="D424">
        <f t="shared" si="110"/>
        <v>-0.31622776601683794</v>
      </c>
      <c r="E424">
        <f t="shared" si="111"/>
        <v>-0.31622776601683794</v>
      </c>
      <c r="F424">
        <f t="shared" si="112"/>
        <v>-0.31622776601683794</v>
      </c>
      <c r="G424">
        <f t="shared" si="113"/>
        <v>-0.31622776601683794</v>
      </c>
      <c r="H424">
        <f t="shared" si="114"/>
        <v>-0.31622776601683794</v>
      </c>
      <c r="I424">
        <f t="shared" si="115"/>
        <v>-0.31622776601683794</v>
      </c>
      <c r="J424">
        <f t="shared" si="116"/>
        <v>-0.31622776601683794</v>
      </c>
      <c r="K424">
        <f t="shared" si="117"/>
        <v>-0.31622776601683794</v>
      </c>
      <c r="T424" t="s">
        <v>675</v>
      </c>
      <c r="U424" s="1">
        <v>0</v>
      </c>
      <c r="V424" s="1">
        <v>0</v>
      </c>
      <c r="W424" s="1">
        <v>0</v>
      </c>
      <c r="X424" s="1">
        <v>0</v>
      </c>
      <c r="Y424" s="1">
        <v>2.420492636270227</v>
      </c>
      <c r="Z424" s="1">
        <v>0</v>
      </c>
      <c r="AA424" s="2">
        <f t="shared" si="118"/>
        <v>0</v>
      </c>
      <c r="AB424" s="2">
        <f t="shared" si="119"/>
        <v>0</v>
      </c>
      <c r="AC424" s="2">
        <f t="shared" si="120"/>
        <v>0</v>
      </c>
      <c r="AD424" s="2">
        <f t="shared" si="121"/>
        <v>0</v>
      </c>
      <c r="AF424" s="2">
        <f t="shared" si="122"/>
        <v>0</v>
      </c>
      <c r="AG424" s="2">
        <f t="shared" si="123"/>
        <v>0</v>
      </c>
      <c r="AH424" s="2">
        <f t="shared" si="124"/>
        <v>0</v>
      </c>
      <c r="AI424" s="2">
        <f t="shared" si="125"/>
        <v>0</v>
      </c>
    </row>
    <row r="425" spans="1:35" x14ac:dyDescent="0.25">
      <c r="A425" t="s">
        <v>676</v>
      </c>
      <c r="B425">
        <f t="shared" si="108"/>
        <v>-0.31622776601683794</v>
      </c>
      <c r="C425">
        <f t="shared" si="109"/>
        <v>-0.31622776601683794</v>
      </c>
      <c r="D425">
        <f t="shared" si="110"/>
        <v>-0.31622776601683794</v>
      </c>
      <c r="E425">
        <f t="shared" si="111"/>
        <v>-0.31622776601683794</v>
      </c>
      <c r="F425">
        <f t="shared" si="112"/>
        <v>-0.31622776601683794</v>
      </c>
      <c r="G425">
        <f t="shared" si="113"/>
        <v>-0.31622776601683794</v>
      </c>
      <c r="H425">
        <f t="shared" si="114"/>
        <v>-0.31622776601683794</v>
      </c>
      <c r="I425">
        <f t="shared" si="115"/>
        <v>-0.31622776601683794</v>
      </c>
      <c r="J425">
        <f t="shared" si="116"/>
        <v>-0.31622776601683794</v>
      </c>
      <c r="K425">
        <f t="shared" si="117"/>
        <v>2.8460498941515415</v>
      </c>
      <c r="T425" t="s">
        <v>676</v>
      </c>
      <c r="U425" s="1">
        <v>2.6212377922585235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2">
        <f t="shared" si="118"/>
        <v>0</v>
      </c>
      <c r="AB425" s="2">
        <f t="shared" si="119"/>
        <v>0</v>
      </c>
      <c r="AC425" s="2">
        <f t="shared" si="120"/>
        <v>0</v>
      </c>
      <c r="AD425" s="2">
        <f t="shared" si="121"/>
        <v>0</v>
      </c>
      <c r="AF425" s="2">
        <f t="shared" si="122"/>
        <v>0</v>
      </c>
      <c r="AG425" s="2">
        <f t="shared" si="123"/>
        <v>0</v>
      </c>
      <c r="AH425" s="2">
        <f t="shared" si="124"/>
        <v>0</v>
      </c>
      <c r="AI425" s="2">
        <f t="shared" si="125"/>
        <v>0</v>
      </c>
    </row>
    <row r="426" spans="1:35" x14ac:dyDescent="0.25">
      <c r="A426" t="s">
        <v>677</v>
      </c>
      <c r="B426">
        <f t="shared" si="108"/>
        <v>-0.31622776601683794</v>
      </c>
      <c r="C426">
        <f t="shared" si="109"/>
        <v>-0.31622776601683794</v>
      </c>
      <c r="D426">
        <f t="shared" si="110"/>
        <v>2.8460498941515415</v>
      </c>
      <c r="E426">
        <f t="shared" si="111"/>
        <v>-0.31622776601683794</v>
      </c>
      <c r="F426">
        <f t="shared" si="112"/>
        <v>-0.31622776601683794</v>
      </c>
      <c r="G426">
        <f t="shared" si="113"/>
        <v>-0.31622776601683794</v>
      </c>
      <c r="H426">
        <f t="shared" si="114"/>
        <v>-0.31622776601683794</v>
      </c>
      <c r="I426">
        <f t="shared" si="115"/>
        <v>-0.31622776601683794</v>
      </c>
      <c r="J426">
        <f t="shared" si="116"/>
        <v>-0.31622776601683794</v>
      </c>
      <c r="K426">
        <f t="shared" si="117"/>
        <v>-0.31622776601683794</v>
      </c>
      <c r="T426" t="s">
        <v>677</v>
      </c>
      <c r="U426" s="1">
        <v>0</v>
      </c>
      <c r="V426" s="1">
        <v>0</v>
      </c>
      <c r="W426" s="1">
        <v>0</v>
      </c>
      <c r="X426" s="1">
        <v>2.2247719061559668</v>
      </c>
      <c r="Y426" s="1">
        <v>0</v>
      </c>
      <c r="Z426" s="1">
        <v>0</v>
      </c>
      <c r="AA426" s="2">
        <f t="shared" si="118"/>
        <v>0</v>
      </c>
      <c r="AB426" s="2">
        <f t="shared" si="119"/>
        <v>0</v>
      </c>
      <c r="AC426" s="2">
        <f t="shared" si="120"/>
        <v>0</v>
      </c>
      <c r="AD426" s="2">
        <f t="shared" si="121"/>
        <v>0</v>
      </c>
      <c r="AF426" s="2">
        <f t="shared" si="122"/>
        <v>0</v>
      </c>
      <c r="AG426" s="2">
        <f t="shared" si="123"/>
        <v>0</v>
      </c>
      <c r="AH426" s="2">
        <f t="shared" si="124"/>
        <v>0</v>
      </c>
      <c r="AI426" s="2">
        <f t="shared" si="125"/>
        <v>0</v>
      </c>
    </row>
    <row r="427" spans="1:35" x14ac:dyDescent="0.25">
      <c r="A427" t="s">
        <v>678</v>
      </c>
      <c r="B427">
        <f t="shared" si="108"/>
        <v>2.8460498941515415</v>
      </c>
      <c r="C427">
        <f t="shared" si="109"/>
        <v>-0.31622776601683789</v>
      </c>
      <c r="D427">
        <f t="shared" si="110"/>
        <v>-0.31622776601683789</v>
      </c>
      <c r="E427">
        <f t="shared" si="111"/>
        <v>-0.31622776601683789</v>
      </c>
      <c r="F427">
        <f t="shared" si="112"/>
        <v>-0.31622776601683789</v>
      </c>
      <c r="G427">
        <f t="shared" si="113"/>
        <v>-0.31622776601683789</v>
      </c>
      <c r="H427">
        <f t="shared" si="114"/>
        <v>-0.31622776601683789</v>
      </c>
      <c r="I427">
        <f t="shared" si="115"/>
        <v>-0.31622776601683789</v>
      </c>
      <c r="J427">
        <f t="shared" si="116"/>
        <v>-0.31622776601683789</v>
      </c>
      <c r="K427">
        <f t="shared" si="117"/>
        <v>-0.31622776601683789</v>
      </c>
      <c r="T427" t="s">
        <v>678</v>
      </c>
      <c r="U427" s="1">
        <v>0</v>
      </c>
      <c r="V427" s="1">
        <v>0</v>
      </c>
      <c r="W427" s="1">
        <v>2.8648509869066854</v>
      </c>
      <c r="X427" s="1">
        <v>0</v>
      </c>
      <c r="Y427" s="1">
        <v>0</v>
      </c>
      <c r="Z427" s="1">
        <v>0</v>
      </c>
      <c r="AA427" s="2">
        <f t="shared" si="118"/>
        <v>0</v>
      </c>
      <c r="AB427" s="2">
        <f t="shared" si="119"/>
        <v>0</v>
      </c>
      <c r="AC427" s="2">
        <f t="shared" si="120"/>
        <v>0</v>
      </c>
      <c r="AD427" s="2">
        <f t="shared" si="121"/>
        <v>0</v>
      </c>
      <c r="AF427" s="2">
        <f t="shared" si="122"/>
        <v>0</v>
      </c>
      <c r="AG427" s="2">
        <f t="shared" si="123"/>
        <v>0</v>
      </c>
      <c r="AH427" s="2">
        <f t="shared" si="124"/>
        <v>0</v>
      </c>
      <c r="AI427" s="2">
        <f t="shared" si="125"/>
        <v>0</v>
      </c>
    </row>
    <row r="428" spans="1:35" x14ac:dyDescent="0.25">
      <c r="A428" t="s">
        <v>679</v>
      </c>
      <c r="B428">
        <f t="shared" si="108"/>
        <v>2.8460498941515411</v>
      </c>
      <c r="C428">
        <f t="shared" si="109"/>
        <v>-0.31622776601683789</v>
      </c>
      <c r="D428">
        <f t="shared" si="110"/>
        <v>-0.31622776601683789</v>
      </c>
      <c r="E428">
        <f t="shared" si="111"/>
        <v>-0.31622776601683789</v>
      </c>
      <c r="F428">
        <f t="shared" si="112"/>
        <v>-0.31622776601683789</v>
      </c>
      <c r="G428">
        <f t="shared" si="113"/>
        <v>-0.31622776601683789</v>
      </c>
      <c r="H428">
        <f t="shared" si="114"/>
        <v>-0.31622776601683789</v>
      </c>
      <c r="I428">
        <f t="shared" si="115"/>
        <v>-0.31622776601683789</v>
      </c>
      <c r="J428">
        <f t="shared" si="116"/>
        <v>-0.31622776601683789</v>
      </c>
      <c r="K428">
        <f t="shared" si="117"/>
        <v>-0.31622776601683789</v>
      </c>
      <c r="T428" t="s">
        <v>679</v>
      </c>
      <c r="U428" s="1">
        <v>0</v>
      </c>
      <c r="V428" s="1">
        <v>0</v>
      </c>
      <c r="W428" s="1">
        <v>2.4364401902205746</v>
      </c>
      <c r="X428" s="1">
        <v>0</v>
      </c>
      <c r="Y428" s="1">
        <v>0</v>
      </c>
      <c r="Z428" s="1">
        <v>0</v>
      </c>
      <c r="AA428" s="2">
        <f t="shared" si="118"/>
        <v>0</v>
      </c>
      <c r="AB428" s="2">
        <f t="shared" si="119"/>
        <v>0</v>
      </c>
      <c r="AC428" s="2">
        <f t="shared" si="120"/>
        <v>0</v>
      </c>
      <c r="AD428" s="2">
        <f t="shared" si="121"/>
        <v>0</v>
      </c>
      <c r="AF428" s="2">
        <f t="shared" si="122"/>
        <v>0</v>
      </c>
      <c r="AG428" s="2">
        <f t="shared" si="123"/>
        <v>0</v>
      </c>
      <c r="AH428" s="2">
        <f t="shared" si="124"/>
        <v>0</v>
      </c>
      <c r="AI428" s="2">
        <f t="shared" si="125"/>
        <v>0</v>
      </c>
    </row>
    <row r="429" spans="1:35" x14ac:dyDescent="0.25">
      <c r="A429" t="s">
        <v>680</v>
      </c>
      <c r="B429">
        <f t="shared" si="108"/>
        <v>2.8460498941515415</v>
      </c>
      <c r="C429">
        <f t="shared" si="109"/>
        <v>-0.31622776601683794</v>
      </c>
      <c r="D429">
        <f t="shared" si="110"/>
        <v>-0.31622776601683794</v>
      </c>
      <c r="E429">
        <f t="shared" si="111"/>
        <v>-0.31622776601683794</v>
      </c>
      <c r="F429">
        <f t="shared" si="112"/>
        <v>-0.31622776601683794</v>
      </c>
      <c r="G429">
        <f t="shared" si="113"/>
        <v>-0.31622776601683794</v>
      </c>
      <c r="H429">
        <f t="shared" si="114"/>
        <v>-0.31622776601683794</v>
      </c>
      <c r="I429">
        <f t="shared" si="115"/>
        <v>-0.31622776601683794</v>
      </c>
      <c r="J429">
        <f t="shared" si="116"/>
        <v>-0.31622776601683794</v>
      </c>
      <c r="K429">
        <f t="shared" si="117"/>
        <v>-0.31622776601683794</v>
      </c>
      <c r="T429" t="s">
        <v>680</v>
      </c>
      <c r="U429" s="1">
        <v>0</v>
      </c>
      <c r="V429" s="1">
        <v>0</v>
      </c>
      <c r="W429" s="1">
        <v>2.5307086269610233</v>
      </c>
      <c r="X429" s="1">
        <v>0</v>
      </c>
      <c r="Y429" s="1">
        <v>0</v>
      </c>
      <c r="Z429" s="1">
        <v>0</v>
      </c>
      <c r="AA429" s="2">
        <f t="shared" si="118"/>
        <v>0</v>
      </c>
      <c r="AB429" s="2">
        <f t="shared" si="119"/>
        <v>0</v>
      </c>
      <c r="AC429" s="2">
        <f t="shared" si="120"/>
        <v>0</v>
      </c>
      <c r="AD429" s="2">
        <f t="shared" si="121"/>
        <v>0</v>
      </c>
      <c r="AF429" s="2">
        <f t="shared" si="122"/>
        <v>0</v>
      </c>
      <c r="AG429" s="2">
        <f t="shared" si="123"/>
        <v>0</v>
      </c>
      <c r="AH429" s="2">
        <f t="shared" si="124"/>
        <v>0</v>
      </c>
      <c r="AI429" s="2">
        <f t="shared" si="125"/>
        <v>0</v>
      </c>
    </row>
    <row r="430" spans="1:35" x14ac:dyDescent="0.25">
      <c r="A430" t="s">
        <v>681</v>
      </c>
      <c r="B430">
        <f t="shared" si="108"/>
        <v>2.8460498941515411</v>
      </c>
      <c r="C430">
        <f t="shared" si="109"/>
        <v>-0.31622776601683794</v>
      </c>
      <c r="D430">
        <f t="shared" si="110"/>
        <v>-0.31622776601683794</v>
      </c>
      <c r="E430">
        <f t="shared" si="111"/>
        <v>-0.31622776601683794</v>
      </c>
      <c r="F430">
        <f t="shared" si="112"/>
        <v>-0.31622776601683794</v>
      </c>
      <c r="G430">
        <f t="shared" si="113"/>
        <v>-0.31622776601683794</v>
      </c>
      <c r="H430">
        <f t="shared" si="114"/>
        <v>-0.31622776601683794</v>
      </c>
      <c r="I430">
        <f t="shared" si="115"/>
        <v>-0.31622776601683794</v>
      </c>
      <c r="J430">
        <f t="shared" si="116"/>
        <v>-0.31622776601683794</v>
      </c>
      <c r="K430">
        <f t="shared" si="117"/>
        <v>-0.31622776601683794</v>
      </c>
      <c r="T430" t="s">
        <v>681</v>
      </c>
      <c r="U430" s="1">
        <v>0</v>
      </c>
      <c r="V430" s="1">
        <v>0</v>
      </c>
      <c r="W430" s="1">
        <v>2.4174668689887993</v>
      </c>
      <c r="X430" s="1">
        <v>0</v>
      </c>
      <c r="Y430" s="1">
        <v>0</v>
      </c>
      <c r="Z430" s="1">
        <v>0</v>
      </c>
      <c r="AA430" s="2">
        <f t="shared" si="118"/>
        <v>0</v>
      </c>
      <c r="AB430" s="2">
        <f t="shared" si="119"/>
        <v>0</v>
      </c>
      <c r="AC430" s="2">
        <f t="shared" si="120"/>
        <v>0</v>
      </c>
      <c r="AD430" s="2">
        <f t="shared" si="121"/>
        <v>0</v>
      </c>
      <c r="AF430" s="2">
        <f t="shared" si="122"/>
        <v>0</v>
      </c>
      <c r="AG430" s="2">
        <f t="shared" si="123"/>
        <v>0</v>
      </c>
      <c r="AH430" s="2">
        <f t="shared" si="124"/>
        <v>0</v>
      </c>
      <c r="AI430" s="2">
        <f t="shared" si="125"/>
        <v>0</v>
      </c>
    </row>
    <row r="431" spans="1:35" x14ac:dyDescent="0.25">
      <c r="A431" t="s">
        <v>682</v>
      </c>
      <c r="B431">
        <f t="shared" si="108"/>
        <v>-0.31622776601683794</v>
      </c>
      <c r="C431">
        <f t="shared" si="109"/>
        <v>-0.31622776601683794</v>
      </c>
      <c r="D431">
        <f t="shared" si="110"/>
        <v>-0.31622776601683794</v>
      </c>
      <c r="E431">
        <f t="shared" si="111"/>
        <v>-0.31622776601683794</v>
      </c>
      <c r="F431">
        <f t="shared" si="112"/>
        <v>-0.31622776601683794</v>
      </c>
      <c r="G431">
        <f t="shared" si="113"/>
        <v>-0.31622776601683794</v>
      </c>
      <c r="H431">
        <f t="shared" si="114"/>
        <v>-0.31622776601683794</v>
      </c>
      <c r="I431">
        <f t="shared" si="115"/>
        <v>-0.31622776601683794</v>
      </c>
      <c r="J431">
        <f t="shared" si="116"/>
        <v>-0.31622776601683794</v>
      </c>
      <c r="K431">
        <f t="shared" si="117"/>
        <v>2.8460498941515411</v>
      </c>
      <c r="T431" t="s">
        <v>682</v>
      </c>
      <c r="U431" s="1">
        <v>2.650050056174944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2">
        <f t="shared" si="118"/>
        <v>0</v>
      </c>
      <c r="AB431" s="2">
        <f t="shared" si="119"/>
        <v>0</v>
      </c>
      <c r="AC431" s="2">
        <f t="shared" si="120"/>
        <v>0</v>
      </c>
      <c r="AD431" s="2">
        <f t="shared" si="121"/>
        <v>0</v>
      </c>
      <c r="AF431" s="2">
        <f t="shared" si="122"/>
        <v>0</v>
      </c>
      <c r="AG431" s="2">
        <f t="shared" si="123"/>
        <v>0</v>
      </c>
      <c r="AH431" s="2">
        <f t="shared" si="124"/>
        <v>0</v>
      </c>
      <c r="AI431" s="2">
        <f t="shared" si="125"/>
        <v>0</v>
      </c>
    </row>
    <row r="432" spans="1:35" x14ac:dyDescent="0.25">
      <c r="A432" t="s">
        <v>683</v>
      </c>
      <c r="B432">
        <f t="shared" si="108"/>
        <v>-0.31622776601683794</v>
      </c>
      <c r="C432">
        <f t="shared" si="109"/>
        <v>2.846049894151542</v>
      </c>
      <c r="D432">
        <f t="shared" si="110"/>
        <v>-0.31622776601683794</v>
      </c>
      <c r="E432">
        <f t="shared" si="111"/>
        <v>-0.31622776601683794</v>
      </c>
      <c r="F432">
        <f t="shared" si="112"/>
        <v>-0.31622776601683794</v>
      </c>
      <c r="G432">
        <f t="shared" si="113"/>
        <v>-0.31622776601683794</v>
      </c>
      <c r="H432">
        <f t="shared" si="114"/>
        <v>-0.31622776601683794</v>
      </c>
      <c r="I432">
        <f t="shared" si="115"/>
        <v>-0.31622776601683794</v>
      </c>
      <c r="J432">
        <f t="shared" si="116"/>
        <v>-0.31622776601683794</v>
      </c>
      <c r="K432">
        <f t="shared" si="117"/>
        <v>-0.31622776601683794</v>
      </c>
      <c r="T432" t="s">
        <v>683</v>
      </c>
      <c r="U432" s="1">
        <v>0</v>
      </c>
      <c r="V432" s="1">
        <v>0</v>
      </c>
      <c r="W432" s="1">
        <v>0</v>
      </c>
      <c r="X432" s="1">
        <v>0</v>
      </c>
      <c r="Y432" s="1">
        <v>2.5248318167848161</v>
      </c>
      <c r="Z432" s="1">
        <v>0</v>
      </c>
      <c r="AA432" s="2">
        <f t="shared" si="118"/>
        <v>0</v>
      </c>
      <c r="AB432" s="2">
        <f t="shared" si="119"/>
        <v>0</v>
      </c>
      <c r="AC432" s="2">
        <f t="shared" si="120"/>
        <v>0</v>
      </c>
      <c r="AD432" s="2">
        <f t="shared" si="121"/>
        <v>0</v>
      </c>
      <c r="AF432" s="2">
        <f t="shared" si="122"/>
        <v>0</v>
      </c>
      <c r="AG432" s="2">
        <f t="shared" si="123"/>
        <v>0</v>
      </c>
      <c r="AH432" s="2">
        <f t="shared" si="124"/>
        <v>0</v>
      </c>
      <c r="AI432" s="2">
        <f t="shared" si="125"/>
        <v>0</v>
      </c>
    </row>
    <row r="433" spans="1:35" x14ac:dyDescent="0.25">
      <c r="A433" t="s">
        <v>684</v>
      </c>
      <c r="B433">
        <f t="shared" si="108"/>
        <v>-0.31622776601683794</v>
      </c>
      <c r="C433">
        <f t="shared" si="109"/>
        <v>-0.31622776601683794</v>
      </c>
      <c r="D433">
        <f t="shared" si="110"/>
        <v>2.8460498941515415</v>
      </c>
      <c r="E433">
        <f t="shared" si="111"/>
        <v>-0.31622776601683794</v>
      </c>
      <c r="F433">
        <f t="shared" si="112"/>
        <v>-0.31622776601683794</v>
      </c>
      <c r="G433">
        <f t="shared" si="113"/>
        <v>-0.31622776601683794</v>
      </c>
      <c r="H433">
        <f t="shared" si="114"/>
        <v>-0.31622776601683794</v>
      </c>
      <c r="I433">
        <f t="shared" si="115"/>
        <v>-0.31622776601683794</v>
      </c>
      <c r="J433">
        <f t="shared" si="116"/>
        <v>-0.31622776601683794</v>
      </c>
      <c r="K433">
        <f t="shared" si="117"/>
        <v>-0.31622776601683794</v>
      </c>
      <c r="T433" t="s">
        <v>684</v>
      </c>
      <c r="U433" s="1">
        <v>0</v>
      </c>
      <c r="V433" s="1">
        <v>0</v>
      </c>
      <c r="W433" s="1">
        <v>0</v>
      </c>
      <c r="X433" s="1">
        <v>2.3802411599042457</v>
      </c>
      <c r="Y433" s="1">
        <v>0</v>
      </c>
      <c r="Z433" s="1">
        <v>0</v>
      </c>
      <c r="AA433" s="2">
        <f t="shared" si="118"/>
        <v>0</v>
      </c>
      <c r="AB433" s="2">
        <f t="shared" si="119"/>
        <v>0</v>
      </c>
      <c r="AC433" s="2">
        <f t="shared" si="120"/>
        <v>0</v>
      </c>
      <c r="AD433" s="2">
        <f t="shared" si="121"/>
        <v>0</v>
      </c>
      <c r="AF433" s="2">
        <f t="shared" si="122"/>
        <v>0</v>
      </c>
      <c r="AG433" s="2">
        <f t="shared" si="123"/>
        <v>0</v>
      </c>
      <c r="AH433" s="2">
        <f t="shared" si="124"/>
        <v>0</v>
      </c>
      <c r="AI433" s="2">
        <f t="shared" si="125"/>
        <v>0</v>
      </c>
    </row>
    <row r="434" spans="1:35" x14ac:dyDescent="0.25">
      <c r="A434" t="s">
        <v>685</v>
      </c>
      <c r="B434">
        <f t="shared" si="108"/>
        <v>2.8460498941515411</v>
      </c>
      <c r="C434">
        <f t="shared" si="109"/>
        <v>-0.31622776601683789</v>
      </c>
      <c r="D434">
        <f t="shared" si="110"/>
        <v>-0.31622776601683789</v>
      </c>
      <c r="E434">
        <f t="shared" si="111"/>
        <v>-0.31622776601683789</v>
      </c>
      <c r="F434">
        <f t="shared" si="112"/>
        <v>-0.31622776601683789</v>
      </c>
      <c r="G434">
        <f t="shared" si="113"/>
        <v>-0.31622776601683789</v>
      </c>
      <c r="H434">
        <f t="shared" si="114"/>
        <v>-0.31622776601683789</v>
      </c>
      <c r="I434">
        <f t="shared" si="115"/>
        <v>-0.31622776601683789</v>
      </c>
      <c r="J434">
        <f t="shared" si="116"/>
        <v>-0.31622776601683789</v>
      </c>
      <c r="K434">
        <f t="shared" si="117"/>
        <v>-0.31622776601683789</v>
      </c>
      <c r="T434" t="s">
        <v>685</v>
      </c>
      <c r="U434" s="1">
        <v>0</v>
      </c>
      <c r="V434" s="1">
        <v>0</v>
      </c>
      <c r="W434" s="1">
        <v>2.4198537327476024</v>
      </c>
      <c r="X434" s="1">
        <v>0</v>
      </c>
      <c r="Y434" s="1">
        <v>0</v>
      </c>
      <c r="Z434" s="1">
        <v>0</v>
      </c>
      <c r="AA434" s="2">
        <f t="shared" si="118"/>
        <v>0</v>
      </c>
      <c r="AB434" s="2">
        <f t="shared" si="119"/>
        <v>0</v>
      </c>
      <c r="AC434" s="2">
        <f t="shared" si="120"/>
        <v>0</v>
      </c>
      <c r="AD434" s="2">
        <f t="shared" si="121"/>
        <v>0</v>
      </c>
      <c r="AF434" s="2">
        <f t="shared" si="122"/>
        <v>0</v>
      </c>
      <c r="AG434" s="2">
        <f t="shared" si="123"/>
        <v>0</v>
      </c>
      <c r="AH434" s="2">
        <f t="shared" si="124"/>
        <v>0</v>
      </c>
      <c r="AI434" s="2">
        <f t="shared" si="125"/>
        <v>0</v>
      </c>
    </row>
    <row r="435" spans="1:35" x14ac:dyDescent="0.25">
      <c r="A435" t="s">
        <v>686</v>
      </c>
      <c r="B435">
        <f t="shared" si="108"/>
        <v>-0.31622776601683794</v>
      </c>
      <c r="C435">
        <f t="shared" si="109"/>
        <v>2.8460498941515415</v>
      </c>
      <c r="D435">
        <f t="shared" si="110"/>
        <v>-0.31622776601683794</v>
      </c>
      <c r="E435">
        <f t="shared" si="111"/>
        <v>-0.31622776601683794</v>
      </c>
      <c r="F435">
        <f t="shared" si="112"/>
        <v>-0.31622776601683794</v>
      </c>
      <c r="G435">
        <f t="shared" si="113"/>
        <v>-0.31622776601683794</v>
      </c>
      <c r="H435">
        <f t="shared" si="114"/>
        <v>-0.31622776601683794</v>
      </c>
      <c r="I435">
        <f t="shared" si="115"/>
        <v>-0.31622776601683794</v>
      </c>
      <c r="J435">
        <f t="shared" si="116"/>
        <v>-0.31622776601683794</v>
      </c>
      <c r="K435">
        <f t="shared" si="117"/>
        <v>-0.31622776601683794</v>
      </c>
      <c r="T435" t="s">
        <v>686</v>
      </c>
      <c r="U435" s="1">
        <v>0</v>
      </c>
      <c r="V435" s="1">
        <v>0</v>
      </c>
      <c r="W435" s="1">
        <v>0</v>
      </c>
      <c r="X435" s="1">
        <v>0</v>
      </c>
      <c r="Y435" s="1">
        <v>2.6319061817333425</v>
      </c>
      <c r="Z435" s="1">
        <v>0</v>
      </c>
      <c r="AA435" s="2">
        <f t="shared" si="118"/>
        <v>0</v>
      </c>
      <c r="AB435" s="2">
        <f t="shared" si="119"/>
        <v>0</v>
      </c>
      <c r="AC435" s="2">
        <f t="shared" si="120"/>
        <v>0</v>
      </c>
      <c r="AD435" s="2">
        <f t="shared" si="121"/>
        <v>0</v>
      </c>
      <c r="AF435" s="2">
        <f t="shared" si="122"/>
        <v>0</v>
      </c>
      <c r="AG435" s="2">
        <f t="shared" si="123"/>
        <v>0</v>
      </c>
      <c r="AH435" s="2">
        <f t="shared" si="124"/>
        <v>0</v>
      </c>
      <c r="AI435" s="2">
        <f t="shared" si="125"/>
        <v>0</v>
      </c>
    </row>
    <row r="436" spans="1:35" x14ac:dyDescent="0.25">
      <c r="A436" t="s">
        <v>687</v>
      </c>
      <c r="B436">
        <f t="shared" si="108"/>
        <v>-0.31622776601683794</v>
      </c>
      <c r="C436">
        <f t="shared" si="109"/>
        <v>-0.31622776601683794</v>
      </c>
      <c r="D436">
        <f t="shared" si="110"/>
        <v>-0.31622776601683794</v>
      </c>
      <c r="E436">
        <f t="shared" si="111"/>
        <v>-0.31622776601683794</v>
      </c>
      <c r="F436">
        <f t="shared" si="112"/>
        <v>-0.31622776601683794</v>
      </c>
      <c r="G436">
        <f t="shared" si="113"/>
        <v>-0.31622776601683794</v>
      </c>
      <c r="H436">
        <f t="shared" si="114"/>
        <v>-0.31622776601683794</v>
      </c>
      <c r="I436">
        <f t="shared" si="115"/>
        <v>-0.31622776601683794</v>
      </c>
      <c r="J436">
        <f t="shared" si="116"/>
        <v>-0.31622776601683794</v>
      </c>
      <c r="K436">
        <f t="shared" si="117"/>
        <v>2.846049894151542</v>
      </c>
      <c r="T436" t="s">
        <v>687</v>
      </c>
      <c r="U436" s="1">
        <v>2.5639462065842196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2">
        <f t="shared" si="118"/>
        <v>0</v>
      </c>
      <c r="AB436" s="2">
        <f t="shared" si="119"/>
        <v>0</v>
      </c>
      <c r="AC436" s="2">
        <f t="shared" si="120"/>
        <v>0</v>
      </c>
      <c r="AD436" s="2">
        <f t="shared" si="121"/>
        <v>0</v>
      </c>
      <c r="AF436" s="2">
        <f t="shared" si="122"/>
        <v>0</v>
      </c>
      <c r="AG436" s="2">
        <f t="shared" si="123"/>
        <v>0</v>
      </c>
      <c r="AH436" s="2">
        <f t="shared" si="124"/>
        <v>0</v>
      </c>
      <c r="AI436" s="2">
        <f t="shared" si="125"/>
        <v>0</v>
      </c>
    </row>
    <row r="437" spans="1:35" x14ac:dyDescent="0.25">
      <c r="A437" t="s">
        <v>688</v>
      </c>
      <c r="B437">
        <f t="shared" si="108"/>
        <v>-0.31622776601683794</v>
      </c>
      <c r="C437">
        <f t="shared" si="109"/>
        <v>-0.31622776601683794</v>
      </c>
      <c r="D437">
        <f t="shared" si="110"/>
        <v>-0.31622776601683794</v>
      </c>
      <c r="E437">
        <f t="shared" si="111"/>
        <v>-0.31622776601683794</v>
      </c>
      <c r="F437">
        <f t="shared" si="112"/>
        <v>-0.31622776601683794</v>
      </c>
      <c r="G437">
        <f t="shared" si="113"/>
        <v>-0.31622776601683794</v>
      </c>
      <c r="H437">
        <f t="shared" si="114"/>
        <v>-0.31622776601683794</v>
      </c>
      <c r="I437">
        <f t="shared" si="115"/>
        <v>2.8460498941515415</v>
      </c>
      <c r="J437">
        <f t="shared" si="116"/>
        <v>-0.31622776601683794</v>
      </c>
      <c r="K437">
        <f t="shared" si="117"/>
        <v>-0.31622776601683794</v>
      </c>
      <c r="T437" t="s">
        <v>688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2.1614607506804489</v>
      </c>
      <c r="AA437" s="2">
        <f t="shared" si="118"/>
        <v>0</v>
      </c>
      <c r="AB437" s="2">
        <f t="shared" si="119"/>
        <v>0</v>
      </c>
      <c r="AC437" s="2">
        <f t="shared" si="120"/>
        <v>0</v>
      </c>
      <c r="AD437" s="2">
        <f t="shared" si="121"/>
        <v>0</v>
      </c>
      <c r="AF437" s="2">
        <f t="shared" si="122"/>
        <v>0</v>
      </c>
      <c r="AG437" s="2">
        <f t="shared" si="123"/>
        <v>0</v>
      </c>
      <c r="AH437" s="2">
        <f t="shared" si="124"/>
        <v>0</v>
      </c>
      <c r="AI437" s="2">
        <f t="shared" si="125"/>
        <v>0</v>
      </c>
    </row>
    <row r="438" spans="1:35" x14ac:dyDescent="0.25">
      <c r="A438" t="s">
        <v>689</v>
      </c>
      <c r="B438">
        <f t="shared" si="108"/>
        <v>2.8460498941515415</v>
      </c>
      <c r="C438">
        <f t="shared" si="109"/>
        <v>-0.31622776601683789</v>
      </c>
      <c r="D438">
        <f t="shared" si="110"/>
        <v>-0.31622776601683789</v>
      </c>
      <c r="E438">
        <f t="shared" si="111"/>
        <v>-0.31622776601683789</v>
      </c>
      <c r="F438">
        <f t="shared" si="112"/>
        <v>-0.31622776601683789</v>
      </c>
      <c r="G438">
        <f t="shared" si="113"/>
        <v>-0.31622776601683789</v>
      </c>
      <c r="H438">
        <f t="shared" si="114"/>
        <v>-0.31622776601683789</v>
      </c>
      <c r="I438">
        <f t="shared" si="115"/>
        <v>-0.31622776601683789</v>
      </c>
      <c r="J438">
        <f t="shared" si="116"/>
        <v>-0.31622776601683789</v>
      </c>
      <c r="K438">
        <f t="shared" si="117"/>
        <v>-0.31622776601683789</v>
      </c>
      <c r="T438" t="s">
        <v>689</v>
      </c>
      <c r="U438" s="1">
        <v>0</v>
      </c>
      <c r="V438" s="1">
        <v>0</v>
      </c>
      <c r="W438" s="1">
        <v>2.2705235629083305</v>
      </c>
      <c r="X438" s="1">
        <v>0</v>
      </c>
      <c r="Y438" s="1">
        <v>0</v>
      </c>
      <c r="Z438" s="1">
        <v>0</v>
      </c>
      <c r="AA438" s="2">
        <f t="shared" si="118"/>
        <v>0</v>
      </c>
      <c r="AB438" s="2">
        <f t="shared" si="119"/>
        <v>0</v>
      </c>
      <c r="AC438" s="2">
        <f t="shared" si="120"/>
        <v>0</v>
      </c>
      <c r="AD438" s="2">
        <f t="shared" si="121"/>
        <v>0</v>
      </c>
      <c r="AF438" s="2">
        <f t="shared" si="122"/>
        <v>0</v>
      </c>
      <c r="AG438" s="2">
        <f t="shared" si="123"/>
        <v>0</v>
      </c>
      <c r="AH438" s="2">
        <f t="shared" si="124"/>
        <v>0</v>
      </c>
      <c r="AI438" s="2">
        <f t="shared" si="125"/>
        <v>0</v>
      </c>
    </row>
    <row r="439" spans="1:35" x14ac:dyDescent="0.25">
      <c r="A439" t="s">
        <v>690</v>
      </c>
      <c r="B439">
        <f t="shared" si="108"/>
        <v>2.8460498941515415</v>
      </c>
      <c r="C439">
        <f t="shared" si="109"/>
        <v>-0.31622776601683794</v>
      </c>
      <c r="D439">
        <f t="shared" si="110"/>
        <v>-0.31622776601683794</v>
      </c>
      <c r="E439">
        <f t="shared" si="111"/>
        <v>-0.31622776601683794</v>
      </c>
      <c r="F439">
        <f t="shared" si="112"/>
        <v>-0.31622776601683794</v>
      </c>
      <c r="G439">
        <f t="shared" si="113"/>
        <v>-0.31622776601683794</v>
      </c>
      <c r="H439">
        <f t="shared" si="114"/>
        <v>-0.31622776601683794</v>
      </c>
      <c r="I439">
        <f t="shared" si="115"/>
        <v>-0.31622776601683794</v>
      </c>
      <c r="J439">
        <f t="shared" si="116"/>
        <v>-0.31622776601683794</v>
      </c>
      <c r="K439">
        <f t="shared" si="117"/>
        <v>-0.31622776601683794</v>
      </c>
      <c r="T439" t="s">
        <v>690</v>
      </c>
      <c r="U439" s="1">
        <v>0</v>
      </c>
      <c r="V439" s="1">
        <v>0</v>
      </c>
      <c r="W439" s="1">
        <v>2.2637485879498276</v>
      </c>
      <c r="X439" s="1">
        <v>0</v>
      </c>
      <c r="Y439" s="1">
        <v>0</v>
      </c>
      <c r="Z439" s="1">
        <v>0</v>
      </c>
      <c r="AA439" s="2">
        <f t="shared" si="118"/>
        <v>0</v>
      </c>
      <c r="AB439" s="2">
        <f t="shared" si="119"/>
        <v>0</v>
      </c>
      <c r="AC439" s="2">
        <f t="shared" si="120"/>
        <v>0</v>
      </c>
      <c r="AD439" s="2">
        <f t="shared" si="121"/>
        <v>0</v>
      </c>
      <c r="AF439" s="2">
        <f t="shared" si="122"/>
        <v>0</v>
      </c>
      <c r="AG439" s="2">
        <f t="shared" si="123"/>
        <v>0</v>
      </c>
      <c r="AH439" s="2">
        <f t="shared" si="124"/>
        <v>0</v>
      </c>
      <c r="AI439" s="2">
        <f t="shared" si="125"/>
        <v>0</v>
      </c>
    </row>
    <row r="440" spans="1:35" x14ac:dyDescent="0.25">
      <c r="A440" t="s">
        <v>691</v>
      </c>
      <c r="B440">
        <f t="shared" si="108"/>
        <v>-0.316227766016838</v>
      </c>
      <c r="C440">
        <f t="shared" si="109"/>
        <v>-0.316227766016838</v>
      </c>
      <c r="D440">
        <f t="shared" si="110"/>
        <v>-0.316227766016838</v>
      </c>
      <c r="E440">
        <f t="shared" si="111"/>
        <v>-0.316227766016838</v>
      </c>
      <c r="F440">
        <f t="shared" si="112"/>
        <v>-0.316227766016838</v>
      </c>
      <c r="G440">
        <f t="shared" si="113"/>
        <v>-0.316227766016838</v>
      </c>
      <c r="H440">
        <f t="shared" si="114"/>
        <v>-0.316227766016838</v>
      </c>
      <c r="I440">
        <f t="shared" si="115"/>
        <v>-0.316227766016838</v>
      </c>
      <c r="J440">
        <f t="shared" si="116"/>
        <v>-0.316227766016838</v>
      </c>
      <c r="K440">
        <f t="shared" si="117"/>
        <v>2.846049894151542</v>
      </c>
      <c r="T440" t="s">
        <v>691</v>
      </c>
      <c r="U440" s="1">
        <v>2.2472366305001237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2">
        <f t="shared" si="118"/>
        <v>0</v>
      </c>
      <c r="AB440" s="2">
        <f t="shared" si="119"/>
        <v>0</v>
      </c>
      <c r="AC440" s="2">
        <f t="shared" si="120"/>
        <v>0</v>
      </c>
      <c r="AD440" s="2">
        <f t="shared" si="121"/>
        <v>0</v>
      </c>
      <c r="AF440" s="2">
        <f t="shared" si="122"/>
        <v>0</v>
      </c>
      <c r="AG440" s="2">
        <f t="shared" si="123"/>
        <v>0</v>
      </c>
      <c r="AH440" s="2">
        <f t="shared" si="124"/>
        <v>0</v>
      </c>
      <c r="AI440" s="2">
        <f t="shared" si="125"/>
        <v>0</v>
      </c>
    </row>
    <row r="441" spans="1:35" x14ac:dyDescent="0.25">
      <c r="A441" t="s">
        <v>692</v>
      </c>
      <c r="B441">
        <f t="shared" si="108"/>
        <v>2.8460498941515415</v>
      </c>
      <c r="C441">
        <f t="shared" si="109"/>
        <v>-0.31622776601683794</v>
      </c>
      <c r="D441">
        <f t="shared" si="110"/>
        <v>-0.31622776601683794</v>
      </c>
      <c r="E441">
        <f t="shared" si="111"/>
        <v>-0.31622776601683794</v>
      </c>
      <c r="F441">
        <f t="shared" si="112"/>
        <v>-0.31622776601683794</v>
      </c>
      <c r="G441">
        <f t="shared" si="113"/>
        <v>-0.31622776601683794</v>
      </c>
      <c r="H441">
        <f t="shared" si="114"/>
        <v>-0.31622776601683794</v>
      </c>
      <c r="I441">
        <f t="shared" si="115"/>
        <v>-0.31622776601683794</v>
      </c>
      <c r="J441">
        <f t="shared" si="116"/>
        <v>-0.31622776601683794</v>
      </c>
      <c r="K441">
        <f t="shared" si="117"/>
        <v>-0.31622776601683794</v>
      </c>
      <c r="T441" t="s">
        <v>692</v>
      </c>
      <c r="U441" s="1">
        <v>0</v>
      </c>
      <c r="V441" s="1">
        <v>0</v>
      </c>
      <c r="W441" s="1">
        <v>2.1087943220009953</v>
      </c>
      <c r="X441" s="1">
        <v>0</v>
      </c>
      <c r="Y441" s="1">
        <v>0</v>
      </c>
      <c r="Z441" s="1">
        <v>0</v>
      </c>
      <c r="AA441" s="2">
        <f t="shared" si="118"/>
        <v>0</v>
      </c>
      <c r="AB441" s="2">
        <f t="shared" si="119"/>
        <v>0</v>
      </c>
      <c r="AC441" s="2">
        <f t="shared" si="120"/>
        <v>0</v>
      </c>
      <c r="AD441" s="2">
        <f t="shared" si="121"/>
        <v>0</v>
      </c>
      <c r="AF441" s="2">
        <f t="shared" si="122"/>
        <v>0</v>
      </c>
      <c r="AG441" s="2">
        <f t="shared" si="123"/>
        <v>0</v>
      </c>
      <c r="AH441" s="2">
        <f t="shared" si="124"/>
        <v>0</v>
      </c>
      <c r="AI441" s="2">
        <f t="shared" si="125"/>
        <v>0</v>
      </c>
    </row>
    <row r="442" spans="1:35" x14ac:dyDescent="0.25">
      <c r="A442" t="s">
        <v>693</v>
      </c>
      <c r="B442">
        <f t="shared" si="108"/>
        <v>2.8460498941515415</v>
      </c>
      <c r="C442">
        <f t="shared" si="109"/>
        <v>-0.31622776601683794</v>
      </c>
      <c r="D442">
        <f t="shared" si="110"/>
        <v>-0.31622776601683794</v>
      </c>
      <c r="E442">
        <f t="shared" si="111"/>
        <v>-0.31622776601683794</v>
      </c>
      <c r="F442">
        <f t="shared" si="112"/>
        <v>-0.31622776601683794</v>
      </c>
      <c r="G442">
        <f t="shared" si="113"/>
        <v>-0.31622776601683794</v>
      </c>
      <c r="H442">
        <f t="shared" si="114"/>
        <v>-0.31622776601683794</v>
      </c>
      <c r="I442">
        <f t="shared" si="115"/>
        <v>-0.31622776601683794</v>
      </c>
      <c r="J442">
        <f t="shared" si="116"/>
        <v>-0.31622776601683794</v>
      </c>
      <c r="K442">
        <f t="shared" si="117"/>
        <v>-0.31622776601683794</v>
      </c>
      <c r="T442" t="s">
        <v>693</v>
      </c>
      <c r="U442" s="1">
        <v>0</v>
      </c>
      <c r="V442" s="1">
        <v>0</v>
      </c>
      <c r="W442" s="1">
        <v>2.3446038377180582</v>
      </c>
      <c r="X442" s="1">
        <v>0</v>
      </c>
      <c r="Y442" s="1">
        <v>0</v>
      </c>
      <c r="Z442" s="1">
        <v>0</v>
      </c>
      <c r="AA442" s="2">
        <f t="shared" si="118"/>
        <v>0</v>
      </c>
      <c r="AB442" s="2">
        <f t="shared" si="119"/>
        <v>0</v>
      </c>
      <c r="AC442" s="2">
        <f t="shared" si="120"/>
        <v>0</v>
      </c>
      <c r="AD442" s="2">
        <f t="shared" si="121"/>
        <v>0</v>
      </c>
      <c r="AF442" s="2">
        <f t="shared" si="122"/>
        <v>0</v>
      </c>
      <c r="AG442" s="2">
        <f t="shared" si="123"/>
        <v>0</v>
      </c>
      <c r="AH442" s="2">
        <f t="shared" si="124"/>
        <v>0</v>
      </c>
      <c r="AI442" s="2">
        <f t="shared" si="125"/>
        <v>0</v>
      </c>
    </row>
    <row r="443" spans="1:35" x14ac:dyDescent="0.25">
      <c r="A443" t="s">
        <v>694</v>
      </c>
      <c r="B443">
        <f t="shared" si="108"/>
        <v>-0.31622776601683794</v>
      </c>
      <c r="C443">
        <f t="shared" si="109"/>
        <v>-0.31622776601683794</v>
      </c>
      <c r="D443">
        <f t="shared" si="110"/>
        <v>2.8460498941515415</v>
      </c>
      <c r="E443">
        <f t="shared" si="111"/>
        <v>-0.31622776601683794</v>
      </c>
      <c r="F443">
        <f t="shared" si="112"/>
        <v>-0.31622776601683794</v>
      </c>
      <c r="G443">
        <f t="shared" si="113"/>
        <v>-0.31622776601683794</v>
      </c>
      <c r="H443">
        <f t="shared" si="114"/>
        <v>-0.31622776601683794</v>
      </c>
      <c r="I443">
        <f t="shared" si="115"/>
        <v>-0.31622776601683794</v>
      </c>
      <c r="J443">
        <f t="shared" si="116"/>
        <v>-0.31622776601683794</v>
      </c>
      <c r="K443">
        <f t="shared" si="117"/>
        <v>-0.31622776601683794</v>
      </c>
      <c r="T443" t="s">
        <v>694</v>
      </c>
      <c r="U443" s="1">
        <v>0</v>
      </c>
      <c r="V443" s="1">
        <v>0</v>
      </c>
      <c r="W443" s="1">
        <v>0</v>
      </c>
      <c r="X443" s="1">
        <v>2.3129471432209185</v>
      </c>
      <c r="Y443" s="1">
        <v>0</v>
      </c>
      <c r="Z443" s="1">
        <v>0</v>
      </c>
      <c r="AA443" s="2">
        <f t="shared" si="118"/>
        <v>0</v>
      </c>
      <c r="AB443" s="2">
        <f t="shared" si="119"/>
        <v>0</v>
      </c>
      <c r="AC443" s="2">
        <f t="shared" si="120"/>
        <v>0</v>
      </c>
      <c r="AD443" s="2">
        <f t="shared" si="121"/>
        <v>0</v>
      </c>
      <c r="AF443" s="2">
        <f t="shared" si="122"/>
        <v>0</v>
      </c>
      <c r="AG443" s="2">
        <f t="shared" si="123"/>
        <v>0</v>
      </c>
      <c r="AH443" s="2">
        <f t="shared" si="124"/>
        <v>0</v>
      </c>
      <c r="AI443" s="2">
        <f t="shared" si="125"/>
        <v>0</v>
      </c>
    </row>
    <row r="444" spans="1:35" x14ac:dyDescent="0.25">
      <c r="A444" t="s">
        <v>695</v>
      </c>
      <c r="B444">
        <f t="shared" si="108"/>
        <v>2.8460498941515411</v>
      </c>
      <c r="C444">
        <f t="shared" si="109"/>
        <v>-0.31622776601683789</v>
      </c>
      <c r="D444">
        <f t="shared" si="110"/>
        <v>-0.31622776601683789</v>
      </c>
      <c r="E444">
        <f t="shared" si="111"/>
        <v>-0.31622776601683789</v>
      </c>
      <c r="F444">
        <f t="shared" si="112"/>
        <v>-0.31622776601683789</v>
      </c>
      <c r="G444">
        <f t="shared" si="113"/>
        <v>-0.31622776601683789</v>
      </c>
      <c r="H444">
        <f t="shared" si="114"/>
        <v>-0.31622776601683789</v>
      </c>
      <c r="I444">
        <f t="shared" si="115"/>
        <v>-0.31622776601683789</v>
      </c>
      <c r="J444">
        <f t="shared" si="116"/>
        <v>-0.31622776601683789</v>
      </c>
      <c r="K444">
        <f t="shared" si="117"/>
        <v>-0.31622776601683789</v>
      </c>
      <c r="T444" t="s">
        <v>695</v>
      </c>
      <c r="U444" s="1">
        <v>0</v>
      </c>
      <c r="V444" s="1">
        <v>0</v>
      </c>
      <c r="W444" s="1">
        <v>2.2849519730431886</v>
      </c>
      <c r="X444" s="1">
        <v>0</v>
      </c>
      <c r="Y444" s="1">
        <v>0</v>
      </c>
      <c r="Z444" s="1">
        <v>0</v>
      </c>
      <c r="AA444" s="2">
        <f t="shared" si="118"/>
        <v>0</v>
      </c>
      <c r="AB444" s="2">
        <f t="shared" si="119"/>
        <v>0</v>
      </c>
      <c r="AC444" s="2">
        <f t="shared" si="120"/>
        <v>0</v>
      </c>
      <c r="AD444" s="2">
        <f t="shared" si="121"/>
        <v>0</v>
      </c>
      <c r="AF444" s="2">
        <f t="shared" si="122"/>
        <v>0</v>
      </c>
      <c r="AG444" s="2">
        <f t="shared" si="123"/>
        <v>0</v>
      </c>
      <c r="AH444" s="2">
        <f t="shared" si="124"/>
        <v>0</v>
      </c>
      <c r="AI444" s="2">
        <f t="shared" si="125"/>
        <v>0</v>
      </c>
    </row>
    <row r="445" spans="1:35" x14ac:dyDescent="0.25">
      <c r="A445" t="s">
        <v>696</v>
      </c>
      <c r="B445">
        <f t="shared" si="108"/>
        <v>-0.31622776601683794</v>
      </c>
      <c r="C445">
        <f t="shared" si="109"/>
        <v>-0.31622776601683794</v>
      </c>
      <c r="D445">
        <f t="shared" si="110"/>
        <v>2.8460498941515415</v>
      </c>
      <c r="E445">
        <f t="shared" si="111"/>
        <v>-0.31622776601683794</v>
      </c>
      <c r="F445">
        <f t="shared" si="112"/>
        <v>-0.31622776601683794</v>
      </c>
      <c r="G445">
        <f t="shared" si="113"/>
        <v>-0.31622776601683794</v>
      </c>
      <c r="H445">
        <f t="shared" si="114"/>
        <v>-0.31622776601683794</v>
      </c>
      <c r="I445">
        <f t="shared" si="115"/>
        <v>-0.31622776601683794</v>
      </c>
      <c r="J445">
        <f t="shared" si="116"/>
        <v>-0.31622776601683794</v>
      </c>
      <c r="K445">
        <f t="shared" si="117"/>
        <v>-0.31622776601683794</v>
      </c>
      <c r="T445" t="s">
        <v>696</v>
      </c>
      <c r="U445" s="1">
        <v>0</v>
      </c>
      <c r="V445" s="1">
        <v>0</v>
      </c>
      <c r="W445" s="1">
        <v>0</v>
      </c>
      <c r="X445" s="1">
        <v>2.1413627720413486</v>
      </c>
      <c r="Y445" s="1">
        <v>0</v>
      </c>
      <c r="Z445" s="1">
        <v>0</v>
      </c>
      <c r="AA445" s="2">
        <f t="shared" si="118"/>
        <v>0</v>
      </c>
      <c r="AB445" s="2">
        <f t="shared" si="119"/>
        <v>0</v>
      </c>
      <c r="AC445" s="2">
        <f t="shared" si="120"/>
        <v>0</v>
      </c>
      <c r="AD445" s="2">
        <f t="shared" si="121"/>
        <v>0</v>
      </c>
      <c r="AF445" s="2">
        <f t="shared" si="122"/>
        <v>0</v>
      </c>
      <c r="AG445" s="2">
        <f t="shared" si="123"/>
        <v>0</v>
      </c>
      <c r="AH445" s="2">
        <f t="shared" si="124"/>
        <v>0</v>
      </c>
      <c r="AI445" s="2">
        <f t="shared" si="125"/>
        <v>0</v>
      </c>
    </row>
    <row r="446" spans="1:35" x14ac:dyDescent="0.25">
      <c r="A446" t="s">
        <v>697</v>
      </c>
      <c r="B446">
        <f t="shared" si="108"/>
        <v>2.8460498941515415</v>
      </c>
      <c r="C446">
        <f t="shared" si="109"/>
        <v>-0.31622776601683794</v>
      </c>
      <c r="D446">
        <f t="shared" si="110"/>
        <v>-0.31622776601683794</v>
      </c>
      <c r="E446">
        <f t="shared" si="111"/>
        <v>-0.31622776601683794</v>
      </c>
      <c r="F446">
        <f t="shared" si="112"/>
        <v>-0.31622776601683794</v>
      </c>
      <c r="G446">
        <f t="shared" si="113"/>
        <v>-0.31622776601683794</v>
      </c>
      <c r="H446">
        <f t="shared" si="114"/>
        <v>-0.31622776601683794</v>
      </c>
      <c r="I446">
        <f t="shared" si="115"/>
        <v>-0.31622776601683794</v>
      </c>
      <c r="J446">
        <f t="shared" si="116"/>
        <v>-0.31622776601683794</v>
      </c>
      <c r="K446">
        <f t="shared" si="117"/>
        <v>-0.31622776601683794</v>
      </c>
      <c r="T446" t="s">
        <v>697</v>
      </c>
      <c r="U446" s="1">
        <v>0</v>
      </c>
      <c r="V446" s="1">
        <v>0</v>
      </c>
      <c r="W446" s="1">
        <v>2.0995226439356949</v>
      </c>
      <c r="X446" s="1">
        <v>0</v>
      </c>
      <c r="Y446" s="1">
        <v>0</v>
      </c>
      <c r="Z446" s="1">
        <v>0</v>
      </c>
      <c r="AA446" s="2">
        <f t="shared" si="118"/>
        <v>0</v>
      </c>
      <c r="AB446" s="2">
        <f t="shared" si="119"/>
        <v>0</v>
      </c>
      <c r="AC446" s="2">
        <f t="shared" si="120"/>
        <v>0</v>
      </c>
      <c r="AD446" s="2">
        <f t="shared" si="121"/>
        <v>0</v>
      </c>
      <c r="AF446" s="2">
        <f t="shared" si="122"/>
        <v>0</v>
      </c>
      <c r="AG446" s="2">
        <f t="shared" si="123"/>
        <v>0</v>
      </c>
      <c r="AH446" s="2">
        <f t="shared" si="124"/>
        <v>0</v>
      </c>
      <c r="AI446" s="2">
        <f t="shared" si="125"/>
        <v>0</v>
      </c>
    </row>
    <row r="447" spans="1:35" x14ac:dyDescent="0.25">
      <c r="A447" t="s">
        <v>698</v>
      </c>
      <c r="B447">
        <f t="shared" si="108"/>
        <v>-0.31622776601683794</v>
      </c>
      <c r="C447">
        <f t="shared" si="109"/>
        <v>-0.31622776601683794</v>
      </c>
      <c r="D447">
        <f t="shared" si="110"/>
        <v>-0.31622776601683794</v>
      </c>
      <c r="E447">
        <f t="shared" si="111"/>
        <v>-0.31622776601683794</v>
      </c>
      <c r="F447">
        <f t="shared" si="112"/>
        <v>-0.31622776601683794</v>
      </c>
      <c r="G447">
        <f t="shared" si="113"/>
        <v>-0.31622776601683794</v>
      </c>
      <c r="H447">
        <f t="shared" si="114"/>
        <v>-0.31622776601683794</v>
      </c>
      <c r="I447">
        <f t="shared" si="115"/>
        <v>-0.31622776601683794</v>
      </c>
      <c r="J447">
        <f t="shared" si="116"/>
        <v>-0.31622776601683794</v>
      </c>
      <c r="K447">
        <f t="shared" si="117"/>
        <v>2.8460498941515415</v>
      </c>
      <c r="T447" t="s">
        <v>698</v>
      </c>
      <c r="U447" s="1">
        <v>2.1392834649786292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2">
        <f t="shared" si="118"/>
        <v>0</v>
      </c>
      <c r="AB447" s="2">
        <f t="shared" si="119"/>
        <v>0</v>
      </c>
      <c r="AC447" s="2">
        <f t="shared" si="120"/>
        <v>0</v>
      </c>
      <c r="AD447" s="2">
        <f t="shared" si="121"/>
        <v>0</v>
      </c>
      <c r="AF447" s="2">
        <f t="shared" si="122"/>
        <v>0</v>
      </c>
      <c r="AG447" s="2">
        <f t="shared" si="123"/>
        <v>0</v>
      </c>
      <c r="AH447" s="2">
        <f t="shared" si="124"/>
        <v>0</v>
      </c>
      <c r="AI447" s="2">
        <f t="shared" si="125"/>
        <v>0</v>
      </c>
    </row>
    <row r="448" spans="1:35" x14ac:dyDescent="0.25">
      <c r="A448" t="s">
        <v>699</v>
      </c>
      <c r="B448">
        <f t="shared" si="108"/>
        <v>2.8460498941515411</v>
      </c>
      <c r="C448">
        <f t="shared" si="109"/>
        <v>-0.31622776601683794</v>
      </c>
      <c r="D448">
        <f t="shared" si="110"/>
        <v>-0.31622776601683794</v>
      </c>
      <c r="E448">
        <f t="shared" si="111"/>
        <v>-0.31622776601683794</v>
      </c>
      <c r="F448">
        <f t="shared" si="112"/>
        <v>-0.31622776601683794</v>
      </c>
      <c r="G448">
        <f t="shared" si="113"/>
        <v>-0.31622776601683794</v>
      </c>
      <c r="H448">
        <f t="shared" si="114"/>
        <v>-0.31622776601683794</v>
      </c>
      <c r="I448">
        <f t="shared" si="115"/>
        <v>-0.31622776601683794</v>
      </c>
      <c r="J448">
        <f t="shared" si="116"/>
        <v>-0.31622776601683794</v>
      </c>
      <c r="K448">
        <f t="shared" si="117"/>
        <v>-0.31622776601683794</v>
      </c>
      <c r="T448" t="s">
        <v>699</v>
      </c>
      <c r="U448" s="1">
        <v>0</v>
      </c>
      <c r="V448" s="1">
        <v>0</v>
      </c>
      <c r="W448" s="1">
        <v>2.0006377644062026</v>
      </c>
      <c r="X448" s="1">
        <v>0</v>
      </c>
      <c r="Y448" s="1">
        <v>0</v>
      </c>
      <c r="Z448" s="1">
        <v>0</v>
      </c>
      <c r="AA448" s="2">
        <f t="shared" si="118"/>
        <v>0</v>
      </c>
      <c r="AB448" s="2">
        <f t="shared" si="119"/>
        <v>0</v>
      </c>
      <c r="AC448" s="2">
        <f t="shared" si="120"/>
        <v>0</v>
      </c>
      <c r="AD448" s="2">
        <f t="shared" si="121"/>
        <v>0</v>
      </c>
      <c r="AF448" s="2">
        <f t="shared" si="122"/>
        <v>0</v>
      </c>
      <c r="AG448" s="2">
        <f t="shared" si="123"/>
        <v>0</v>
      </c>
      <c r="AH448" s="2">
        <f t="shared" si="124"/>
        <v>0</v>
      </c>
      <c r="AI448" s="2">
        <f t="shared" si="125"/>
        <v>0</v>
      </c>
    </row>
    <row r="449" spans="1:35" x14ac:dyDescent="0.25">
      <c r="A449" t="s">
        <v>700</v>
      </c>
      <c r="B449">
        <f t="shared" si="108"/>
        <v>-0.316227766016838</v>
      </c>
      <c r="C449">
        <f t="shared" si="109"/>
        <v>2.8460498941515415</v>
      </c>
      <c r="D449">
        <f t="shared" si="110"/>
        <v>-0.316227766016838</v>
      </c>
      <c r="E449">
        <f t="shared" si="111"/>
        <v>-0.316227766016838</v>
      </c>
      <c r="F449">
        <f t="shared" si="112"/>
        <v>-0.316227766016838</v>
      </c>
      <c r="G449">
        <f t="shared" si="113"/>
        <v>-0.316227766016838</v>
      </c>
      <c r="H449">
        <f t="shared" si="114"/>
        <v>-0.316227766016838</v>
      </c>
      <c r="I449">
        <f t="shared" si="115"/>
        <v>-0.316227766016838</v>
      </c>
      <c r="J449">
        <f t="shared" si="116"/>
        <v>-0.316227766016838</v>
      </c>
      <c r="K449">
        <f t="shared" si="117"/>
        <v>-0.316227766016838</v>
      </c>
      <c r="T449" t="s">
        <v>700</v>
      </c>
      <c r="U449" s="1">
        <v>0</v>
      </c>
      <c r="V449" s="1">
        <v>0</v>
      </c>
      <c r="W449" s="1">
        <v>0</v>
      </c>
      <c r="X449" s="1">
        <v>0</v>
      </c>
      <c r="Y449" s="1">
        <v>2.1015173041062742</v>
      </c>
      <c r="Z449" s="1">
        <v>0</v>
      </c>
      <c r="AA449" s="2">
        <f t="shared" si="118"/>
        <v>0</v>
      </c>
      <c r="AB449" s="2">
        <f t="shared" si="119"/>
        <v>0</v>
      </c>
      <c r="AC449" s="2">
        <f t="shared" si="120"/>
        <v>0</v>
      </c>
      <c r="AD449" s="2">
        <f t="shared" si="121"/>
        <v>0</v>
      </c>
      <c r="AF449" s="2">
        <f t="shared" si="122"/>
        <v>0</v>
      </c>
      <c r="AG449" s="2">
        <f t="shared" si="123"/>
        <v>0</v>
      </c>
      <c r="AH449" s="2">
        <f t="shared" si="124"/>
        <v>0</v>
      </c>
      <c r="AI449" s="2">
        <f t="shared" si="125"/>
        <v>0</v>
      </c>
    </row>
    <row r="450" spans="1:35" x14ac:dyDescent="0.25">
      <c r="A450" t="s">
        <v>701</v>
      </c>
      <c r="B450">
        <f t="shared" si="108"/>
        <v>2.8460498941515415</v>
      </c>
      <c r="C450">
        <f t="shared" si="109"/>
        <v>-0.316227766016838</v>
      </c>
      <c r="D450">
        <f t="shared" si="110"/>
        <v>-0.316227766016838</v>
      </c>
      <c r="E450">
        <f t="shared" si="111"/>
        <v>-0.316227766016838</v>
      </c>
      <c r="F450">
        <f t="shared" si="112"/>
        <v>-0.316227766016838</v>
      </c>
      <c r="G450">
        <f t="shared" si="113"/>
        <v>-0.316227766016838</v>
      </c>
      <c r="H450">
        <f t="shared" si="114"/>
        <v>-0.316227766016838</v>
      </c>
      <c r="I450">
        <f t="shared" si="115"/>
        <v>-0.316227766016838</v>
      </c>
      <c r="J450">
        <f t="shared" si="116"/>
        <v>-0.316227766016838</v>
      </c>
      <c r="K450">
        <f t="shared" si="117"/>
        <v>-0.316227766016838</v>
      </c>
      <c r="T450" t="s">
        <v>701</v>
      </c>
      <c r="U450" s="1">
        <v>0</v>
      </c>
      <c r="V450" s="1">
        <v>0</v>
      </c>
      <c r="W450" s="1">
        <v>2.11776920258461</v>
      </c>
      <c r="X450" s="1">
        <v>0</v>
      </c>
      <c r="Y450" s="1">
        <v>0</v>
      </c>
      <c r="Z450" s="1">
        <v>0</v>
      </c>
      <c r="AA450" s="2">
        <f t="shared" si="118"/>
        <v>0</v>
      </c>
      <c r="AB450" s="2">
        <f t="shared" si="119"/>
        <v>0</v>
      </c>
      <c r="AC450" s="2">
        <f t="shared" si="120"/>
        <v>0</v>
      </c>
      <c r="AD450" s="2">
        <f t="shared" si="121"/>
        <v>0</v>
      </c>
      <c r="AF450" s="2">
        <f t="shared" si="122"/>
        <v>0</v>
      </c>
      <c r="AG450" s="2">
        <f t="shared" si="123"/>
        <v>0</v>
      </c>
      <c r="AH450" s="2">
        <f t="shared" si="124"/>
        <v>0</v>
      </c>
      <c r="AI450" s="2">
        <f t="shared" si="125"/>
        <v>0</v>
      </c>
    </row>
    <row r="451" spans="1:35" x14ac:dyDescent="0.25">
      <c r="A451" t="s">
        <v>702</v>
      </c>
      <c r="B451">
        <f t="shared" si="108"/>
        <v>-0.41232578845910245</v>
      </c>
      <c r="C451">
        <f t="shared" si="109"/>
        <v>-0.41232578845910245</v>
      </c>
      <c r="D451">
        <f t="shared" si="110"/>
        <v>-0.41232578845910245</v>
      </c>
      <c r="E451">
        <f t="shared" si="111"/>
        <v>-0.41232578845910245</v>
      </c>
      <c r="F451">
        <f t="shared" si="112"/>
        <v>-0.41232578845910245</v>
      </c>
      <c r="G451">
        <f t="shared" si="113"/>
        <v>-0.34154365514555629</v>
      </c>
      <c r="H451">
        <f t="shared" si="114"/>
        <v>-0.35083839022726865</v>
      </c>
      <c r="I451">
        <f t="shared" si="115"/>
        <v>-0.41232578845910245</v>
      </c>
      <c r="J451">
        <f t="shared" si="116"/>
        <v>0.41540541325387587</v>
      </c>
      <c r="K451">
        <f t="shared" si="117"/>
        <v>2.7509313628735637</v>
      </c>
      <c r="T451" t="s">
        <v>702</v>
      </c>
      <c r="U451" s="1">
        <v>1173.8346473829147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2">
        <f t="shared" si="118"/>
        <v>307.15794410873332</v>
      </c>
      <c r="AB451" s="2">
        <f t="shared" si="119"/>
        <v>22.817</v>
      </c>
      <c r="AC451" s="2">
        <f t="shared" si="120"/>
        <v>0</v>
      </c>
      <c r="AD451" s="2">
        <f t="shared" si="121"/>
        <v>26.266129032258061</v>
      </c>
      <c r="AF451" s="2">
        <f t="shared" si="122"/>
        <v>307.15794410873332</v>
      </c>
      <c r="AG451" s="2">
        <f t="shared" si="123"/>
        <v>22.817</v>
      </c>
      <c r="AH451" s="2">
        <f t="shared" si="124"/>
        <v>0</v>
      </c>
      <c r="AI451" s="2">
        <f t="shared" si="125"/>
        <v>26.266129032258061</v>
      </c>
    </row>
    <row r="452" spans="1:35" x14ac:dyDescent="0.25">
      <c r="A452" t="s">
        <v>703</v>
      </c>
      <c r="B452">
        <f t="shared" si="108"/>
        <v>-0.3564102944518317</v>
      </c>
      <c r="C452">
        <f t="shared" si="109"/>
        <v>-0.3564102944518317</v>
      </c>
      <c r="D452">
        <f t="shared" si="110"/>
        <v>-0.3564102944518317</v>
      </c>
      <c r="E452">
        <f t="shared" si="111"/>
        <v>-0.3564102944518317</v>
      </c>
      <c r="F452">
        <f t="shared" si="112"/>
        <v>-0.3564102944518317</v>
      </c>
      <c r="G452">
        <f t="shared" si="113"/>
        <v>-0.30962258565710682</v>
      </c>
      <c r="H452">
        <f t="shared" si="114"/>
        <v>-0.3564102944518317</v>
      </c>
      <c r="I452">
        <f t="shared" si="115"/>
        <v>-0.3564102944518317</v>
      </c>
      <c r="J452">
        <f t="shared" si="116"/>
        <v>-2.6448000389252765E-2</v>
      </c>
      <c r="K452">
        <f t="shared" si="117"/>
        <v>2.8309426472091817</v>
      </c>
      <c r="T452" t="s">
        <v>703</v>
      </c>
      <c r="U452" s="1">
        <v>900.72738715783316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2">
        <f t="shared" si="118"/>
        <v>93.245423532139313</v>
      </c>
      <c r="AB452" s="2">
        <f t="shared" si="119"/>
        <v>0</v>
      </c>
      <c r="AC452" s="2">
        <f t="shared" si="120"/>
        <v>0</v>
      </c>
      <c r="AD452" s="2">
        <f t="shared" si="121"/>
        <v>13.221934145709097</v>
      </c>
      <c r="AF452" s="2">
        <f t="shared" si="122"/>
        <v>93.245423532139313</v>
      </c>
      <c r="AG452" s="2">
        <f t="shared" si="123"/>
        <v>0</v>
      </c>
      <c r="AH452" s="2">
        <f t="shared" si="124"/>
        <v>0</v>
      </c>
      <c r="AI452" s="2">
        <f t="shared" si="125"/>
        <v>13.221934145709097</v>
      </c>
    </row>
    <row r="453" spans="1:35" x14ac:dyDescent="0.25">
      <c r="A453" t="s">
        <v>704</v>
      </c>
      <c r="B453">
        <f t="shared" ref="B453:B516" si="126">(W453-AVERAGE($U453:$AD453))/_xlfn.STDEV.S($U453:$AD453)</f>
        <v>-0.34428812386287971</v>
      </c>
      <c r="C453">
        <f t="shared" ref="C453:C516" si="127">(Y453-AVERAGE($U453:$AD453))/_xlfn.STDEV.S($U453:$AD453)</f>
        <v>-0.34428812386287971</v>
      </c>
      <c r="D453">
        <f t="shared" ref="D453:D516" si="128">(X453-AVERAGE($U453:$AD453))/_xlfn.STDEV.S($U453:$AD453)</f>
        <v>-0.34428812386287971</v>
      </c>
      <c r="E453">
        <f t="shared" ref="E453:E516" si="129">(V453-AVERAGE($U453:$AD453))/_xlfn.STDEV.S($U453:$AD453)</f>
        <v>-0.34428812386287971</v>
      </c>
      <c r="F453">
        <f t="shared" ref="F453:F516" si="130">(AC453-AVERAGE($U453:$AD453))/_xlfn.STDEV.S($U453:$AD453)</f>
        <v>-0.34428812386287971</v>
      </c>
      <c r="G453">
        <f t="shared" ref="G453:G516" si="131">(AD453-AVERAGE($U453:$AD453))/_xlfn.STDEV.S($U453:$AD453)</f>
        <v>-0.26555688483406065</v>
      </c>
      <c r="H453">
        <f t="shared" ref="H453:H516" si="132">(AB453-AVERAGE($U453:$AD453))/_xlfn.STDEV.S($U453:$AD453)</f>
        <v>-0.34428812386287971</v>
      </c>
      <c r="I453">
        <f t="shared" ref="I453:I516" si="133">(Z453-AVERAGE($U453:$AD453))/_xlfn.STDEV.S($U453:$AD453)</f>
        <v>-0.34428812386287971</v>
      </c>
      <c r="J453">
        <f t="shared" ref="J453:J516" si="134">(AA453-AVERAGE($U453:$AD453))/_xlfn.STDEV.S($U453:$AD453)</f>
        <v>-0.16560793322429906</v>
      </c>
      <c r="K453">
        <f t="shared" si="117"/>
        <v>2.8411816850985177</v>
      </c>
      <c r="T453" t="s">
        <v>704</v>
      </c>
      <c r="U453" s="1">
        <v>620.65873359904106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2">
        <f t="shared" si="118"/>
        <v>34.814149086892385</v>
      </c>
      <c r="AB453" s="2">
        <f t="shared" si="119"/>
        <v>0</v>
      </c>
      <c r="AC453" s="2">
        <f t="shared" si="120"/>
        <v>0</v>
      </c>
      <c r="AD453" s="2">
        <f t="shared" si="121"/>
        <v>15.340039002360667</v>
      </c>
      <c r="AF453" s="2">
        <f t="shared" si="122"/>
        <v>34.814149086892385</v>
      </c>
      <c r="AG453" s="2">
        <f t="shared" si="123"/>
        <v>0</v>
      </c>
      <c r="AH453" s="2">
        <f t="shared" si="124"/>
        <v>0</v>
      </c>
      <c r="AI453" s="2">
        <f t="shared" si="125"/>
        <v>15.340039002360667</v>
      </c>
    </row>
    <row r="454" spans="1:35" x14ac:dyDescent="0.25">
      <c r="A454" t="s">
        <v>705</v>
      </c>
      <c r="B454">
        <f t="shared" si="126"/>
        <v>-0.31622776601683794</v>
      </c>
      <c r="C454">
        <f t="shared" si="127"/>
        <v>-0.31622776601683794</v>
      </c>
      <c r="D454">
        <f t="shared" si="128"/>
        <v>-0.31622776601683794</v>
      </c>
      <c r="E454">
        <f t="shared" si="129"/>
        <v>-0.31622776601683794</v>
      </c>
      <c r="F454">
        <f t="shared" si="130"/>
        <v>-0.31622776601683794</v>
      </c>
      <c r="G454">
        <f t="shared" si="131"/>
        <v>-0.31622776601683794</v>
      </c>
      <c r="H454">
        <f t="shared" si="132"/>
        <v>-0.31622776601683794</v>
      </c>
      <c r="I454">
        <f t="shared" si="133"/>
        <v>-0.31622776601683794</v>
      </c>
      <c r="J454">
        <f t="shared" si="134"/>
        <v>-0.31622776601683794</v>
      </c>
      <c r="K454">
        <f t="shared" ref="K454:K517" si="135">(U454-AVERAGE($U454:$AD454))/_xlfn.STDEV.S($U454:$AD454)</f>
        <v>2.8460498941515415</v>
      </c>
      <c r="T454" t="s">
        <v>705</v>
      </c>
      <c r="U454" s="1">
        <v>618.03160153548549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2">
        <f t="shared" ref="AA454:AA517" si="136">IF(ISERROR(MATCH($T454,$AN:$AN,0)),0,LOOKUP($T454,$AN:$AN,$AM:$AM))</f>
        <v>0</v>
      </c>
      <c r="AB454" s="2">
        <f t="shared" ref="AB454:AB517" si="137">IF(ISERROR(MATCH($T454,$AQ:$AQ,0)),0,LOOKUP($T454,$AQ:$AQ,$AP:$AP))</f>
        <v>0</v>
      </c>
      <c r="AC454" s="2">
        <f t="shared" ref="AC454:AC517" si="138">IF(ISERROR(MATCH($T454,$AT:$AT,0)),0,LOOKUP($T454,$AT:$AT,$AS:$AS))</f>
        <v>0</v>
      </c>
      <c r="AD454" s="2">
        <f t="shared" ref="AD454:AD517" si="139">IF(ISERROR(MATCH($T454,$AW:$AW,0)),0,LOOKUP($T454,$AW:$AW,$AV:$AV))</f>
        <v>0</v>
      </c>
      <c r="AF454" s="2">
        <f t="shared" ref="AF454:AF517" si="140">IF(ISERROR(MATCH($T454,$AN:$AN,0)),0,LOOKUP($T454,$AN:$AN,$AM:$AM))</f>
        <v>0</v>
      </c>
      <c r="AG454" s="2">
        <f t="shared" ref="AG454:AG517" si="141">IF(ISERROR(MATCH($T454,$AQ:$AQ,0)),0,LOOKUP($T454,$AQ:$AQ,$AP:$AP))</f>
        <v>0</v>
      </c>
      <c r="AH454" s="2">
        <f t="shared" ref="AH454:AH517" si="142">IF(ISERROR(MATCH($T454,$AT:$AT,0)),0,LOOKUP($T454,$AT:$AT,$AS:$AS))</f>
        <v>0</v>
      </c>
      <c r="AI454" s="2">
        <f t="shared" ref="AI454:AI517" si="143">IF(ISERROR(MATCH($T454,$AW:$AW,0)),0,LOOKUP($T454,$AW:$AW,$AV:$AV))</f>
        <v>0</v>
      </c>
    </row>
    <row r="455" spans="1:35" x14ac:dyDescent="0.25">
      <c r="A455" t="s">
        <v>706</v>
      </c>
      <c r="B455">
        <f t="shared" si="126"/>
        <v>-0.36176335641737939</v>
      </c>
      <c r="C455">
        <f t="shared" si="127"/>
        <v>-0.36176335641737939</v>
      </c>
      <c r="D455">
        <f t="shared" si="128"/>
        <v>-0.36176335641737939</v>
      </c>
      <c r="E455">
        <f t="shared" si="129"/>
        <v>-0.36176335641737939</v>
      </c>
      <c r="F455">
        <f t="shared" si="130"/>
        <v>-0.36176335641737939</v>
      </c>
      <c r="G455">
        <f t="shared" si="131"/>
        <v>-0.23594125183799117</v>
      </c>
      <c r="H455">
        <f t="shared" si="132"/>
        <v>-0.36176335641737939</v>
      </c>
      <c r="I455">
        <f t="shared" si="133"/>
        <v>-0.36176335641737939</v>
      </c>
      <c r="J455">
        <f t="shared" si="134"/>
        <v>-6.4395238107273448E-2</v>
      </c>
      <c r="K455">
        <f t="shared" si="135"/>
        <v>2.8326799848669202</v>
      </c>
      <c r="T455" t="s">
        <v>706</v>
      </c>
      <c r="U455" s="1">
        <v>603.3322621936652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2">
        <f t="shared" si="136"/>
        <v>56.163706898673205</v>
      </c>
      <c r="AB455" s="2">
        <f t="shared" si="137"/>
        <v>0</v>
      </c>
      <c r="AC455" s="2">
        <f t="shared" si="138"/>
        <v>0</v>
      </c>
      <c r="AD455" s="2">
        <f t="shared" si="139"/>
        <v>23.763932203389839</v>
      </c>
      <c r="AF455" s="2">
        <f t="shared" si="140"/>
        <v>56.163706898673205</v>
      </c>
      <c r="AG455" s="2">
        <f t="shared" si="141"/>
        <v>0</v>
      </c>
      <c r="AH455" s="2">
        <f t="shared" si="142"/>
        <v>0</v>
      </c>
      <c r="AI455" s="2">
        <f t="shared" si="143"/>
        <v>23.763932203389839</v>
      </c>
    </row>
    <row r="456" spans="1:35" x14ac:dyDescent="0.25">
      <c r="A456" t="s">
        <v>707</v>
      </c>
      <c r="B456">
        <f t="shared" si="126"/>
        <v>-0.36567192611061144</v>
      </c>
      <c r="C456">
        <f t="shared" si="127"/>
        <v>-0.36567192611061144</v>
      </c>
      <c r="D456">
        <f t="shared" si="128"/>
        <v>-0.36567192611061144</v>
      </c>
      <c r="E456">
        <f t="shared" si="129"/>
        <v>-0.36567192611061144</v>
      </c>
      <c r="F456">
        <f t="shared" si="130"/>
        <v>-0.36567192611061144</v>
      </c>
      <c r="G456">
        <f t="shared" si="131"/>
        <v>-0.36567192611061144</v>
      </c>
      <c r="H456">
        <f t="shared" si="132"/>
        <v>-0.36567192611061144</v>
      </c>
      <c r="I456">
        <f t="shared" si="133"/>
        <v>-0.36567192611061144</v>
      </c>
      <c r="J456">
        <f t="shared" si="134"/>
        <v>0.11151012577592957</v>
      </c>
      <c r="K456">
        <f t="shared" si="135"/>
        <v>2.8138652831089619</v>
      </c>
      <c r="T456" t="s">
        <v>707</v>
      </c>
      <c r="U456" s="1">
        <v>473.75192091451862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2">
        <f t="shared" si="136"/>
        <v>71.100257311556618</v>
      </c>
      <c r="AB456" s="2">
        <f t="shared" si="137"/>
        <v>0</v>
      </c>
      <c r="AC456" s="2">
        <f t="shared" si="138"/>
        <v>0</v>
      </c>
      <c r="AD456" s="2">
        <f t="shared" si="139"/>
        <v>0</v>
      </c>
      <c r="AF456" s="2">
        <f t="shared" si="140"/>
        <v>71.100257311556618</v>
      </c>
      <c r="AG456" s="2">
        <f t="shared" si="141"/>
        <v>0</v>
      </c>
      <c r="AH456" s="2">
        <f t="shared" si="142"/>
        <v>0</v>
      </c>
      <c r="AI456" s="2">
        <f t="shared" si="143"/>
        <v>0</v>
      </c>
    </row>
    <row r="457" spans="1:35" x14ac:dyDescent="0.25">
      <c r="A457" t="s">
        <v>708</v>
      </c>
      <c r="B457">
        <f t="shared" si="126"/>
        <v>-0.35578270544499102</v>
      </c>
      <c r="C457">
        <f t="shared" si="127"/>
        <v>-0.35578270544499102</v>
      </c>
      <c r="D457">
        <f t="shared" si="128"/>
        <v>-0.35578270544499102</v>
      </c>
      <c r="E457">
        <f t="shared" si="129"/>
        <v>-0.35578270544499102</v>
      </c>
      <c r="F457">
        <f t="shared" si="130"/>
        <v>-0.35578270544499102</v>
      </c>
      <c r="G457">
        <f t="shared" si="131"/>
        <v>-0.35578270544499102</v>
      </c>
      <c r="H457">
        <f t="shared" si="132"/>
        <v>-0.35578270544499102</v>
      </c>
      <c r="I457">
        <f t="shared" si="133"/>
        <v>-0.35578270544499102</v>
      </c>
      <c r="J457">
        <f t="shared" si="134"/>
        <v>2.0143533838674045E-2</v>
      </c>
      <c r="K457">
        <f t="shared" si="135"/>
        <v>2.826118109721254</v>
      </c>
      <c r="T457" t="s">
        <v>708</v>
      </c>
      <c r="U457" s="1">
        <v>375.90843558844267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2">
        <f t="shared" si="136"/>
        <v>44.411769163956755</v>
      </c>
      <c r="AB457" s="2">
        <f t="shared" si="137"/>
        <v>0</v>
      </c>
      <c r="AC457" s="2">
        <f t="shared" si="138"/>
        <v>0</v>
      </c>
      <c r="AD457" s="2">
        <f t="shared" si="139"/>
        <v>0</v>
      </c>
      <c r="AF457" s="2">
        <f t="shared" si="140"/>
        <v>44.411769163956755</v>
      </c>
      <c r="AG457" s="2">
        <f t="shared" si="141"/>
        <v>0</v>
      </c>
      <c r="AH457" s="2">
        <f t="shared" si="142"/>
        <v>0</v>
      </c>
      <c r="AI457" s="2">
        <f t="shared" si="143"/>
        <v>0</v>
      </c>
    </row>
    <row r="458" spans="1:35" x14ac:dyDescent="0.25">
      <c r="A458" t="s">
        <v>709</v>
      </c>
      <c r="B458">
        <f t="shared" si="126"/>
        <v>-0.40752039147447733</v>
      </c>
      <c r="C458">
        <f t="shared" si="127"/>
        <v>-0.40752039147447733</v>
      </c>
      <c r="D458">
        <f t="shared" si="128"/>
        <v>-0.40752039147447733</v>
      </c>
      <c r="E458">
        <f t="shared" si="129"/>
        <v>-0.40752039147447733</v>
      </c>
      <c r="F458">
        <f t="shared" si="130"/>
        <v>-0.40752039147447733</v>
      </c>
      <c r="G458">
        <f t="shared" si="131"/>
        <v>0.23625960400621368</v>
      </c>
      <c r="H458">
        <f t="shared" si="132"/>
        <v>-0.40752039147447733</v>
      </c>
      <c r="I458">
        <f t="shared" si="133"/>
        <v>-0.40752039147447733</v>
      </c>
      <c r="J458">
        <f t="shared" si="134"/>
        <v>-0.16811140807142747</v>
      </c>
      <c r="K458">
        <f t="shared" si="135"/>
        <v>2.7844945443865554</v>
      </c>
      <c r="T458" t="s">
        <v>709</v>
      </c>
      <c r="U458" s="1">
        <v>360.94976614201238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2">
        <f t="shared" si="136"/>
        <v>27.072121624743524</v>
      </c>
      <c r="AB458" s="2">
        <f t="shared" si="137"/>
        <v>0</v>
      </c>
      <c r="AC458" s="2">
        <f t="shared" si="138"/>
        <v>0</v>
      </c>
      <c r="AD458" s="2">
        <f t="shared" si="139"/>
        <v>72.797979797979792</v>
      </c>
      <c r="AF458" s="2">
        <f t="shared" si="140"/>
        <v>27.072121624743524</v>
      </c>
      <c r="AG458" s="2">
        <f t="shared" si="141"/>
        <v>0</v>
      </c>
      <c r="AH458" s="2">
        <f t="shared" si="142"/>
        <v>0</v>
      </c>
      <c r="AI458" s="2">
        <f t="shared" si="143"/>
        <v>72.797979797979792</v>
      </c>
    </row>
    <row r="459" spans="1:35" x14ac:dyDescent="0.25">
      <c r="A459" t="s">
        <v>710</v>
      </c>
      <c r="B459">
        <f t="shared" si="126"/>
        <v>-0.42449146836198864</v>
      </c>
      <c r="C459">
        <f t="shared" si="127"/>
        <v>-0.42449146836198864</v>
      </c>
      <c r="D459">
        <f t="shared" si="128"/>
        <v>-0.42449146836198864</v>
      </c>
      <c r="E459">
        <f t="shared" si="129"/>
        <v>-0.42449146836198864</v>
      </c>
      <c r="F459">
        <f t="shared" si="130"/>
        <v>-0.42449146836198864</v>
      </c>
      <c r="G459">
        <f t="shared" si="131"/>
        <v>-0.42449146836198864</v>
      </c>
      <c r="H459">
        <f t="shared" si="132"/>
        <v>-0.42449146836198864</v>
      </c>
      <c r="I459">
        <f t="shared" si="133"/>
        <v>-0.42449146836198864</v>
      </c>
      <c r="J459">
        <f t="shared" si="134"/>
        <v>0.75131923094735487</v>
      </c>
      <c r="K459">
        <f t="shared" si="135"/>
        <v>2.6446125159485541</v>
      </c>
      <c r="T459" t="s">
        <v>710</v>
      </c>
      <c r="U459" s="1">
        <v>339.28732043762164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2">
        <f t="shared" si="136"/>
        <v>129.98505868486316</v>
      </c>
      <c r="AB459" s="2">
        <f t="shared" si="137"/>
        <v>0</v>
      </c>
      <c r="AC459" s="2">
        <f t="shared" si="138"/>
        <v>0</v>
      </c>
      <c r="AD459" s="2">
        <f t="shared" si="139"/>
        <v>0</v>
      </c>
      <c r="AF459" s="2">
        <f t="shared" si="140"/>
        <v>129.98505868486316</v>
      </c>
      <c r="AG459" s="2">
        <f t="shared" si="141"/>
        <v>0</v>
      </c>
      <c r="AH459" s="2">
        <f t="shared" si="142"/>
        <v>0</v>
      </c>
      <c r="AI459" s="2">
        <f t="shared" si="143"/>
        <v>0</v>
      </c>
    </row>
    <row r="460" spans="1:35" x14ac:dyDescent="0.25">
      <c r="A460" t="s">
        <v>711</v>
      </c>
      <c r="B460">
        <f t="shared" si="126"/>
        <v>-0.38515104287184604</v>
      </c>
      <c r="C460">
        <f t="shared" si="127"/>
        <v>-0.38515104287184604</v>
      </c>
      <c r="D460">
        <f t="shared" si="128"/>
        <v>-0.38515104287184604</v>
      </c>
      <c r="E460">
        <f t="shared" si="129"/>
        <v>-0.38515104287184604</v>
      </c>
      <c r="F460">
        <f t="shared" si="130"/>
        <v>-0.38515104287184604</v>
      </c>
      <c r="G460">
        <f t="shared" si="131"/>
        <v>-0.38515104287184604</v>
      </c>
      <c r="H460">
        <f t="shared" si="132"/>
        <v>-0.38515104287184604</v>
      </c>
      <c r="I460">
        <f t="shared" si="133"/>
        <v>-0.38515104287184604</v>
      </c>
      <c r="J460">
        <f t="shared" si="134"/>
        <v>0.30239034363106854</v>
      </c>
      <c r="K460">
        <f t="shared" si="135"/>
        <v>2.7788179993436994</v>
      </c>
      <c r="T460" t="s">
        <v>711</v>
      </c>
      <c r="U460" s="1">
        <v>316.75989657813193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2">
        <f t="shared" si="136"/>
        <v>68.833018141462588</v>
      </c>
      <c r="AB460" s="2">
        <f t="shared" si="137"/>
        <v>0</v>
      </c>
      <c r="AC460" s="2">
        <f t="shared" si="138"/>
        <v>0</v>
      </c>
      <c r="AD460" s="2">
        <f t="shared" si="139"/>
        <v>0</v>
      </c>
      <c r="AF460" s="2">
        <f t="shared" si="140"/>
        <v>68.833018141462588</v>
      </c>
      <c r="AG460" s="2">
        <f t="shared" si="141"/>
        <v>0</v>
      </c>
      <c r="AH460" s="2">
        <f t="shared" si="142"/>
        <v>0</v>
      </c>
      <c r="AI460" s="2">
        <f t="shared" si="143"/>
        <v>0</v>
      </c>
    </row>
    <row r="461" spans="1:35" x14ac:dyDescent="0.25">
      <c r="A461" t="s">
        <v>712</v>
      </c>
      <c r="B461">
        <f t="shared" si="126"/>
        <v>-0.31622776601683794</v>
      </c>
      <c r="C461">
        <f t="shared" si="127"/>
        <v>-0.31622776601683794</v>
      </c>
      <c r="D461">
        <f t="shared" si="128"/>
        <v>-0.31622776601683794</v>
      </c>
      <c r="E461">
        <f t="shared" si="129"/>
        <v>-0.31622776601683794</v>
      </c>
      <c r="F461">
        <f t="shared" si="130"/>
        <v>-0.31622776601683794</v>
      </c>
      <c r="G461">
        <f t="shared" si="131"/>
        <v>-0.31622776601683794</v>
      </c>
      <c r="H461">
        <f t="shared" si="132"/>
        <v>-0.31622776601683794</v>
      </c>
      <c r="I461">
        <f t="shared" si="133"/>
        <v>-0.31622776601683794</v>
      </c>
      <c r="J461">
        <f t="shared" si="134"/>
        <v>-0.31622776601683794</v>
      </c>
      <c r="K461">
        <f t="shared" si="135"/>
        <v>2.8460498941515415</v>
      </c>
      <c r="T461" t="s">
        <v>712</v>
      </c>
      <c r="U461" s="1">
        <v>304.99480100912649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2">
        <f t="shared" si="136"/>
        <v>0</v>
      </c>
      <c r="AB461" s="2">
        <f t="shared" si="137"/>
        <v>0</v>
      </c>
      <c r="AC461" s="2">
        <f t="shared" si="138"/>
        <v>0</v>
      </c>
      <c r="AD461" s="2">
        <f t="shared" si="139"/>
        <v>0</v>
      </c>
      <c r="AF461" s="2">
        <f t="shared" si="140"/>
        <v>0</v>
      </c>
      <c r="AG461" s="2">
        <f t="shared" si="141"/>
        <v>0</v>
      </c>
      <c r="AH461" s="2">
        <f t="shared" si="142"/>
        <v>0</v>
      </c>
      <c r="AI461" s="2">
        <f t="shared" si="143"/>
        <v>0</v>
      </c>
    </row>
    <row r="462" spans="1:35" x14ac:dyDescent="0.25">
      <c r="A462" t="s">
        <v>713</v>
      </c>
      <c r="B462">
        <f t="shared" si="126"/>
        <v>-0.46568707470245602</v>
      </c>
      <c r="C462">
        <f t="shared" si="127"/>
        <v>-0.46568707470245602</v>
      </c>
      <c r="D462">
        <f t="shared" si="128"/>
        <v>-0.46568707470245602</v>
      </c>
      <c r="E462">
        <f t="shared" si="129"/>
        <v>-0.46568707470245602</v>
      </c>
      <c r="F462">
        <f t="shared" si="130"/>
        <v>1.4593738213061229</v>
      </c>
      <c r="G462">
        <f t="shared" si="131"/>
        <v>-0.46568707470245602</v>
      </c>
      <c r="H462">
        <f t="shared" si="132"/>
        <v>-0.46568707470245602</v>
      </c>
      <c r="I462">
        <f t="shared" si="133"/>
        <v>-0.46568707470245602</v>
      </c>
      <c r="J462">
        <f t="shared" si="134"/>
        <v>-0.46568707470245602</v>
      </c>
      <c r="K462">
        <f t="shared" si="135"/>
        <v>2.2661227763135252</v>
      </c>
      <c r="T462" t="s">
        <v>713</v>
      </c>
      <c r="U462" s="1">
        <v>199.76787632057349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2">
        <f t="shared" si="136"/>
        <v>0</v>
      </c>
      <c r="AB462" s="2">
        <f t="shared" si="137"/>
        <v>0</v>
      </c>
      <c r="AC462" s="2">
        <f t="shared" si="138"/>
        <v>140.77309474537233</v>
      </c>
      <c r="AD462" s="2">
        <f t="shared" si="139"/>
        <v>0</v>
      </c>
      <c r="AF462" s="2">
        <f t="shared" si="140"/>
        <v>0</v>
      </c>
      <c r="AG462" s="2">
        <f t="shared" si="141"/>
        <v>0</v>
      </c>
      <c r="AH462" s="2">
        <f t="shared" si="142"/>
        <v>140.77309474537233</v>
      </c>
      <c r="AI462" s="2">
        <f t="shared" si="143"/>
        <v>0</v>
      </c>
    </row>
    <row r="463" spans="1:35" x14ac:dyDescent="0.25">
      <c r="A463" t="s">
        <v>714</v>
      </c>
      <c r="B463">
        <f t="shared" si="126"/>
        <v>-0.31622776601683794</v>
      </c>
      <c r="C463">
        <f t="shared" si="127"/>
        <v>-0.31622776601683794</v>
      </c>
      <c r="D463">
        <f t="shared" si="128"/>
        <v>-0.31622776601683794</v>
      </c>
      <c r="E463">
        <f t="shared" si="129"/>
        <v>-0.31622776601683794</v>
      </c>
      <c r="F463">
        <f t="shared" si="130"/>
        <v>-0.31622776601683794</v>
      </c>
      <c r="G463">
        <f t="shared" si="131"/>
        <v>-0.31622776601683794</v>
      </c>
      <c r="H463">
        <f t="shared" si="132"/>
        <v>-0.31622776601683794</v>
      </c>
      <c r="I463">
        <f t="shared" si="133"/>
        <v>-0.31622776601683794</v>
      </c>
      <c r="J463">
        <f t="shared" si="134"/>
        <v>-0.31622776601683794</v>
      </c>
      <c r="K463">
        <f t="shared" si="135"/>
        <v>2.8460498941515411</v>
      </c>
      <c r="T463" t="s">
        <v>714</v>
      </c>
      <c r="U463" s="1">
        <v>195.03278776990089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2">
        <f t="shared" si="136"/>
        <v>0</v>
      </c>
      <c r="AB463" s="2">
        <f t="shared" si="137"/>
        <v>0</v>
      </c>
      <c r="AC463" s="2">
        <f t="shared" si="138"/>
        <v>0</v>
      </c>
      <c r="AD463" s="2">
        <f t="shared" si="139"/>
        <v>0</v>
      </c>
      <c r="AF463" s="2">
        <f t="shared" si="140"/>
        <v>0</v>
      </c>
      <c r="AG463" s="2">
        <f t="shared" si="141"/>
        <v>0</v>
      </c>
      <c r="AH463" s="2">
        <f t="shared" si="142"/>
        <v>0</v>
      </c>
      <c r="AI463" s="2">
        <f t="shared" si="143"/>
        <v>0</v>
      </c>
    </row>
    <row r="464" spans="1:35" x14ac:dyDescent="0.25">
      <c r="A464" t="s">
        <v>715</v>
      </c>
      <c r="B464">
        <f t="shared" si="126"/>
        <v>-0.37886523073925155</v>
      </c>
      <c r="C464">
        <f t="shared" si="127"/>
        <v>-0.37886523073925155</v>
      </c>
      <c r="D464">
        <f t="shared" si="128"/>
        <v>-0.37886523073925155</v>
      </c>
      <c r="E464">
        <f t="shared" si="129"/>
        <v>-0.37886523073925155</v>
      </c>
      <c r="F464">
        <f t="shared" si="130"/>
        <v>-0.37886523073925155</v>
      </c>
      <c r="G464">
        <f t="shared" si="131"/>
        <v>-0.37886523073925155</v>
      </c>
      <c r="H464">
        <f t="shared" si="132"/>
        <v>-0.21255331333202956</v>
      </c>
      <c r="I464">
        <f t="shared" si="133"/>
        <v>-0.37886523073925155</v>
      </c>
      <c r="J464">
        <f t="shared" si="134"/>
        <v>2.8192177276058694</v>
      </c>
      <c r="K464">
        <f t="shared" si="135"/>
        <v>4.539220090092113E-2</v>
      </c>
      <c r="T464" t="s">
        <v>715</v>
      </c>
      <c r="U464" s="1">
        <v>161.2317813865879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2">
        <f t="shared" si="136"/>
        <v>1215.3767357772499</v>
      </c>
      <c r="AB464" s="2">
        <f t="shared" si="137"/>
        <v>63.204000000000001</v>
      </c>
      <c r="AC464" s="2">
        <f t="shared" si="138"/>
        <v>0</v>
      </c>
      <c r="AD464" s="2">
        <f t="shared" si="139"/>
        <v>0</v>
      </c>
      <c r="AF464" s="2">
        <f t="shared" si="140"/>
        <v>1215.3767357772499</v>
      </c>
      <c r="AG464" s="2">
        <f t="shared" si="141"/>
        <v>63.204000000000001</v>
      </c>
      <c r="AH464" s="2">
        <f t="shared" si="142"/>
        <v>0</v>
      </c>
      <c r="AI464" s="2">
        <f t="shared" si="143"/>
        <v>0</v>
      </c>
    </row>
    <row r="465" spans="1:35" x14ac:dyDescent="0.25">
      <c r="A465" t="s">
        <v>716</v>
      </c>
      <c r="B465">
        <f t="shared" si="126"/>
        <v>-0.31622776601683789</v>
      </c>
      <c r="C465">
        <f t="shared" si="127"/>
        <v>-0.31622776601683789</v>
      </c>
      <c r="D465">
        <f t="shared" si="128"/>
        <v>-0.31622776601683789</v>
      </c>
      <c r="E465">
        <f t="shared" si="129"/>
        <v>-0.31622776601683789</v>
      </c>
      <c r="F465">
        <f t="shared" si="130"/>
        <v>-0.31622776601683789</v>
      </c>
      <c r="G465">
        <f t="shared" si="131"/>
        <v>-0.31622776601683789</v>
      </c>
      <c r="H465">
        <f t="shared" si="132"/>
        <v>-0.31622776601683789</v>
      </c>
      <c r="I465">
        <f t="shared" si="133"/>
        <v>-0.31622776601683789</v>
      </c>
      <c r="J465">
        <f t="shared" si="134"/>
        <v>-0.31622776601683789</v>
      </c>
      <c r="K465">
        <f t="shared" si="135"/>
        <v>2.8460498941515411</v>
      </c>
      <c r="T465" t="s">
        <v>716</v>
      </c>
      <c r="U465" s="1">
        <v>158.2625496661025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2">
        <f t="shared" si="136"/>
        <v>0</v>
      </c>
      <c r="AB465" s="2">
        <f t="shared" si="137"/>
        <v>0</v>
      </c>
      <c r="AC465" s="2">
        <f t="shared" si="138"/>
        <v>0</v>
      </c>
      <c r="AD465" s="2">
        <f t="shared" si="139"/>
        <v>0</v>
      </c>
      <c r="AF465" s="2">
        <f t="shared" si="140"/>
        <v>0</v>
      </c>
      <c r="AG465" s="2">
        <f t="shared" si="141"/>
        <v>0</v>
      </c>
      <c r="AH465" s="2">
        <f t="shared" si="142"/>
        <v>0</v>
      </c>
      <c r="AI465" s="2">
        <f t="shared" si="143"/>
        <v>0</v>
      </c>
    </row>
    <row r="466" spans="1:35" x14ac:dyDescent="0.25">
      <c r="A466" t="s">
        <v>717</v>
      </c>
      <c r="B466">
        <f t="shared" si="126"/>
        <v>-0.36373257972998851</v>
      </c>
      <c r="C466">
        <f t="shared" si="127"/>
        <v>-0.36373257972998851</v>
      </c>
      <c r="D466">
        <f t="shared" si="128"/>
        <v>-0.36373257972998851</v>
      </c>
      <c r="E466">
        <f t="shared" si="129"/>
        <v>-0.36373257972998851</v>
      </c>
      <c r="F466">
        <f t="shared" si="130"/>
        <v>-0.36373257972998851</v>
      </c>
      <c r="G466">
        <f t="shared" si="131"/>
        <v>-0.27600676972160015</v>
      </c>
      <c r="H466">
        <f t="shared" si="132"/>
        <v>-5.8814283045234205E-3</v>
      </c>
      <c r="I466">
        <f t="shared" si="133"/>
        <v>-0.36373257972998851</v>
      </c>
      <c r="J466">
        <f t="shared" si="134"/>
        <v>-0.36373257972998851</v>
      </c>
      <c r="K466">
        <f t="shared" si="135"/>
        <v>2.8280162561360429</v>
      </c>
      <c r="T466" t="s">
        <v>717</v>
      </c>
      <c r="U466" s="1">
        <v>152.70575936722739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2">
        <f t="shared" si="136"/>
        <v>0</v>
      </c>
      <c r="AB466" s="2">
        <f t="shared" si="137"/>
        <v>17.120999999999999</v>
      </c>
      <c r="AC466" s="2">
        <f t="shared" si="138"/>
        <v>0</v>
      </c>
      <c r="AD466" s="2">
        <f t="shared" si="139"/>
        <v>4.1971461798312815</v>
      </c>
      <c r="AF466" s="2">
        <f t="shared" si="140"/>
        <v>0</v>
      </c>
      <c r="AG466" s="2">
        <f t="shared" si="141"/>
        <v>17.120999999999999</v>
      </c>
      <c r="AH466" s="2">
        <f t="shared" si="142"/>
        <v>0</v>
      </c>
      <c r="AI466" s="2">
        <f t="shared" si="143"/>
        <v>4.1971461798312815</v>
      </c>
    </row>
    <row r="467" spans="1:35" x14ac:dyDescent="0.25">
      <c r="A467" t="s">
        <v>718</v>
      </c>
      <c r="B467">
        <f t="shared" si="126"/>
        <v>-0.31622776601683789</v>
      </c>
      <c r="C467">
        <f t="shared" si="127"/>
        <v>-0.31622776601683789</v>
      </c>
      <c r="D467">
        <f t="shared" si="128"/>
        <v>-0.31622776601683789</v>
      </c>
      <c r="E467">
        <f t="shared" si="129"/>
        <v>-0.31622776601683789</v>
      </c>
      <c r="F467">
        <f t="shared" si="130"/>
        <v>-0.31622776601683789</v>
      </c>
      <c r="G467">
        <f t="shared" si="131"/>
        <v>-0.31622776601683789</v>
      </c>
      <c r="H467">
        <f t="shared" si="132"/>
        <v>-0.31622776601683789</v>
      </c>
      <c r="I467">
        <f t="shared" si="133"/>
        <v>-0.31622776601683789</v>
      </c>
      <c r="J467">
        <f t="shared" si="134"/>
        <v>-0.31622776601683789</v>
      </c>
      <c r="K467">
        <f t="shared" si="135"/>
        <v>2.8460498941515411</v>
      </c>
      <c r="T467" t="s">
        <v>718</v>
      </c>
      <c r="U467" s="1">
        <v>143.73635413962467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2">
        <f t="shared" si="136"/>
        <v>0</v>
      </c>
      <c r="AB467" s="2">
        <f t="shared" si="137"/>
        <v>0</v>
      </c>
      <c r="AC467" s="2">
        <f t="shared" si="138"/>
        <v>0</v>
      </c>
      <c r="AD467" s="2">
        <f t="shared" si="139"/>
        <v>0</v>
      </c>
      <c r="AF467" s="2">
        <f t="shared" si="140"/>
        <v>0</v>
      </c>
      <c r="AG467" s="2">
        <f t="shared" si="141"/>
        <v>0</v>
      </c>
      <c r="AH467" s="2">
        <f t="shared" si="142"/>
        <v>0</v>
      </c>
      <c r="AI467" s="2">
        <f t="shared" si="143"/>
        <v>0</v>
      </c>
    </row>
    <row r="468" spans="1:35" x14ac:dyDescent="0.25">
      <c r="A468" t="s">
        <v>719</v>
      </c>
      <c r="B468">
        <f t="shared" si="126"/>
        <v>-0.31622776601683794</v>
      </c>
      <c r="C468">
        <f t="shared" si="127"/>
        <v>2.8460498941515415</v>
      </c>
      <c r="D468">
        <f t="shared" si="128"/>
        <v>-0.31622776601683794</v>
      </c>
      <c r="E468">
        <f t="shared" si="129"/>
        <v>-0.31622776601683794</v>
      </c>
      <c r="F468">
        <f t="shared" si="130"/>
        <v>-0.31622776601683794</v>
      </c>
      <c r="G468">
        <f t="shared" si="131"/>
        <v>-0.31622776601683794</v>
      </c>
      <c r="H468">
        <f t="shared" si="132"/>
        <v>-0.31622776601683794</v>
      </c>
      <c r="I468">
        <f t="shared" si="133"/>
        <v>-0.31622776601683794</v>
      </c>
      <c r="J468">
        <f t="shared" si="134"/>
        <v>-0.31622776601683794</v>
      </c>
      <c r="K468">
        <f t="shared" si="135"/>
        <v>-0.31622776601683794</v>
      </c>
      <c r="T468" t="s">
        <v>719</v>
      </c>
      <c r="U468" s="1">
        <v>0</v>
      </c>
      <c r="V468" s="1">
        <v>0</v>
      </c>
      <c r="W468" s="1">
        <v>0</v>
      </c>
      <c r="X468" s="1">
        <v>0</v>
      </c>
      <c r="Y468" s="1">
        <v>114.04299380797841</v>
      </c>
      <c r="Z468" s="1">
        <v>0</v>
      </c>
      <c r="AA468" s="2">
        <f t="shared" si="136"/>
        <v>0</v>
      </c>
      <c r="AB468" s="2">
        <f t="shared" si="137"/>
        <v>0</v>
      </c>
      <c r="AC468" s="2">
        <f t="shared" si="138"/>
        <v>0</v>
      </c>
      <c r="AD468" s="2">
        <f t="shared" si="139"/>
        <v>0</v>
      </c>
      <c r="AF468" s="2">
        <f t="shared" si="140"/>
        <v>0</v>
      </c>
      <c r="AG468" s="2">
        <f t="shared" si="141"/>
        <v>0</v>
      </c>
      <c r="AH468" s="2">
        <f t="shared" si="142"/>
        <v>0</v>
      </c>
      <c r="AI468" s="2">
        <f t="shared" si="143"/>
        <v>0</v>
      </c>
    </row>
    <row r="469" spans="1:35" x14ac:dyDescent="0.25">
      <c r="A469" t="s">
        <v>720</v>
      </c>
      <c r="B469">
        <f t="shared" si="126"/>
        <v>-0.31622776601683794</v>
      </c>
      <c r="C469">
        <f t="shared" si="127"/>
        <v>2.8460498941515415</v>
      </c>
      <c r="D469">
        <f t="shared" si="128"/>
        <v>-0.31622776601683794</v>
      </c>
      <c r="E469">
        <f t="shared" si="129"/>
        <v>-0.31622776601683794</v>
      </c>
      <c r="F469">
        <f t="shared" si="130"/>
        <v>-0.31622776601683794</v>
      </c>
      <c r="G469">
        <f t="shared" si="131"/>
        <v>-0.31622776601683794</v>
      </c>
      <c r="H469">
        <f t="shared" si="132"/>
        <v>-0.31622776601683794</v>
      </c>
      <c r="I469">
        <f t="shared" si="133"/>
        <v>-0.31622776601683794</v>
      </c>
      <c r="J469">
        <f t="shared" si="134"/>
        <v>-0.31622776601683794</v>
      </c>
      <c r="K469">
        <f t="shared" si="135"/>
        <v>-0.31622776601683794</v>
      </c>
      <c r="T469" t="s">
        <v>720</v>
      </c>
      <c r="U469" s="1">
        <v>0</v>
      </c>
      <c r="V469" s="1">
        <v>0</v>
      </c>
      <c r="W469" s="1">
        <v>0</v>
      </c>
      <c r="X469" s="1">
        <v>0</v>
      </c>
      <c r="Y469" s="1">
        <v>113.58327802279514</v>
      </c>
      <c r="Z469" s="1">
        <v>0</v>
      </c>
      <c r="AA469" s="2">
        <f t="shared" si="136"/>
        <v>0</v>
      </c>
      <c r="AB469" s="2">
        <f t="shared" si="137"/>
        <v>0</v>
      </c>
      <c r="AC469" s="2">
        <f t="shared" si="138"/>
        <v>0</v>
      </c>
      <c r="AD469" s="2">
        <f t="shared" si="139"/>
        <v>0</v>
      </c>
      <c r="AF469" s="2">
        <f t="shared" si="140"/>
        <v>0</v>
      </c>
      <c r="AG469" s="2">
        <f t="shared" si="141"/>
        <v>0</v>
      </c>
      <c r="AH469" s="2">
        <f t="shared" si="142"/>
        <v>0</v>
      </c>
      <c r="AI469" s="2">
        <f t="shared" si="143"/>
        <v>0</v>
      </c>
    </row>
    <row r="470" spans="1:35" x14ac:dyDescent="0.25">
      <c r="A470" t="s">
        <v>721</v>
      </c>
      <c r="B470">
        <f t="shared" si="126"/>
        <v>-0.31622776601683794</v>
      </c>
      <c r="C470">
        <f t="shared" si="127"/>
        <v>-0.31622776601683794</v>
      </c>
      <c r="D470">
        <f t="shared" si="128"/>
        <v>-0.31622776601683794</v>
      </c>
      <c r="E470">
        <f t="shared" si="129"/>
        <v>-0.31622776601683794</v>
      </c>
      <c r="F470">
        <f t="shared" si="130"/>
        <v>-0.31622776601683794</v>
      </c>
      <c r="G470">
        <f t="shared" si="131"/>
        <v>-0.31622776601683794</v>
      </c>
      <c r="H470">
        <f t="shared" si="132"/>
        <v>-0.31622776601683794</v>
      </c>
      <c r="I470">
        <f t="shared" si="133"/>
        <v>-0.31622776601683794</v>
      </c>
      <c r="J470">
        <f t="shared" si="134"/>
        <v>-0.31622776601683794</v>
      </c>
      <c r="K470">
        <f t="shared" si="135"/>
        <v>2.8460498941515415</v>
      </c>
      <c r="T470" t="s">
        <v>721</v>
      </c>
      <c r="U470" s="1">
        <v>106.68984289872287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2">
        <f t="shared" si="136"/>
        <v>0</v>
      </c>
      <c r="AB470" s="2">
        <f t="shared" si="137"/>
        <v>0</v>
      </c>
      <c r="AC470" s="2">
        <f t="shared" si="138"/>
        <v>0</v>
      </c>
      <c r="AD470" s="2">
        <f t="shared" si="139"/>
        <v>0</v>
      </c>
      <c r="AF470" s="2">
        <f t="shared" si="140"/>
        <v>0</v>
      </c>
      <c r="AG470" s="2">
        <f t="shared" si="141"/>
        <v>0</v>
      </c>
      <c r="AH470" s="2">
        <f t="shared" si="142"/>
        <v>0</v>
      </c>
      <c r="AI470" s="2">
        <f t="shared" si="143"/>
        <v>0</v>
      </c>
    </row>
    <row r="471" spans="1:35" x14ac:dyDescent="0.25">
      <c r="A471" t="s">
        <v>722</v>
      </c>
      <c r="B471">
        <f t="shared" si="126"/>
        <v>-0.3753887738653226</v>
      </c>
      <c r="C471">
        <f t="shared" si="127"/>
        <v>-0.3753887738653226</v>
      </c>
      <c r="D471">
        <f t="shared" si="128"/>
        <v>-0.3753887738653226</v>
      </c>
      <c r="E471">
        <f t="shared" si="129"/>
        <v>-0.3753887738653226</v>
      </c>
      <c r="F471">
        <f t="shared" si="130"/>
        <v>-0.3753887738653226</v>
      </c>
      <c r="G471">
        <f t="shared" si="131"/>
        <v>5.4692627741894631E-4</v>
      </c>
      <c r="H471">
        <f t="shared" si="132"/>
        <v>-0.3753887738653226</v>
      </c>
      <c r="I471">
        <f t="shared" si="133"/>
        <v>-0.3753887738653226</v>
      </c>
      <c r="J471">
        <f t="shared" si="134"/>
        <v>-0.19680337917723514</v>
      </c>
      <c r="K471">
        <f t="shared" si="135"/>
        <v>2.8239778699570746</v>
      </c>
      <c r="T471" t="s">
        <v>722</v>
      </c>
      <c r="U471" s="1">
        <v>103.64381155557145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2">
        <f t="shared" si="136"/>
        <v>5.7852922325638181</v>
      </c>
      <c r="AB471" s="2">
        <f t="shared" si="137"/>
        <v>0</v>
      </c>
      <c r="AC471" s="2">
        <f t="shared" si="138"/>
        <v>0</v>
      </c>
      <c r="AD471" s="2">
        <f t="shared" si="139"/>
        <v>12.178475679816161</v>
      </c>
      <c r="AF471" s="2">
        <f t="shared" si="140"/>
        <v>5.7852922325638181</v>
      </c>
      <c r="AG471" s="2">
        <f t="shared" si="141"/>
        <v>0</v>
      </c>
      <c r="AH471" s="2">
        <f t="shared" si="142"/>
        <v>0</v>
      </c>
      <c r="AI471" s="2">
        <f t="shared" si="143"/>
        <v>12.178475679816161</v>
      </c>
    </row>
    <row r="472" spans="1:35" x14ac:dyDescent="0.25">
      <c r="A472" t="s">
        <v>723</v>
      </c>
      <c r="B472">
        <f t="shared" si="126"/>
        <v>-0.47375664352380475</v>
      </c>
      <c r="C472">
        <f t="shared" si="127"/>
        <v>-0.47375664352380475</v>
      </c>
      <c r="D472">
        <f t="shared" si="128"/>
        <v>-0.47375664352380475</v>
      </c>
      <c r="E472">
        <f t="shared" si="129"/>
        <v>-0.47375664352380475</v>
      </c>
      <c r="F472">
        <f t="shared" si="130"/>
        <v>-0.47375664352380475</v>
      </c>
      <c r="G472">
        <f t="shared" si="131"/>
        <v>-0.47375664352380475</v>
      </c>
      <c r="H472">
        <f t="shared" si="132"/>
        <v>-0.47375664352380475</v>
      </c>
      <c r="I472">
        <f t="shared" si="133"/>
        <v>-0.47375664352380475</v>
      </c>
      <c r="J472">
        <f t="shared" si="134"/>
        <v>2.0003491943682223</v>
      </c>
      <c r="K472">
        <f t="shared" si="135"/>
        <v>1.7897039538222155</v>
      </c>
      <c r="T472" t="s">
        <v>723</v>
      </c>
      <c r="U472" s="1">
        <v>99.893372800283259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2">
        <f t="shared" si="136"/>
        <v>109.18978536745588</v>
      </c>
      <c r="AB472" s="2">
        <f t="shared" si="137"/>
        <v>0</v>
      </c>
      <c r="AC472" s="2">
        <f t="shared" si="138"/>
        <v>0</v>
      </c>
      <c r="AD472" s="2">
        <f t="shared" si="139"/>
        <v>0</v>
      </c>
      <c r="AF472" s="2">
        <f t="shared" si="140"/>
        <v>109.18978536745588</v>
      </c>
      <c r="AG472" s="2">
        <f t="shared" si="141"/>
        <v>0</v>
      </c>
      <c r="AH472" s="2">
        <f t="shared" si="142"/>
        <v>0</v>
      </c>
      <c r="AI472" s="2">
        <f t="shared" si="143"/>
        <v>0</v>
      </c>
    </row>
    <row r="473" spans="1:35" x14ac:dyDescent="0.25">
      <c r="A473" t="s">
        <v>724</v>
      </c>
      <c r="B473">
        <f t="shared" si="126"/>
        <v>-0.31622776601683789</v>
      </c>
      <c r="C473">
        <f t="shared" si="127"/>
        <v>-0.31622776601683789</v>
      </c>
      <c r="D473">
        <f t="shared" si="128"/>
        <v>-0.31622776601683789</v>
      </c>
      <c r="E473">
        <f t="shared" si="129"/>
        <v>-0.31622776601683789</v>
      </c>
      <c r="F473">
        <f t="shared" si="130"/>
        <v>-0.31622776601683789</v>
      </c>
      <c r="G473">
        <f t="shared" si="131"/>
        <v>-0.31622776601683789</v>
      </c>
      <c r="H473">
        <f t="shared" si="132"/>
        <v>-0.31622776601683789</v>
      </c>
      <c r="I473">
        <f t="shared" si="133"/>
        <v>-0.31622776601683789</v>
      </c>
      <c r="J473">
        <f t="shared" si="134"/>
        <v>-0.31622776601683789</v>
      </c>
      <c r="K473">
        <f t="shared" si="135"/>
        <v>2.8460498941515411</v>
      </c>
      <c r="T473" t="s">
        <v>724</v>
      </c>
      <c r="U473" s="1">
        <v>83.661532085458077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2">
        <f t="shared" si="136"/>
        <v>0</v>
      </c>
      <c r="AB473" s="2">
        <f t="shared" si="137"/>
        <v>0</v>
      </c>
      <c r="AC473" s="2">
        <f t="shared" si="138"/>
        <v>0</v>
      </c>
      <c r="AD473" s="2">
        <f t="shared" si="139"/>
        <v>0</v>
      </c>
      <c r="AF473" s="2">
        <f t="shared" si="140"/>
        <v>0</v>
      </c>
      <c r="AG473" s="2">
        <f t="shared" si="141"/>
        <v>0</v>
      </c>
      <c r="AH473" s="2">
        <f t="shared" si="142"/>
        <v>0</v>
      </c>
      <c r="AI473" s="2">
        <f t="shared" si="143"/>
        <v>0</v>
      </c>
    </row>
    <row r="474" spans="1:35" x14ac:dyDescent="0.25">
      <c r="A474" t="s">
        <v>725</v>
      </c>
      <c r="B474">
        <f t="shared" si="126"/>
        <v>-0.39349033671657174</v>
      </c>
      <c r="C474">
        <f t="shared" si="127"/>
        <v>-0.39349033671657174</v>
      </c>
      <c r="D474">
        <f t="shared" si="128"/>
        <v>-0.39349033671657174</v>
      </c>
      <c r="E474">
        <f t="shared" si="129"/>
        <v>-0.39349033671657174</v>
      </c>
      <c r="F474">
        <f t="shared" si="130"/>
        <v>-0.39349033671657174</v>
      </c>
      <c r="G474">
        <f t="shared" si="131"/>
        <v>-0.39349033671657174</v>
      </c>
      <c r="H474">
        <f t="shared" si="132"/>
        <v>-0.39349033671657174</v>
      </c>
      <c r="I474">
        <f t="shared" si="133"/>
        <v>-0.39349033671657174</v>
      </c>
      <c r="J474">
        <f t="shared" si="134"/>
        <v>0.38934871051059661</v>
      </c>
      <c r="K474">
        <f t="shared" si="135"/>
        <v>2.7585739832219778</v>
      </c>
      <c r="T474" t="s">
        <v>725</v>
      </c>
      <c r="U474" s="1">
        <v>78.223396692625613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2">
        <f t="shared" si="136"/>
        <v>19.427373023568787</v>
      </c>
      <c r="AB474" s="2">
        <f t="shared" si="137"/>
        <v>0</v>
      </c>
      <c r="AC474" s="2">
        <f t="shared" si="138"/>
        <v>0</v>
      </c>
      <c r="AD474" s="2">
        <f t="shared" si="139"/>
        <v>0</v>
      </c>
      <c r="AF474" s="2">
        <f t="shared" si="140"/>
        <v>19.427373023568787</v>
      </c>
      <c r="AG474" s="2">
        <f t="shared" si="141"/>
        <v>0</v>
      </c>
      <c r="AH474" s="2">
        <f t="shared" si="142"/>
        <v>0</v>
      </c>
      <c r="AI474" s="2">
        <f t="shared" si="143"/>
        <v>0</v>
      </c>
    </row>
    <row r="475" spans="1:35" x14ac:dyDescent="0.25">
      <c r="A475" t="s">
        <v>726</v>
      </c>
      <c r="B475">
        <f t="shared" si="126"/>
        <v>-0.54123107554647309</v>
      </c>
      <c r="C475">
        <f t="shared" si="127"/>
        <v>-0.54123107554647309</v>
      </c>
      <c r="D475">
        <f t="shared" si="128"/>
        <v>-0.54123107554647309</v>
      </c>
      <c r="E475">
        <f t="shared" si="129"/>
        <v>-0.54123107554647309</v>
      </c>
      <c r="F475">
        <f t="shared" si="130"/>
        <v>-0.54123107554647309</v>
      </c>
      <c r="G475">
        <f t="shared" si="131"/>
        <v>-0.54123107554647309</v>
      </c>
      <c r="H475">
        <f t="shared" si="132"/>
        <v>1.874367231344032</v>
      </c>
      <c r="I475">
        <f t="shared" si="133"/>
        <v>-0.54123107554647309</v>
      </c>
      <c r="J475">
        <f t="shared" si="134"/>
        <v>6.1565870579840344E-2</v>
      </c>
      <c r="K475">
        <f t="shared" si="135"/>
        <v>1.8526844269014382</v>
      </c>
      <c r="T475" t="s">
        <v>726</v>
      </c>
      <c r="U475" s="1">
        <v>69.335000699416796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2">
        <f t="shared" si="136"/>
        <v>17.458814498062534</v>
      </c>
      <c r="AB475" s="2">
        <f t="shared" si="137"/>
        <v>69.962999999999994</v>
      </c>
      <c r="AC475" s="2">
        <f t="shared" si="138"/>
        <v>0</v>
      </c>
      <c r="AD475" s="2">
        <f t="shared" si="139"/>
        <v>0</v>
      </c>
      <c r="AF475" s="2">
        <f t="shared" si="140"/>
        <v>17.458814498062534</v>
      </c>
      <c r="AG475" s="2">
        <f t="shared" si="141"/>
        <v>69.962999999999994</v>
      </c>
      <c r="AH475" s="2">
        <f t="shared" si="142"/>
        <v>0</v>
      </c>
      <c r="AI475" s="2">
        <f t="shared" si="143"/>
        <v>0</v>
      </c>
    </row>
    <row r="476" spans="1:35" x14ac:dyDescent="0.25">
      <c r="A476" t="s">
        <v>727</v>
      </c>
      <c r="B476">
        <f t="shared" si="126"/>
        <v>-0.47007132528855083</v>
      </c>
      <c r="C476">
        <f t="shared" si="127"/>
        <v>-0.47007132528855083</v>
      </c>
      <c r="D476">
        <f t="shared" si="128"/>
        <v>-0.47007132528855083</v>
      </c>
      <c r="E476">
        <f t="shared" si="129"/>
        <v>-0.47007132528855083</v>
      </c>
      <c r="F476">
        <f t="shared" si="130"/>
        <v>-0.47007132528855083</v>
      </c>
      <c r="G476">
        <f t="shared" si="131"/>
        <v>-0.47007132528855083</v>
      </c>
      <c r="H476">
        <f t="shared" si="132"/>
        <v>-0.47007132528855083</v>
      </c>
      <c r="I476">
        <f t="shared" si="133"/>
        <v>-0.47007132528855083</v>
      </c>
      <c r="J476">
        <f t="shared" si="134"/>
        <v>2.164290552565701</v>
      </c>
      <c r="K476">
        <f t="shared" si="135"/>
        <v>1.5962800497427057</v>
      </c>
      <c r="T476" t="s">
        <v>727</v>
      </c>
      <c r="U476" s="1">
        <v>57.004931534482459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2">
        <f t="shared" si="136"/>
        <v>72.674773660825579</v>
      </c>
      <c r="AB476" s="2">
        <f t="shared" si="137"/>
        <v>0</v>
      </c>
      <c r="AC476" s="2">
        <f t="shared" si="138"/>
        <v>0</v>
      </c>
      <c r="AD476" s="2">
        <f t="shared" si="139"/>
        <v>0</v>
      </c>
      <c r="AF476" s="2">
        <f t="shared" si="140"/>
        <v>72.674773660825579</v>
      </c>
      <c r="AG476" s="2">
        <f t="shared" si="141"/>
        <v>0</v>
      </c>
      <c r="AH476" s="2">
        <f t="shared" si="142"/>
        <v>0</v>
      </c>
      <c r="AI476" s="2">
        <f t="shared" si="143"/>
        <v>0</v>
      </c>
    </row>
    <row r="477" spans="1:35" x14ac:dyDescent="0.25">
      <c r="A477" t="s">
        <v>728</v>
      </c>
      <c r="B477">
        <f t="shared" si="126"/>
        <v>-0.34631227088824035</v>
      </c>
      <c r="C477">
        <f t="shared" si="127"/>
        <v>-0.23874613686326487</v>
      </c>
      <c r="D477">
        <f t="shared" si="128"/>
        <v>-0.34631227088824035</v>
      </c>
      <c r="E477">
        <f t="shared" si="129"/>
        <v>-0.34631227088824035</v>
      </c>
      <c r="F477">
        <f t="shared" si="130"/>
        <v>-0.34631227088824035</v>
      </c>
      <c r="G477">
        <f t="shared" si="131"/>
        <v>-0.34631227088824035</v>
      </c>
      <c r="H477">
        <f t="shared" si="132"/>
        <v>2.8410804462797636</v>
      </c>
      <c r="I477">
        <f t="shared" si="133"/>
        <v>-0.34631227088824035</v>
      </c>
      <c r="J477">
        <f t="shared" si="134"/>
        <v>-0.17814841319881608</v>
      </c>
      <c r="K477">
        <f t="shared" si="135"/>
        <v>-0.34631227088824035</v>
      </c>
      <c r="T477" t="s">
        <v>728</v>
      </c>
      <c r="U477" s="1">
        <v>0</v>
      </c>
      <c r="V477" s="1">
        <v>0</v>
      </c>
      <c r="W477" s="1">
        <v>0</v>
      </c>
      <c r="X477" s="1">
        <v>0</v>
      </c>
      <c r="Y477" s="1">
        <v>56.08428834243584</v>
      </c>
      <c r="Z477" s="1">
        <v>0</v>
      </c>
      <c r="AA477" s="2">
        <f t="shared" si="136"/>
        <v>87.679550528795417</v>
      </c>
      <c r="AB477" s="2">
        <f t="shared" si="137"/>
        <v>1661.886</v>
      </c>
      <c r="AC477" s="2">
        <f t="shared" si="138"/>
        <v>0</v>
      </c>
      <c r="AD477" s="2">
        <f t="shared" si="139"/>
        <v>0</v>
      </c>
      <c r="AF477" s="2">
        <f t="shared" si="140"/>
        <v>87.679550528795417</v>
      </c>
      <c r="AG477" s="2">
        <f t="shared" si="141"/>
        <v>1661.886</v>
      </c>
      <c r="AH477" s="2">
        <f t="shared" si="142"/>
        <v>0</v>
      </c>
      <c r="AI477" s="2">
        <f t="shared" si="143"/>
        <v>0</v>
      </c>
    </row>
    <row r="478" spans="1:35" x14ac:dyDescent="0.25">
      <c r="A478" t="s">
        <v>729</v>
      </c>
      <c r="B478">
        <f t="shared" si="126"/>
        <v>-0.41646201624074891</v>
      </c>
      <c r="C478">
        <f t="shared" si="127"/>
        <v>-0.41646201624074891</v>
      </c>
      <c r="D478">
        <f t="shared" si="128"/>
        <v>-0.41646201624074891</v>
      </c>
      <c r="E478">
        <f t="shared" si="129"/>
        <v>-0.41646201624074891</v>
      </c>
      <c r="F478">
        <f t="shared" si="130"/>
        <v>2.7765312083970981</v>
      </c>
      <c r="G478">
        <f t="shared" si="131"/>
        <v>-0.113911915258647</v>
      </c>
      <c r="H478">
        <f t="shared" si="132"/>
        <v>-0.41646201624074891</v>
      </c>
      <c r="I478">
        <f t="shared" si="133"/>
        <v>-0.41646201624074891</v>
      </c>
      <c r="J478">
        <f t="shared" si="134"/>
        <v>-0.41646201624074891</v>
      </c>
      <c r="K478">
        <f t="shared" si="135"/>
        <v>0.25261482054679102</v>
      </c>
      <c r="T478" t="s">
        <v>729</v>
      </c>
      <c r="U478" s="1">
        <v>54.172816931514539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2">
        <f t="shared" si="136"/>
        <v>0</v>
      </c>
      <c r="AB478" s="2">
        <f t="shared" si="137"/>
        <v>0</v>
      </c>
      <c r="AC478" s="2">
        <f t="shared" si="138"/>
        <v>258.52552040566115</v>
      </c>
      <c r="AD478" s="2">
        <f t="shared" si="139"/>
        <v>24.496426018584703</v>
      </c>
      <c r="AF478" s="2">
        <f t="shared" si="140"/>
        <v>0</v>
      </c>
      <c r="AG478" s="2">
        <f t="shared" si="141"/>
        <v>0</v>
      </c>
      <c r="AH478" s="2">
        <f t="shared" si="142"/>
        <v>258.52552040566115</v>
      </c>
      <c r="AI478" s="2">
        <f t="shared" si="143"/>
        <v>24.496426018584703</v>
      </c>
    </row>
    <row r="479" spans="1:35" x14ac:dyDescent="0.25">
      <c r="A479" t="s">
        <v>730</v>
      </c>
      <c r="B479">
        <f t="shared" si="126"/>
        <v>-0.43529205458894132</v>
      </c>
      <c r="C479">
        <f t="shared" si="127"/>
        <v>-0.43529205458894132</v>
      </c>
      <c r="D479">
        <f t="shared" si="128"/>
        <v>-0.43529205458894132</v>
      </c>
      <c r="E479">
        <f t="shared" si="129"/>
        <v>-0.43529205458894132</v>
      </c>
      <c r="F479">
        <f t="shared" si="130"/>
        <v>0.60893125690273142</v>
      </c>
      <c r="G479">
        <f t="shared" si="131"/>
        <v>-0.25244789018054042</v>
      </c>
      <c r="H479">
        <f t="shared" si="132"/>
        <v>-0.43529205458894132</v>
      </c>
      <c r="I479">
        <f t="shared" si="133"/>
        <v>-0.43529205458894132</v>
      </c>
      <c r="J479">
        <f t="shared" si="134"/>
        <v>-0.43529205458894132</v>
      </c>
      <c r="K479">
        <f t="shared" si="135"/>
        <v>2.690561015400398</v>
      </c>
      <c r="T479" t="s">
        <v>730</v>
      </c>
      <c r="U479" s="1">
        <v>45.0659592395792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2">
        <f t="shared" si="136"/>
        <v>0</v>
      </c>
      <c r="AB479" s="2">
        <f t="shared" si="137"/>
        <v>0</v>
      </c>
      <c r="AC479" s="2">
        <f t="shared" si="138"/>
        <v>15.054746380917587</v>
      </c>
      <c r="AD479" s="2">
        <f t="shared" si="139"/>
        <v>2.6360956436292176</v>
      </c>
      <c r="AF479" s="2">
        <f t="shared" si="140"/>
        <v>0</v>
      </c>
      <c r="AG479" s="2">
        <f t="shared" si="141"/>
        <v>0</v>
      </c>
      <c r="AH479" s="2">
        <f t="shared" si="142"/>
        <v>15.054746380917587</v>
      </c>
      <c r="AI479" s="2">
        <f t="shared" si="143"/>
        <v>2.6360956436292176</v>
      </c>
    </row>
    <row r="480" spans="1:35" x14ac:dyDescent="0.25">
      <c r="A480" t="s">
        <v>731</v>
      </c>
      <c r="B480">
        <f t="shared" si="126"/>
        <v>-0.35012997374077259</v>
      </c>
      <c r="C480">
        <f t="shared" si="127"/>
        <v>-0.15229039442463949</v>
      </c>
      <c r="D480">
        <f t="shared" si="128"/>
        <v>-0.35012997374077259</v>
      </c>
      <c r="E480">
        <f t="shared" si="129"/>
        <v>-0.35012997374077259</v>
      </c>
      <c r="F480">
        <f t="shared" si="130"/>
        <v>-0.35012997374077259</v>
      </c>
      <c r="G480">
        <f t="shared" si="131"/>
        <v>-0.35012997374077259</v>
      </c>
      <c r="H480">
        <f t="shared" si="132"/>
        <v>2.8395118352043522</v>
      </c>
      <c r="I480">
        <f t="shared" si="133"/>
        <v>-0.35012997374077259</v>
      </c>
      <c r="J480">
        <f t="shared" si="134"/>
        <v>-0.23631162459430491</v>
      </c>
      <c r="K480">
        <f t="shared" si="135"/>
        <v>-0.35012997374077259</v>
      </c>
      <c r="T480" t="s">
        <v>731</v>
      </c>
      <c r="U480" s="1">
        <v>0</v>
      </c>
      <c r="V480" s="1">
        <v>0</v>
      </c>
      <c r="W480" s="1">
        <v>0</v>
      </c>
      <c r="X480" s="1">
        <v>0</v>
      </c>
      <c r="Y480" s="1">
        <v>43.704631556417695</v>
      </c>
      <c r="Z480" s="1">
        <v>0</v>
      </c>
      <c r="AA480" s="2">
        <f t="shared" si="136"/>
        <v>25.14354827785683</v>
      </c>
      <c r="AB480" s="2">
        <f t="shared" si="137"/>
        <v>704.62199999999996</v>
      </c>
      <c r="AC480" s="2">
        <f t="shared" si="138"/>
        <v>0</v>
      </c>
      <c r="AD480" s="2">
        <f t="shared" si="139"/>
        <v>0</v>
      </c>
      <c r="AF480" s="2">
        <f t="shared" si="140"/>
        <v>25.14354827785683</v>
      </c>
      <c r="AG480" s="2">
        <f t="shared" si="141"/>
        <v>704.62199999999996</v>
      </c>
      <c r="AH480" s="2">
        <f t="shared" si="142"/>
        <v>0</v>
      </c>
      <c r="AI480" s="2">
        <f t="shared" si="143"/>
        <v>0</v>
      </c>
    </row>
    <row r="481" spans="1:35" x14ac:dyDescent="0.25">
      <c r="A481" t="s">
        <v>732</v>
      </c>
      <c r="B481">
        <f t="shared" si="126"/>
        <v>-0.48633862055321053</v>
      </c>
      <c r="C481">
        <f t="shared" si="127"/>
        <v>-0.48633862055321053</v>
      </c>
      <c r="D481">
        <f t="shared" si="128"/>
        <v>-0.48633862055321053</v>
      </c>
      <c r="E481">
        <f t="shared" si="129"/>
        <v>-0.48633862055321053</v>
      </c>
      <c r="F481">
        <f t="shared" si="130"/>
        <v>1.4886956371385551</v>
      </c>
      <c r="G481">
        <f t="shared" si="131"/>
        <v>-0.32536250091595625</v>
      </c>
      <c r="H481">
        <f t="shared" si="132"/>
        <v>-0.48633862055321053</v>
      </c>
      <c r="I481">
        <f t="shared" si="133"/>
        <v>-0.48633862055321053</v>
      </c>
      <c r="J481">
        <f t="shared" si="134"/>
        <v>-0.48633862055321053</v>
      </c>
      <c r="K481">
        <f t="shared" si="135"/>
        <v>2.2410372076498746</v>
      </c>
      <c r="T481" t="s">
        <v>732</v>
      </c>
      <c r="U481" s="1">
        <v>43.468033854738678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2">
        <f t="shared" si="136"/>
        <v>0</v>
      </c>
      <c r="AB481" s="2">
        <f t="shared" si="137"/>
        <v>0</v>
      </c>
      <c r="AC481" s="2">
        <f t="shared" si="138"/>
        <v>31.477457228245896</v>
      </c>
      <c r="AD481" s="2">
        <f t="shared" si="139"/>
        <v>2.5655853314527506</v>
      </c>
      <c r="AF481" s="2">
        <f t="shared" si="140"/>
        <v>0</v>
      </c>
      <c r="AG481" s="2">
        <f t="shared" si="141"/>
        <v>0</v>
      </c>
      <c r="AH481" s="2">
        <f t="shared" si="142"/>
        <v>31.477457228245896</v>
      </c>
      <c r="AI481" s="2">
        <f t="shared" si="143"/>
        <v>2.5655853314527506</v>
      </c>
    </row>
    <row r="482" spans="1:35" x14ac:dyDescent="0.25">
      <c r="A482" t="s">
        <v>733</v>
      </c>
      <c r="B482">
        <f t="shared" si="126"/>
        <v>-0.31622776601683794</v>
      </c>
      <c r="C482">
        <f t="shared" si="127"/>
        <v>-0.31622776601683794</v>
      </c>
      <c r="D482">
        <f t="shared" si="128"/>
        <v>-0.31622776601683794</v>
      </c>
      <c r="E482">
        <f t="shared" si="129"/>
        <v>-0.31622776601683794</v>
      </c>
      <c r="F482">
        <f t="shared" si="130"/>
        <v>-0.31622776601683794</v>
      </c>
      <c r="G482">
        <f t="shared" si="131"/>
        <v>-0.31622776601683794</v>
      </c>
      <c r="H482">
        <f t="shared" si="132"/>
        <v>-0.31622776601683794</v>
      </c>
      <c r="I482">
        <f t="shared" si="133"/>
        <v>-0.31622776601683794</v>
      </c>
      <c r="J482">
        <f t="shared" si="134"/>
        <v>-0.31622776601683794</v>
      </c>
      <c r="K482">
        <f t="shared" si="135"/>
        <v>2.8460498941515415</v>
      </c>
      <c r="T482" t="s">
        <v>733</v>
      </c>
      <c r="U482" s="1">
        <v>36.584998471108513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2">
        <f t="shared" si="136"/>
        <v>0</v>
      </c>
      <c r="AB482" s="2">
        <f t="shared" si="137"/>
        <v>0</v>
      </c>
      <c r="AC482" s="2">
        <f t="shared" si="138"/>
        <v>0</v>
      </c>
      <c r="AD482" s="2">
        <f t="shared" si="139"/>
        <v>0</v>
      </c>
      <c r="AF482" s="2">
        <f t="shared" si="140"/>
        <v>0</v>
      </c>
      <c r="AG482" s="2">
        <f t="shared" si="141"/>
        <v>0</v>
      </c>
      <c r="AH482" s="2">
        <f t="shared" si="142"/>
        <v>0</v>
      </c>
      <c r="AI482" s="2">
        <f t="shared" si="143"/>
        <v>0</v>
      </c>
    </row>
    <row r="483" spans="1:35" x14ac:dyDescent="0.25">
      <c r="A483" t="s">
        <v>734</v>
      </c>
      <c r="B483">
        <f t="shared" si="126"/>
        <v>0.48646172764561069</v>
      </c>
      <c r="C483">
        <f t="shared" si="127"/>
        <v>-0.4024018029928762</v>
      </c>
      <c r="D483">
        <f t="shared" si="128"/>
        <v>-0.4024018029928762</v>
      </c>
      <c r="E483">
        <f t="shared" si="129"/>
        <v>-0.4024018029928762</v>
      </c>
      <c r="F483">
        <f t="shared" si="130"/>
        <v>-0.4024018029928762</v>
      </c>
      <c r="G483">
        <f t="shared" si="131"/>
        <v>-0.4024018029928762</v>
      </c>
      <c r="H483">
        <f t="shared" si="132"/>
        <v>-0.4024018029928762</v>
      </c>
      <c r="I483">
        <f t="shared" si="133"/>
        <v>-0.4024018029928762</v>
      </c>
      <c r="J483">
        <f t="shared" si="134"/>
        <v>2.7327526962973994</v>
      </c>
      <c r="K483">
        <f t="shared" si="135"/>
        <v>-0.4024018029928762</v>
      </c>
      <c r="T483" t="s">
        <v>734</v>
      </c>
      <c r="U483" s="1">
        <v>0</v>
      </c>
      <c r="V483" s="1">
        <v>0</v>
      </c>
      <c r="W483" s="1">
        <v>35.669979813371619</v>
      </c>
      <c r="X483" s="1">
        <v>0</v>
      </c>
      <c r="Y483" s="1">
        <v>0</v>
      </c>
      <c r="Z483" s="1">
        <v>0</v>
      </c>
      <c r="AA483" s="2">
        <f t="shared" si="136"/>
        <v>125.8133491213833</v>
      </c>
      <c r="AB483" s="2">
        <f t="shared" si="137"/>
        <v>0</v>
      </c>
      <c r="AC483" s="2">
        <f t="shared" si="138"/>
        <v>0</v>
      </c>
      <c r="AD483" s="2">
        <f t="shared" si="139"/>
        <v>0</v>
      </c>
      <c r="AF483" s="2">
        <f t="shared" si="140"/>
        <v>125.8133491213833</v>
      </c>
      <c r="AG483" s="2">
        <f t="shared" si="141"/>
        <v>0</v>
      </c>
      <c r="AH483" s="2">
        <f t="shared" si="142"/>
        <v>0</v>
      </c>
      <c r="AI483" s="2">
        <f t="shared" si="143"/>
        <v>0</v>
      </c>
    </row>
    <row r="484" spans="1:35" x14ac:dyDescent="0.25">
      <c r="A484" t="s">
        <v>735</v>
      </c>
      <c r="B484">
        <f t="shared" si="126"/>
        <v>-0.39862489830468151</v>
      </c>
      <c r="C484">
        <f t="shared" si="127"/>
        <v>-0.39862489830468151</v>
      </c>
      <c r="D484">
        <f t="shared" si="128"/>
        <v>-0.39862489830468151</v>
      </c>
      <c r="E484">
        <f t="shared" si="129"/>
        <v>-0.39862489830468151</v>
      </c>
      <c r="F484">
        <f t="shared" si="130"/>
        <v>-0.39862489830468151</v>
      </c>
      <c r="G484">
        <f t="shared" si="131"/>
        <v>-0.26303009323986765</v>
      </c>
      <c r="H484">
        <f t="shared" si="132"/>
        <v>-0.33011397664805264</v>
      </c>
      <c r="I484">
        <f t="shared" si="133"/>
        <v>-0.39862489830468151</v>
      </c>
      <c r="J484">
        <f t="shared" si="134"/>
        <v>2.7988989089012377</v>
      </c>
      <c r="K484">
        <f t="shared" si="135"/>
        <v>0.18599455081477215</v>
      </c>
      <c r="T484" t="s">
        <v>735</v>
      </c>
      <c r="U484" s="1">
        <v>35.481170164691385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2">
        <f t="shared" si="136"/>
        <v>194.0610879094167</v>
      </c>
      <c r="AB484" s="2">
        <f t="shared" si="137"/>
        <v>4.1580000000000004</v>
      </c>
      <c r="AC484" s="2">
        <f t="shared" si="138"/>
        <v>0</v>
      </c>
      <c r="AD484" s="2">
        <f t="shared" si="139"/>
        <v>8.2293915455587037</v>
      </c>
      <c r="AF484" s="2">
        <f t="shared" si="140"/>
        <v>194.0610879094167</v>
      </c>
      <c r="AG484" s="2">
        <f t="shared" si="141"/>
        <v>4.1580000000000004</v>
      </c>
      <c r="AH484" s="2">
        <f t="shared" si="142"/>
        <v>0</v>
      </c>
      <c r="AI484" s="2">
        <f t="shared" si="143"/>
        <v>8.2293915455587037</v>
      </c>
    </row>
    <row r="485" spans="1:35" x14ac:dyDescent="0.25">
      <c r="A485" t="s">
        <v>736</v>
      </c>
      <c r="B485">
        <f t="shared" si="126"/>
        <v>-0.31622776601683794</v>
      </c>
      <c r="C485">
        <f t="shared" si="127"/>
        <v>-0.31622776601683794</v>
      </c>
      <c r="D485">
        <f t="shared" si="128"/>
        <v>-0.31622776601683794</v>
      </c>
      <c r="E485">
        <f t="shared" si="129"/>
        <v>-0.31622776601683794</v>
      </c>
      <c r="F485">
        <f t="shared" si="130"/>
        <v>-0.31622776601683794</v>
      </c>
      <c r="G485">
        <f t="shared" si="131"/>
        <v>-0.31622776601683794</v>
      </c>
      <c r="H485">
        <f t="shared" si="132"/>
        <v>-0.31622776601683794</v>
      </c>
      <c r="I485">
        <f t="shared" si="133"/>
        <v>-0.31622776601683794</v>
      </c>
      <c r="J485">
        <f t="shared" si="134"/>
        <v>-0.31622776601683794</v>
      </c>
      <c r="K485">
        <f t="shared" si="135"/>
        <v>2.8460498941515415</v>
      </c>
      <c r="T485" t="s">
        <v>736</v>
      </c>
      <c r="U485" s="1">
        <v>32.573113999026759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2">
        <f t="shared" si="136"/>
        <v>0</v>
      </c>
      <c r="AB485" s="2">
        <f t="shared" si="137"/>
        <v>0</v>
      </c>
      <c r="AC485" s="2">
        <f t="shared" si="138"/>
        <v>0</v>
      </c>
      <c r="AD485" s="2">
        <f t="shared" si="139"/>
        <v>0</v>
      </c>
      <c r="AF485" s="2">
        <f t="shared" si="140"/>
        <v>0</v>
      </c>
      <c r="AG485" s="2">
        <f t="shared" si="141"/>
        <v>0</v>
      </c>
      <c r="AH485" s="2">
        <f t="shared" si="142"/>
        <v>0</v>
      </c>
      <c r="AI485" s="2">
        <f t="shared" si="143"/>
        <v>0</v>
      </c>
    </row>
    <row r="486" spans="1:35" x14ac:dyDescent="0.25">
      <c r="A486" t="s">
        <v>737</v>
      </c>
      <c r="B486">
        <f t="shared" si="126"/>
        <v>-0.43038956152786756</v>
      </c>
      <c r="C486">
        <f t="shared" si="127"/>
        <v>-0.43038956152786756</v>
      </c>
      <c r="D486">
        <f t="shared" si="128"/>
        <v>-0.43038956152786756</v>
      </c>
      <c r="E486">
        <f t="shared" si="129"/>
        <v>-0.43038956152786756</v>
      </c>
      <c r="F486">
        <f t="shared" si="130"/>
        <v>-0.43038956152786756</v>
      </c>
      <c r="G486">
        <f t="shared" si="131"/>
        <v>-0.43038956152786756</v>
      </c>
      <c r="H486">
        <f t="shared" si="132"/>
        <v>-0.43038956152786756</v>
      </c>
      <c r="I486">
        <f t="shared" si="133"/>
        <v>-0.43038956152786756</v>
      </c>
      <c r="J486">
        <f t="shared" si="134"/>
        <v>2.6133522282379458</v>
      </c>
      <c r="K486">
        <f t="shared" si="135"/>
        <v>0.82976426398499481</v>
      </c>
      <c r="T486" t="s">
        <v>737</v>
      </c>
      <c r="U486" s="1">
        <v>28.887012172726969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2">
        <f t="shared" si="136"/>
        <v>69.772915299303975</v>
      </c>
      <c r="AB486" s="2">
        <f t="shared" si="137"/>
        <v>0</v>
      </c>
      <c r="AC486" s="2">
        <f t="shared" si="138"/>
        <v>0</v>
      </c>
      <c r="AD486" s="2">
        <f t="shared" si="139"/>
        <v>0</v>
      </c>
      <c r="AF486" s="2">
        <f t="shared" si="140"/>
        <v>69.772915299303975</v>
      </c>
      <c r="AG486" s="2">
        <f t="shared" si="141"/>
        <v>0</v>
      </c>
      <c r="AH486" s="2">
        <f t="shared" si="142"/>
        <v>0</v>
      </c>
      <c r="AI486" s="2">
        <f t="shared" si="143"/>
        <v>0</v>
      </c>
    </row>
    <row r="487" spans="1:35" x14ac:dyDescent="0.25">
      <c r="A487" t="s">
        <v>738</v>
      </c>
      <c r="B487">
        <f t="shared" si="126"/>
        <v>-0.47307239811573659</v>
      </c>
      <c r="C487">
        <f t="shared" si="127"/>
        <v>-0.47307239811573659</v>
      </c>
      <c r="D487">
        <f t="shared" si="128"/>
        <v>-0.47307239811573659</v>
      </c>
      <c r="E487">
        <f t="shared" si="129"/>
        <v>-0.47307239811573659</v>
      </c>
      <c r="F487">
        <f t="shared" si="130"/>
        <v>0.49875725475977339</v>
      </c>
      <c r="G487">
        <f t="shared" si="131"/>
        <v>0.13576885174908238</v>
      </c>
      <c r="H487">
        <f t="shared" si="132"/>
        <v>-0.47307239811573659</v>
      </c>
      <c r="I487">
        <f t="shared" si="133"/>
        <v>-0.47307239811573659</v>
      </c>
      <c r="J487">
        <f t="shared" si="134"/>
        <v>-0.47307239811573659</v>
      </c>
      <c r="K487">
        <f t="shared" si="135"/>
        <v>2.6769806803013001</v>
      </c>
      <c r="T487" t="s">
        <v>738</v>
      </c>
      <c r="U487" s="1">
        <v>28.74883847297269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2">
        <f t="shared" si="136"/>
        <v>0</v>
      </c>
      <c r="AB487" s="2">
        <f t="shared" si="137"/>
        <v>0</v>
      </c>
      <c r="AC487" s="2">
        <f t="shared" si="138"/>
        <v>8.8693660132873173</v>
      </c>
      <c r="AD487" s="2">
        <f t="shared" si="139"/>
        <v>5.5565662902551232</v>
      </c>
      <c r="AF487" s="2">
        <f t="shared" si="140"/>
        <v>0</v>
      </c>
      <c r="AG487" s="2">
        <f t="shared" si="141"/>
        <v>0</v>
      </c>
      <c r="AH487" s="2">
        <f t="shared" si="142"/>
        <v>8.8693660132873173</v>
      </c>
      <c r="AI487" s="2">
        <f t="shared" si="143"/>
        <v>5.5565662902551232</v>
      </c>
    </row>
    <row r="488" spans="1:35" x14ac:dyDescent="0.25">
      <c r="A488" t="s">
        <v>739</v>
      </c>
      <c r="B488">
        <f t="shared" si="126"/>
        <v>-0.40332512022954492</v>
      </c>
      <c r="C488">
        <f t="shared" si="127"/>
        <v>-0.40332512022954492</v>
      </c>
      <c r="D488">
        <f t="shared" si="128"/>
        <v>-0.40332512022954492</v>
      </c>
      <c r="E488">
        <f t="shared" si="129"/>
        <v>-0.40332512022954492</v>
      </c>
      <c r="F488">
        <f t="shared" si="130"/>
        <v>-0.40332512022954492</v>
      </c>
      <c r="G488">
        <f t="shared" si="131"/>
        <v>-0.40332512022954492</v>
      </c>
      <c r="H488">
        <f t="shared" si="132"/>
        <v>-0.40332512022954492</v>
      </c>
      <c r="I488">
        <f t="shared" si="133"/>
        <v>-0.40332512022954492</v>
      </c>
      <c r="J488">
        <f t="shared" si="134"/>
        <v>0.49679837709729385</v>
      </c>
      <c r="K488">
        <f t="shared" si="135"/>
        <v>2.7298025847390655</v>
      </c>
      <c r="T488" t="s">
        <v>739</v>
      </c>
      <c r="U488" s="1">
        <v>28.089063368843846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2">
        <f t="shared" si="136"/>
        <v>8.0697719138940194</v>
      </c>
      <c r="AB488" s="2">
        <f t="shared" si="137"/>
        <v>0</v>
      </c>
      <c r="AC488" s="2">
        <f t="shared" si="138"/>
        <v>0</v>
      </c>
      <c r="AD488" s="2">
        <f t="shared" si="139"/>
        <v>0</v>
      </c>
      <c r="AF488" s="2">
        <f t="shared" si="140"/>
        <v>8.0697719138940194</v>
      </c>
      <c r="AG488" s="2">
        <f t="shared" si="141"/>
        <v>0</v>
      </c>
      <c r="AH488" s="2">
        <f t="shared" si="142"/>
        <v>0</v>
      </c>
      <c r="AI488" s="2">
        <f t="shared" si="143"/>
        <v>0</v>
      </c>
    </row>
    <row r="489" spans="1:35" x14ac:dyDescent="0.25">
      <c r="A489" t="s">
        <v>740</v>
      </c>
      <c r="B489">
        <f t="shared" si="126"/>
        <v>-0.37642305167904461</v>
      </c>
      <c r="C489">
        <f t="shared" si="127"/>
        <v>-0.37642305167904461</v>
      </c>
      <c r="D489">
        <f t="shared" si="128"/>
        <v>-0.37642305167904461</v>
      </c>
      <c r="E489">
        <f t="shared" si="129"/>
        <v>-0.37642305167904461</v>
      </c>
      <c r="F489">
        <f t="shared" si="130"/>
        <v>-0.19413274565965127</v>
      </c>
      <c r="G489">
        <f t="shared" si="131"/>
        <v>-0.37642305167904461</v>
      </c>
      <c r="H489">
        <f t="shared" si="132"/>
        <v>-0.37642305167904461</v>
      </c>
      <c r="I489">
        <f t="shared" si="133"/>
        <v>-0.37642305167904461</v>
      </c>
      <c r="J489">
        <f t="shared" si="134"/>
        <v>2.8231927767177218</v>
      </c>
      <c r="K489">
        <f t="shared" si="135"/>
        <v>5.901330695241516E-3</v>
      </c>
      <c r="T489" t="s">
        <v>740</v>
      </c>
      <c r="U489" s="1">
        <v>27.415756321302464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2">
        <f t="shared" si="136"/>
        <v>229.43838247604219</v>
      </c>
      <c r="AB489" s="2">
        <f t="shared" si="137"/>
        <v>0</v>
      </c>
      <c r="AC489" s="2">
        <f t="shared" si="138"/>
        <v>13.071692102207571</v>
      </c>
      <c r="AD489" s="2">
        <f t="shared" si="139"/>
        <v>0</v>
      </c>
      <c r="AF489" s="2">
        <f t="shared" si="140"/>
        <v>229.43838247604219</v>
      </c>
      <c r="AG489" s="2">
        <f t="shared" si="141"/>
        <v>0</v>
      </c>
      <c r="AH489" s="2">
        <f t="shared" si="142"/>
        <v>13.071692102207571</v>
      </c>
      <c r="AI489" s="2">
        <f t="shared" si="143"/>
        <v>0</v>
      </c>
    </row>
    <row r="490" spans="1:35" x14ac:dyDescent="0.25">
      <c r="A490" t="s">
        <v>741</v>
      </c>
      <c r="B490">
        <f t="shared" si="126"/>
        <v>-0.31622776601683794</v>
      </c>
      <c r="C490">
        <f t="shared" si="127"/>
        <v>-0.31622776601683794</v>
      </c>
      <c r="D490">
        <f t="shared" si="128"/>
        <v>-0.31622776601683794</v>
      </c>
      <c r="E490">
        <f t="shared" si="129"/>
        <v>-0.31622776601683794</v>
      </c>
      <c r="F490">
        <f t="shared" si="130"/>
        <v>-0.31622776601683794</v>
      </c>
      <c r="G490">
        <f t="shared" si="131"/>
        <v>-0.31622776601683794</v>
      </c>
      <c r="H490">
        <f t="shared" si="132"/>
        <v>-0.31622776601683794</v>
      </c>
      <c r="I490">
        <f t="shared" si="133"/>
        <v>-0.31622776601683794</v>
      </c>
      <c r="J490">
        <f t="shared" si="134"/>
        <v>-0.31622776601683794</v>
      </c>
      <c r="K490">
        <f t="shared" si="135"/>
        <v>2.8460498941515415</v>
      </c>
      <c r="T490" t="s">
        <v>741</v>
      </c>
      <c r="U490" s="1">
        <v>24.98389118395826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2">
        <f t="shared" si="136"/>
        <v>0</v>
      </c>
      <c r="AB490" s="2">
        <f t="shared" si="137"/>
        <v>0</v>
      </c>
      <c r="AC490" s="2">
        <f t="shared" si="138"/>
        <v>0</v>
      </c>
      <c r="AD490" s="2">
        <f t="shared" si="139"/>
        <v>0</v>
      </c>
      <c r="AF490" s="2">
        <f t="shared" si="140"/>
        <v>0</v>
      </c>
      <c r="AG490" s="2">
        <f t="shared" si="141"/>
        <v>0</v>
      </c>
      <c r="AH490" s="2">
        <f t="shared" si="142"/>
        <v>0</v>
      </c>
      <c r="AI490" s="2">
        <f t="shared" si="143"/>
        <v>0</v>
      </c>
    </row>
    <row r="491" spans="1:35" x14ac:dyDescent="0.25">
      <c r="A491" t="s">
        <v>742</v>
      </c>
      <c r="B491">
        <f t="shared" si="126"/>
        <v>-0.44225469784036936</v>
      </c>
      <c r="C491">
        <f t="shared" si="127"/>
        <v>0.22081499893702938</v>
      </c>
      <c r="D491">
        <f t="shared" si="128"/>
        <v>-0.44225469784036936</v>
      </c>
      <c r="E491">
        <f t="shared" si="129"/>
        <v>-0.44225469784036936</v>
      </c>
      <c r="F491">
        <f t="shared" si="130"/>
        <v>2.8480372374217702E-2</v>
      </c>
      <c r="G491">
        <f t="shared" si="131"/>
        <v>-0.36100971979404922</v>
      </c>
      <c r="H491">
        <f t="shared" si="132"/>
        <v>2.7652425355250179</v>
      </c>
      <c r="I491">
        <f t="shared" si="133"/>
        <v>-0.44225469784036936</v>
      </c>
      <c r="J491">
        <f t="shared" si="134"/>
        <v>-0.44225469784036936</v>
      </c>
      <c r="K491">
        <f t="shared" si="135"/>
        <v>-0.44225469784036936</v>
      </c>
      <c r="T491" t="s">
        <v>742</v>
      </c>
      <c r="U491" s="1">
        <v>0</v>
      </c>
      <c r="V491" s="1">
        <v>0</v>
      </c>
      <c r="W491" s="1">
        <v>0</v>
      </c>
      <c r="X491" s="1">
        <v>0</v>
      </c>
      <c r="Y491" s="1">
        <v>24.940124551278046</v>
      </c>
      <c r="Z491" s="1">
        <v>0</v>
      </c>
      <c r="AA491" s="2">
        <f t="shared" si="136"/>
        <v>0</v>
      </c>
      <c r="AB491" s="2">
        <f t="shared" si="137"/>
        <v>120.64400000000001</v>
      </c>
      <c r="AC491" s="2">
        <f t="shared" si="138"/>
        <v>17.705817863288292</v>
      </c>
      <c r="AD491" s="2">
        <f t="shared" si="139"/>
        <v>3.0558776573397193</v>
      </c>
      <c r="AF491" s="2">
        <f t="shared" si="140"/>
        <v>0</v>
      </c>
      <c r="AG491" s="2">
        <f t="shared" si="141"/>
        <v>120.64400000000001</v>
      </c>
      <c r="AH491" s="2">
        <f t="shared" si="142"/>
        <v>17.705817863288292</v>
      </c>
      <c r="AI491" s="2">
        <f t="shared" si="143"/>
        <v>3.0558776573397193</v>
      </c>
    </row>
    <row r="492" spans="1:35" x14ac:dyDescent="0.25">
      <c r="A492" t="s">
        <v>743</v>
      </c>
      <c r="B492">
        <f t="shared" si="126"/>
        <v>-0.31622776601683789</v>
      </c>
      <c r="C492">
        <f t="shared" si="127"/>
        <v>-0.31622776601683789</v>
      </c>
      <c r="D492">
        <f t="shared" si="128"/>
        <v>-0.31622776601683789</v>
      </c>
      <c r="E492">
        <f t="shared" si="129"/>
        <v>-0.31622776601683789</v>
      </c>
      <c r="F492">
        <f t="shared" si="130"/>
        <v>-0.31622776601683789</v>
      </c>
      <c r="G492">
        <f t="shared" si="131"/>
        <v>-0.31622776601683789</v>
      </c>
      <c r="H492">
        <f t="shared" si="132"/>
        <v>-0.31622776601683789</v>
      </c>
      <c r="I492">
        <f t="shared" si="133"/>
        <v>-0.31622776601683789</v>
      </c>
      <c r="J492">
        <f t="shared" si="134"/>
        <v>-0.31622776601683789</v>
      </c>
      <c r="K492">
        <f t="shared" si="135"/>
        <v>2.8460498941515415</v>
      </c>
      <c r="T492" t="s">
        <v>743</v>
      </c>
      <c r="U492" s="1">
        <v>23.569840753443387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2">
        <f t="shared" si="136"/>
        <v>0</v>
      </c>
      <c r="AB492" s="2">
        <f t="shared" si="137"/>
        <v>0</v>
      </c>
      <c r="AC492" s="2">
        <f t="shared" si="138"/>
        <v>0</v>
      </c>
      <c r="AD492" s="2">
        <f t="shared" si="139"/>
        <v>0</v>
      </c>
      <c r="AF492" s="2">
        <f t="shared" si="140"/>
        <v>0</v>
      </c>
      <c r="AG492" s="2">
        <f t="shared" si="141"/>
        <v>0</v>
      </c>
      <c r="AH492" s="2">
        <f t="shared" si="142"/>
        <v>0</v>
      </c>
      <c r="AI492" s="2">
        <f t="shared" si="143"/>
        <v>0</v>
      </c>
    </row>
    <row r="493" spans="1:35" x14ac:dyDescent="0.25">
      <c r="A493" t="s">
        <v>744</v>
      </c>
      <c r="B493">
        <f t="shared" si="126"/>
        <v>-0.34798581611955653</v>
      </c>
      <c r="C493">
        <f t="shared" si="127"/>
        <v>-0.34798581611955653</v>
      </c>
      <c r="D493">
        <f t="shared" si="128"/>
        <v>-0.34798581611955653</v>
      </c>
      <c r="E493">
        <f t="shared" si="129"/>
        <v>-0.34798581611955653</v>
      </c>
      <c r="F493">
        <f t="shared" si="130"/>
        <v>-0.34798581611955653</v>
      </c>
      <c r="G493">
        <f t="shared" si="131"/>
        <v>-0.34798581611955653</v>
      </c>
      <c r="H493">
        <f t="shared" si="132"/>
        <v>2.8335109651402948</v>
      </c>
      <c r="I493">
        <f t="shared" si="133"/>
        <v>-0.34798581611955653</v>
      </c>
      <c r="J493">
        <f t="shared" si="134"/>
        <v>-0.34798581611955653</v>
      </c>
      <c r="K493">
        <f t="shared" si="135"/>
        <v>-4.9624436183842893E-2</v>
      </c>
      <c r="T493" t="s">
        <v>744</v>
      </c>
      <c r="U493" s="1">
        <v>23.393844089011065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2">
        <f t="shared" si="136"/>
        <v>0</v>
      </c>
      <c r="AB493" s="2">
        <f t="shared" si="137"/>
        <v>249.45400000000001</v>
      </c>
      <c r="AC493" s="2">
        <f t="shared" si="138"/>
        <v>0</v>
      </c>
      <c r="AD493" s="2">
        <f t="shared" si="139"/>
        <v>0</v>
      </c>
      <c r="AF493" s="2">
        <f t="shared" si="140"/>
        <v>0</v>
      </c>
      <c r="AG493" s="2">
        <f t="shared" si="141"/>
        <v>249.45400000000001</v>
      </c>
      <c r="AH493" s="2">
        <f t="shared" si="142"/>
        <v>0</v>
      </c>
      <c r="AI493" s="2">
        <f t="shared" si="143"/>
        <v>0</v>
      </c>
    </row>
    <row r="494" spans="1:35" x14ac:dyDescent="0.25">
      <c r="A494" t="s">
        <v>745</v>
      </c>
      <c r="B494">
        <f t="shared" si="126"/>
        <v>-0.58639746933331849</v>
      </c>
      <c r="C494">
        <f t="shared" si="127"/>
        <v>-0.58639746933331849</v>
      </c>
      <c r="D494">
        <f t="shared" si="128"/>
        <v>-0.58639746933331849</v>
      </c>
      <c r="E494">
        <f t="shared" si="129"/>
        <v>-0.58639746933331849</v>
      </c>
      <c r="F494">
        <f t="shared" si="130"/>
        <v>-0.58639746933331849</v>
      </c>
      <c r="G494">
        <f t="shared" si="131"/>
        <v>0.66034347741154698</v>
      </c>
      <c r="H494">
        <f t="shared" si="132"/>
        <v>-0.58639746933331849</v>
      </c>
      <c r="I494">
        <f t="shared" si="133"/>
        <v>-0.58639746933331849</v>
      </c>
      <c r="J494">
        <f t="shared" si="134"/>
        <v>2.0575052497684996</v>
      </c>
      <c r="K494">
        <f t="shared" si="135"/>
        <v>1.386933558153183</v>
      </c>
      <c r="T494" t="s">
        <v>745</v>
      </c>
      <c r="U494" s="1">
        <v>22.8045020259426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2">
        <f t="shared" si="136"/>
        <v>30.553862516898466</v>
      </c>
      <c r="AB494" s="2">
        <f t="shared" si="137"/>
        <v>0</v>
      </c>
      <c r="AC494" s="2">
        <f t="shared" si="138"/>
        <v>0</v>
      </c>
      <c r="AD494" s="2">
        <f t="shared" si="139"/>
        <v>14.407773480399179</v>
      </c>
      <c r="AF494" s="2">
        <f t="shared" si="140"/>
        <v>30.553862516898466</v>
      </c>
      <c r="AG494" s="2">
        <f t="shared" si="141"/>
        <v>0</v>
      </c>
      <c r="AH494" s="2">
        <f t="shared" si="142"/>
        <v>0</v>
      </c>
      <c r="AI494" s="2">
        <f t="shared" si="143"/>
        <v>14.407773480399179</v>
      </c>
    </row>
    <row r="495" spans="1:35" x14ac:dyDescent="0.25">
      <c r="A495" t="s">
        <v>746</v>
      </c>
      <c r="B495">
        <f t="shared" si="126"/>
        <v>-0.36282632171114376</v>
      </c>
      <c r="C495">
        <f t="shared" si="127"/>
        <v>8.48715323320368E-2</v>
      </c>
      <c r="D495">
        <f t="shared" si="128"/>
        <v>-0.36282632171114376</v>
      </c>
      <c r="E495">
        <f t="shared" si="129"/>
        <v>-0.36282632171114376</v>
      </c>
      <c r="F495">
        <f t="shared" si="130"/>
        <v>-0.36282632171114376</v>
      </c>
      <c r="G495">
        <f t="shared" si="131"/>
        <v>-0.36282632171114376</v>
      </c>
      <c r="H495">
        <f t="shared" si="132"/>
        <v>2.8177390413571133</v>
      </c>
      <c r="I495">
        <f t="shared" si="133"/>
        <v>-0.36282632171114376</v>
      </c>
      <c r="J495">
        <f t="shared" si="134"/>
        <v>-0.36282632171114376</v>
      </c>
      <c r="K495">
        <f t="shared" si="135"/>
        <v>-0.36282632171114376</v>
      </c>
      <c r="T495" t="s">
        <v>746</v>
      </c>
      <c r="U495" s="1">
        <v>0</v>
      </c>
      <c r="V495" s="1">
        <v>0</v>
      </c>
      <c r="W495" s="1">
        <v>0</v>
      </c>
      <c r="X495" s="1">
        <v>0</v>
      </c>
      <c r="Y495" s="1">
        <v>22.661167746207045</v>
      </c>
      <c r="Z495" s="1">
        <v>0</v>
      </c>
      <c r="AA495" s="2">
        <f t="shared" si="136"/>
        <v>0</v>
      </c>
      <c r="AB495" s="2">
        <f t="shared" si="137"/>
        <v>160.99100000000001</v>
      </c>
      <c r="AC495" s="2">
        <f t="shared" si="138"/>
        <v>0</v>
      </c>
      <c r="AD495" s="2">
        <f t="shared" si="139"/>
        <v>0</v>
      </c>
      <c r="AF495" s="2">
        <f t="shared" si="140"/>
        <v>0</v>
      </c>
      <c r="AG495" s="2">
        <f t="shared" si="141"/>
        <v>160.99100000000001</v>
      </c>
      <c r="AH495" s="2">
        <f t="shared" si="142"/>
        <v>0</v>
      </c>
      <c r="AI495" s="2">
        <f t="shared" si="143"/>
        <v>0</v>
      </c>
    </row>
    <row r="496" spans="1:35" x14ac:dyDescent="0.25">
      <c r="A496" t="s">
        <v>747</v>
      </c>
      <c r="B496">
        <f t="shared" si="126"/>
        <v>-0.361902142261464</v>
      </c>
      <c r="C496">
        <f t="shared" si="127"/>
        <v>-0.361902142261464</v>
      </c>
      <c r="D496">
        <f t="shared" si="128"/>
        <v>-0.361902142261464</v>
      </c>
      <c r="E496">
        <f t="shared" si="129"/>
        <v>-0.361902142261464</v>
      </c>
      <c r="F496">
        <f t="shared" si="130"/>
        <v>-0.361902142261464</v>
      </c>
      <c r="G496">
        <f t="shared" si="131"/>
        <v>7.62819162999607E-2</v>
      </c>
      <c r="H496">
        <f t="shared" si="132"/>
        <v>-0.361902142261464</v>
      </c>
      <c r="I496">
        <f t="shared" si="133"/>
        <v>-0.361902142261464</v>
      </c>
      <c r="J496">
        <f t="shared" si="134"/>
        <v>-0.361902142261464</v>
      </c>
      <c r="K496">
        <f t="shared" si="135"/>
        <v>2.8189352217917514</v>
      </c>
      <c r="T496" t="s">
        <v>747</v>
      </c>
      <c r="U496" s="1">
        <v>22.217760302068079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2">
        <f t="shared" si="136"/>
        <v>0</v>
      </c>
      <c r="AB496" s="2">
        <f t="shared" si="137"/>
        <v>0</v>
      </c>
      <c r="AC496" s="2">
        <f t="shared" si="138"/>
        <v>0</v>
      </c>
      <c r="AD496" s="2">
        <f t="shared" si="139"/>
        <v>3.0606621046791194</v>
      </c>
      <c r="AF496" s="2">
        <f t="shared" si="140"/>
        <v>0</v>
      </c>
      <c r="AG496" s="2">
        <f t="shared" si="141"/>
        <v>0</v>
      </c>
      <c r="AH496" s="2">
        <f t="shared" si="142"/>
        <v>0</v>
      </c>
      <c r="AI496" s="2">
        <f t="shared" si="143"/>
        <v>3.0606621046791194</v>
      </c>
    </row>
    <row r="497" spans="1:35" x14ac:dyDescent="0.25">
      <c r="A497" t="s">
        <v>748</v>
      </c>
      <c r="B497">
        <f t="shared" si="126"/>
        <v>-0.31622776601683794</v>
      </c>
      <c r="C497">
        <f t="shared" si="127"/>
        <v>-0.31622776601683794</v>
      </c>
      <c r="D497">
        <f t="shared" si="128"/>
        <v>-0.31622776601683794</v>
      </c>
      <c r="E497">
        <f t="shared" si="129"/>
        <v>-0.31622776601683794</v>
      </c>
      <c r="F497">
        <f t="shared" si="130"/>
        <v>-0.31622776601683794</v>
      </c>
      <c r="G497">
        <f t="shared" si="131"/>
        <v>-0.31622776601683794</v>
      </c>
      <c r="H497">
        <f t="shared" si="132"/>
        <v>-0.31622776601683794</v>
      </c>
      <c r="I497">
        <f t="shared" si="133"/>
        <v>-0.31622776601683794</v>
      </c>
      <c r="J497">
        <f t="shared" si="134"/>
        <v>-0.31622776601683794</v>
      </c>
      <c r="K497">
        <f t="shared" si="135"/>
        <v>2.8460498941515411</v>
      </c>
      <c r="T497" t="s">
        <v>748</v>
      </c>
      <c r="U497" s="1">
        <v>21.881696044619712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2">
        <f t="shared" si="136"/>
        <v>0</v>
      </c>
      <c r="AB497" s="2">
        <f t="shared" si="137"/>
        <v>0</v>
      </c>
      <c r="AC497" s="2">
        <f t="shared" si="138"/>
        <v>0</v>
      </c>
      <c r="AD497" s="2">
        <f t="shared" si="139"/>
        <v>0</v>
      </c>
      <c r="AF497" s="2">
        <f t="shared" si="140"/>
        <v>0</v>
      </c>
      <c r="AG497" s="2">
        <f t="shared" si="141"/>
        <v>0</v>
      </c>
      <c r="AH497" s="2">
        <f t="shared" si="142"/>
        <v>0</v>
      </c>
      <c r="AI497" s="2">
        <f t="shared" si="143"/>
        <v>0</v>
      </c>
    </row>
    <row r="498" spans="1:35" x14ac:dyDescent="0.25">
      <c r="A498" t="s">
        <v>749</v>
      </c>
      <c r="B498">
        <f t="shared" si="126"/>
        <v>-0.44195178564005316</v>
      </c>
      <c r="C498">
        <f t="shared" si="127"/>
        <v>-0.44195178564005316</v>
      </c>
      <c r="D498">
        <f t="shared" si="128"/>
        <v>-0.44195178564005316</v>
      </c>
      <c r="E498">
        <f t="shared" si="129"/>
        <v>-0.44195178564005316</v>
      </c>
      <c r="F498">
        <f t="shared" si="130"/>
        <v>-0.44195178564005316</v>
      </c>
      <c r="G498">
        <f t="shared" si="131"/>
        <v>-0.44195178564005316</v>
      </c>
      <c r="H498">
        <f t="shared" si="132"/>
        <v>-0.44195178564005316</v>
      </c>
      <c r="I498">
        <f t="shared" si="133"/>
        <v>-0.44195178564005316</v>
      </c>
      <c r="J498">
        <f t="shared" si="134"/>
        <v>2.5382436314360772</v>
      </c>
      <c r="K498">
        <f t="shared" si="135"/>
        <v>0.99737065368434752</v>
      </c>
      <c r="T498" t="s">
        <v>749</v>
      </c>
      <c r="U498" s="1">
        <v>21.366885041679993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2">
        <f t="shared" si="136"/>
        <v>44.241297945925602</v>
      </c>
      <c r="AB498" s="2">
        <f t="shared" si="137"/>
        <v>0</v>
      </c>
      <c r="AC498" s="2">
        <f t="shared" si="138"/>
        <v>0</v>
      </c>
      <c r="AD498" s="2">
        <f t="shared" si="139"/>
        <v>0</v>
      </c>
      <c r="AF498" s="2">
        <f t="shared" si="140"/>
        <v>44.241297945925602</v>
      </c>
      <c r="AG498" s="2">
        <f t="shared" si="141"/>
        <v>0</v>
      </c>
      <c r="AH498" s="2">
        <f t="shared" si="142"/>
        <v>0</v>
      </c>
      <c r="AI498" s="2">
        <f t="shared" si="143"/>
        <v>0</v>
      </c>
    </row>
    <row r="499" spans="1:35" x14ac:dyDescent="0.25">
      <c r="A499" t="s">
        <v>750</v>
      </c>
      <c r="B499">
        <f t="shared" si="126"/>
        <v>-0.50582766618844144</v>
      </c>
      <c r="C499">
        <f t="shared" si="127"/>
        <v>-0.50582766618844144</v>
      </c>
      <c r="D499">
        <f t="shared" si="128"/>
        <v>-0.50582766618844144</v>
      </c>
      <c r="E499">
        <f t="shared" si="129"/>
        <v>0.81255704163895048</v>
      </c>
      <c r="F499">
        <f t="shared" si="130"/>
        <v>2.5530426412692835</v>
      </c>
      <c r="G499">
        <f t="shared" si="131"/>
        <v>0.17519398041085596</v>
      </c>
      <c r="H499">
        <f t="shared" si="132"/>
        <v>-0.50582766618844144</v>
      </c>
      <c r="I499">
        <f t="shared" si="133"/>
        <v>-0.50582766618844144</v>
      </c>
      <c r="J499">
        <f t="shared" si="134"/>
        <v>-0.50582766618844144</v>
      </c>
      <c r="K499">
        <f t="shared" si="135"/>
        <v>-0.50582766618844144</v>
      </c>
      <c r="T499" t="s">
        <v>750</v>
      </c>
      <c r="U499" s="1">
        <v>0</v>
      </c>
      <c r="V499" s="1">
        <v>21.332940278735887</v>
      </c>
      <c r="W499" s="1">
        <v>0</v>
      </c>
      <c r="X499" s="1">
        <v>0</v>
      </c>
      <c r="Y499" s="1">
        <v>0</v>
      </c>
      <c r="Z499" s="1">
        <v>0</v>
      </c>
      <c r="AA499" s="2">
        <f t="shared" si="136"/>
        <v>0</v>
      </c>
      <c r="AB499" s="2">
        <f t="shared" si="137"/>
        <v>0</v>
      </c>
      <c r="AC499" s="2">
        <f t="shared" si="138"/>
        <v>49.495945456565117</v>
      </c>
      <c r="AD499" s="2">
        <f t="shared" si="139"/>
        <v>11.019692529178878</v>
      </c>
      <c r="AF499" s="2">
        <f t="shared" si="140"/>
        <v>0</v>
      </c>
      <c r="AG499" s="2">
        <f t="shared" si="141"/>
        <v>0</v>
      </c>
      <c r="AH499" s="2">
        <f t="shared" si="142"/>
        <v>49.495945456565117</v>
      </c>
      <c r="AI499" s="2">
        <f t="shared" si="143"/>
        <v>11.019692529178878</v>
      </c>
    </row>
    <row r="500" spans="1:35" x14ac:dyDescent="0.25">
      <c r="A500" t="s">
        <v>751</v>
      </c>
      <c r="B500">
        <f t="shared" si="126"/>
        <v>-0.47028583383270511</v>
      </c>
      <c r="C500">
        <f t="shared" si="127"/>
        <v>-0.47028583383270511</v>
      </c>
      <c r="D500">
        <f t="shared" si="128"/>
        <v>-0.47028583383270511</v>
      </c>
      <c r="E500">
        <f t="shared" si="129"/>
        <v>-0.47028583383270511</v>
      </c>
      <c r="F500">
        <f t="shared" si="130"/>
        <v>1.6043316846989422</v>
      </c>
      <c r="G500">
        <f t="shared" si="131"/>
        <v>-0.47028583383270511</v>
      </c>
      <c r="H500">
        <f t="shared" si="132"/>
        <v>-0.47028583383270511</v>
      </c>
      <c r="I500">
        <f t="shared" si="133"/>
        <v>-0.47028583383270511</v>
      </c>
      <c r="J500">
        <f t="shared" si="134"/>
        <v>-0.47028583383270511</v>
      </c>
      <c r="K500">
        <f t="shared" si="135"/>
        <v>2.1579549859626992</v>
      </c>
      <c r="T500" t="s">
        <v>751</v>
      </c>
      <c r="U500" s="1">
        <v>20.741128830521387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2">
        <f t="shared" si="136"/>
        <v>0</v>
      </c>
      <c r="AB500" s="2">
        <f t="shared" si="137"/>
        <v>0</v>
      </c>
      <c r="AC500" s="2">
        <f t="shared" si="138"/>
        <v>16.372133368384088</v>
      </c>
      <c r="AD500" s="2">
        <f t="shared" si="139"/>
        <v>0</v>
      </c>
      <c r="AF500" s="2">
        <f t="shared" si="140"/>
        <v>0</v>
      </c>
      <c r="AG500" s="2">
        <f t="shared" si="141"/>
        <v>0</v>
      </c>
      <c r="AH500" s="2">
        <f t="shared" si="142"/>
        <v>16.372133368384088</v>
      </c>
      <c r="AI500" s="2">
        <f t="shared" si="143"/>
        <v>0</v>
      </c>
    </row>
    <row r="501" spans="1:35" x14ac:dyDescent="0.25">
      <c r="A501" t="s">
        <v>752</v>
      </c>
      <c r="B501">
        <f t="shared" si="126"/>
        <v>-0.69372207194297675</v>
      </c>
      <c r="C501">
        <f t="shared" si="127"/>
        <v>-0.69372207194297675</v>
      </c>
      <c r="D501">
        <f t="shared" si="128"/>
        <v>-0.69372207194297675</v>
      </c>
      <c r="E501">
        <f t="shared" si="129"/>
        <v>-0.69372207194297675</v>
      </c>
      <c r="F501">
        <f t="shared" si="130"/>
        <v>0.32020158332700149</v>
      </c>
      <c r="G501">
        <f t="shared" si="131"/>
        <v>-0.69372207194297675</v>
      </c>
      <c r="H501">
        <f t="shared" si="132"/>
        <v>1.9642166226885858</v>
      </c>
      <c r="I501">
        <f t="shared" si="133"/>
        <v>-0.69372207194297675</v>
      </c>
      <c r="J501">
        <f t="shared" si="134"/>
        <v>1.3797185035694528</v>
      </c>
      <c r="K501">
        <f t="shared" si="135"/>
        <v>0.49819572207281987</v>
      </c>
      <c r="T501" t="s">
        <v>752</v>
      </c>
      <c r="U501" s="1">
        <v>20.666214630218246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2">
        <f t="shared" si="136"/>
        <v>35.950606804998515</v>
      </c>
      <c r="AB501" s="2">
        <f t="shared" si="137"/>
        <v>46.085000000000001</v>
      </c>
      <c r="AC501" s="2">
        <f t="shared" si="138"/>
        <v>17.580041160277435</v>
      </c>
      <c r="AD501" s="2">
        <f t="shared" si="139"/>
        <v>0</v>
      </c>
      <c r="AF501" s="2">
        <f t="shared" si="140"/>
        <v>35.950606804998515</v>
      </c>
      <c r="AG501" s="2">
        <f t="shared" si="141"/>
        <v>46.085000000000001</v>
      </c>
      <c r="AH501" s="2">
        <f t="shared" si="142"/>
        <v>17.580041160277435</v>
      </c>
      <c r="AI501" s="2">
        <f t="shared" si="143"/>
        <v>0</v>
      </c>
    </row>
    <row r="502" spans="1:35" x14ac:dyDescent="0.25">
      <c r="A502" t="s">
        <v>753</v>
      </c>
      <c r="B502">
        <f t="shared" si="126"/>
        <v>-0.316227766016838</v>
      </c>
      <c r="C502">
        <f t="shared" si="127"/>
        <v>-0.316227766016838</v>
      </c>
      <c r="D502">
        <f t="shared" si="128"/>
        <v>-0.316227766016838</v>
      </c>
      <c r="E502">
        <f t="shared" si="129"/>
        <v>2.846049894151542</v>
      </c>
      <c r="F502">
        <f t="shared" si="130"/>
        <v>-0.316227766016838</v>
      </c>
      <c r="G502">
        <f t="shared" si="131"/>
        <v>-0.316227766016838</v>
      </c>
      <c r="H502">
        <f t="shared" si="132"/>
        <v>-0.316227766016838</v>
      </c>
      <c r="I502">
        <f t="shared" si="133"/>
        <v>-0.316227766016838</v>
      </c>
      <c r="J502">
        <f t="shared" si="134"/>
        <v>-0.316227766016838</v>
      </c>
      <c r="K502">
        <f t="shared" si="135"/>
        <v>-0.316227766016838</v>
      </c>
      <c r="T502" t="s">
        <v>753</v>
      </c>
      <c r="U502" s="1">
        <v>0</v>
      </c>
      <c r="V502" s="1">
        <v>20.378789725653697</v>
      </c>
      <c r="W502" s="1">
        <v>0</v>
      </c>
      <c r="X502" s="1">
        <v>0</v>
      </c>
      <c r="Y502" s="1">
        <v>0</v>
      </c>
      <c r="Z502" s="1">
        <v>0</v>
      </c>
      <c r="AA502" s="2">
        <f t="shared" si="136"/>
        <v>0</v>
      </c>
      <c r="AB502" s="2">
        <f t="shared" si="137"/>
        <v>0</v>
      </c>
      <c r="AC502" s="2">
        <f t="shared" si="138"/>
        <v>0</v>
      </c>
      <c r="AD502" s="2">
        <f t="shared" si="139"/>
        <v>0</v>
      </c>
      <c r="AF502" s="2">
        <f t="shared" si="140"/>
        <v>0</v>
      </c>
      <c r="AG502" s="2">
        <f t="shared" si="141"/>
        <v>0</v>
      </c>
      <c r="AH502" s="2">
        <f t="shared" si="142"/>
        <v>0</v>
      </c>
      <c r="AI502" s="2">
        <f t="shared" si="143"/>
        <v>0</v>
      </c>
    </row>
    <row r="503" spans="1:35" x14ac:dyDescent="0.25">
      <c r="A503" t="s">
        <v>754</v>
      </c>
      <c r="B503">
        <f t="shared" si="126"/>
        <v>-0.41065187755485749</v>
      </c>
      <c r="C503">
        <f t="shared" si="127"/>
        <v>0.58086332765311766</v>
      </c>
      <c r="D503">
        <f t="shared" si="128"/>
        <v>-0.41065187755485749</v>
      </c>
      <c r="E503">
        <f t="shared" si="129"/>
        <v>-0.41065187755485749</v>
      </c>
      <c r="F503">
        <f t="shared" si="130"/>
        <v>-0.41065187755485749</v>
      </c>
      <c r="G503">
        <f t="shared" si="131"/>
        <v>-0.41065187755485749</v>
      </c>
      <c r="H503">
        <f t="shared" si="132"/>
        <v>2.7043516927857421</v>
      </c>
      <c r="I503">
        <f t="shared" si="133"/>
        <v>-0.41065187755485749</v>
      </c>
      <c r="J503">
        <f t="shared" si="134"/>
        <v>-0.41065187755485749</v>
      </c>
      <c r="K503">
        <f t="shared" si="135"/>
        <v>-0.41065187755485749</v>
      </c>
      <c r="T503" t="s">
        <v>754</v>
      </c>
      <c r="U503" s="1">
        <v>0</v>
      </c>
      <c r="V503" s="1">
        <v>0</v>
      </c>
      <c r="W503" s="1">
        <v>0</v>
      </c>
      <c r="X503" s="1">
        <v>0</v>
      </c>
      <c r="Y503" s="1">
        <v>19.837284042732207</v>
      </c>
      <c r="Z503" s="1">
        <v>0</v>
      </c>
      <c r="AA503" s="2">
        <f t="shared" si="136"/>
        <v>0</v>
      </c>
      <c r="AB503" s="2">
        <f t="shared" si="137"/>
        <v>62.322000000000003</v>
      </c>
      <c r="AC503" s="2">
        <f t="shared" si="138"/>
        <v>0</v>
      </c>
      <c r="AD503" s="2">
        <f t="shared" si="139"/>
        <v>0</v>
      </c>
      <c r="AF503" s="2">
        <f t="shared" si="140"/>
        <v>0</v>
      </c>
      <c r="AG503" s="2">
        <f t="shared" si="141"/>
        <v>62.322000000000003</v>
      </c>
      <c r="AH503" s="2">
        <f t="shared" si="142"/>
        <v>0</v>
      </c>
      <c r="AI503" s="2">
        <f t="shared" si="143"/>
        <v>0</v>
      </c>
    </row>
    <row r="504" spans="1:35" x14ac:dyDescent="0.25">
      <c r="A504" t="s">
        <v>755</v>
      </c>
      <c r="B504">
        <f t="shared" si="126"/>
        <v>2.8460498941515415</v>
      </c>
      <c r="C504">
        <f t="shared" si="127"/>
        <v>-0.31622776601683794</v>
      </c>
      <c r="D504">
        <f t="shared" si="128"/>
        <v>-0.31622776601683794</v>
      </c>
      <c r="E504">
        <f t="shared" si="129"/>
        <v>-0.31622776601683794</v>
      </c>
      <c r="F504">
        <f t="shared" si="130"/>
        <v>-0.31622776601683794</v>
      </c>
      <c r="G504">
        <f t="shared" si="131"/>
        <v>-0.31622776601683794</v>
      </c>
      <c r="H504">
        <f t="shared" si="132"/>
        <v>-0.31622776601683794</v>
      </c>
      <c r="I504">
        <f t="shared" si="133"/>
        <v>-0.31622776601683794</v>
      </c>
      <c r="J504">
        <f t="shared" si="134"/>
        <v>-0.31622776601683794</v>
      </c>
      <c r="K504">
        <f t="shared" si="135"/>
        <v>-0.31622776601683794</v>
      </c>
      <c r="T504" t="s">
        <v>755</v>
      </c>
      <c r="U504" s="1">
        <v>0</v>
      </c>
      <c r="V504" s="1">
        <v>0</v>
      </c>
      <c r="W504" s="1">
        <v>19.725879012460119</v>
      </c>
      <c r="X504" s="1">
        <v>0</v>
      </c>
      <c r="Y504" s="1">
        <v>0</v>
      </c>
      <c r="Z504" s="1">
        <v>0</v>
      </c>
      <c r="AA504" s="2">
        <f t="shared" si="136"/>
        <v>0</v>
      </c>
      <c r="AB504" s="2">
        <f t="shared" si="137"/>
        <v>0</v>
      </c>
      <c r="AC504" s="2">
        <f t="shared" si="138"/>
        <v>0</v>
      </c>
      <c r="AD504" s="2">
        <f t="shared" si="139"/>
        <v>0</v>
      </c>
      <c r="AF504" s="2">
        <f t="shared" si="140"/>
        <v>0</v>
      </c>
      <c r="AG504" s="2">
        <f t="shared" si="141"/>
        <v>0</v>
      </c>
      <c r="AH504" s="2">
        <f t="shared" si="142"/>
        <v>0</v>
      </c>
      <c r="AI504" s="2">
        <f t="shared" si="143"/>
        <v>0</v>
      </c>
    </row>
    <row r="505" spans="1:35" x14ac:dyDescent="0.25">
      <c r="A505" t="s">
        <v>756</v>
      </c>
      <c r="B505">
        <f t="shared" si="126"/>
        <v>-0.44520332631943665</v>
      </c>
      <c r="C505">
        <f t="shared" si="127"/>
        <v>-0.40436360739336452</v>
      </c>
      <c r="D505">
        <f t="shared" si="128"/>
        <v>-0.44520332631943665</v>
      </c>
      <c r="E505">
        <f t="shared" si="129"/>
        <v>-0.44520332631943665</v>
      </c>
      <c r="F505">
        <f t="shared" si="130"/>
        <v>-0.44520332631943665</v>
      </c>
      <c r="G505">
        <f t="shared" si="131"/>
        <v>-0.44520332631943665</v>
      </c>
      <c r="H505">
        <f t="shared" si="132"/>
        <v>2.5513036469500263</v>
      </c>
      <c r="I505">
        <f t="shared" si="133"/>
        <v>-0.44520332631943665</v>
      </c>
      <c r="J505">
        <f t="shared" si="134"/>
        <v>0.96948324467939473</v>
      </c>
      <c r="K505">
        <f t="shared" si="135"/>
        <v>-0.44520332631943665</v>
      </c>
      <c r="T505" t="s">
        <v>756</v>
      </c>
      <c r="U505" s="1">
        <v>0</v>
      </c>
      <c r="V505" s="1">
        <v>0</v>
      </c>
      <c r="W505" s="1">
        <v>0</v>
      </c>
      <c r="X505" s="1">
        <v>0</v>
      </c>
      <c r="Y505" s="1">
        <v>19.516351964063393</v>
      </c>
      <c r="Z505" s="1">
        <v>0</v>
      </c>
      <c r="AA505" s="2">
        <f t="shared" si="136"/>
        <v>676.0458143315285</v>
      </c>
      <c r="AB505" s="2">
        <f t="shared" si="137"/>
        <v>1431.961</v>
      </c>
      <c r="AC505" s="2">
        <f t="shared" si="138"/>
        <v>0</v>
      </c>
      <c r="AD505" s="2">
        <f t="shared" si="139"/>
        <v>0</v>
      </c>
      <c r="AF505" s="2">
        <f t="shared" si="140"/>
        <v>676.0458143315285</v>
      </c>
      <c r="AG505" s="2">
        <f t="shared" si="141"/>
        <v>1431.961</v>
      </c>
      <c r="AH505" s="2">
        <f t="shared" si="142"/>
        <v>0</v>
      </c>
      <c r="AI505" s="2">
        <f t="shared" si="143"/>
        <v>0</v>
      </c>
    </row>
    <row r="506" spans="1:35" x14ac:dyDescent="0.25">
      <c r="A506" t="s">
        <v>757</v>
      </c>
      <c r="B506">
        <f t="shared" si="126"/>
        <v>-0.31622776601683794</v>
      </c>
      <c r="C506">
        <f t="shared" si="127"/>
        <v>-0.31622776601683794</v>
      </c>
      <c r="D506">
        <f t="shared" si="128"/>
        <v>-0.31622776601683794</v>
      </c>
      <c r="E506">
        <f t="shared" si="129"/>
        <v>-0.31622776601683794</v>
      </c>
      <c r="F506">
        <f t="shared" si="130"/>
        <v>-0.31622776601683794</v>
      </c>
      <c r="G506">
        <f t="shared" si="131"/>
        <v>-0.31622776601683794</v>
      </c>
      <c r="H506">
        <f t="shared" si="132"/>
        <v>-0.31622776601683794</v>
      </c>
      <c r="I506">
        <f t="shared" si="133"/>
        <v>-0.31622776601683794</v>
      </c>
      <c r="J506">
        <f t="shared" si="134"/>
        <v>-0.31622776601683794</v>
      </c>
      <c r="K506">
        <f t="shared" si="135"/>
        <v>2.8460498941515415</v>
      </c>
      <c r="T506" t="s">
        <v>757</v>
      </c>
      <c r="U506" s="1">
        <v>19.504332567830733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2">
        <f t="shared" si="136"/>
        <v>0</v>
      </c>
      <c r="AB506" s="2">
        <f t="shared" si="137"/>
        <v>0</v>
      </c>
      <c r="AC506" s="2">
        <f t="shared" si="138"/>
        <v>0</v>
      </c>
      <c r="AD506" s="2">
        <f t="shared" si="139"/>
        <v>0</v>
      </c>
      <c r="AF506" s="2">
        <f t="shared" si="140"/>
        <v>0</v>
      </c>
      <c r="AG506" s="2">
        <f t="shared" si="141"/>
        <v>0</v>
      </c>
      <c r="AH506" s="2">
        <f t="shared" si="142"/>
        <v>0</v>
      </c>
      <c r="AI506" s="2">
        <f t="shared" si="143"/>
        <v>0</v>
      </c>
    </row>
    <row r="507" spans="1:35" x14ac:dyDescent="0.25">
      <c r="A507" t="s">
        <v>758</v>
      </c>
      <c r="B507">
        <f t="shared" si="126"/>
        <v>-0.31622776601683789</v>
      </c>
      <c r="C507">
        <f t="shared" si="127"/>
        <v>-0.31622776601683789</v>
      </c>
      <c r="D507">
        <f t="shared" si="128"/>
        <v>-0.31622776601683789</v>
      </c>
      <c r="E507">
        <f t="shared" si="129"/>
        <v>-0.31622776601683789</v>
      </c>
      <c r="F507">
        <f t="shared" si="130"/>
        <v>-0.31622776601683789</v>
      </c>
      <c r="G507">
        <f t="shared" si="131"/>
        <v>-0.31622776601683789</v>
      </c>
      <c r="H507">
        <f t="shared" si="132"/>
        <v>-0.31622776601683789</v>
      </c>
      <c r="I507">
        <f t="shared" si="133"/>
        <v>-0.31622776601683789</v>
      </c>
      <c r="J507">
        <f t="shared" si="134"/>
        <v>-0.31622776601683789</v>
      </c>
      <c r="K507">
        <f t="shared" si="135"/>
        <v>2.8460498941515415</v>
      </c>
      <c r="T507" t="s">
        <v>758</v>
      </c>
      <c r="U507" s="1">
        <v>19.501665802460387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2">
        <f t="shared" si="136"/>
        <v>0</v>
      </c>
      <c r="AB507" s="2">
        <f t="shared" si="137"/>
        <v>0</v>
      </c>
      <c r="AC507" s="2">
        <f t="shared" si="138"/>
        <v>0</v>
      </c>
      <c r="AD507" s="2">
        <f t="shared" si="139"/>
        <v>0</v>
      </c>
      <c r="AF507" s="2">
        <f t="shared" si="140"/>
        <v>0</v>
      </c>
      <c r="AG507" s="2">
        <f t="shared" si="141"/>
        <v>0</v>
      </c>
      <c r="AH507" s="2">
        <f t="shared" si="142"/>
        <v>0</v>
      </c>
      <c r="AI507" s="2">
        <f t="shared" si="143"/>
        <v>0</v>
      </c>
    </row>
    <row r="508" spans="1:35" x14ac:dyDescent="0.25">
      <c r="A508" t="s">
        <v>759</v>
      </c>
      <c r="B508">
        <f t="shared" si="126"/>
        <v>2.8460498941515415</v>
      </c>
      <c r="C508">
        <f t="shared" si="127"/>
        <v>-0.31622776601683789</v>
      </c>
      <c r="D508">
        <f t="shared" si="128"/>
        <v>-0.31622776601683789</v>
      </c>
      <c r="E508">
        <f t="shared" si="129"/>
        <v>-0.31622776601683789</v>
      </c>
      <c r="F508">
        <f t="shared" si="130"/>
        <v>-0.31622776601683789</v>
      </c>
      <c r="G508">
        <f t="shared" si="131"/>
        <v>-0.31622776601683789</v>
      </c>
      <c r="H508">
        <f t="shared" si="132"/>
        <v>-0.31622776601683789</v>
      </c>
      <c r="I508">
        <f t="shared" si="133"/>
        <v>-0.31622776601683789</v>
      </c>
      <c r="J508">
        <f t="shared" si="134"/>
        <v>-0.31622776601683789</v>
      </c>
      <c r="K508">
        <f t="shared" si="135"/>
        <v>-0.31622776601683789</v>
      </c>
      <c r="T508" t="s">
        <v>759</v>
      </c>
      <c r="U508" s="1">
        <v>0</v>
      </c>
      <c r="V508" s="1">
        <v>0</v>
      </c>
      <c r="W508" s="1">
        <v>19.486658118713024</v>
      </c>
      <c r="X508" s="1">
        <v>0</v>
      </c>
      <c r="Y508" s="1">
        <v>0</v>
      </c>
      <c r="Z508" s="1">
        <v>0</v>
      </c>
      <c r="AA508" s="2">
        <f t="shared" si="136"/>
        <v>0</v>
      </c>
      <c r="AB508" s="2">
        <f t="shared" si="137"/>
        <v>0</v>
      </c>
      <c r="AC508" s="2">
        <f t="shared" si="138"/>
        <v>0</v>
      </c>
      <c r="AD508" s="2">
        <f t="shared" si="139"/>
        <v>0</v>
      </c>
      <c r="AF508" s="2">
        <f t="shared" si="140"/>
        <v>0</v>
      </c>
      <c r="AG508" s="2">
        <f t="shared" si="141"/>
        <v>0</v>
      </c>
      <c r="AH508" s="2">
        <f t="shared" si="142"/>
        <v>0</v>
      </c>
      <c r="AI508" s="2">
        <f t="shared" si="143"/>
        <v>0</v>
      </c>
    </row>
    <row r="509" spans="1:35" x14ac:dyDescent="0.25">
      <c r="A509" t="s">
        <v>760</v>
      </c>
      <c r="B509">
        <f t="shared" si="126"/>
        <v>2.8460498941515411</v>
      </c>
      <c r="C509">
        <f t="shared" si="127"/>
        <v>-0.31622776601683794</v>
      </c>
      <c r="D509">
        <f t="shared" si="128"/>
        <v>-0.31622776601683794</v>
      </c>
      <c r="E509">
        <f t="shared" si="129"/>
        <v>-0.31622776601683794</v>
      </c>
      <c r="F509">
        <f t="shared" si="130"/>
        <v>-0.31622776601683794</v>
      </c>
      <c r="G509">
        <f t="shared" si="131"/>
        <v>-0.31622776601683794</v>
      </c>
      <c r="H509">
        <f t="shared" si="132"/>
        <v>-0.31622776601683794</v>
      </c>
      <c r="I509">
        <f t="shared" si="133"/>
        <v>-0.31622776601683794</v>
      </c>
      <c r="J509">
        <f t="shared" si="134"/>
        <v>-0.31622776601683794</v>
      </c>
      <c r="K509">
        <f t="shared" si="135"/>
        <v>-0.31622776601683794</v>
      </c>
      <c r="T509" t="s">
        <v>760</v>
      </c>
      <c r="U509" s="1">
        <v>0</v>
      </c>
      <c r="V509" s="1">
        <v>0</v>
      </c>
      <c r="W509" s="1">
        <v>19.412546881573995</v>
      </c>
      <c r="X509" s="1">
        <v>0</v>
      </c>
      <c r="Y509" s="1">
        <v>0</v>
      </c>
      <c r="Z509" s="1">
        <v>0</v>
      </c>
      <c r="AA509" s="2">
        <f t="shared" si="136"/>
        <v>0</v>
      </c>
      <c r="AB509" s="2">
        <f t="shared" si="137"/>
        <v>0</v>
      </c>
      <c r="AC509" s="2">
        <f t="shared" si="138"/>
        <v>0</v>
      </c>
      <c r="AD509" s="2">
        <f t="shared" si="139"/>
        <v>0</v>
      </c>
      <c r="AF509" s="2">
        <f t="shared" si="140"/>
        <v>0</v>
      </c>
      <c r="AG509" s="2">
        <f t="shared" si="141"/>
        <v>0</v>
      </c>
      <c r="AH509" s="2">
        <f t="shared" si="142"/>
        <v>0</v>
      </c>
      <c r="AI509" s="2">
        <f t="shared" si="143"/>
        <v>0</v>
      </c>
    </row>
    <row r="510" spans="1:35" x14ac:dyDescent="0.25">
      <c r="A510" t="s">
        <v>761</v>
      </c>
      <c r="B510">
        <f t="shared" si="126"/>
        <v>-0.31622776601683794</v>
      </c>
      <c r="C510">
        <f t="shared" si="127"/>
        <v>-0.31622776601683794</v>
      </c>
      <c r="D510">
        <f t="shared" si="128"/>
        <v>-0.31622776601683794</v>
      </c>
      <c r="E510">
        <f t="shared" si="129"/>
        <v>-0.31622776601683794</v>
      </c>
      <c r="F510">
        <f t="shared" si="130"/>
        <v>-0.31622776601683794</v>
      </c>
      <c r="G510">
        <f t="shared" si="131"/>
        <v>-0.31622776601683794</v>
      </c>
      <c r="H510">
        <f t="shared" si="132"/>
        <v>-0.31622776601683794</v>
      </c>
      <c r="I510">
        <f t="shared" si="133"/>
        <v>-0.31622776601683794</v>
      </c>
      <c r="J510">
        <f t="shared" si="134"/>
        <v>-0.31622776601683794</v>
      </c>
      <c r="K510">
        <f t="shared" si="135"/>
        <v>2.8460498941515415</v>
      </c>
      <c r="T510" t="s">
        <v>761</v>
      </c>
      <c r="U510" s="1">
        <v>19.338891160396305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2">
        <f t="shared" si="136"/>
        <v>0</v>
      </c>
      <c r="AB510" s="2">
        <f t="shared" si="137"/>
        <v>0</v>
      </c>
      <c r="AC510" s="2">
        <f t="shared" si="138"/>
        <v>0</v>
      </c>
      <c r="AD510" s="2">
        <f t="shared" si="139"/>
        <v>0</v>
      </c>
      <c r="AF510" s="2">
        <f t="shared" si="140"/>
        <v>0</v>
      </c>
      <c r="AG510" s="2">
        <f t="shared" si="141"/>
        <v>0</v>
      </c>
      <c r="AH510" s="2">
        <f t="shared" si="142"/>
        <v>0</v>
      </c>
      <c r="AI510" s="2">
        <f t="shared" si="143"/>
        <v>0</v>
      </c>
    </row>
    <row r="511" spans="1:35" x14ac:dyDescent="0.25">
      <c r="A511" t="s">
        <v>762</v>
      </c>
      <c r="B511">
        <f t="shared" si="126"/>
        <v>-0.31622776601683794</v>
      </c>
      <c r="C511">
        <f t="shared" si="127"/>
        <v>-0.31622776601683794</v>
      </c>
      <c r="D511">
        <f t="shared" si="128"/>
        <v>-0.31622776601683794</v>
      </c>
      <c r="E511">
        <f t="shared" si="129"/>
        <v>2.8460498941515415</v>
      </c>
      <c r="F511">
        <f t="shared" si="130"/>
        <v>-0.31622776601683794</v>
      </c>
      <c r="G511">
        <f t="shared" si="131"/>
        <v>-0.31622776601683794</v>
      </c>
      <c r="H511">
        <f t="shared" si="132"/>
        <v>-0.31622776601683794</v>
      </c>
      <c r="I511">
        <f t="shared" si="133"/>
        <v>-0.31622776601683794</v>
      </c>
      <c r="J511">
        <f t="shared" si="134"/>
        <v>-0.31622776601683794</v>
      </c>
      <c r="K511">
        <f t="shared" si="135"/>
        <v>-0.31622776601683794</v>
      </c>
      <c r="T511" t="s">
        <v>762</v>
      </c>
      <c r="U511" s="1">
        <v>0</v>
      </c>
      <c r="V511" s="1">
        <v>19.243128608632883</v>
      </c>
      <c r="W511" s="1">
        <v>0</v>
      </c>
      <c r="X511" s="1">
        <v>0</v>
      </c>
      <c r="Y511" s="1">
        <v>0</v>
      </c>
      <c r="Z511" s="1">
        <v>0</v>
      </c>
      <c r="AA511" s="2">
        <f t="shared" si="136"/>
        <v>0</v>
      </c>
      <c r="AB511" s="2">
        <f t="shared" si="137"/>
        <v>0</v>
      </c>
      <c r="AC511" s="2">
        <f t="shared" si="138"/>
        <v>0</v>
      </c>
      <c r="AD511" s="2">
        <f t="shared" si="139"/>
        <v>0</v>
      </c>
      <c r="AF511" s="2">
        <f t="shared" si="140"/>
        <v>0</v>
      </c>
      <c r="AG511" s="2">
        <f t="shared" si="141"/>
        <v>0</v>
      </c>
      <c r="AH511" s="2">
        <f t="shared" si="142"/>
        <v>0</v>
      </c>
      <c r="AI511" s="2">
        <f t="shared" si="143"/>
        <v>0</v>
      </c>
    </row>
    <row r="512" spans="1:35" x14ac:dyDescent="0.25">
      <c r="A512" t="s">
        <v>763</v>
      </c>
      <c r="B512">
        <f t="shared" si="126"/>
        <v>-0.44102155052624004</v>
      </c>
      <c r="C512">
        <f t="shared" si="127"/>
        <v>-0.44102155052624004</v>
      </c>
      <c r="D512">
        <f t="shared" si="128"/>
        <v>-0.44102155052624004</v>
      </c>
      <c r="E512">
        <f t="shared" si="129"/>
        <v>-0.44102155052624004</v>
      </c>
      <c r="F512">
        <f t="shared" si="130"/>
        <v>-0.44102155052624004</v>
      </c>
      <c r="G512">
        <f t="shared" si="131"/>
        <v>-0.44102155052624004</v>
      </c>
      <c r="H512">
        <f t="shared" si="132"/>
        <v>0.86158747529828006</v>
      </c>
      <c r="I512">
        <f t="shared" si="133"/>
        <v>-0.44102155052624004</v>
      </c>
      <c r="J512">
        <f t="shared" si="134"/>
        <v>2.5993214280836647</v>
      </c>
      <c r="K512">
        <f t="shared" si="135"/>
        <v>-0.37375804969826454</v>
      </c>
      <c r="T512" t="s">
        <v>763</v>
      </c>
      <c r="U512" s="1">
        <v>18.854511290350107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2">
        <f t="shared" si="136"/>
        <v>852.23308794679087</v>
      </c>
      <c r="AB512" s="2">
        <f t="shared" si="137"/>
        <v>365.13200000000001</v>
      </c>
      <c r="AC512" s="2">
        <f t="shared" si="138"/>
        <v>0</v>
      </c>
      <c r="AD512" s="2">
        <f t="shared" si="139"/>
        <v>0</v>
      </c>
      <c r="AF512" s="2">
        <f t="shared" si="140"/>
        <v>852.23308794679087</v>
      </c>
      <c r="AG512" s="2">
        <f t="shared" si="141"/>
        <v>365.13200000000001</v>
      </c>
      <c r="AH512" s="2">
        <f t="shared" si="142"/>
        <v>0</v>
      </c>
      <c r="AI512" s="2">
        <f t="shared" si="143"/>
        <v>0</v>
      </c>
    </row>
    <row r="513" spans="1:35" x14ac:dyDescent="0.25">
      <c r="A513" t="s">
        <v>764</v>
      </c>
      <c r="B513">
        <f t="shared" si="126"/>
        <v>-0.62129856879616829</v>
      </c>
      <c r="C513">
        <f t="shared" si="127"/>
        <v>-0.62129856879616829</v>
      </c>
      <c r="D513">
        <f t="shared" si="128"/>
        <v>-0.62129856879616829</v>
      </c>
      <c r="E513">
        <f t="shared" si="129"/>
        <v>-0.62129856879616829</v>
      </c>
      <c r="F513">
        <f t="shared" si="130"/>
        <v>1.4752220082522665</v>
      </c>
      <c r="G513">
        <f t="shared" si="131"/>
        <v>-0.62129856879616829</v>
      </c>
      <c r="H513">
        <f t="shared" si="132"/>
        <v>0.23606383949321347</v>
      </c>
      <c r="I513">
        <f t="shared" si="133"/>
        <v>-0.62129856879616829</v>
      </c>
      <c r="J513">
        <f t="shared" si="134"/>
        <v>-9.146878988820227E-2</v>
      </c>
      <c r="K513">
        <f t="shared" si="135"/>
        <v>2.1079743549197318</v>
      </c>
      <c r="T513" t="s">
        <v>764</v>
      </c>
      <c r="U513" s="1">
        <v>18.628884349446061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2">
        <f t="shared" si="136"/>
        <v>3.6163981954325406</v>
      </c>
      <c r="AB513" s="2">
        <f t="shared" si="137"/>
        <v>5.8520000000000003</v>
      </c>
      <c r="AC513" s="2">
        <f t="shared" si="138"/>
        <v>14.309979418582571</v>
      </c>
      <c r="AD513" s="2">
        <f t="shared" si="139"/>
        <v>0</v>
      </c>
      <c r="AF513" s="2">
        <f t="shared" si="140"/>
        <v>3.6163981954325406</v>
      </c>
      <c r="AG513" s="2">
        <f t="shared" si="141"/>
        <v>5.8520000000000003</v>
      </c>
      <c r="AH513" s="2">
        <f t="shared" si="142"/>
        <v>14.309979418582571</v>
      </c>
      <c r="AI513" s="2">
        <f t="shared" si="143"/>
        <v>0</v>
      </c>
    </row>
    <row r="514" spans="1:35" x14ac:dyDescent="0.25">
      <c r="A514" t="s">
        <v>765</v>
      </c>
      <c r="B514">
        <f t="shared" si="126"/>
        <v>-0.31622776601683794</v>
      </c>
      <c r="C514">
        <f t="shared" si="127"/>
        <v>-0.31622776601683794</v>
      </c>
      <c r="D514">
        <f t="shared" si="128"/>
        <v>-0.31622776601683794</v>
      </c>
      <c r="E514">
        <f t="shared" si="129"/>
        <v>-0.31622776601683794</v>
      </c>
      <c r="F514">
        <f t="shared" si="130"/>
        <v>-0.31622776601683794</v>
      </c>
      <c r="G514">
        <f t="shared" si="131"/>
        <v>-0.31622776601683794</v>
      </c>
      <c r="H514">
        <f t="shared" si="132"/>
        <v>-0.31622776601683794</v>
      </c>
      <c r="I514">
        <f t="shared" si="133"/>
        <v>-0.31622776601683794</v>
      </c>
      <c r="J514">
        <f t="shared" si="134"/>
        <v>-0.31622776601683794</v>
      </c>
      <c r="K514">
        <f t="shared" si="135"/>
        <v>2.8460498941515415</v>
      </c>
      <c r="T514" t="s">
        <v>765</v>
      </c>
      <c r="U514" s="1">
        <v>17.717765925504388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2">
        <f t="shared" si="136"/>
        <v>0</v>
      </c>
      <c r="AB514" s="2">
        <f t="shared" si="137"/>
        <v>0</v>
      </c>
      <c r="AC514" s="2">
        <f t="shared" si="138"/>
        <v>0</v>
      </c>
      <c r="AD514" s="2">
        <f t="shared" si="139"/>
        <v>0</v>
      </c>
      <c r="AF514" s="2">
        <f t="shared" si="140"/>
        <v>0</v>
      </c>
      <c r="AG514" s="2">
        <f t="shared" si="141"/>
        <v>0</v>
      </c>
      <c r="AH514" s="2">
        <f t="shared" si="142"/>
        <v>0</v>
      </c>
      <c r="AI514" s="2">
        <f t="shared" si="143"/>
        <v>0</v>
      </c>
    </row>
    <row r="515" spans="1:35" x14ac:dyDescent="0.25">
      <c r="A515" t="s">
        <v>766</v>
      </c>
      <c r="B515">
        <f t="shared" si="126"/>
        <v>2.8460498941515415</v>
      </c>
      <c r="C515">
        <f t="shared" si="127"/>
        <v>-0.31622776601683794</v>
      </c>
      <c r="D515">
        <f t="shared" si="128"/>
        <v>-0.31622776601683794</v>
      </c>
      <c r="E515">
        <f t="shared" si="129"/>
        <v>-0.31622776601683794</v>
      </c>
      <c r="F515">
        <f t="shared" si="130"/>
        <v>-0.31622776601683794</v>
      </c>
      <c r="G515">
        <f t="shared" si="131"/>
        <v>-0.31622776601683794</v>
      </c>
      <c r="H515">
        <f t="shared" si="132"/>
        <v>-0.31622776601683794</v>
      </c>
      <c r="I515">
        <f t="shared" si="133"/>
        <v>-0.31622776601683794</v>
      </c>
      <c r="J515">
        <f t="shared" si="134"/>
        <v>-0.31622776601683794</v>
      </c>
      <c r="K515">
        <f t="shared" si="135"/>
        <v>-0.31622776601683794</v>
      </c>
      <c r="T515" t="s">
        <v>766</v>
      </c>
      <c r="U515" s="1">
        <v>0</v>
      </c>
      <c r="V515" s="1">
        <v>0</v>
      </c>
      <c r="W515" s="1">
        <v>17.708020473931555</v>
      </c>
      <c r="X515" s="1">
        <v>0</v>
      </c>
      <c r="Y515" s="1">
        <v>0</v>
      </c>
      <c r="Z515" s="1">
        <v>0</v>
      </c>
      <c r="AA515" s="2">
        <f t="shared" si="136"/>
        <v>0</v>
      </c>
      <c r="AB515" s="2">
        <f t="shared" si="137"/>
        <v>0</v>
      </c>
      <c r="AC515" s="2">
        <f t="shared" si="138"/>
        <v>0</v>
      </c>
      <c r="AD515" s="2">
        <f t="shared" si="139"/>
        <v>0</v>
      </c>
      <c r="AF515" s="2">
        <f t="shared" si="140"/>
        <v>0</v>
      </c>
      <c r="AG515" s="2">
        <f t="shared" si="141"/>
        <v>0</v>
      </c>
      <c r="AH515" s="2">
        <f t="shared" si="142"/>
        <v>0</v>
      </c>
      <c r="AI515" s="2">
        <f t="shared" si="143"/>
        <v>0</v>
      </c>
    </row>
    <row r="516" spans="1:35" x14ac:dyDescent="0.25">
      <c r="A516" t="s">
        <v>767</v>
      </c>
      <c r="B516">
        <f t="shared" si="126"/>
        <v>-0.31622776601683794</v>
      </c>
      <c r="C516">
        <f t="shared" si="127"/>
        <v>-0.31622776601683794</v>
      </c>
      <c r="D516">
        <f t="shared" si="128"/>
        <v>-0.31622776601683794</v>
      </c>
      <c r="E516">
        <f t="shared" si="129"/>
        <v>-0.31622776601683794</v>
      </c>
      <c r="F516">
        <f t="shared" si="130"/>
        <v>-0.31622776601683794</v>
      </c>
      <c r="G516">
        <f t="shared" si="131"/>
        <v>-0.31622776601683794</v>
      </c>
      <c r="H516">
        <f t="shared" si="132"/>
        <v>-0.31622776601683794</v>
      </c>
      <c r="I516">
        <f t="shared" si="133"/>
        <v>2.8460498941515415</v>
      </c>
      <c r="J516">
        <f t="shared" si="134"/>
        <v>-0.31622776601683794</v>
      </c>
      <c r="K516">
        <f t="shared" si="135"/>
        <v>-0.31622776601683794</v>
      </c>
      <c r="T516" t="s">
        <v>767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17.623883071379669</v>
      </c>
      <c r="AA516" s="2">
        <f t="shared" si="136"/>
        <v>0</v>
      </c>
      <c r="AB516" s="2">
        <f t="shared" si="137"/>
        <v>0</v>
      </c>
      <c r="AC516" s="2">
        <f t="shared" si="138"/>
        <v>0</v>
      </c>
      <c r="AD516" s="2">
        <f t="shared" si="139"/>
        <v>0</v>
      </c>
      <c r="AF516" s="2">
        <f t="shared" si="140"/>
        <v>0</v>
      </c>
      <c r="AG516" s="2">
        <f t="shared" si="141"/>
        <v>0</v>
      </c>
      <c r="AH516" s="2">
        <f t="shared" si="142"/>
        <v>0</v>
      </c>
      <c r="AI516" s="2">
        <f t="shared" si="143"/>
        <v>0</v>
      </c>
    </row>
    <row r="517" spans="1:35" x14ac:dyDescent="0.25">
      <c r="A517" t="s">
        <v>768</v>
      </c>
      <c r="B517">
        <f t="shared" ref="B517:B580" si="144">(W517-AVERAGE($U517:$AD517))/_xlfn.STDEV.S($U517:$AD517)</f>
        <v>-0.49005906948670186</v>
      </c>
      <c r="C517">
        <f t="shared" ref="C517:C580" si="145">(Y517-AVERAGE($U517:$AD517))/_xlfn.STDEV.S($U517:$AD517)</f>
        <v>0.11135520262747299</v>
      </c>
      <c r="D517">
        <f t="shared" ref="D517:D580" si="146">(X517-AVERAGE($U517:$AD517))/_xlfn.STDEV.S($U517:$AD517)</f>
        <v>-0.49005906948670186</v>
      </c>
      <c r="E517">
        <f t="shared" ref="E517:E580" si="147">(V517-AVERAGE($U517:$AD517))/_xlfn.STDEV.S($U517:$AD517)</f>
        <v>-0.49005906948670186</v>
      </c>
      <c r="F517">
        <f t="shared" ref="F517:F580" si="148">(AC517-AVERAGE($U517:$AD517))/_xlfn.STDEV.S($U517:$AD517)</f>
        <v>-0.49005906948670186</v>
      </c>
      <c r="G517">
        <f t="shared" ref="G517:G580" si="149">(AD517-AVERAGE($U517:$AD517))/_xlfn.STDEV.S($U517:$AD517)</f>
        <v>-0.38792019595822541</v>
      </c>
      <c r="H517">
        <f t="shared" ref="H517:H580" si="150">(AB517-AVERAGE($U517:$AD517))/_xlfn.STDEV.S($U517:$AD517)</f>
        <v>2.6624723580082144</v>
      </c>
      <c r="I517">
        <f t="shared" ref="I517:I580" si="151">(Z517-AVERAGE($U517:$AD517))/_xlfn.STDEV.S($U517:$AD517)</f>
        <v>-0.49005906948670186</v>
      </c>
      <c r="J517">
        <f t="shared" ref="J517:J580" si="152">(AA517-AVERAGE($U517:$AD517))/_xlfn.STDEV.S($U517:$AD517)</f>
        <v>0.55444705224274882</v>
      </c>
      <c r="K517">
        <f t="shared" si="135"/>
        <v>-0.49005906948670186</v>
      </c>
      <c r="T517" t="s">
        <v>768</v>
      </c>
      <c r="U517" s="1">
        <v>0</v>
      </c>
      <c r="V517" s="1">
        <v>0</v>
      </c>
      <c r="W517" s="1">
        <v>0</v>
      </c>
      <c r="X517" s="1">
        <v>0</v>
      </c>
      <c r="Y517" s="1">
        <v>17.517625694462062</v>
      </c>
      <c r="Z517" s="1">
        <v>0</v>
      </c>
      <c r="AA517" s="2">
        <f t="shared" si="136"/>
        <v>30.423733064580681</v>
      </c>
      <c r="AB517" s="2">
        <f t="shared" si="137"/>
        <v>91.825000000000003</v>
      </c>
      <c r="AC517" s="2">
        <f t="shared" si="138"/>
        <v>0</v>
      </c>
      <c r="AD517" s="2">
        <f t="shared" si="139"/>
        <v>2.9750384024577574</v>
      </c>
      <c r="AF517" s="2">
        <f t="shared" si="140"/>
        <v>30.423733064580681</v>
      </c>
      <c r="AG517" s="2">
        <f t="shared" si="141"/>
        <v>91.825000000000003</v>
      </c>
      <c r="AH517" s="2">
        <f t="shared" si="142"/>
        <v>0</v>
      </c>
      <c r="AI517" s="2">
        <f t="shared" si="143"/>
        <v>2.9750384024577574</v>
      </c>
    </row>
    <row r="518" spans="1:35" x14ac:dyDescent="0.25">
      <c r="A518" t="s">
        <v>769</v>
      </c>
      <c r="B518">
        <f t="shared" si="144"/>
        <v>-0.45635866851731449</v>
      </c>
      <c r="C518">
        <f t="shared" si="145"/>
        <v>-0.240894509910136</v>
      </c>
      <c r="D518">
        <f t="shared" si="146"/>
        <v>-0.45635866851731449</v>
      </c>
      <c r="E518">
        <f t="shared" si="147"/>
        <v>-0.45635866851731449</v>
      </c>
      <c r="F518">
        <f t="shared" si="148"/>
        <v>-0.45635866851731449</v>
      </c>
      <c r="G518">
        <f t="shared" si="149"/>
        <v>-0.33101708757088383</v>
      </c>
      <c r="H518">
        <f t="shared" si="150"/>
        <v>0.62922539701893709</v>
      </c>
      <c r="I518">
        <f t="shared" si="151"/>
        <v>-0.45635866851731449</v>
      </c>
      <c r="J518">
        <f t="shared" si="152"/>
        <v>2.6808382115659701</v>
      </c>
      <c r="K518">
        <f t="shared" ref="K518:K581" si="153">(U518-AVERAGE($U518:$AD518))/_xlfn.STDEV.S($U518:$AD518)</f>
        <v>-0.45635866851731449</v>
      </c>
      <c r="T518" t="s">
        <v>769</v>
      </c>
      <c r="U518" s="1">
        <v>0</v>
      </c>
      <c r="V518" s="1">
        <v>0</v>
      </c>
      <c r="W518" s="1">
        <v>0</v>
      </c>
      <c r="X518" s="1">
        <v>0</v>
      </c>
      <c r="Y518" s="1">
        <v>17.479925370091511</v>
      </c>
      <c r="Z518" s="1">
        <v>0</v>
      </c>
      <c r="AA518" s="2">
        <f t="shared" ref="AA518:AA581" si="154">IF(ISERROR(MATCH($T518,$AN:$AN,0)),0,LOOKUP($T518,$AN:$AN,$AM:$AM))</f>
        <v>254.51085549275541</v>
      </c>
      <c r="AB518" s="2">
        <f t="shared" ref="AB518:AB581" si="155">IF(ISERROR(MATCH($T518,$AQ:$AQ,0)),0,LOOKUP($T518,$AQ:$AQ,$AP:$AP))</f>
        <v>88.07</v>
      </c>
      <c r="AC518" s="2">
        <f t="shared" ref="AC518:AC581" si="156">IF(ISERROR(MATCH($T518,$AT:$AT,0)),0,LOOKUP($T518,$AT:$AT,$AS:$AS))</f>
        <v>0</v>
      </c>
      <c r="AD518" s="2">
        <f t="shared" ref="AD518:AD581" si="157">IF(ISERROR(MATCH($T518,$AW:$AW,0)),0,LOOKUP($T518,$AW:$AW,$AV:$AV))</f>
        <v>10.168565829583393</v>
      </c>
      <c r="AF518" s="2">
        <f t="shared" ref="AF518:AF581" si="158">IF(ISERROR(MATCH($T518,$AN:$AN,0)),0,LOOKUP($T518,$AN:$AN,$AM:$AM))</f>
        <v>254.51085549275541</v>
      </c>
      <c r="AG518" s="2">
        <f t="shared" ref="AG518:AG581" si="159">IF(ISERROR(MATCH($T518,$AQ:$AQ,0)),0,LOOKUP($T518,$AQ:$AQ,$AP:$AP))</f>
        <v>88.07</v>
      </c>
      <c r="AH518" s="2">
        <f t="shared" ref="AH518:AH581" si="160">IF(ISERROR(MATCH($T518,$AT:$AT,0)),0,LOOKUP($T518,$AT:$AT,$AS:$AS))</f>
        <v>0</v>
      </c>
      <c r="AI518" s="2">
        <f t="shared" ref="AI518:AI581" si="161">IF(ISERROR(MATCH($T518,$AW:$AW,0)),0,LOOKUP($T518,$AW:$AW,$AV:$AV))</f>
        <v>10.168565829583393</v>
      </c>
    </row>
    <row r="519" spans="1:35" x14ac:dyDescent="0.25">
      <c r="A519" t="s">
        <v>770</v>
      </c>
      <c r="B519">
        <f t="shared" si="144"/>
        <v>-0.47170908716544807</v>
      </c>
      <c r="C519">
        <f t="shared" si="145"/>
        <v>-0.47170908716544807</v>
      </c>
      <c r="D519">
        <f t="shared" si="146"/>
        <v>-0.47170908716544807</v>
      </c>
      <c r="E519">
        <f t="shared" si="147"/>
        <v>-0.47170908716544807</v>
      </c>
      <c r="F519">
        <f t="shared" si="148"/>
        <v>-0.47170908716544807</v>
      </c>
      <c r="G519">
        <f t="shared" si="149"/>
        <v>-0.11830262229139832</v>
      </c>
      <c r="H519">
        <f t="shared" si="150"/>
        <v>-0.47170908716544807</v>
      </c>
      <c r="I519">
        <f t="shared" si="151"/>
        <v>-0.47170908716544807</v>
      </c>
      <c r="J519">
        <f t="shared" si="152"/>
        <v>2.598763438333036</v>
      </c>
      <c r="K519">
        <f t="shared" si="153"/>
        <v>0.82150279411649885</v>
      </c>
      <c r="T519" t="s">
        <v>770</v>
      </c>
      <c r="U519" s="1">
        <v>17.352189683325687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2">
        <f t="shared" si="154"/>
        <v>41.199298004495944</v>
      </c>
      <c r="AB519" s="2">
        <f t="shared" si="155"/>
        <v>0</v>
      </c>
      <c r="AC519" s="2">
        <f t="shared" si="156"/>
        <v>0</v>
      </c>
      <c r="AD519" s="2">
        <f t="shared" si="157"/>
        <v>4.7419731465265613</v>
      </c>
      <c r="AF519" s="2">
        <f t="shared" si="158"/>
        <v>41.199298004495944</v>
      </c>
      <c r="AG519" s="2">
        <f t="shared" si="159"/>
        <v>0</v>
      </c>
      <c r="AH519" s="2">
        <f t="shared" si="160"/>
        <v>0</v>
      </c>
      <c r="AI519" s="2">
        <f t="shared" si="161"/>
        <v>4.7419731465265613</v>
      </c>
    </row>
    <row r="520" spans="1:35" x14ac:dyDescent="0.25">
      <c r="A520" t="s">
        <v>771</v>
      </c>
      <c r="B520">
        <f t="shared" si="144"/>
        <v>-0.43888869074524095</v>
      </c>
      <c r="C520">
        <f t="shared" si="145"/>
        <v>-0.43888869074524095</v>
      </c>
      <c r="D520">
        <f t="shared" si="146"/>
        <v>-0.43888869074524095</v>
      </c>
      <c r="E520">
        <f t="shared" si="147"/>
        <v>-0.43888869074524095</v>
      </c>
      <c r="F520">
        <f t="shared" si="148"/>
        <v>0.95085957676536104</v>
      </c>
      <c r="G520">
        <f t="shared" si="149"/>
        <v>-0.43888869074524095</v>
      </c>
      <c r="H520">
        <f t="shared" si="150"/>
        <v>-0.43888869074524095</v>
      </c>
      <c r="I520">
        <f t="shared" si="151"/>
        <v>-0.43888869074524095</v>
      </c>
      <c r="J520">
        <f t="shared" si="152"/>
        <v>-0.43888869074524095</v>
      </c>
      <c r="K520">
        <f t="shared" si="153"/>
        <v>2.5602499491965669</v>
      </c>
      <c r="T520" t="s">
        <v>771</v>
      </c>
      <c r="U520" s="1">
        <v>16.388954520780384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2">
        <f t="shared" si="154"/>
        <v>0</v>
      </c>
      <c r="AB520" s="2">
        <f t="shared" si="155"/>
        <v>0</v>
      </c>
      <c r="AC520" s="2">
        <f t="shared" si="156"/>
        <v>7.5943542083157975</v>
      </c>
      <c r="AD520" s="2">
        <f t="shared" si="157"/>
        <v>0</v>
      </c>
      <c r="AF520" s="2">
        <f t="shared" si="158"/>
        <v>0</v>
      </c>
      <c r="AG520" s="2">
        <f t="shared" si="159"/>
        <v>0</v>
      </c>
      <c r="AH520" s="2">
        <f t="shared" si="160"/>
        <v>7.5943542083157975</v>
      </c>
      <c r="AI520" s="2">
        <f t="shared" si="161"/>
        <v>0</v>
      </c>
    </row>
    <row r="521" spans="1:35" x14ac:dyDescent="0.25">
      <c r="A521" t="s">
        <v>772</v>
      </c>
      <c r="B521">
        <f t="shared" si="144"/>
        <v>2.8460498941515415</v>
      </c>
      <c r="C521">
        <f t="shared" si="145"/>
        <v>-0.31622776601683794</v>
      </c>
      <c r="D521">
        <f t="shared" si="146"/>
        <v>-0.31622776601683794</v>
      </c>
      <c r="E521">
        <f t="shared" si="147"/>
        <v>-0.31622776601683794</v>
      </c>
      <c r="F521">
        <f t="shared" si="148"/>
        <v>-0.31622776601683794</v>
      </c>
      <c r="G521">
        <f t="shared" si="149"/>
        <v>-0.31622776601683794</v>
      </c>
      <c r="H521">
        <f t="shared" si="150"/>
        <v>-0.31622776601683794</v>
      </c>
      <c r="I521">
        <f t="shared" si="151"/>
        <v>-0.31622776601683794</v>
      </c>
      <c r="J521">
        <f t="shared" si="152"/>
        <v>-0.31622776601683794</v>
      </c>
      <c r="K521">
        <f t="shared" si="153"/>
        <v>-0.31622776601683794</v>
      </c>
      <c r="T521" t="s">
        <v>772</v>
      </c>
      <c r="U521" s="1">
        <v>0</v>
      </c>
      <c r="V521" s="1">
        <v>0</v>
      </c>
      <c r="W521" s="1">
        <v>16.362059534933987</v>
      </c>
      <c r="X521" s="1">
        <v>0</v>
      </c>
      <c r="Y521" s="1">
        <v>0</v>
      </c>
      <c r="Z521" s="1">
        <v>0</v>
      </c>
      <c r="AA521" s="2">
        <f t="shared" si="154"/>
        <v>0</v>
      </c>
      <c r="AB521" s="2">
        <f t="shared" si="155"/>
        <v>0</v>
      </c>
      <c r="AC521" s="2">
        <f t="shared" si="156"/>
        <v>0</v>
      </c>
      <c r="AD521" s="2">
        <f t="shared" si="157"/>
        <v>0</v>
      </c>
      <c r="AF521" s="2">
        <f t="shared" si="158"/>
        <v>0</v>
      </c>
      <c r="AG521" s="2">
        <f t="shared" si="159"/>
        <v>0</v>
      </c>
      <c r="AH521" s="2">
        <f t="shared" si="160"/>
        <v>0</v>
      </c>
      <c r="AI521" s="2">
        <f t="shared" si="161"/>
        <v>0</v>
      </c>
    </row>
    <row r="522" spans="1:35" x14ac:dyDescent="0.25">
      <c r="A522" t="s">
        <v>773</v>
      </c>
      <c r="B522">
        <f t="shared" si="144"/>
        <v>-0.58404292389852674</v>
      </c>
      <c r="C522">
        <f t="shared" si="145"/>
        <v>0.65454130864751481</v>
      </c>
      <c r="D522">
        <f t="shared" si="146"/>
        <v>-0.58404292389852674</v>
      </c>
      <c r="E522">
        <f t="shared" si="147"/>
        <v>-0.58404292389852674</v>
      </c>
      <c r="F522">
        <f t="shared" si="148"/>
        <v>0.10829122244680876</v>
      </c>
      <c r="G522">
        <f t="shared" si="149"/>
        <v>0.19693520281188245</v>
      </c>
      <c r="H522">
        <f t="shared" si="150"/>
        <v>-0.58404292389852674</v>
      </c>
      <c r="I522">
        <f t="shared" si="151"/>
        <v>-0.58404292389852674</v>
      </c>
      <c r="J522">
        <f t="shared" si="152"/>
        <v>2.5444898094849546</v>
      </c>
      <c r="K522">
        <f t="shared" si="153"/>
        <v>-0.58404292389852674</v>
      </c>
      <c r="T522" t="s">
        <v>773</v>
      </c>
      <c r="U522" s="1">
        <v>0</v>
      </c>
      <c r="V522" s="1">
        <v>0</v>
      </c>
      <c r="W522" s="1">
        <v>0</v>
      </c>
      <c r="X522" s="1">
        <v>0</v>
      </c>
      <c r="Y522" s="1">
        <v>16.017953161209388</v>
      </c>
      <c r="Z522" s="1">
        <v>0</v>
      </c>
      <c r="AA522" s="2">
        <f t="shared" si="154"/>
        <v>40.459655039879692</v>
      </c>
      <c r="AB522" s="2">
        <f t="shared" si="155"/>
        <v>0</v>
      </c>
      <c r="AC522" s="2">
        <f t="shared" si="156"/>
        <v>8.9535904274102176</v>
      </c>
      <c r="AD522" s="2">
        <f t="shared" si="157"/>
        <v>10.099976024934069</v>
      </c>
      <c r="AF522" s="2">
        <f t="shared" si="158"/>
        <v>40.459655039879692</v>
      </c>
      <c r="AG522" s="2">
        <f t="shared" si="159"/>
        <v>0</v>
      </c>
      <c r="AH522" s="2">
        <f t="shared" si="160"/>
        <v>8.9535904274102176</v>
      </c>
      <c r="AI522" s="2">
        <f t="shared" si="161"/>
        <v>10.099976024934069</v>
      </c>
    </row>
    <row r="523" spans="1:35" x14ac:dyDescent="0.25">
      <c r="A523" t="s">
        <v>774</v>
      </c>
      <c r="B523">
        <f t="shared" si="144"/>
        <v>-0.31622776601683794</v>
      </c>
      <c r="C523">
        <f t="shared" si="145"/>
        <v>-0.31622776601683794</v>
      </c>
      <c r="D523">
        <f t="shared" si="146"/>
        <v>-0.31622776601683794</v>
      </c>
      <c r="E523">
        <f t="shared" si="147"/>
        <v>-0.31622776601683794</v>
      </c>
      <c r="F523">
        <f t="shared" si="148"/>
        <v>-0.31622776601683794</v>
      </c>
      <c r="G523">
        <f t="shared" si="149"/>
        <v>-0.31622776601683794</v>
      </c>
      <c r="H523">
        <f t="shared" si="150"/>
        <v>-0.31622776601683794</v>
      </c>
      <c r="I523">
        <f t="shared" si="151"/>
        <v>-0.31622776601683794</v>
      </c>
      <c r="J523">
        <f t="shared" si="152"/>
        <v>-0.31622776601683794</v>
      </c>
      <c r="K523">
        <f t="shared" si="153"/>
        <v>2.8460498941515411</v>
      </c>
      <c r="T523" t="s">
        <v>774</v>
      </c>
      <c r="U523" s="1">
        <v>15.638036236347594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2">
        <f t="shared" si="154"/>
        <v>0</v>
      </c>
      <c r="AB523" s="2">
        <f t="shared" si="155"/>
        <v>0</v>
      </c>
      <c r="AC523" s="2">
        <f t="shared" si="156"/>
        <v>0</v>
      </c>
      <c r="AD523" s="2">
        <f t="shared" si="157"/>
        <v>0</v>
      </c>
      <c r="AF523" s="2">
        <f t="shared" si="158"/>
        <v>0</v>
      </c>
      <c r="AG523" s="2">
        <f t="shared" si="159"/>
        <v>0</v>
      </c>
      <c r="AH523" s="2">
        <f t="shared" si="160"/>
        <v>0</v>
      </c>
      <c r="AI523" s="2">
        <f t="shared" si="161"/>
        <v>0</v>
      </c>
    </row>
    <row r="524" spans="1:35" x14ac:dyDescent="0.25">
      <c r="A524" t="s">
        <v>775</v>
      </c>
      <c r="B524">
        <f t="shared" si="144"/>
        <v>2.8460498941515411</v>
      </c>
      <c r="C524">
        <f t="shared" si="145"/>
        <v>-0.31622776601683789</v>
      </c>
      <c r="D524">
        <f t="shared" si="146"/>
        <v>-0.31622776601683789</v>
      </c>
      <c r="E524">
        <f t="shared" si="147"/>
        <v>-0.31622776601683789</v>
      </c>
      <c r="F524">
        <f t="shared" si="148"/>
        <v>-0.31622776601683789</v>
      </c>
      <c r="G524">
        <f t="shared" si="149"/>
        <v>-0.31622776601683789</v>
      </c>
      <c r="H524">
        <f t="shared" si="150"/>
        <v>-0.31622776601683789</v>
      </c>
      <c r="I524">
        <f t="shared" si="151"/>
        <v>-0.31622776601683789</v>
      </c>
      <c r="J524">
        <f t="shared" si="152"/>
        <v>-0.31622776601683789</v>
      </c>
      <c r="K524">
        <f t="shared" si="153"/>
        <v>-0.31622776601683789</v>
      </c>
      <c r="T524" t="s">
        <v>775</v>
      </c>
      <c r="U524" s="1">
        <v>0</v>
      </c>
      <c r="V524" s="1">
        <v>0</v>
      </c>
      <c r="W524" s="1">
        <v>14.907787893695993</v>
      </c>
      <c r="X524" s="1">
        <v>0</v>
      </c>
      <c r="Y524" s="1">
        <v>0</v>
      </c>
      <c r="Z524" s="1">
        <v>0</v>
      </c>
      <c r="AA524" s="2">
        <f t="shared" si="154"/>
        <v>0</v>
      </c>
      <c r="AB524" s="2">
        <f t="shared" si="155"/>
        <v>0</v>
      </c>
      <c r="AC524" s="2">
        <f t="shared" si="156"/>
        <v>0</v>
      </c>
      <c r="AD524" s="2">
        <f t="shared" si="157"/>
        <v>0</v>
      </c>
      <c r="AF524" s="2">
        <f t="shared" si="158"/>
        <v>0</v>
      </c>
      <c r="AG524" s="2">
        <f t="shared" si="159"/>
        <v>0</v>
      </c>
      <c r="AH524" s="2">
        <f t="shared" si="160"/>
        <v>0</v>
      </c>
      <c r="AI524" s="2">
        <f t="shared" si="161"/>
        <v>0</v>
      </c>
    </row>
    <row r="525" spans="1:35" x14ac:dyDescent="0.25">
      <c r="A525" t="s">
        <v>776</v>
      </c>
      <c r="B525">
        <f t="shared" si="144"/>
        <v>-0.31622776601683794</v>
      </c>
      <c r="C525">
        <f t="shared" si="145"/>
        <v>-0.31622776601683794</v>
      </c>
      <c r="D525">
        <f t="shared" si="146"/>
        <v>-0.31622776601683794</v>
      </c>
      <c r="E525">
        <f t="shared" si="147"/>
        <v>-0.31622776601683794</v>
      </c>
      <c r="F525">
        <f t="shared" si="148"/>
        <v>-0.31622776601683794</v>
      </c>
      <c r="G525">
        <f t="shared" si="149"/>
        <v>-0.31622776601683794</v>
      </c>
      <c r="H525">
        <f t="shared" si="150"/>
        <v>-0.31622776601683794</v>
      </c>
      <c r="I525">
        <f t="shared" si="151"/>
        <v>-0.31622776601683794</v>
      </c>
      <c r="J525">
        <f t="shared" si="152"/>
        <v>-0.31622776601683794</v>
      </c>
      <c r="K525">
        <f t="shared" si="153"/>
        <v>2.8460498941515415</v>
      </c>
      <c r="T525" t="s">
        <v>776</v>
      </c>
      <c r="U525" s="1">
        <v>14.667124973790852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2">
        <f t="shared" si="154"/>
        <v>0</v>
      </c>
      <c r="AB525" s="2">
        <f t="shared" si="155"/>
        <v>0</v>
      </c>
      <c r="AC525" s="2">
        <f t="shared" si="156"/>
        <v>0</v>
      </c>
      <c r="AD525" s="2">
        <f t="shared" si="157"/>
        <v>0</v>
      </c>
      <c r="AF525" s="2">
        <f t="shared" si="158"/>
        <v>0</v>
      </c>
      <c r="AG525" s="2">
        <f t="shared" si="159"/>
        <v>0</v>
      </c>
      <c r="AH525" s="2">
        <f t="shared" si="160"/>
        <v>0</v>
      </c>
      <c r="AI525" s="2">
        <f t="shared" si="161"/>
        <v>0</v>
      </c>
    </row>
    <row r="526" spans="1:35" x14ac:dyDescent="0.25">
      <c r="A526" t="s">
        <v>777</v>
      </c>
      <c r="B526">
        <f t="shared" si="144"/>
        <v>1.6169955561379394</v>
      </c>
      <c r="C526">
        <f t="shared" si="145"/>
        <v>-0.57071509779131258</v>
      </c>
      <c r="D526">
        <f t="shared" si="146"/>
        <v>-0.57071509779131258</v>
      </c>
      <c r="E526">
        <f t="shared" si="147"/>
        <v>-0.57071509779131258</v>
      </c>
      <c r="F526">
        <f t="shared" si="148"/>
        <v>1.9883326647850359</v>
      </c>
      <c r="G526">
        <f t="shared" si="149"/>
        <v>0.38967746361621192</v>
      </c>
      <c r="H526">
        <f t="shared" si="150"/>
        <v>-0.57071509779131258</v>
      </c>
      <c r="I526">
        <f t="shared" si="151"/>
        <v>-0.57071509779131258</v>
      </c>
      <c r="J526">
        <f t="shared" si="152"/>
        <v>-0.57071509779131258</v>
      </c>
      <c r="K526">
        <f t="shared" si="153"/>
        <v>-0.57071509779131258</v>
      </c>
      <c r="T526" t="s">
        <v>777</v>
      </c>
      <c r="U526" s="1">
        <v>0</v>
      </c>
      <c r="V526" s="1">
        <v>0</v>
      </c>
      <c r="W526" s="1">
        <v>14.507695678096427</v>
      </c>
      <c r="X526" s="1">
        <v>0</v>
      </c>
      <c r="Y526" s="1">
        <v>0</v>
      </c>
      <c r="Z526" s="1">
        <v>0</v>
      </c>
      <c r="AA526" s="2">
        <f t="shared" si="154"/>
        <v>0</v>
      </c>
      <c r="AB526" s="2">
        <f t="shared" si="155"/>
        <v>0</v>
      </c>
      <c r="AC526" s="2">
        <f t="shared" si="156"/>
        <v>16.970199463302439</v>
      </c>
      <c r="AD526" s="2">
        <f t="shared" si="157"/>
        <v>6.3687960687960699</v>
      </c>
      <c r="AF526" s="2">
        <f t="shared" si="158"/>
        <v>0</v>
      </c>
      <c r="AG526" s="2">
        <f t="shared" si="159"/>
        <v>0</v>
      </c>
      <c r="AH526" s="2">
        <f t="shared" si="160"/>
        <v>16.970199463302439</v>
      </c>
      <c r="AI526" s="2">
        <f t="shared" si="161"/>
        <v>6.3687960687960699</v>
      </c>
    </row>
    <row r="527" spans="1:35" x14ac:dyDescent="0.25">
      <c r="A527" t="s">
        <v>778</v>
      </c>
      <c r="B527">
        <f t="shared" si="144"/>
        <v>-0.60152933546697906</v>
      </c>
      <c r="C527">
        <f t="shared" si="145"/>
        <v>-0.60152933546697906</v>
      </c>
      <c r="D527">
        <f t="shared" si="146"/>
        <v>-0.60152933546697906</v>
      </c>
      <c r="E527">
        <f t="shared" si="147"/>
        <v>-0.60152933546697906</v>
      </c>
      <c r="F527">
        <f t="shared" si="148"/>
        <v>-0.60152933546697906</v>
      </c>
      <c r="G527">
        <f t="shared" si="149"/>
        <v>1.0082402766823482</v>
      </c>
      <c r="H527">
        <f t="shared" si="150"/>
        <v>-0.60152933546697906</v>
      </c>
      <c r="I527">
        <f t="shared" si="151"/>
        <v>-0.60152933546697906</v>
      </c>
      <c r="J527">
        <f t="shared" si="152"/>
        <v>1.199550144395332</v>
      </c>
      <c r="K527">
        <f t="shared" si="153"/>
        <v>2.0029149271911733</v>
      </c>
      <c r="T527" t="s">
        <v>778</v>
      </c>
      <c r="U527" s="1">
        <v>12.730033269282806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2">
        <f t="shared" si="154"/>
        <v>8.8033374443840771</v>
      </c>
      <c r="AB527" s="2">
        <f t="shared" si="155"/>
        <v>0</v>
      </c>
      <c r="AC527" s="2">
        <f t="shared" si="156"/>
        <v>0</v>
      </c>
      <c r="AD527" s="2">
        <f t="shared" si="157"/>
        <v>7.8682508250825096</v>
      </c>
      <c r="AF527" s="2">
        <f t="shared" si="158"/>
        <v>8.8033374443840771</v>
      </c>
      <c r="AG527" s="2">
        <f t="shared" si="159"/>
        <v>0</v>
      </c>
      <c r="AH527" s="2">
        <f t="shared" si="160"/>
        <v>0</v>
      </c>
      <c r="AI527" s="2">
        <f t="shared" si="161"/>
        <v>7.8682508250825096</v>
      </c>
    </row>
    <row r="528" spans="1:35" x14ac:dyDescent="0.25">
      <c r="A528" t="s">
        <v>779</v>
      </c>
      <c r="B528">
        <f t="shared" si="144"/>
        <v>-0.316227766016838</v>
      </c>
      <c r="C528">
        <f t="shared" si="145"/>
        <v>2.846049894151542</v>
      </c>
      <c r="D528">
        <f t="shared" si="146"/>
        <v>-0.316227766016838</v>
      </c>
      <c r="E528">
        <f t="shared" si="147"/>
        <v>-0.316227766016838</v>
      </c>
      <c r="F528">
        <f t="shared" si="148"/>
        <v>-0.316227766016838</v>
      </c>
      <c r="G528">
        <f t="shared" si="149"/>
        <v>-0.316227766016838</v>
      </c>
      <c r="H528">
        <f t="shared" si="150"/>
        <v>-0.316227766016838</v>
      </c>
      <c r="I528">
        <f t="shared" si="151"/>
        <v>-0.316227766016838</v>
      </c>
      <c r="J528">
        <f t="shared" si="152"/>
        <v>-0.316227766016838</v>
      </c>
      <c r="K528">
        <f t="shared" si="153"/>
        <v>-0.316227766016838</v>
      </c>
      <c r="T528" t="s">
        <v>779</v>
      </c>
      <c r="U528" s="1">
        <v>0</v>
      </c>
      <c r="V528" s="1">
        <v>0</v>
      </c>
      <c r="W528" s="1">
        <v>0</v>
      </c>
      <c r="X528" s="1">
        <v>0</v>
      </c>
      <c r="Y528" s="1">
        <v>10.863587016112168</v>
      </c>
      <c r="Z528" s="1">
        <v>0</v>
      </c>
      <c r="AA528" s="2">
        <f t="shared" si="154"/>
        <v>0</v>
      </c>
      <c r="AB528" s="2">
        <f t="shared" si="155"/>
        <v>0</v>
      </c>
      <c r="AC528" s="2">
        <f t="shared" si="156"/>
        <v>0</v>
      </c>
      <c r="AD528" s="2">
        <f t="shared" si="157"/>
        <v>0</v>
      </c>
      <c r="AF528" s="2">
        <f t="shared" si="158"/>
        <v>0</v>
      </c>
      <c r="AG528" s="2">
        <f t="shared" si="159"/>
        <v>0</v>
      </c>
      <c r="AH528" s="2">
        <f t="shared" si="160"/>
        <v>0</v>
      </c>
      <c r="AI528" s="2">
        <f t="shared" si="161"/>
        <v>0</v>
      </c>
    </row>
    <row r="529" spans="1:35" x14ac:dyDescent="0.25">
      <c r="A529" t="s">
        <v>780</v>
      </c>
      <c r="B529">
        <f t="shared" si="144"/>
        <v>2.6028607662009278</v>
      </c>
      <c r="C529">
        <f t="shared" si="145"/>
        <v>-0.43220786505290953</v>
      </c>
      <c r="D529">
        <f t="shared" si="146"/>
        <v>-0.43220786505290953</v>
      </c>
      <c r="E529">
        <f t="shared" si="147"/>
        <v>-0.43220786505290953</v>
      </c>
      <c r="F529">
        <f t="shared" si="148"/>
        <v>-0.43220786505290953</v>
      </c>
      <c r="G529">
        <f t="shared" si="149"/>
        <v>-0.43220786505290953</v>
      </c>
      <c r="H529">
        <f t="shared" si="150"/>
        <v>0.85480215422234851</v>
      </c>
      <c r="I529">
        <f t="shared" si="151"/>
        <v>-0.43220786505290953</v>
      </c>
      <c r="J529">
        <f t="shared" si="152"/>
        <v>-0.43220786505290953</v>
      </c>
      <c r="K529">
        <f t="shared" si="153"/>
        <v>-0.43220786505290953</v>
      </c>
      <c r="T529" t="s">
        <v>780</v>
      </c>
      <c r="U529" s="1">
        <v>0</v>
      </c>
      <c r="V529" s="1">
        <v>0</v>
      </c>
      <c r="W529" s="1">
        <v>10.821928143703936</v>
      </c>
      <c r="X529" s="1">
        <v>0</v>
      </c>
      <c r="Y529" s="1">
        <v>0</v>
      </c>
      <c r="Z529" s="1">
        <v>0</v>
      </c>
      <c r="AA529" s="2">
        <f t="shared" si="154"/>
        <v>0</v>
      </c>
      <c r="AB529" s="2">
        <f t="shared" si="155"/>
        <v>4.5890000000000004</v>
      </c>
      <c r="AC529" s="2">
        <f t="shared" si="156"/>
        <v>0</v>
      </c>
      <c r="AD529" s="2">
        <f t="shared" si="157"/>
        <v>0</v>
      </c>
      <c r="AF529" s="2">
        <f t="shared" si="158"/>
        <v>0</v>
      </c>
      <c r="AG529" s="2">
        <f t="shared" si="159"/>
        <v>4.5890000000000004</v>
      </c>
      <c r="AH529" s="2">
        <f t="shared" si="160"/>
        <v>0</v>
      </c>
      <c r="AI529" s="2">
        <f t="shared" si="161"/>
        <v>0</v>
      </c>
    </row>
    <row r="530" spans="1:35" x14ac:dyDescent="0.25">
      <c r="A530" t="s">
        <v>781</v>
      </c>
      <c r="B530">
        <f t="shared" si="144"/>
        <v>-0.48384834208715133</v>
      </c>
      <c r="C530">
        <f t="shared" si="145"/>
        <v>-0.48384834208715133</v>
      </c>
      <c r="D530">
        <f t="shared" si="146"/>
        <v>-0.48384834208715133</v>
      </c>
      <c r="E530">
        <f t="shared" si="147"/>
        <v>-0.48384834208715133</v>
      </c>
      <c r="F530">
        <f t="shared" si="148"/>
        <v>-0.48384834208715133</v>
      </c>
      <c r="G530">
        <f t="shared" si="149"/>
        <v>4.101291490619479E-2</v>
      </c>
      <c r="H530">
        <f t="shared" si="150"/>
        <v>0.73436145177436618</v>
      </c>
      <c r="I530">
        <f t="shared" si="151"/>
        <v>-0.48384834208715133</v>
      </c>
      <c r="J530">
        <f t="shared" si="152"/>
        <v>-0.48384834208715133</v>
      </c>
      <c r="K530">
        <f t="shared" si="153"/>
        <v>2.6115640279294983</v>
      </c>
      <c r="T530" t="s">
        <v>781</v>
      </c>
      <c r="U530" s="1">
        <v>10.788881348120871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2">
        <f t="shared" si="154"/>
        <v>0</v>
      </c>
      <c r="AB530" s="2">
        <f t="shared" si="155"/>
        <v>4.2460000000000004</v>
      </c>
      <c r="AC530" s="2">
        <f t="shared" si="156"/>
        <v>0</v>
      </c>
      <c r="AD530" s="2">
        <f t="shared" si="157"/>
        <v>1.8293736501079914</v>
      </c>
      <c r="AF530" s="2">
        <f t="shared" si="158"/>
        <v>0</v>
      </c>
      <c r="AG530" s="2">
        <f t="shared" si="159"/>
        <v>4.2460000000000004</v>
      </c>
      <c r="AH530" s="2">
        <f t="shared" si="160"/>
        <v>0</v>
      </c>
      <c r="AI530" s="2">
        <f t="shared" si="161"/>
        <v>1.8293736501079914</v>
      </c>
    </row>
    <row r="531" spans="1:35" x14ac:dyDescent="0.25">
      <c r="A531" t="s">
        <v>782</v>
      </c>
      <c r="B531">
        <f t="shared" si="144"/>
        <v>-0.46973440301698949</v>
      </c>
      <c r="C531">
        <f t="shared" si="145"/>
        <v>-0.46973440301698949</v>
      </c>
      <c r="D531">
        <f t="shared" si="146"/>
        <v>-0.46973440301698949</v>
      </c>
      <c r="E531">
        <f t="shared" si="147"/>
        <v>-0.46973440301698949</v>
      </c>
      <c r="F531">
        <f t="shared" si="148"/>
        <v>-0.46973440301698949</v>
      </c>
      <c r="G531">
        <f t="shared" si="149"/>
        <v>-0.46973440301698949</v>
      </c>
      <c r="H531">
        <f t="shared" si="150"/>
        <v>-0.46973440301698949</v>
      </c>
      <c r="I531">
        <f t="shared" si="151"/>
        <v>-0.46973440301698949</v>
      </c>
      <c r="J531">
        <f t="shared" si="152"/>
        <v>2.1738813566116413</v>
      </c>
      <c r="K531">
        <f t="shared" si="153"/>
        <v>1.5839938675242748</v>
      </c>
      <c r="T531" t="s">
        <v>782</v>
      </c>
      <c r="U531" s="1">
        <v>10.514998617996408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2">
        <f t="shared" si="154"/>
        <v>13.535196675109535</v>
      </c>
      <c r="AB531" s="2">
        <f t="shared" si="155"/>
        <v>0</v>
      </c>
      <c r="AC531" s="2">
        <f t="shared" si="156"/>
        <v>0</v>
      </c>
      <c r="AD531" s="2">
        <f t="shared" si="157"/>
        <v>0</v>
      </c>
      <c r="AF531" s="2">
        <f t="shared" si="158"/>
        <v>13.535196675109535</v>
      </c>
      <c r="AG531" s="2">
        <f t="shared" si="159"/>
        <v>0</v>
      </c>
      <c r="AH531" s="2">
        <f t="shared" si="160"/>
        <v>0</v>
      </c>
      <c r="AI531" s="2">
        <f t="shared" si="161"/>
        <v>0</v>
      </c>
    </row>
    <row r="532" spans="1:35" x14ac:dyDescent="0.25">
      <c r="A532" t="s">
        <v>783</v>
      </c>
      <c r="B532">
        <f t="shared" si="144"/>
        <v>-0.31622776601683794</v>
      </c>
      <c r="C532">
        <f t="shared" si="145"/>
        <v>-0.31622776601683794</v>
      </c>
      <c r="D532">
        <f t="shared" si="146"/>
        <v>-0.31622776601683794</v>
      </c>
      <c r="E532">
        <f t="shared" si="147"/>
        <v>-0.31622776601683794</v>
      </c>
      <c r="F532">
        <f t="shared" si="148"/>
        <v>-0.31622776601683794</v>
      </c>
      <c r="G532">
        <f t="shared" si="149"/>
        <v>-0.31622776601683794</v>
      </c>
      <c r="H532">
        <f t="shared" si="150"/>
        <v>-0.31622776601683794</v>
      </c>
      <c r="I532">
        <f t="shared" si="151"/>
        <v>-0.31622776601683794</v>
      </c>
      <c r="J532">
        <f t="shared" si="152"/>
        <v>-0.31622776601683794</v>
      </c>
      <c r="K532">
        <f t="shared" si="153"/>
        <v>2.8460498941515415</v>
      </c>
      <c r="T532" t="s">
        <v>783</v>
      </c>
      <c r="U532" s="1">
        <v>9.990703860896561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2">
        <f t="shared" si="154"/>
        <v>0</v>
      </c>
      <c r="AB532" s="2">
        <f t="shared" si="155"/>
        <v>0</v>
      </c>
      <c r="AC532" s="2">
        <f t="shared" si="156"/>
        <v>0</v>
      </c>
      <c r="AD532" s="2">
        <f t="shared" si="157"/>
        <v>0</v>
      </c>
      <c r="AF532" s="2">
        <f t="shared" si="158"/>
        <v>0</v>
      </c>
      <c r="AG532" s="2">
        <f t="shared" si="159"/>
        <v>0</v>
      </c>
      <c r="AH532" s="2">
        <f t="shared" si="160"/>
        <v>0</v>
      </c>
      <c r="AI532" s="2">
        <f t="shared" si="161"/>
        <v>0</v>
      </c>
    </row>
    <row r="533" spans="1:35" x14ac:dyDescent="0.25">
      <c r="A533" t="s">
        <v>784</v>
      </c>
      <c r="B533">
        <f t="shared" si="144"/>
        <v>-0.31622776601683794</v>
      </c>
      <c r="C533">
        <f t="shared" si="145"/>
        <v>-0.31622776601683794</v>
      </c>
      <c r="D533">
        <f t="shared" si="146"/>
        <v>-0.31622776601683794</v>
      </c>
      <c r="E533">
        <f t="shared" si="147"/>
        <v>-0.31622776601683794</v>
      </c>
      <c r="F533">
        <f t="shared" si="148"/>
        <v>-0.31622776601683794</v>
      </c>
      <c r="G533">
        <f t="shared" si="149"/>
        <v>-0.31622776601683794</v>
      </c>
      <c r="H533">
        <f t="shared" si="150"/>
        <v>-0.31622776601683794</v>
      </c>
      <c r="I533">
        <f t="shared" si="151"/>
        <v>-0.31622776601683794</v>
      </c>
      <c r="J533">
        <f t="shared" si="152"/>
        <v>-0.31622776601683794</v>
      </c>
      <c r="K533">
        <f t="shared" si="153"/>
        <v>2.8460498941515415</v>
      </c>
      <c r="T533" t="s">
        <v>784</v>
      </c>
      <c r="U533" s="1">
        <v>9.956525253043532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2">
        <f t="shared" si="154"/>
        <v>0</v>
      </c>
      <c r="AB533" s="2">
        <f t="shared" si="155"/>
        <v>0</v>
      </c>
      <c r="AC533" s="2">
        <f t="shared" si="156"/>
        <v>0</v>
      </c>
      <c r="AD533" s="2">
        <f t="shared" si="157"/>
        <v>0</v>
      </c>
      <c r="AF533" s="2">
        <f t="shared" si="158"/>
        <v>0</v>
      </c>
      <c r="AG533" s="2">
        <f t="shared" si="159"/>
        <v>0</v>
      </c>
      <c r="AH533" s="2">
        <f t="shared" si="160"/>
        <v>0</v>
      </c>
      <c r="AI533" s="2">
        <f t="shared" si="161"/>
        <v>0</v>
      </c>
    </row>
    <row r="534" spans="1:35" x14ac:dyDescent="0.25">
      <c r="A534" t="s">
        <v>785</v>
      </c>
      <c r="B534">
        <f t="shared" si="144"/>
        <v>-0.31622776601683794</v>
      </c>
      <c r="C534">
        <f t="shared" si="145"/>
        <v>-0.31622776601683794</v>
      </c>
      <c r="D534">
        <f t="shared" si="146"/>
        <v>-0.31622776601683794</v>
      </c>
      <c r="E534">
        <f t="shared" si="147"/>
        <v>-0.31622776601683794</v>
      </c>
      <c r="F534">
        <f t="shared" si="148"/>
        <v>-0.31622776601683794</v>
      </c>
      <c r="G534">
        <f t="shared" si="149"/>
        <v>-0.31622776601683794</v>
      </c>
      <c r="H534">
        <f t="shared" si="150"/>
        <v>-0.31622776601683794</v>
      </c>
      <c r="I534">
        <f t="shared" si="151"/>
        <v>-0.31622776601683794</v>
      </c>
      <c r="J534">
        <f t="shared" si="152"/>
        <v>-0.31622776601683794</v>
      </c>
      <c r="K534">
        <f t="shared" si="153"/>
        <v>2.8460498941515415</v>
      </c>
      <c r="T534" t="s">
        <v>785</v>
      </c>
      <c r="U534" s="1">
        <v>9.6871903645570487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2">
        <f t="shared" si="154"/>
        <v>0</v>
      </c>
      <c r="AB534" s="2">
        <f t="shared" si="155"/>
        <v>0</v>
      </c>
      <c r="AC534" s="2">
        <f t="shared" si="156"/>
        <v>0</v>
      </c>
      <c r="AD534" s="2">
        <f t="shared" si="157"/>
        <v>0</v>
      </c>
      <c r="AF534" s="2">
        <f t="shared" si="158"/>
        <v>0</v>
      </c>
      <c r="AG534" s="2">
        <f t="shared" si="159"/>
        <v>0</v>
      </c>
      <c r="AH534" s="2">
        <f t="shared" si="160"/>
        <v>0</v>
      </c>
      <c r="AI534" s="2">
        <f t="shared" si="161"/>
        <v>0</v>
      </c>
    </row>
    <row r="535" spans="1:35" x14ac:dyDescent="0.25">
      <c r="A535" t="s">
        <v>786</v>
      </c>
      <c r="B535">
        <f t="shared" si="144"/>
        <v>-0.31622776601683794</v>
      </c>
      <c r="C535">
        <f t="shared" si="145"/>
        <v>-0.31622776601683794</v>
      </c>
      <c r="D535">
        <f t="shared" si="146"/>
        <v>-0.31622776601683794</v>
      </c>
      <c r="E535">
        <f t="shared" si="147"/>
        <v>2.8460498941515411</v>
      </c>
      <c r="F535">
        <f t="shared" si="148"/>
        <v>-0.31622776601683794</v>
      </c>
      <c r="G535">
        <f t="shared" si="149"/>
        <v>-0.31622776601683794</v>
      </c>
      <c r="H535">
        <f t="shared" si="150"/>
        <v>-0.31622776601683794</v>
      </c>
      <c r="I535">
        <f t="shared" si="151"/>
        <v>-0.31622776601683794</v>
      </c>
      <c r="J535">
        <f t="shared" si="152"/>
        <v>-0.31622776601683794</v>
      </c>
      <c r="K535">
        <f t="shared" si="153"/>
        <v>-0.31622776601683794</v>
      </c>
      <c r="T535" t="s">
        <v>786</v>
      </c>
      <c r="U535" s="1">
        <v>0</v>
      </c>
      <c r="V535" s="1">
        <v>9.6614770906374154</v>
      </c>
      <c r="W535" s="1">
        <v>0</v>
      </c>
      <c r="X535" s="1">
        <v>0</v>
      </c>
      <c r="Y535" s="1">
        <v>0</v>
      </c>
      <c r="Z535" s="1">
        <v>0</v>
      </c>
      <c r="AA535" s="2">
        <f t="shared" si="154"/>
        <v>0</v>
      </c>
      <c r="AB535" s="2">
        <f t="shared" si="155"/>
        <v>0</v>
      </c>
      <c r="AC535" s="2">
        <f t="shared" si="156"/>
        <v>0</v>
      </c>
      <c r="AD535" s="2">
        <f t="shared" si="157"/>
        <v>0</v>
      </c>
      <c r="AF535" s="2">
        <f t="shared" si="158"/>
        <v>0</v>
      </c>
      <c r="AG535" s="2">
        <f t="shared" si="159"/>
        <v>0</v>
      </c>
      <c r="AH535" s="2">
        <f t="shared" si="160"/>
        <v>0</v>
      </c>
      <c r="AI535" s="2">
        <f t="shared" si="161"/>
        <v>0</v>
      </c>
    </row>
    <row r="536" spans="1:35" x14ac:dyDescent="0.25">
      <c r="A536" t="s">
        <v>787</v>
      </c>
      <c r="B536">
        <f t="shared" si="144"/>
        <v>-0.31622776601683794</v>
      </c>
      <c r="C536">
        <f t="shared" si="145"/>
        <v>-0.31622776601683794</v>
      </c>
      <c r="D536">
        <f t="shared" si="146"/>
        <v>-0.31622776601683794</v>
      </c>
      <c r="E536">
        <f t="shared" si="147"/>
        <v>2.8460498941515415</v>
      </c>
      <c r="F536">
        <f t="shared" si="148"/>
        <v>-0.31622776601683794</v>
      </c>
      <c r="G536">
        <f t="shared" si="149"/>
        <v>-0.31622776601683794</v>
      </c>
      <c r="H536">
        <f t="shared" si="150"/>
        <v>-0.31622776601683794</v>
      </c>
      <c r="I536">
        <f t="shared" si="151"/>
        <v>-0.31622776601683794</v>
      </c>
      <c r="J536">
        <f t="shared" si="152"/>
        <v>-0.31622776601683794</v>
      </c>
      <c r="K536">
        <f t="shared" si="153"/>
        <v>-0.31622776601683794</v>
      </c>
      <c r="T536" t="s">
        <v>787</v>
      </c>
      <c r="U536" s="1">
        <v>0</v>
      </c>
      <c r="V536" s="1">
        <v>9.6031088274842347</v>
      </c>
      <c r="W536" s="1">
        <v>0</v>
      </c>
      <c r="X536" s="1">
        <v>0</v>
      </c>
      <c r="Y536" s="1">
        <v>0</v>
      </c>
      <c r="Z536" s="1">
        <v>0</v>
      </c>
      <c r="AA536" s="2">
        <f t="shared" si="154"/>
        <v>0</v>
      </c>
      <c r="AB536" s="2">
        <f t="shared" si="155"/>
        <v>0</v>
      </c>
      <c r="AC536" s="2">
        <f t="shared" si="156"/>
        <v>0</v>
      </c>
      <c r="AD536" s="2">
        <f t="shared" si="157"/>
        <v>0</v>
      </c>
      <c r="AF536" s="2">
        <f t="shared" si="158"/>
        <v>0</v>
      </c>
      <c r="AG536" s="2">
        <f t="shared" si="159"/>
        <v>0</v>
      </c>
      <c r="AH536" s="2">
        <f t="shared" si="160"/>
        <v>0</v>
      </c>
      <c r="AI536" s="2">
        <f t="shared" si="161"/>
        <v>0</v>
      </c>
    </row>
    <row r="537" spans="1:35" x14ac:dyDescent="0.25">
      <c r="A537" t="s">
        <v>788</v>
      </c>
      <c r="B537">
        <f t="shared" si="144"/>
        <v>-0.31622776601683794</v>
      </c>
      <c r="C537">
        <f t="shared" si="145"/>
        <v>-0.31622776601683794</v>
      </c>
      <c r="D537">
        <f t="shared" si="146"/>
        <v>-0.31622776601683794</v>
      </c>
      <c r="E537">
        <f t="shared" si="147"/>
        <v>-0.31622776601683794</v>
      </c>
      <c r="F537">
        <f t="shared" si="148"/>
        <v>-0.31622776601683794</v>
      </c>
      <c r="G537">
        <f t="shared" si="149"/>
        <v>-0.31622776601683794</v>
      </c>
      <c r="H537">
        <f t="shared" si="150"/>
        <v>-0.31622776601683794</v>
      </c>
      <c r="I537">
        <f t="shared" si="151"/>
        <v>-0.31622776601683794</v>
      </c>
      <c r="J537">
        <f t="shared" si="152"/>
        <v>-0.31622776601683794</v>
      </c>
      <c r="K537">
        <f t="shared" si="153"/>
        <v>2.8460498941515415</v>
      </c>
      <c r="T537" t="s">
        <v>788</v>
      </c>
      <c r="U537" s="1">
        <v>9.5903012479880321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2">
        <f t="shared" si="154"/>
        <v>0</v>
      </c>
      <c r="AB537" s="2">
        <f t="shared" si="155"/>
        <v>0</v>
      </c>
      <c r="AC537" s="2">
        <f t="shared" si="156"/>
        <v>0</v>
      </c>
      <c r="AD537" s="2">
        <f t="shared" si="157"/>
        <v>0</v>
      </c>
      <c r="AF537" s="2">
        <f t="shared" si="158"/>
        <v>0</v>
      </c>
      <c r="AG537" s="2">
        <f t="shared" si="159"/>
        <v>0</v>
      </c>
      <c r="AH537" s="2">
        <f t="shared" si="160"/>
        <v>0</v>
      </c>
      <c r="AI537" s="2">
        <f t="shared" si="161"/>
        <v>0</v>
      </c>
    </row>
    <row r="538" spans="1:35" x14ac:dyDescent="0.25">
      <c r="A538" t="s">
        <v>789</v>
      </c>
      <c r="B538">
        <f t="shared" si="144"/>
        <v>-0.41128733425082858</v>
      </c>
      <c r="C538">
        <f t="shared" si="145"/>
        <v>-0.41128733425082858</v>
      </c>
      <c r="D538">
        <f t="shared" si="146"/>
        <v>-0.41128733425082858</v>
      </c>
      <c r="E538">
        <f t="shared" si="147"/>
        <v>-0.41128733425082858</v>
      </c>
      <c r="F538">
        <f t="shared" si="148"/>
        <v>-0.41128733425082858</v>
      </c>
      <c r="G538">
        <f t="shared" si="149"/>
        <v>-0.41128733425082858</v>
      </c>
      <c r="H538">
        <f t="shared" si="150"/>
        <v>-0.41128733425082858</v>
      </c>
      <c r="I538">
        <f t="shared" si="151"/>
        <v>-0.41128733425082858</v>
      </c>
      <c r="J538">
        <f t="shared" si="152"/>
        <v>0.58833593166775411</v>
      </c>
      <c r="K538">
        <f t="shared" si="153"/>
        <v>2.7019627423388748</v>
      </c>
      <c r="T538" t="s">
        <v>789</v>
      </c>
      <c r="U538" s="1">
        <v>9.1926125016993261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2">
        <f t="shared" si="154"/>
        <v>2.9516258267754041</v>
      </c>
      <c r="AB538" s="2">
        <f t="shared" si="155"/>
        <v>0</v>
      </c>
      <c r="AC538" s="2">
        <f t="shared" si="156"/>
        <v>0</v>
      </c>
      <c r="AD538" s="2">
        <f t="shared" si="157"/>
        <v>0</v>
      </c>
      <c r="AF538" s="2">
        <f t="shared" si="158"/>
        <v>2.9516258267754041</v>
      </c>
      <c r="AG538" s="2">
        <f t="shared" si="159"/>
        <v>0</v>
      </c>
      <c r="AH538" s="2">
        <f t="shared" si="160"/>
        <v>0</v>
      </c>
      <c r="AI538" s="2">
        <f t="shared" si="161"/>
        <v>0</v>
      </c>
    </row>
    <row r="539" spans="1:35" x14ac:dyDescent="0.25">
      <c r="A539" t="s">
        <v>790</v>
      </c>
      <c r="B539">
        <f t="shared" si="144"/>
        <v>-0.31622776601683789</v>
      </c>
      <c r="C539">
        <f t="shared" si="145"/>
        <v>-0.31622776601683789</v>
      </c>
      <c r="D539">
        <f t="shared" si="146"/>
        <v>-0.31622776601683789</v>
      </c>
      <c r="E539">
        <f t="shared" si="147"/>
        <v>-0.31622776601683789</v>
      </c>
      <c r="F539">
        <f t="shared" si="148"/>
        <v>-0.31622776601683789</v>
      </c>
      <c r="G539">
        <f t="shared" si="149"/>
        <v>-0.31622776601683789</v>
      </c>
      <c r="H539">
        <f t="shared" si="150"/>
        <v>-0.31622776601683789</v>
      </c>
      <c r="I539">
        <f t="shared" si="151"/>
        <v>-0.31622776601683789</v>
      </c>
      <c r="J539">
        <f t="shared" si="152"/>
        <v>-0.31622776601683789</v>
      </c>
      <c r="K539">
        <f t="shared" si="153"/>
        <v>2.8460498941515411</v>
      </c>
      <c r="T539" t="s">
        <v>790</v>
      </c>
      <c r="U539" s="1">
        <v>8.968321953671575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2">
        <f t="shared" si="154"/>
        <v>0</v>
      </c>
      <c r="AB539" s="2">
        <f t="shared" si="155"/>
        <v>0</v>
      </c>
      <c r="AC539" s="2">
        <f t="shared" si="156"/>
        <v>0</v>
      </c>
      <c r="AD539" s="2">
        <f t="shared" si="157"/>
        <v>0</v>
      </c>
      <c r="AF539" s="2">
        <f t="shared" si="158"/>
        <v>0</v>
      </c>
      <c r="AG539" s="2">
        <f t="shared" si="159"/>
        <v>0</v>
      </c>
      <c r="AH539" s="2">
        <f t="shared" si="160"/>
        <v>0</v>
      </c>
      <c r="AI539" s="2">
        <f t="shared" si="161"/>
        <v>0</v>
      </c>
    </row>
    <row r="540" spans="1:35" x14ac:dyDescent="0.25">
      <c r="A540" t="s">
        <v>791</v>
      </c>
      <c r="B540">
        <f t="shared" si="144"/>
        <v>-0.31622776601683794</v>
      </c>
      <c r="C540">
        <f t="shared" si="145"/>
        <v>-0.31622776601683794</v>
      </c>
      <c r="D540">
        <f t="shared" si="146"/>
        <v>-0.31622776601683794</v>
      </c>
      <c r="E540">
        <f t="shared" si="147"/>
        <v>2.8460498941515415</v>
      </c>
      <c r="F540">
        <f t="shared" si="148"/>
        <v>-0.31622776601683794</v>
      </c>
      <c r="G540">
        <f t="shared" si="149"/>
        <v>-0.31622776601683794</v>
      </c>
      <c r="H540">
        <f t="shared" si="150"/>
        <v>-0.31622776601683794</v>
      </c>
      <c r="I540">
        <f t="shared" si="151"/>
        <v>-0.31622776601683794</v>
      </c>
      <c r="J540">
        <f t="shared" si="152"/>
        <v>-0.31622776601683794</v>
      </c>
      <c r="K540">
        <f t="shared" si="153"/>
        <v>-0.31622776601683794</v>
      </c>
      <c r="T540" t="s">
        <v>791</v>
      </c>
      <c r="U540" s="1">
        <v>0</v>
      </c>
      <c r="V540" s="1">
        <v>8.8129798399780146</v>
      </c>
      <c r="W540" s="1">
        <v>0</v>
      </c>
      <c r="X540" s="1">
        <v>0</v>
      </c>
      <c r="Y540" s="1">
        <v>0</v>
      </c>
      <c r="Z540" s="1">
        <v>0</v>
      </c>
      <c r="AA540" s="2">
        <f t="shared" si="154"/>
        <v>0</v>
      </c>
      <c r="AB540" s="2">
        <f t="shared" si="155"/>
        <v>0</v>
      </c>
      <c r="AC540" s="2">
        <f t="shared" si="156"/>
        <v>0</v>
      </c>
      <c r="AD540" s="2">
        <f t="shared" si="157"/>
        <v>0</v>
      </c>
      <c r="AF540" s="2">
        <f t="shared" si="158"/>
        <v>0</v>
      </c>
      <c r="AG540" s="2">
        <f t="shared" si="159"/>
        <v>0</v>
      </c>
      <c r="AH540" s="2">
        <f t="shared" si="160"/>
        <v>0</v>
      </c>
      <c r="AI540" s="2">
        <f t="shared" si="161"/>
        <v>0</v>
      </c>
    </row>
    <row r="541" spans="1:35" x14ac:dyDescent="0.25">
      <c r="A541" t="s">
        <v>792</v>
      </c>
      <c r="B541">
        <f t="shared" si="144"/>
        <v>-0.31622776601683789</v>
      </c>
      <c r="C541">
        <f t="shared" si="145"/>
        <v>-0.31622776601683789</v>
      </c>
      <c r="D541">
        <f t="shared" si="146"/>
        <v>-0.31622776601683789</v>
      </c>
      <c r="E541">
        <f t="shared" si="147"/>
        <v>-0.31622776601683789</v>
      </c>
      <c r="F541">
        <f t="shared" si="148"/>
        <v>-0.31622776601683789</v>
      </c>
      <c r="G541">
        <f t="shared" si="149"/>
        <v>-0.31622776601683789</v>
      </c>
      <c r="H541">
        <f t="shared" si="150"/>
        <v>-0.31622776601683789</v>
      </c>
      <c r="I541">
        <f t="shared" si="151"/>
        <v>-0.31622776601683789</v>
      </c>
      <c r="J541">
        <f t="shared" si="152"/>
        <v>-0.31622776601683789</v>
      </c>
      <c r="K541">
        <f t="shared" si="153"/>
        <v>2.8460498941515415</v>
      </c>
      <c r="T541" t="s">
        <v>792</v>
      </c>
      <c r="U541" s="1">
        <v>8.5274744015802852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2">
        <f t="shared" si="154"/>
        <v>0</v>
      </c>
      <c r="AB541" s="2">
        <f t="shared" si="155"/>
        <v>0</v>
      </c>
      <c r="AC541" s="2">
        <f t="shared" si="156"/>
        <v>0</v>
      </c>
      <c r="AD541" s="2">
        <f t="shared" si="157"/>
        <v>0</v>
      </c>
      <c r="AF541" s="2">
        <f t="shared" si="158"/>
        <v>0</v>
      </c>
      <c r="AG541" s="2">
        <f t="shared" si="159"/>
        <v>0</v>
      </c>
      <c r="AH541" s="2">
        <f t="shared" si="160"/>
        <v>0</v>
      </c>
      <c r="AI541" s="2">
        <f t="shared" si="161"/>
        <v>0</v>
      </c>
    </row>
    <row r="542" spans="1:35" x14ac:dyDescent="0.25">
      <c r="A542" t="s">
        <v>793</v>
      </c>
      <c r="B542">
        <f t="shared" si="144"/>
        <v>-0.46530731687791071</v>
      </c>
      <c r="C542">
        <f t="shared" si="145"/>
        <v>1.4491831327189575</v>
      </c>
      <c r="D542">
        <f t="shared" si="146"/>
        <v>-0.46530731687791071</v>
      </c>
      <c r="E542">
        <f t="shared" si="147"/>
        <v>-0.46530731687791071</v>
      </c>
      <c r="F542">
        <f t="shared" si="148"/>
        <v>-0.46530731687791071</v>
      </c>
      <c r="G542">
        <f t="shared" si="149"/>
        <v>-0.46530731687791071</v>
      </c>
      <c r="H542">
        <f t="shared" si="150"/>
        <v>2.273275402304328</v>
      </c>
      <c r="I542">
        <f t="shared" si="151"/>
        <v>-0.46530731687791071</v>
      </c>
      <c r="J542">
        <f t="shared" si="152"/>
        <v>-0.46530731687791071</v>
      </c>
      <c r="K542">
        <f t="shared" si="153"/>
        <v>-0.46530731687791071</v>
      </c>
      <c r="T542" t="s">
        <v>793</v>
      </c>
      <c r="U542" s="1">
        <v>0</v>
      </c>
      <c r="V542" s="1">
        <v>0</v>
      </c>
      <c r="W542" s="1">
        <v>0</v>
      </c>
      <c r="X542" s="1">
        <v>0</v>
      </c>
      <c r="Y542" s="1">
        <v>7.8262089485604118</v>
      </c>
      <c r="Z542" s="1">
        <v>0</v>
      </c>
      <c r="AA542" s="2">
        <f t="shared" si="154"/>
        <v>0</v>
      </c>
      <c r="AB542" s="2">
        <f t="shared" si="155"/>
        <v>11.195</v>
      </c>
      <c r="AC542" s="2">
        <f t="shared" si="156"/>
        <v>0</v>
      </c>
      <c r="AD542" s="2">
        <f t="shared" si="157"/>
        <v>0</v>
      </c>
      <c r="AF542" s="2">
        <f t="shared" si="158"/>
        <v>0</v>
      </c>
      <c r="AG542" s="2">
        <f t="shared" si="159"/>
        <v>11.195</v>
      </c>
      <c r="AH542" s="2">
        <f t="shared" si="160"/>
        <v>0</v>
      </c>
      <c r="AI542" s="2">
        <f t="shared" si="161"/>
        <v>0</v>
      </c>
    </row>
    <row r="543" spans="1:35" x14ac:dyDescent="0.25">
      <c r="A543" t="s">
        <v>794</v>
      </c>
      <c r="B543">
        <f t="shared" si="144"/>
        <v>-0.44227455874951532</v>
      </c>
      <c r="C543">
        <f t="shared" si="145"/>
        <v>-0.44227455874951532</v>
      </c>
      <c r="D543">
        <f t="shared" si="146"/>
        <v>-0.44227455874951532</v>
      </c>
      <c r="E543">
        <f t="shared" si="147"/>
        <v>-0.44227455874951532</v>
      </c>
      <c r="F543">
        <f t="shared" si="148"/>
        <v>-0.44227455874951532</v>
      </c>
      <c r="G543">
        <f t="shared" si="149"/>
        <v>-0.44227455874951532</v>
      </c>
      <c r="H543">
        <f t="shared" si="150"/>
        <v>-0.44227455874951532</v>
      </c>
      <c r="I543">
        <f t="shared" si="151"/>
        <v>-0.44227455874951532</v>
      </c>
      <c r="J543">
        <f t="shared" si="152"/>
        <v>1.0023751470070787</v>
      </c>
      <c r="K543">
        <f t="shared" si="153"/>
        <v>2.5358213229890443</v>
      </c>
      <c r="T543" t="s">
        <v>794</v>
      </c>
      <c r="U543" s="1">
        <v>7.5384234654092532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2">
        <f t="shared" si="154"/>
        <v>3.656826936953578</v>
      </c>
      <c r="AB543" s="2">
        <f t="shared" si="155"/>
        <v>0</v>
      </c>
      <c r="AC543" s="2">
        <f t="shared" si="156"/>
        <v>0</v>
      </c>
      <c r="AD543" s="2">
        <f t="shared" si="157"/>
        <v>0</v>
      </c>
      <c r="AF543" s="2">
        <f t="shared" si="158"/>
        <v>3.656826936953578</v>
      </c>
      <c r="AG543" s="2">
        <f t="shared" si="159"/>
        <v>0</v>
      </c>
      <c r="AH543" s="2">
        <f t="shared" si="160"/>
        <v>0</v>
      </c>
      <c r="AI543" s="2">
        <f t="shared" si="161"/>
        <v>0</v>
      </c>
    </row>
    <row r="544" spans="1:35" x14ac:dyDescent="0.25">
      <c r="A544" t="s">
        <v>795</v>
      </c>
      <c r="B544">
        <f t="shared" si="144"/>
        <v>-0.31622776601683794</v>
      </c>
      <c r="C544">
        <f t="shared" si="145"/>
        <v>-0.31622776601683794</v>
      </c>
      <c r="D544">
        <f t="shared" si="146"/>
        <v>-0.31622776601683794</v>
      </c>
      <c r="E544">
        <f t="shared" si="147"/>
        <v>-0.31622776601683794</v>
      </c>
      <c r="F544">
        <f t="shared" si="148"/>
        <v>-0.31622776601683794</v>
      </c>
      <c r="G544">
        <f t="shared" si="149"/>
        <v>-0.31622776601683794</v>
      </c>
      <c r="H544">
        <f t="shared" si="150"/>
        <v>-0.31622776601683794</v>
      </c>
      <c r="I544">
        <f t="shared" si="151"/>
        <v>-0.31622776601683794</v>
      </c>
      <c r="J544">
        <f t="shared" si="152"/>
        <v>-0.31622776601683794</v>
      </c>
      <c r="K544">
        <f t="shared" si="153"/>
        <v>2.8460498941515415</v>
      </c>
      <c r="T544" t="s">
        <v>795</v>
      </c>
      <c r="U544" s="1">
        <v>7.5109160856548494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2">
        <f t="shared" si="154"/>
        <v>0</v>
      </c>
      <c r="AB544" s="2">
        <f t="shared" si="155"/>
        <v>0</v>
      </c>
      <c r="AC544" s="2">
        <f t="shared" si="156"/>
        <v>0</v>
      </c>
      <c r="AD544" s="2">
        <f t="shared" si="157"/>
        <v>0</v>
      </c>
      <c r="AF544" s="2">
        <f t="shared" si="158"/>
        <v>0</v>
      </c>
      <c r="AG544" s="2">
        <f t="shared" si="159"/>
        <v>0</v>
      </c>
      <c r="AH544" s="2">
        <f t="shared" si="160"/>
        <v>0</v>
      </c>
      <c r="AI544" s="2">
        <f t="shared" si="161"/>
        <v>0</v>
      </c>
    </row>
    <row r="545" spans="1:35" x14ac:dyDescent="0.25">
      <c r="A545" t="s">
        <v>796</v>
      </c>
      <c r="B545">
        <f t="shared" si="144"/>
        <v>-0.31622776601683794</v>
      </c>
      <c r="C545">
        <f t="shared" si="145"/>
        <v>-0.31622776601683794</v>
      </c>
      <c r="D545">
        <f t="shared" si="146"/>
        <v>-0.31622776601683794</v>
      </c>
      <c r="E545">
        <f t="shared" si="147"/>
        <v>-0.31622776601683794</v>
      </c>
      <c r="F545">
        <f t="shared" si="148"/>
        <v>-0.31622776601683794</v>
      </c>
      <c r="G545">
        <f t="shared" si="149"/>
        <v>-0.31622776601683794</v>
      </c>
      <c r="H545">
        <f t="shared" si="150"/>
        <v>-0.31622776601683794</v>
      </c>
      <c r="I545">
        <f t="shared" si="151"/>
        <v>-0.31622776601683794</v>
      </c>
      <c r="J545">
        <f t="shared" si="152"/>
        <v>-0.31622776601683794</v>
      </c>
      <c r="K545">
        <f t="shared" si="153"/>
        <v>2.8460498941515411</v>
      </c>
      <c r="T545" t="s">
        <v>796</v>
      </c>
      <c r="U545" s="1">
        <v>7.3401749387618249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2">
        <f t="shared" si="154"/>
        <v>0</v>
      </c>
      <c r="AB545" s="2">
        <f t="shared" si="155"/>
        <v>0</v>
      </c>
      <c r="AC545" s="2">
        <f t="shared" si="156"/>
        <v>0</v>
      </c>
      <c r="AD545" s="2">
        <f t="shared" si="157"/>
        <v>0</v>
      </c>
      <c r="AF545" s="2">
        <f t="shared" si="158"/>
        <v>0</v>
      </c>
      <c r="AG545" s="2">
        <f t="shared" si="159"/>
        <v>0</v>
      </c>
      <c r="AH545" s="2">
        <f t="shared" si="160"/>
        <v>0</v>
      </c>
      <c r="AI545" s="2">
        <f t="shared" si="161"/>
        <v>0</v>
      </c>
    </row>
    <row r="546" spans="1:35" x14ac:dyDescent="0.25">
      <c r="A546" t="s">
        <v>797</v>
      </c>
      <c r="B546">
        <f t="shared" si="144"/>
        <v>-0.31622776601683794</v>
      </c>
      <c r="C546">
        <f t="shared" si="145"/>
        <v>-0.31622776601683794</v>
      </c>
      <c r="D546">
        <f t="shared" si="146"/>
        <v>-0.31622776601683794</v>
      </c>
      <c r="E546">
        <f t="shared" si="147"/>
        <v>-0.31622776601683794</v>
      </c>
      <c r="F546">
        <f t="shared" si="148"/>
        <v>-0.31622776601683794</v>
      </c>
      <c r="G546">
        <f t="shared" si="149"/>
        <v>-0.31622776601683794</v>
      </c>
      <c r="H546">
        <f t="shared" si="150"/>
        <v>-0.31622776601683794</v>
      </c>
      <c r="I546">
        <f t="shared" si="151"/>
        <v>-0.31622776601683794</v>
      </c>
      <c r="J546">
        <f t="shared" si="152"/>
        <v>-0.31622776601683794</v>
      </c>
      <c r="K546">
        <f t="shared" si="153"/>
        <v>2.8460498941515411</v>
      </c>
      <c r="T546" t="s">
        <v>797</v>
      </c>
      <c r="U546" s="1">
        <v>7.1880449941004141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2">
        <f t="shared" si="154"/>
        <v>0</v>
      </c>
      <c r="AB546" s="2">
        <f t="shared" si="155"/>
        <v>0</v>
      </c>
      <c r="AC546" s="2">
        <f t="shared" si="156"/>
        <v>0</v>
      </c>
      <c r="AD546" s="2">
        <f t="shared" si="157"/>
        <v>0</v>
      </c>
      <c r="AF546" s="2">
        <f t="shared" si="158"/>
        <v>0</v>
      </c>
      <c r="AG546" s="2">
        <f t="shared" si="159"/>
        <v>0</v>
      </c>
      <c r="AH546" s="2">
        <f t="shared" si="160"/>
        <v>0</v>
      </c>
      <c r="AI546" s="2">
        <f t="shared" si="161"/>
        <v>0</v>
      </c>
    </row>
    <row r="547" spans="1:35" x14ac:dyDescent="0.25">
      <c r="A547" t="s">
        <v>798</v>
      </c>
      <c r="B547">
        <f t="shared" si="144"/>
        <v>-0.31622776601683794</v>
      </c>
      <c r="C547">
        <f t="shared" si="145"/>
        <v>-0.31622776601683794</v>
      </c>
      <c r="D547">
        <f t="shared" si="146"/>
        <v>-0.31622776601683794</v>
      </c>
      <c r="E547">
        <f t="shared" si="147"/>
        <v>-0.31622776601683794</v>
      </c>
      <c r="F547">
        <f t="shared" si="148"/>
        <v>-0.31622776601683794</v>
      </c>
      <c r="G547">
        <f t="shared" si="149"/>
        <v>-0.31622776601683794</v>
      </c>
      <c r="H547">
        <f t="shared" si="150"/>
        <v>-0.31622776601683794</v>
      </c>
      <c r="I547">
        <f t="shared" si="151"/>
        <v>-0.31622776601683794</v>
      </c>
      <c r="J547">
        <f t="shared" si="152"/>
        <v>-0.31622776601683794</v>
      </c>
      <c r="K547">
        <f t="shared" si="153"/>
        <v>2.8460498941515415</v>
      </c>
      <c r="T547" t="s">
        <v>798</v>
      </c>
      <c r="U547" s="1">
        <v>7.1341801533202025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2">
        <f t="shared" si="154"/>
        <v>0</v>
      </c>
      <c r="AB547" s="2">
        <f t="shared" si="155"/>
        <v>0</v>
      </c>
      <c r="AC547" s="2">
        <f t="shared" si="156"/>
        <v>0</v>
      </c>
      <c r="AD547" s="2">
        <f t="shared" si="157"/>
        <v>0</v>
      </c>
      <c r="AF547" s="2">
        <f t="shared" si="158"/>
        <v>0</v>
      </c>
      <c r="AG547" s="2">
        <f t="shared" si="159"/>
        <v>0</v>
      </c>
      <c r="AH547" s="2">
        <f t="shared" si="160"/>
        <v>0</v>
      </c>
      <c r="AI547" s="2">
        <f t="shared" si="161"/>
        <v>0</v>
      </c>
    </row>
    <row r="548" spans="1:35" x14ac:dyDescent="0.25">
      <c r="A548" t="s">
        <v>799</v>
      </c>
      <c r="B548">
        <f t="shared" si="144"/>
        <v>-0.5387917094079635</v>
      </c>
      <c r="C548">
        <f t="shared" si="145"/>
        <v>-0.5387917094079635</v>
      </c>
      <c r="D548">
        <f t="shared" si="146"/>
        <v>-0.5387917094079635</v>
      </c>
      <c r="E548">
        <f t="shared" si="147"/>
        <v>-0.5387917094079635</v>
      </c>
      <c r="F548">
        <f t="shared" si="148"/>
        <v>-0.5387917094079635</v>
      </c>
      <c r="G548">
        <f t="shared" si="149"/>
        <v>0.60082132514078856</v>
      </c>
      <c r="H548">
        <f t="shared" si="150"/>
        <v>-0.5387917094079635</v>
      </c>
      <c r="I548">
        <f t="shared" si="151"/>
        <v>-0.5387917094079635</v>
      </c>
      <c r="J548">
        <f t="shared" si="152"/>
        <v>0.69648364116040107</v>
      </c>
      <c r="K548">
        <f t="shared" si="153"/>
        <v>2.474236999554555</v>
      </c>
      <c r="T548" t="s">
        <v>799</v>
      </c>
      <c r="U548" s="1">
        <v>7.1165182478473747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2">
        <f t="shared" si="154"/>
        <v>2.9176156029601197</v>
      </c>
      <c r="AB548" s="2">
        <f t="shared" si="155"/>
        <v>0</v>
      </c>
      <c r="AC548" s="2">
        <f t="shared" si="156"/>
        <v>0</v>
      </c>
      <c r="AD548" s="2">
        <f t="shared" si="157"/>
        <v>2.6916693265240981</v>
      </c>
      <c r="AF548" s="2">
        <f t="shared" si="158"/>
        <v>2.9176156029601197</v>
      </c>
      <c r="AG548" s="2">
        <f t="shared" si="159"/>
        <v>0</v>
      </c>
      <c r="AH548" s="2">
        <f t="shared" si="160"/>
        <v>0</v>
      </c>
      <c r="AI548" s="2">
        <f t="shared" si="161"/>
        <v>2.6916693265240981</v>
      </c>
    </row>
    <row r="549" spans="1:35" x14ac:dyDescent="0.25">
      <c r="A549" t="s">
        <v>800</v>
      </c>
      <c r="B549">
        <f t="shared" si="144"/>
        <v>-0.31622776601683794</v>
      </c>
      <c r="C549">
        <f t="shared" si="145"/>
        <v>-0.31622776601683794</v>
      </c>
      <c r="D549">
        <f t="shared" si="146"/>
        <v>-0.31622776601683794</v>
      </c>
      <c r="E549">
        <f t="shared" si="147"/>
        <v>-0.31622776601683794</v>
      </c>
      <c r="F549">
        <f t="shared" si="148"/>
        <v>-0.31622776601683794</v>
      </c>
      <c r="G549">
        <f t="shared" si="149"/>
        <v>-0.31622776601683794</v>
      </c>
      <c r="H549">
        <f t="shared" si="150"/>
        <v>-0.31622776601683794</v>
      </c>
      <c r="I549">
        <f t="shared" si="151"/>
        <v>-0.31622776601683794</v>
      </c>
      <c r="J549">
        <f t="shared" si="152"/>
        <v>-0.31622776601683794</v>
      </c>
      <c r="K549">
        <f t="shared" si="153"/>
        <v>2.8460498941515411</v>
      </c>
      <c r="T549" t="s">
        <v>800</v>
      </c>
      <c r="U549" s="1">
        <v>7.0903919580674186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2">
        <f t="shared" si="154"/>
        <v>0</v>
      </c>
      <c r="AB549" s="2">
        <f t="shared" si="155"/>
        <v>0</v>
      </c>
      <c r="AC549" s="2">
        <f t="shared" si="156"/>
        <v>0</v>
      </c>
      <c r="AD549" s="2">
        <f t="shared" si="157"/>
        <v>0</v>
      </c>
      <c r="AF549" s="2">
        <f t="shared" si="158"/>
        <v>0</v>
      </c>
      <c r="AG549" s="2">
        <f t="shared" si="159"/>
        <v>0</v>
      </c>
      <c r="AH549" s="2">
        <f t="shared" si="160"/>
        <v>0</v>
      </c>
      <c r="AI549" s="2">
        <f t="shared" si="161"/>
        <v>0</v>
      </c>
    </row>
    <row r="550" spans="1:35" x14ac:dyDescent="0.25">
      <c r="A550" t="s">
        <v>801</v>
      </c>
      <c r="B550">
        <f t="shared" si="144"/>
        <v>2.8460498941515415</v>
      </c>
      <c r="C550">
        <f t="shared" si="145"/>
        <v>-0.31622776601683794</v>
      </c>
      <c r="D550">
        <f t="shared" si="146"/>
        <v>-0.31622776601683794</v>
      </c>
      <c r="E550">
        <f t="shared" si="147"/>
        <v>-0.31622776601683794</v>
      </c>
      <c r="F550">
        <f t="shared" si="148"/>
        <v>-0.31622776601683794</v>
      </c>
      <c r="G550">
        <f t="shared" si="149"/>
        <v>-0.31622776601683794</v>
      </c>
      <c r="H550">
        <f t="shared" si="150"/>
        <v>-0.31622776601683794</v>
      </c>
      <c r="I550">
        <f t="shared" si="151"/>
        <v>-0.31622776601683794</v>
      </c>
      <c r="J550">
        <f t="shared" si="152"/>
        <v>-0.31622776601683794</v>
      </c>
      <c r="K550">
        <f t="shared" si="153"/>
        <v>-0.31622776601683794</v>
      </c>
      <c r="T550" t="s">
        <v>801</v>
      </c>
      <c r="U550" s="1">
        <v>0</v>
      </c>
      <c r="V550" s="1">
        <v>0</v>
      </c>
      <c r="W550" s="1">
        <v>6.9260889837357915</v>
      </c>
      <c r="X550" s="1">
        <v>0</v>
      </c>
      <c r="Y550" s="1">
        <v>0</v>
      </c>
      <c r="Z550" s="1">
        <v>0</v>
      </c>
      <c r="AA550" s="2">
        <f t="shared" si="154"/>
        <v>0</v>
      </c>
      <c r="AB550" s="2">
        <f t="shared" si="155"/>
        <v>0</v>
      </c>
      <c r="AC550" s="2">
        <f t="shared" si="156"/>
        <v>0</v>
      </c>
      <c r="AD550" s="2">
        <f t="shared" si="157"/>
        <v>0</v>
      </c>
      <c r="AF550" s="2">
        <f t="shared" si="158"/>
        <v>0</v>
      </c>
      <c r="AG550" s="2">
        <f t="shared" si="159"/>
        <v>0</v>
      </c>
      <c r="AH550" s="2">
        <f t="shared" si="160"/>
        <v>0</v>
      </c>
      <c r="AI550" s="2">
        <f t="shared" si="161"/>
        <v>0</v>
      </c>
    </row>
    <row r="551" spans="1:35" x14ac:dyDescent="0.25">
      <c r="A551" t="s">
        <v>802</v>
      </c>
      <c r="B551">
        <f t="shared" si="144"/>
        <v>-0.31622776601683794</v>
      </c>
      <c r="C551">
        <f t="shared" si="145"/>
        <v>-0.31622776601683794</v>
      </c>
      <c r="D551">
        <f t="shared" si="146"/>
        <v>-0.31622776601683794</v>
      </c>
      <c r="E551">
        <f t="shared" si="147"/>
        <v>-0.31622776601683794</v>
      </c>
      <c r="F551">
        <f t="shared" si="148"/>
        <v>-0.31622776601683794</v>
      </c>
      <c r="G551">
        <f t="shared" si="149"/>
        <v>-0.31622776601683794</v>
      </c>
      <c r="H551">
        <f t="shared" si="150"/>
        <v>-0.31622776601683794</v>
      </c>
      <c r="I551">
        <f t="shared" si="151"/>
        <v>-0.31622776601683794</v>
      </c>
      <c r="J551">
        <f t="shared" si="152"/>
        <v>-0.31622776601683794</v>
      </c>
      <c r="K551">
        <f t="shared" si="153"/>
        <v>2.8460498941515415</v>
      </c>
      <c r="T551" t="s">
        <v>802</v>
      </c>
      <c r="U551" s="1">
        <v>6.7725671943051866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2">
        <f t="shared" si="154"/>
        <v>0</v>
      </c>
      <c r="AB551" s="2">
        <f t="shared" si="155"/>
        <v>0</v>
      </c>
      <c r="AC551" s="2">
        <f t="shared" si="156"/>
        <v>0</v>
      </c>
      <c r="AD551" s="2">
        <f t="shared" si="157"/>
        <v>0</v>
      </c>
      <c r="AF551" s="2">
        <f t="shared" si="158"/>
        <v>0</v>
      </c>
      <c r="AG551" s="2">
        <f t="shared" si="159"/>
        <v>0</v>
      </c>
      <c r="AH551" s="2">
        <f t="shared" si="160"/>
        <v>0</v>
      </c>
      <c r="AI551" s="2">
        <f t="shared" si="161"/>
        <v>0</v>
      </c>
    </row>
    <row r="552" spans="1:35" x14ac:dyDescent="0.25">
      <c r="A552" t="s">
        <v>803</v>
      </c>
      <c r="B552">
        <f t="shared" si="144"/>
        <v>-0.31622776601683794</v>
      </c>
      <c r="C552">
        <f t="shared" si="145"/>
        <v>-0.31622776601683794</v>
      </c>
      <c r="D552">
        <f t="shared" si="146"/>
        <v>-0.31622776601683794</v>
      </c>
      <c r="E552">
        <f t="shared" si="147"/>
        <v>-0.31622776601683794</v>
      </c>
      <c r="F552">
        <f t="shared" si="148"/>
        <v>-0.31622776601683794</v>
      </c>
      <c r="G552">
        <f t="shared" si="149"/>
        <v>-0.31622776601683794</v>
      </c>
      <c r="H552">
        <f t="shared" si="150"/>
        <v>-0.31622776601683794</v>
      </c>
      <c r="I552">
        <f t="shared" si="151"/>
        <v>-0.31622776601683794</v>
      </c>
      <c r="J552">
        <f t="shared" si="152"/>
        <v>-0.31622776601683794</v>
      </c>
      <c r="K552">
        <f t="shared" si="153"/>
        <v>2.8460498941515415</v>
      </c>
      <c r="T552" t="s">
        <v>803</v>
      </c>
      <c r="U552" s="1">
        <v>6.7626763483528238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2">
        <f t="shared" si="154"/>
        <v>0</v>
      </c>
      <c r="AB552" s="2">
        <f t="shared" si="155"/>
        <v>0</v>
      </c>
      <c r="AC552" s="2">
        <f t="shared" si="156"/>
        <v>0</v>
      </c>
      <c r="AD552" s="2">
        <f t="shared" si="157"/>
        <v>0</v>
      </c>
      <c r="AF552" s="2">
        <f t="shared" si="158"/>
        <v>0</v>
      </c>
      <c r="AG552" s="2">
        <f t="shared" si="159"/>
        <v>0</v>
      </c>
      <c r="AH552" s="2">
        <f t="shared" si="160"/>
        <v>0</v>
      </c>
      <c r="AI552" s="2">
        <f t="shared" si="161"/>
        <v>0</v>
      </c>
    </row>
    <row r="553" spans="1:35" x14ac:dyDescent="0.25">
      <c r="A553" t="s">
        <v>804</v>
      </c>
      <c r="B553">
        <f t="shared" si="144"/>
        <v>-0.53439484536532278</v>
      </c>
      <c r="C553">
        <f t="shared" si="145"/>
        <v>-0.53439484536532278</v>
      </c>
      <c r="D553">
        <f t="shared" si="146"/>
        <v>-0.53439484536532278</v>
      </c>
      <c r="E553">
        <f t="shared" si="147"/>
        <v>-0.53439484536532278</v>
      </c>
      <c r="F553">
        <f t="shared" si="148"/>
        <v>2.4905456750581152</v>
      </c>
      <c r="G553">
        <f t="shared" si="149"/>
        <v>0.53396511914492639</v>
      </c>
      <c r="H553">
        <f t="shared" si="150"/>
        <v>-0.53439484536532278</v>
      </c>
      <c r="I553">
        <f t="shared" si="151"/>
        <v>-0.53439484536532278</v>
      </c>
      <c r="J553">
        <f t="shared" si="152"/>
        <v>-0.53439484536532278</v>
      </c>
      <c r="K553">
        <f t="shared" si="153"/>
        <v>0.71625312335421754</v>
      </c>
      <c r="T553" t="s">
        <v>804</v>
      </c>
      <c r="U553" s="1">
        <v>6.7321352727178825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2">
        <f t="shared" si="154"/>
        <v>0</v>
      </c>
      <c r="AB553" s="2">
        <f t="shared" si="155"/>
        <v>0</v>
      </c>
      <c r="AC553" s="2">
        <f t="shared" si="156"/>
        <v>16.283006317330006</v>
      </c>
      <c r="AD553" s="2">
        <f t="shared" si="157"/>
        <v>5.7508939213349235</v>
      </c>
      <c r="AF553" s="2">
        <f t="shared" si="158"/>
        <v>0</v>
      </c>
      <c r="AG553" s="2">
        <f t="shared" si="159"/>
        <v>0</v>
      </c>
      <c r="AH553" s="2">
        <f t="shared" si="160"/>
        <v>16.283006317330006</v>
      </c>
      <c r="AI553" s="2">
        <f t="shared" si="161"/>
        <v>5.7508939213349235</v>
      </c>
    </row>
    <row r="554" spans="1:35" x14ac:dyDescent="0.25">
      <c r="A554" t="s">
        <v>805</v>
      </c>
      <c r="B554">
        <f t="shared" si="144"/>
        <v>-0.31622776601683794</v>
      </c>
      <c r="C554">
        <f t="shared" si="145"/>
        <v>-0.31622776601683794</v>
      </c>
      <c r="D554">
        <f t="shared" si="146"/>
        <v>-0.31622776601683794</v>
      </c>
      <c r="E554">
        <f t="shared" si="147"/>
        <v>-0.31622776601683794</v>
      </c>
      <c r="F554">
        <f t="shared" si="148"/>
        <v>-0.31622776601683794</v>
      </c>
      <c r="G554">
        <f t="shared" si="149"/>
        <v>-0.31622776601683794</v>
      </c>
      <c r="H554">
        <f t="shared" si="150"/>
        <v>-0.31622776601683794</v>
      </c>
      <c r="I554">
        <f t="shared" si="151"/>
        <v>-0.31622776601683794</v>
      </c>
      <c r="J554">
        <f t="shared" si="152"/>
        <v>-0.31622776601683794</v>
      </c>
      <c r="K554">
        <f t="shared" si="153"/>
        <v>2.8460498941515415</v>
      </c>
      <c r="T554" t="s">
        <v>805</v>
      </c>
      <c r="U554" s="1">
        <v>6.508714404670501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2">
        <f t="shared" si="154"/>
        <v>0</v>
      </c>
      <c r="AB554" s="2">
        <f t="shared" si="155"/>
        <v>0</v>
      </c>
      <c r="AC554" s="2">
        <f t="shared" si="156"/>
        <v>0</v>
      </c>
      <c r="AD554" s="2">
        <f t="shared" si="157"/>
        <v>0</v>
      </c>
      <c r="AF554" s="2">
        <f t="shared" si="158"/>
        <v>0</v>
      </c>
      <c r="AG554" s="2">
        <f t="shared" si="159"/>
        <v>0</v>
      </c>
      <c r="AH554" s="2">
        <f t="shared" si="160"/>
        <v>0</v>
      </c>
      <c r="AI554" s="2">
        <f t="shared" si="161"/>
        <v>0</v>
      </c>
    </row>
    <row r="555" spans="1:35" x14ac:dyDescent="0.25">
      <c r="A555" t="s">
        <v>806</v>
      </c>
      <c r="B555">
        <f t="shared" si="144"/>
        <v>-0.52766226551579642</v>
      </c>
      <c r="C555">
        <f t="shared" si="145"/>
        <v>-0.52766226551579642</v>
      </c>
      <c r="D555">
        <f t="shared" si="146"/>
        <v>-0.52766226551579642</v>
      </c>
      <c r="E555">
        <f t="shared" si="147"/>
        <v>-0.52766226551579642</v>
      </c>
      <c r="F555">
        <f t="shared" si="148"/>
        <v>2.683143047582337</v>
      </c>
      <c r="G555">
        <f t="shared" si="149"/>
        <v>0.15071230465892618</v>
      </c>
      <c r="H555">
        <f t="shared" si="150"/>
        <v>-0.52766226551579642</v>
      </c>
      <c r="I555">
        <f t="shared" si="151"/>
        <v>-0.52766226551579642</v>
      </c>
      <c r="J555">
        <f t="shared" si="152"/>
        <v>0.32778902765725348</v>
      </c>
      <c r="K555">
        <f t="shared" si="153"/>
        <v>4.3292131962622783E-3</v>
      </c>
      <c r="T555" t="s">
        <v>806</v>
      </c>
      <c r="U555" s="1">
        <v>6.4694611388467376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2">
        <f t="shared" si="154"/>
        <v>10.403002902899292</v>
      </c>
      <c r="AB555" s="2">
        <f t="shared" si="155"/>
        <v>0</v>
      </c>
      <c r="AC555" s="2">
        <f t="shared" si="156"/>
        <v>39.04607691796128</v>
      </c>
      <c r="AD555" s="2">
        <f t="shared" si="157"/>
        <v>8.2496019108280265</v>
      </c>
      <c r="AF555" s="2">
        <f t="shared" si="158"/>
        <v>10.403002902899292</v>
      </c>
      <c r="AG555" s="2">
        <f t="shared" si="159"/>
        <v>0</v>
      </c>
      <c r="AH555" s="2">
        <f t="shared" si="160"/>
        <v>39.04607691796128</v>
      </c>
      <c r="AI555" s="2">
        <f t="shared" si="161"/>
        <v>8.2496019108280265</v>
      </c>
    </row>
    <row r="556" spans="1:35" x14ac:dyDescent="0.25">
      <c r="A556" t="s">
        <v>807</v>
      </c>
      <c r="B556">
        <f t="shared" si="144"/>
        <v>-0.50378660352719973</v>
      </c>
      <c r="C556">
        <f t="shared" si="145"/>
        <v>-0.50378660352719973</v>
      </c>
      <c r="D556">
        <f t="shared" si="146"/>
        <v>-0.50378660352719973</v>
      </c>
      <c r="E556">
        <f t="shared" si="147"/>
        <v>-0.50378660352719973</v>
      </c>
      <c r="F556">
        <f t="shared" si="148"/>
        <v>2.5816977504760361</v>
      </c>
      <c r="G556">
        <f t="shared" si="149"/>
        <v>0.23586818757240594</v>
      </c>
      <c r="H556">
        <f t="shared" si="150"/>
        <v>-0.50378660352719973</v>
      </c>
      <c r="I556">
        <f t="shared" si="151"/>
        <v>-0.50378660352719973</v>
      </c>
      <c r="J556">
        <f t="shared" si="152"/>
        <v>-0.50378660352719973</v>
      </c>
      <c r="K556">
        <f t="shared" si="153"/>
        <v>0.70894028664195552</v>
      </c>
      <c r="T556" t="s">
        <v>807</v>
      </c>
      <c r="U556" s="1">
        <v>6.4566514846741079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2">
        <f t="shared" si="154"/>
        <v>0</v>
      </c>
      <c r="AB556" s="2">
        <f t="shared" si="155"/>
        <v>0</v>
      </c>
      <c r="AC556" s="2">
        <f t="shared" si="156"/>
        <v>16.427356642875257</v>
      </c>
      <c r="AD556" s="2">
        <f t="shared" si="157"/>
        <v>3.9379791475007666</v>
      </c>
      <c r="AF556" s="2">
        <f t="shared" si="158"/>
        <v>0</v>
      </c>
      <c r="AG556" s="2">
        <f t="shared" si="159"/>
        <v>0</v>
      </c>
      <c r="AH556" s="2">
        <f t="shared" si="160"/>
        <v>16.427356642875257</v>
      </c>
      <c r="AI556" s="2">
        <f t="shared" si="161"/>
        <v>3.9379791475007666</v>
      </c>
    </row>
    <row r="557" spans="1:35" x14ac:dyDescent="0.25">
      <c r="A557" t="s">
        <v>808</v>
      </c>
      <c r="B557">
        <f t="shared" si="144"/>
        <v>-0.31622776601683789</v>
      </c>
      <c r="C557">
        <f t="shared" si="145"/>
        <v>-0.31622776601683789</v>
      </c>
      <c r="D557">
        <f t="shared" si="146"/>
        <v>-0.31622776601683789</v>
      </c>
      <c r="E557">
        <f t="shared" si="147"/>
        <v>-0.31622776601683789</v>
      </c>
      <c r="F557">
        <f t="shared" si="148"/>
        <v>-0.31622776601683789</v>
      </c>
      <c r="G557">
        <f t="shared" si="149"/>
        <v>-0.31622776601683789</v>
      </c>
      <c r="H557">
        <f t="shared" si="150"/>
        <v>-0.31622776601683789</v>
      </c>
      <c r="I557">
        <f t="shared" si="151"/>
        <v>-0.31622776601683789</v>
      </c>
      <c r="J557">
        <f t="shared" si="152"/>
        <v>-0.31622776601683789</v>
      </c>
      <c r="K557">
        <f t="shared" si="153"/>
        <v>2.8460498941515411</v>
      </c>
      <c r="T557" t="s">
        <v>808</v>
      </c>
      <c r="U557" s="1">
        <v>6.3355151761728257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2">
        <f t="shared" si="154"/>
        <v>0</v>
      </c>
      <c r="AB557" s="2">
        <f t="shared" si="155"/>
        <v>0</v>
      </c>
      <c r="AC557" s="2">
        <f t="shared" si="156"/>
        <v>0</v>
      </c>
      <c r="AD557" s="2">
        <f t="shared" si="157"/>
        <v>0</v>
      </c>
      <c r="AF557" s="2">
        <f t="shared" si="158"/>
        <v>0</v>
      </c>
      <c r="AG557" s="2">
        <f t="shared" si="159"/>
        <v>0</v>
      </c>
      <c r="AH557" s="2">
        <f t="shared" si="160"/>
        <v>0</v>
      </c>
      <c r="AI557" s="2">
        <f t="shared" si="161"/>
        <v>0</v>
      </c>
    </row>
    <row r="558" spans="1:35" x14ac:dyDescent="0.25">
      <c r="A558" t="s">
        <v>809</v>
      </c>
      <c r="B558">
        <f t="shared" si="144"/>
        <v>-0.31622776601683789</v>
      </c>
      <c r="C558">
        <f t="shared" si="145"/>
        <v>-0.31622776601683789</v>
      </c>
      <c r="D558">
        <f t="shared" si="146"/>
        <v>-0.31622776601683789</v>
      </c>
      <c r="E558">
        <f t="shared" si="147"/>
        <v>2.8460498941515411</v>
      </c>
      <c r="F558">
        <f t="shared" si="148"/>
        <v>-0.31622776601683789</v>
      </c>
      <c r="G558">
        <f t="shared" si="149"/>
        <v>-0.31622776601683789</v>
      </c>
      <c r="H558">
        <f t="shared" si="150"/>
        <v>-0.31622776601683789</v>
      </c>
      <c r="I558">
        <f t="shared" si="151"/>
        <v>-0.31622776601683789</v>
      </c>
      <c r="J558">
        <f t="shared" si="152"/>
        <v>-0.31622776601683789</v>
      </c>
      <c r="K558">
        <f t="shared" si="153"/>
        <v>-0.31622776601683789</v>
      </c>
      <c r="T558" t="s">
        <v>809</v>
      </c>
      <c r="U558" s="1">
        <v>0</v>
      </c>
      <c r="V558" s="1">
        <v>6.3054335196393456</v>
      </c>
      <c r="W558" s="1">
        <v>0</v>
      </c>
      <c r="X558" s="1">
        <v>0</v>
      </c>
      <c r="Y558" s="1">
        <v>0</v>
      </c>
      <c r="Z558" s="1">
        <v>0</v>
      </c>
      <c r="AA558" s="2">
        <f t="shared" si="154"/>
        <v>0</v>
      </c>
      <c r="AB558" s="2">
        <f t="shared" si="155"/>
        <v>0</v>
      </c>
      <c r="AC558" s="2">
        <f t="shared" si="156"/>
        <v>0</v>
      </c>
      <c r="AD558" s="2">
        <f t="shared" si="157"/>
        <v>0</v>
      </c>
      <c r="AF558" s="2">
        <f t="shared" si="158"/>
        <v>0</v>
      </c>
      <c r="AG558" s="2">
        <f t="shared" si="159"/>
        <v>0</v>
      </c>
      <c r="AH558" s="2">
        <f t="shared" si="160"/>
        <v>0</v>
      </c>
      <c r="AI558" s="2">
        <f t="shared" si="161"/>
        <v>0</v>
      </c>
    </row>
    <row r="559" spans="1:35" x14ac:dyDescent="0.25">
      <c r="A559" t="s">
        <v>810</v>
      </c>
      <c r="B559">
        <f t="shared" si="144"/>
        <v>-0.44291102025533058</v>
      </c>
      <c r="C559">
        <f t="shared" si="145"/>
        <v>-0.44291102025533058</v>
      </c>
      <c r="D559">
        <f t="shared" si="146"/>
        <v>-0.44291102025533058</v>
      </c>
      <c r="E559">
        <f t="shared" si="147"/>
        <v>-0.44291102025533058</v>
      </c>
      <c r="F559">
        <f t="shared" si="148"/>
        <v>-0.44291102025533058</v>
      </c>
      <c r="G559">
        <f t="shared" si="149"/>
        <v>-0.44291102025533058</v>
      </c>
      <c r="H559">
        <f t="shared" si="150"/>
        <v>-0.44291102025533058</v>
      </c>
      <c r="I559">
        <f t="shared" si="151"/>
        <v>-0.44291102025533058</v>
      </c>
      <c r="J559">
        <f t="shared" si="152"/>
        <v>1.0123045240853994</v>
      </c>
      <c r="K559">
        <f t="shared" si="153"/>
        <v>2.5309836379572448</v>
      </c>
      <c r="T559" t="s">
        <v>810</v>
      </c>
      <c r="U559" s="1">
        <v>6.2661264275081177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2">
        <f t="shared" si="154"/>
        <v>3.0662029520556944</v>
      </c>
      <c r="AB559" s="2">
        <f t="shared" si="155"/>
        <v>0</v>
      </c>
      <c r="AC559" s="2">
        <f t="shared" si="156"/>
        <v>0</v>
      </c>
      <c r="AD559" s="2">
        <f t="shared" si="157"/>
        <v>0</v>
      </c>
      <c r="AF559" s="2">
        <f t="shared" si="158"/>
        <v>3.0662029520556944</v>
      </c>
      <c r="AG559" s="2">
        <f t="shared" si="159"/>
        <v>0</v>
      </c>
      <c r="AH559" s="2">
        <f t="shared" si="160"/>
        <v>0</v>
      </c>
      <c r="AI559" s="2">
        <f t="shared" si="161"/>
        <v>0</v>
      </c>
    </row>
    <row r="560" spans="1:35" x14ac:dyDescent="0.25">
      <c r="A560" t="s">
        <v>811</v>
      </c>
      <c r="B560">
        <f t="shared" si="144"/>
        <v>-0.31622776601683794</v>
      </c>
      <c r="C560">
        <f t="shared" si="145"/>
        <v>-0.31622776601683794</v>
      </c>
      <c r="D560">
        <f t="shared" si="146"/>
        <v>-0.31622776601683794</v>
      </c>
      <c r="E560">
        <f t="shared" si="147"/>
        <v>-0.31622776601683794</v>
      </c>
      <c r="F560">
        <f t="shared" si="148"/>
        <v>-0.31622776601683794</v>
      </c>
      <c r="G560">
        <f t="shared" si="149"/>
        <v>-0.31622776601683794</v>
      </c>
      <c r="H560">
        <f t="shared" si="150"/>
        <v>-0.31622776601683794</v>
      </c>
      <c r="I560">
        <f t="shared" si="151"/>
        <v>-0.31622776601683794</v>
      </c>
      <c r="J560">
        <f t="shared" si="152"/>
        <v>-0.31622776601683794</v>
      </c>
      <c r="K560">
        <f t="shared" si="153"/>
        <v>2.8460498941515415</v>
      </c>
      <c r="T560" t="s">
        <v>811</v>
      </c>
      <c r="U560" s="1">
        <v>6.133023460988122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2">
        <f t="shared" si="154"/>
        <v>0</v>
      </c>
      <c r="AB560" s="2">
        <f t="shared" si="155"/>
        <v>0</v>
      </c>
      <c r="AC560" s="2">
        <f t="shared" si="156"/>
        <v>0</v>
      </c>
      <c r="AD560" s="2">
        <f t="shared" si="157"/>
        <v>0</v>
      </c>
      <c r="AF560" s="2">
        <f t="shared" si="158"/>
        <v>0</v>
      </c>
      <c r="AG560" s="2">
        <f t="shared" si="159"/>
        <v>0</v>
      </c>
      <c r="AH560" s="2">
        <f t="shared" si="160"/>
        <v>0</v>
      </c>
      <c r="AI560" s="2">
        <f t="shared" si="161"/>
        <v>0</v>
      </c>
    </row>
    <row r="561" spans="1:35" x14ac:dyDescent="0.25">
      <c r="A561" t="s">
        <v>812</v>
      </c>
      <c r="B561">
        <f t="shared" si="144"/>
        <v>-0.31622776601683794</v>
      </c>
      <c r="C561">
        <f t="shared" si="145"/>
        <v>2.8460498941515415</v>
      </c>
      <c r="D561">
        <f t="shared" si="146"/>
        <v>-0.31622776601683794</v>
      </c>
      <c r="E561">
        <f t="shared" si="147"/>
        <v>-0.31622776601683794</v>
      </c>
      <c r="F561">
        <f t="shared" si="148"/>
        <v>-0.31622776601683794</v>
      </c>
      <c r="G561">
        <f t="shared" si="149"/>
        <v>-0.31622776601683794</v>
      </c>
      <c r="H561">
        <f t="shared" si="150"/>
        <v>-0.31622776601683794</v>
      </c>
      <c r="I561">
        <f t="shared" si="151"/>
        <v>-0.31622776601683794</v>
      </c>
      <c r="J561">
        <f t="shared" si="152"/>
        <v>-0.31622776601683794</v>
      </c>
      <c r="K561">
        <f t="shared" si="153"/>
        <v>-0.31622776601683794</v>
      </c>
      <c r="T561" t="s">
        <v>812</v>
      </c>
      <c r="U561" s="1">
        <v>0</v>
      </c>
      <c r="V561" s="1">
        <v>0</v>
      </c>
      <c r="W561" s="1">
        <v>0</v>
      </c>
      <c r="X561" s="1">
        <v>0</v>
      </c>
      <c r="Y561" s="1">
        <v>5.9762056136183332</v>
      </c>
      <c r="Z561" s="1">
        <v>0</v>
      </c>
      <c r="AA561" s="2">
        <f t="shared" si="154"/>
        <v>0</v>
      </c>
      <c r="AB561" s="2">
        <f t="shared" si="155"/>
        <v>0</v>
      </c>
      <c r="AC561" s="2">
        <f t="shared" si="156"/>
        <v>0</v>
      </c>
      <c r="AD561" s="2">
        <f t="shared" si="157"/>
        <v>0</v>
      </c>
      <c r="AF561" s="2">
        <f t="shared" si="158"/>
        <v>0</v>
      </c>
      <c r="AG561" s="2">
        <f t="shared" si="159"/>
        <v>0</v>
      </c>
      <c r="AH561" s="2">
        <f t="shared" si="160"/>
        <v>0</v>
      </c>
      <c r="AI561" s="2">
        <f t="shared" si="161"/>
        <v>0</v>
      </c>
    </row>
    <row r="562" spans="1:35" x14ac:dyDescent="0.25">
      <c r="A562" t="s">
        <v>813</v>
      </c>
      <c r="B562">
        <f t="shared" si="144"/>
        <v>2.8460498941515415</v>
      </c>
      <c r="C562">
        <f t="shared" si="145"/>
        <v>-0.31622776601683794</v>
      </c>
      <c r="D562">
        <f t="shared" si="146"/>
        <v>-0.31622776601683794</v>
      </c>
      <c r="E562">
        <f t="shared" si="147"/>
        <v>-0.31622776601683794</v>
      </c>
      <c r="F562">
        <f t="shared" si="148"/>
        <v>-0.31622776601683794</v>
      </c>
      <c r="G562">
        <f t="shared" si="149"/>
        <v>-0.31622776601683794</v>
      </c>
      <c r="H562">
        <f t="shared" si="150"/>
        <v>-0.31622776601683794</v>
      </c>
      <c r="I562">
        <f t="shared" si="151"/>
        <v>-0.31622776601683794</v>
      </c>
      <c r="J562">
        <f t="shared" si="152"/>
        <v>-0.31622776601683794</v>
      </c>
      <c r="K562">
        <f t="shared" si="153"/>
        <v>-0.31622776601683794</v>
      </c>
      <c r="T562" t="s">
        <v>813</v>
      </c>
      <c r="U562" s="1">
        <v>0</v>
      </c>
      <c r="V562" s="1">
        <v>0</v>
      </c>
      <c r="W562" s="1">
        <v>5.9737771171403997</v>
      </c>
      <c r="X562" s="1">
        <v>0</v>
      </c>
      <c r="Y562" s="1">
        <v>0</v>
      </c>
      <c r="Z562" s="1">
        <v>0</v>
      </c>
      <c r="AA562" s="2">
        <f t="shared" si="154"/>
        <v>0</v>
      </c>
      <c r="AB562" s="2">
        <f t="shared" si="155"/>
        <v>0</v>
      </c>
      <c r="AC562" s="2">
        <f t="shared" si="156"/>
        <v>0</v>
      </c>
      <c r="AD562" s="2">
        <f t="shared" si="157"/>
        <v>0</v>
      </c>
      <c r="AF562" s="2">
        <f t="shared" si="158"/>
        <v>0</v>
      </c>
      <c r="AG562" s="2">
        <f t="shared" si="159"/>
        <v>0</v>
      </c>
      <c r="AH562" s="2">
        <f t="shared" si="160"/>
        <v>0</v>
      </c>
      <c r="AI562" s="2">
        <f t="shared" si="161"/>
        <v>0</v>
      </c>
    </row>
    <row r="563" spans="1:35" x14ac:dyDescent="0.25">
      <c r="A563" t="s">
        <v>814</v>
      </c>
      <c r="B563">
        <f t="shared" si="144"/>
        <v>-0.41200937769377005</v>
      </c>
      <c r="C563">
        <f t="shared" si="145"/>
        <v>-0.41200937769377005</v>
      </c>
      <c r="D563">
        <f t="shared" si="146"/>
        <v>-0.41200937769377005</v>
      </c>
      <c r="E563">
        <f t="shared" si="147"/>
        <v>2.6992108807991912</v>
      </c>
      <c r="F563">
        <f t="shared" si="148"/>
        <v>-0.41200937769377005</v>
      </c>
      <c r="G563">
        <f t="shared" si="149"/>
        <v>0.59686414075096905</v>
      </c>
      <c r="H563">
        <f t="shared" si="150"/>
        <v>-0.41200937769377005</v>
      </c>
      <c r="I563">
        <f t="shared" si="151"/>
        <v>-0.41200937769377005</v>
      </c>
      <c r="J563">
        <f t="shared" si="152"/>
        <v>-0.41200937769377005</v>
      </c>
      <c r="K563">
        <f t="shared" si="153"/>
        <v>-0.41200937769377005</v>
      </c>
      <c r="T563" t="s">
        <v>814</v>
      </c>
      <c r="U563" s="1">
        <v>0</v>
      </c>
      <c r="V563" s="1">
        <v>5.8091713965249081</v>
      </c>
      <c r="W563" s="1">
        <v>0</v>
      </c>
      <c r="X563" s="1">
        <v>0</v>
      </c>
      <c r="Y563" s="1">
        <v>0</v>
      </c>
      <c r="Z563" s="1">
        <v>0</v>
      </c>
      <c r="AA563" s="2">
        <f t="shared" si="154"/>
        <v>0</v>
      </c>
      <c r="AB563" s="2">
        <f t="shared" si="155"/>
        <v>0</v>
      </c>
      <c r="AC563" s="2">
        <f t="shared" si="156"/>
        <v>0</v>
      </c>
      <c r="AD563" s="2">
        <f t="shared" si="157"/>
        <v>1.8837365082276387</v>
      </c>
      <c r="AF563" s="2">
        <f t="shared" si="158"/>
        <v>0</v>
      </c>
      <c r="AG563" s="2">
        <f t="shared" si="159"/>
        <v>0</v>
      </c>
      <c r="AH563" s="2">
        <f t="shared" si="160"/>
        <v>0</v>
      </c>
      <c r="AI563" s="2">
        <f t="shared" si="161"/>
        <v>1.8837365082276387</v>
      </c>
    </row>
    <row r="564" spans="1:35" x14ac:dyDescent="0.25">
      <c r="A564" t="s">
        <v>815</v>
      </c>
      <c r="B564">
        <f t="shared" si="144"/>
        <v>-0.31622776601683794</v>
      </c>
      <c r="C564">
        <f t="shared" si="145"/>
        <v>-0.31622776601683794</v>
      </c>
      <c r="D564">
        <f t="shared" si="146"/>
        <v>-0.31622776601683794</v>
      </c>
      <c r="E564">
        <f t="shared" si="147"/>
        <v>-0.31622776601683794</v>
      </c>
      <c r="F564">
        <f t="shared" si="148"/>
        <v>-0.31622776601683794</v>
      </c>
      <c r="G564">
        <f t="shared" si="149"/>
        <v>-0.31622776601683794</v>
      </c>
      <c r="H564">
        <f t="shared" si="150"/>
        <v>-0.31622776601683794</v>
      </c>
      <c r="I564">
        <f t="shared" si="151"/>
        <v>-0.31622776601683794</v>
      </c>
      <c r="J564">
        <f t="shared" si="152"/>
        <v>-0.31622776601683794</v>
      </c>
      <c r="K564">
        <f t="shared" si="153"/>
        <v>2.8460498941515411</v>
      </c>
      <c r="T564" t="s">
        <v>815</v>
      </c>
      <c r="U564" s="1">
        <v>5.7610362407210731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2">
        <f t="shared" si="154"/>
        <v>0</v>
      </c>
      <c r="AB564" s="2">
        <f t="shared" si="155"/>
        <v>0</v>
      </c>
      <c r="AC564" s="2">
        <f t="shared" si="156"/>
        <v>0</v>
      </c>
      <c r="AD564" s="2">
        <f t="shared" si="157"/>
        <v>0</v>
      </c>
      <c r="AF564" s="2">
        <f t="shared" si="158"/>
        <v>0</v>
      </c>
      <c r="AG564" s="2">
        <f t="shared" si="159"/>
        <v>0</v>
      </c>
      <c r="AH564" s="2">
        <f t="shared" si="160"/>
        <v>0</v>
      </c>
      <c r="AI564" s="2">
        <f t="shared" si="161"/>
        <v>0</v>
      </c>
    </row>
    <row r="565" spans="1:35" x14ac:dyDescent="0.25">
      <c r="A565" t="s">
        <v>816</v>
      </c>
      <c r="B565">
        <f t="shared" si="144"/>
        <v>-0.69797405989581518</v>
      </c>
      <c r="C565">
        <f t="shared" si="145"/>
        <v>-0.69797405989581518</v>
      </c>
      <c r="D565">
        <f t="shared" si="146"/>
        <v>-0.69797405989581518</v>
      </c>
      <c r="E565">
        <f t="shared" si="147"/>
        <v>-0.69797405989581518</v>
      </c>
      <c r="F565">
        <f t="shared" si="148"/>
        <v>-0.69797405989581518</v>
      </c>
      <c r="G565">
        <f t="shared" si="149"/>
        <v>-5.2641987363661713E-2</v>
      </c>
      <c r="H565">
        <f t="shared" si="150"/>
        <v>1.5035462490314246</v>
      </c>
      <c r="I565">
        <f t="shared" si="151"/>
        <v>-0.69797405989581518</v>
      </c>
      <c r="J565">
        <f t="shared" si="152"/>
        <v>1.1838756025033268</v>
      </c>
      <c r="K565">
        <f t="shared" si="153"/>
        <v>1.553064495203802</v>
      </c>
      <c r="T565" t="s">
        <v>816</v>
      </c>
      <c r="U565" s="1">
        <v>5.6963071108668251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2">
        <f t="shared" si="154"/>
        <v>4.762065753703709</v>
      </c>
      <c r="AB565" s="2">
        <f t="shared" si="155"/>
        <v>5.5709999999999997</v>
      </c>
      <c r="AC565" s="2">
        <f t="shared" si="156"/>
        <v>0</v>
      </c>
      <c r="AD565" s="2">
        <f t="shared" si="157"/>
        <v>1.6330283038944458</v>
      </c>
      <c r="AF565" s="2">
        <f t="shared" si="158"/>
        <v>4.762065753703709</v>
      </c>
      <c r="AG565" s="2">
        <f t="shared" si="159"/>
        <v>5.5709999999999997</v>
      </c>
      <c r="AH565" s="2">
        <f t="shared" si="160"/>
        <v>0</v>
      </c>
      <c r="AI565" s="2">
        <f t="shared" si="161"/>
        <v>1.6330283038944458</v>
      </c>
    </row>
    <row r="566" spans="1:35" x14ac:dyDescent="0.25">
      <c r="A566" t="s">
        <v>817</v>
      </c>
      <c r="B566">
        <f t="shared" si="144"/>
        <v>-0.61302938707924237</v>
      </c>
      <c r="C566">
        <f t="shared" si="145"/>
        <v>-0.61302938707924237</v>
      </c>
      <c r="D566">
        <f t="shared" si="146"/>
        <v>-0.61302938707924237</v>
      </c>
      <c r="E566">
        <f t="shared" si="147"/>
        <v>-0.61302938707924237</v>
      </c>
      <c r="F566">
        <f t="shared" si="148"/>
        <v>-0.61302938707924237</v>
      </c>
      <c r="G566">
        <f t="shared" si="149"/>
        <v>1.6793915535179653</v>
      </c>
      <c r="H566">
        <f t="shared" si="150"/>
        <v>-0.61302938707924237</v>
      </c>
      <c r="I566">
        <f t="shared" si="151"/>
        <v>-0.61302938707924237</v>
      </c>
      <c r="J566">
        <f t="shared" si="152"/>
        <v>1.0430171664809291</v>
      </c>
      <c r="K566">
        <f t="shared" si="153"/>
        <v>1.5687969895558027</v>
      </c>
      <c r="T566" t="s">
        <v>817</v>
      </c>
      <c r="U566" s="1">
        <v>5.6858826615187299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2">
        <f t="shared" si="154"/>
        <v>4.3156900504969284</v>
      </c>
      <c r="AB566" s="2">
        <f t="shared" si="155"/>
        <v>0</v>
      </c>
      <c r="AC566" s="2">
        <f t="shared" si="156"/>
        <v>0</v>
      </c>
      <c r="AD566" s="2">
        <f t="shared" si="157"/>
        <v>5.9740942811163009</v>
      </c>
      <c r="AF566" s="2">
        <f t="shared" si="158"/>
        <v>4.3156900504969284</v>
      </c>
      <c r="AG566" s="2">
        <f t="shared" si="159"/>
        <v>0</v>
      </c>
      <c r="AH566" s="2">
        <f t="shared" si="160"/>
        <v>0</v>
      </c>
      <c r="AI566" s="2">
        <f t="shared" si="161"/>
        <v>5.9740942811163009</v>
      </c>
    </row>
    <row r="567" spans="1:35" x14ac:dyDescent="0.25">
      <c r="A567" t="s">
        <v>818</v>
      </c>
      <c r="B567">
        <f t="shared" si="144"/>
        <v>-0.31622776601683794</v>
      </c>
      <c r="C567">
        <f t="shared" si="145"/>
        <v>-0.31622776601683794</v>
      </c>
      <c r="D567">
        <f t="shared" si="146"/>
        <v>-0.31622776601683794</v>
      </c>
      <c r="E567">
        <f t="shared" si="147"/>
        <v>-0.31622776601683794</v>
      </c>
      <c r="F567">
        <f t="shared" si="148"/>
        <v>-0.31622776601683794</v>
      </c>
      <c r="G567">
        <f t="shared" si="149"/>
        <v>-0.31622776601683794</v>
      </c>
      <c r="H567">
        <f t="shared" si="150"/>
        <v>-0.31622776601683794</v>
      </c>
      <c r="I567">
        <f t="shared" si="151"/>
        <v>-0.31622776601683794</v>
      </c>
      <c r="J567">
        <f t="shared" si="152"/>
        <v>-0.31622776601683794</v>
      </c>
      <c r="K567">
        <f t="shared" si="153"/>
        <v>2.8460498941515415</v>
      </c>
      <c r="T567" t="s">
        <v>818</v>
      </c>
      <c r="U567" s="1">
        <v>5.6764616816545992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2">
        <f t="shared" si="154"/>
        <v>0</v>
      </c>
      <c r="AB567" s="2">
        <f t="shared" si="155"/>
        <v>0</v>
      </c>
      <c r="AC567" s="2">
        <f t="shared" si="156"/>
        <v>0</v>
      </c>
      <c r="AD567" s="2">
        <f t="shared" si="157"/>
        <v>0</v>
      </c>
      <c r="AF567" s="2">
        <f t="shared" si="158"/>
        <v>0</v>
      </c>
      <c r="AG567" s="2">
        <f t="shared" si="159"/>
        <v>0</v>
      </c>
      <c r="AH567" s="2">
        <f t="shared" si="160"/>
        <v>0</v>
      </c>
      <c r="AI567" s="2">
        <f t="shared" si="161"/>
        <v>0</v>
      </c>
    </row>
    <row r="568" spans="1:35" x14ac:dyDescent="0.25">
      <c r="A568" t="s">
        <v>819</v>
      </c>
      <c r="B568">
        <f t="shared" si="144"/>
        <v>-0.31622776601683794</v>
      </c>
      <c r="C568">
        <f t="shared" si="145"/>
        <v>2.8460498941515415</v>
      </c>
      <c r="D568">
        <f t="shared" si="146"/>
        <v>-0.31622776601683794</v>
      </c>
      <c r="E568">
        <f t="shared" si="147"/>
        <v>-0.31622776601683794</v>
      </c>
      <c r="F568">
        <f t="shared" si="148"/>
        <v>-0.31622776601683794</v>
      </c>
      <c r="G568">
        <f t="shared" si="149"/>
        <v>-0.31622776601683794</v>
      </c>
      <c r="H568">
        <f t="shared" si="150"/>
        <v>-0.31622776601683794</v>
      </c>
      <c r="I568">
        <f t="shared" si="151"/>
        <v>-0.31622776601683794</v>
      </c>
      <c r="J568">
        <f t="shared" si="152"/>
        <v>-0.31622776601683794</v>
      </c>
      <c r="K568">
        <f t="shared" si="153"/>
        <v>-0.31622776601683794</v>
      </c>
      <c r="T568" t="s">
        <v>819</v>
      </c>
      <c r="U568" s="1">
        <v>0</v>
      </c>
      <c r="V568" s="1">
        <v>0</v>
      </c>
      <c r="W568" s="1">
        <v>0</v>
      </c>
      <c r="X568" s="1">
        <v>0</v>
      </c>
      <c r="Y568" s="1">
        <v>5.6654700021369635</v>
      </c>
      <c r="Z568" s="1">
        <v>0</v>
      </c>
      <c r="AA568" s="2">
        <f t="shared" si="154"/>
        <v>0</v>
      </c>
      <c r="AB568" s="2">
        <f t="shared" si="155"/>
        <v>0</v>
      </c>
      <c r="AC568" s="2">
        <f t="shared" si="156"/>
        <v>0</v>
      </c>
      <c r="AD568" s="2">
        <f t="shared" si="157"/>
        <v>0</v>
      </c>
      <c r="AF568" s="2">
        <f t="shared" si="158"/>
        <v>0</v>
      </c>
      <c r="AG568" s="2">
        <f t="shared" si="159"/>
        <v>0</v>
      </c>
      <c r="AH568" s="2">
        <f t="shared" si="160"/>
        <v>0</v>
      </c>
      <c r="AI568" s="2">
        <f t="shared" si="161"/>
        <v>0</v>
      </c>
    </row>
    <row r="569" spans="1:35" x14ac:dyDescent="0.25">
      <c r="A569" t="s">
        <v>820</v>
      </c>
      <c r="B569">
        <f t="shared" si="144"/>
        <v>0.28796347939580114</v>
      </c>
      <c r="C569">
        <f t="shared" si="145"/>
        <v>-0.51571020336593409</v>
      </c>
      <c r="D569">
        <f t="shared" si="146"/>
        <v>-0.51571020336593409</v>
      </c>
      <c r="E569">
        <f t="shared" si="147"/>
        <v>-0.51571020336593409</v>
      </c>
      <c r="F569">
        <f t="shared" si="148"/>
        <v>2.5377905900789459</v>
      </c>
      <c r="G569">
        <f t="shared" si="149"/>
        <v>0.78421735408679194</v>
      </c>
      <c r="H569">
        <f t="shared" si="150"/>
        <v>-0.51571020336593409</v>
      </c>
      <c r="I569">
        <f t="shared" si="151"/>
        <v>-0.51571020336593409</v>
      </c>
      <c r="J569">
        <f t="shared" si="152"/>
        <v>-0.51571020336593409</v>
      </c>
      <c r="K569">
        <f t="shared" si="153"/>
        <v>-0.51571020336593409</v>
      </c>
      <c r="T569" t="s">
        <v>820</v>
      </c>
      <c r="U569" s="1">
        <v>0</v>
      </c>
      <c r="V569" s="1">
        <v>0</v>
      </c>
      <c r="W569" s="1">
        <v>5.6359713276020438</v>
      </c>
      <c r="X569" s="1">
        <v>0</v>
      </c>
      <c r="Y569" s="1">
        <v>0</v>
      </c>
      <c r="Z569" s="1">
        <v>0</v>
      </c>
      <c r="AA569" s="2">
        <f t="shared" si="154"/>
        <v>0</v>
      </c>
      <c r="AB569" s="2">
        <f t="shared" si="155"/>
        <v>0</v>
      </c>
      <c r="AC569" s="2">
        <f t="shared" si="156"/>
        <v>21.413470777750366</v>
      </c>
      <c r="AD569" s="2">
        <f t="shared" si="157"/>
        <v>9.1160810648758837</v>
      </c>
      <c r="AF569" s="2">
        <f t="shared" si="158"/>
        <v>0</v>
      </c>
      <c r="AG569" s="2">
        <f t="shared" si="159"/>
        <v>0</v>
      </c>
      <c r="AH569" s="2">
        <f t="shared" si="160"/>
        <v>21.413470777750366</v>
      </c>
      <c r="AI569" s="2">
        <f t="shared" si="161"/>
        <v>9.1160810648758837</v>
      </c>
    </row>
    <row r="570" spans="1:35" x14ac:dyDescent="0.25">
      <c r="A570" t="s">
        <v>821</v>
      </c>
      <c r="B570">
        <f t="shared" si="144"/>
        <v>2.8460498941515411</v>
      </c>
      <c r="C570">
        <f t="shared" si="145"/>
        <v>-0.31622776601683794</v>
      </c>
      <c r="D570">
        <f t="shared" si="146"/>
        <v>-0.31622776601683794</v>
      </c>
      <c r="E570">
        <f t="shared" si="147"/>
        <v>-0.31622776601683794</v>
      </c>
      <c r="F570">
        <f t="shared" si="148"/>
        <v>-0.31622776601683794</v>
      </c>
      <c r="G570">
        <f t="shared" si="149"/>
        <v>-0.31622776601683794</v>
      </c>
      <c r="H570">
        <f t="shared" si="150"/>
        <v>-0.31622776601683794</v>
      </c>
      <c r="I570">
        <f t="shared" si="151"/>
        <v>-0.31622776601683794</v>
      </c>
      <c r="J570">
        <f t="shared" si="152"/>
        <v>-0.31622776601683794</v>
      </c>
      <c r="K570">
        <f t="shared" si="153"/>
        <v>-0.31622776601683794</v>
      </c>
      <c r="T570" t="s">
        <v>821</v>
      </c>
      <c r="U570" s="1">
        <v>0</v>
      </c>
      <c r="V570" s="1">
        <v>0</v>
      </c>
      <c r="W570" s="1">
        <v>5.4649364670083651</v>
      </c>
      <c r="X570" s="1">
        <v>0</v>
      </c>
      <c r="Y570" s="1">
        <v>0</v>
      </c>
      <c r="Z570" s="1">
        <v>0</v>
      </c>
      <c r="AA570" s="2">
        <f t="shared" si="154"/>
        <v>0</v>
      </c>
      <c r="AB570" s="2">
        <f t="shared" si="155"/>
        <v>0</v>
      </c>
      <c r="AC570" s="2">
        <f t="shared" si="156"/>
        <v>0</v>
      </c>
      <c r="AD570" s="2">
        <f t="shared" si="157"/>
        <v>0</v>
      </c>
      <c r="AF570" s="2">
        <f t="shared" si="158"/>
        <v>0</v>
      </c>
      <c r="AG570" s="2">
        <f t="shared" si="159"/>
        <v>0</v>
      </c>
      <c r="AH570" s="2">
        <f t="shared" si="160"/>
        <v>0</v>
      </c>
      <c r="AI570" s="2">
        <f t="shared" si="161"/>
        <v>0</v>
      </c>
    </row>
    <row r="571" spans="1:35" x14ac:dyDescent="0.25">
      <c r="A571" t="s">
        <v>822</v>
      </c>
      <c r="B571">
        <f t="shared" si="144"/>
        <v>-0.316227766016838</v>
      </c>
      <c r="C571">
        <f t="shared" si="145"/>
        <v>-0.316227766016838</v>
      </c>
      <c r="D571">
        <f t="shared" si="146"/>
        <v>-0.316227766016838</v>
      </c>
      <c r="E571">
        <f t="shared" si="147"/>
        <v>-0.316227766016838</v>
      </c>
      <c r="F571">
        <f t="shared" si="148"/>
        <v>-0.316227766016838</v>
      </c>
      <c r="G571">
        <f t="shared" si="149"/>
        <v>-0.316227766016838</v>
      </c>
      <c r="H571">
        <f t="shared" si="150"/>
        <v>-0.316227766016838</v>
      </c>
      <c r="I571">
        <f t="shared" si="151"/>
        <v>-0.316227766016838</v>
      </c>
      <c r="J571">
        <f t="shared" si="152"/>
        <v>-0.316227766016838</v>
      </c>
      <c r="K571">
        <f t="shared" si="153"/>
        <v>2.8460498941515415</v>
      </c>
      <c r="T571" t="s">
        <v>822</v>
      </c>
      <c r="U571" s="1">
        <v>5.4342827066266404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2">
        <f t="shared" si="154"/>
        <v>0</v>
      </c>
      <c r="AB571" s="2">
        <f t="shared" si="155"/>
        <v>0</v>
      </c>
      <c r="AC571" s="2">
        <f t="shared" si="156"/>
        <v>0</v>
      </c>
      <c r="AD571" s="2">
        <f t="shared" si="157"/>
        <v>0</v>
      </c>
      <c r="AF571" s="2">
        <f t="shared" si="158"/>
        <v>0</v>
      </c>
      <c r="AG571" s="2">
        <f t="shared" si="159"/>
        <v>0</v>
      </c>
      <c r="AH571" s="2">
        <f t="shared" si="160"/>
        <v>0</v>
      </c>
      <c r="AI571" s="2">
        <f t="shared" si="161"/>
        <v>0</v>
      </c>
    </row>
    <row r="572" spans="1:35" x14ac:dyDescent="0.25">
      <c r="A572" t="s">
        <v>823</v>
      </c>
      <c r="B572">
        <f t="shared" si="144"/>
        <v>-0.48523287220264583</v>
      </c>
      <c r="C572">
        <f t="shared" si="145"/>
        <v>-0.48523287220264583</v>
      </c>
      <c r="D572">
        <f t="shared" si="146"/>
        <v>-0.48523287220264583</v>
      </c>
      <c r="E572">
        <f t="shared" si="147"/>
        <v>-0.48523287220264583</v>
      </c>
      <c r="F572">
        <f t="shared" si="148"/>
        <v>0.32279356000981174</v>
      </c>
      <c r="G572">
        <f t="shared" si="149"/>
        <v>-0.48523287220264583</v>
      </c>
      <c r="H572">
        <f t="shared" si="150"/>
        <v>-0.48523287220264583</v>
      </c>
      <c r="I572">
        <f t="shared" si="151"/>
        <v>-0.48523287220264583</v>
      </c>
      <c r="J572">
        <f t="shared" si="152"/>
        <v>2.6601751849485913</v>
      </c>
      <c r="K572">
        <f t="shared" si="153"/>
        <v>0.41366136046011764</v>
      </c>
      <c r="T572" t="s">
        <v>823</v>
      </c>
      <c r="U572" s="1">
        <v>5.4042754800816413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2">
        <f t="shared" si="154"/>
        <v>18.910624877143938</v>
      </c>
      <c r="AB572" s="2">
        <f t="shared" si="155"/>
        <v>0</v>
      </c>
      <c r="AC572" s="2">
        <f t="shared" si="156"/>
        <v>4.8579657941825047</v>
      </c>
      <c r="AD572" s="2">
        <f t="shared" si="157"/>
        <v>0</v>
      </c>
      <c r="AF572" s="2">
        <f t="shared" si="158"/>
        <v>18.910624877143938</v>
      </c>
      <c r="AG572" s="2">
        <f t="shared" si="159"/>
        <v>0</v>
      </c>
      <c r="AH572" s="2">
        <f t="shared" si="160"/>
        <v>4.8579657941825047</v>
      </c>
      <c r="AI572" s="2">
        <f t="shared" si="161"/>
        <v>0</v>
      </c>
    </row>
    <row r="573" spans="1:35" x14ac:dyDescent="0.25">
      <c r="A573" t="s">
        <v>824</v>
      </c>
      <c r="B573">
        <f t="shared" si="144"/>
        <v>-0.46329665900224054</v>
      </c>
      <c r="C573">
        <f t="shared" si="145"/>
        <v>-0.46329665900224054</v>
      </c>
      <c r="D573">
        <f t="shared" si="146"/>
        <v>-0.46329665900224054</v>
      </c>
      <c r="E573">
        <f t="shared" si="147"/>
        <v>-0.46329665900224054</v>
      </c>
      <c r="F573">
        <f t="shared" si="148"/>
        <v>-0.46329665900224054</v>
      </c>
      <c r="G573">
        <f t="shared" si="149"/>
        <v>-0.46329665900224054</v>
      </c>
      <c r="H573">
        <f t="shared" si="150"/>
        <v>2.3082955407199481</v>
      </c>
      <c r="I573">
        <f t="shared" si="151"/>
        <v>-0.46329665900224054</v>
      </c>
      <c r="J573">
        <f t="shared" si="152"/>
        <v>-0.46329665900224054</v>
      </c>
      <c r="K573">
        <f t="shared" si="153"/>
        <v>1.398077731297976</v>
      </c>
      <c r="T573" t="s">
        <v>824</v>
      </c>
      <c r="U573" s="1">
        <v>5.2417621603024456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2">
        <f t="shared" si="154"/>
        <v>0</v>
      </c>
      <c r="AB573" s="2">
        <f t="shared" si="155"/>
        <v>7.8049999999999997</v>
      </c>
      <c r="AC573" s="2">
        <f t="shared" si="156"/>
        <v>0</v>
      </c>
      <c r="AD573" s="2">
        <f t="shared" si="157"/>
        <v>0</v>
      </c>
      <c r="AF573" s="2">
        <f t="shared" si="158"/>
        <v>0</v>
      </c>
      <c r="AG573" s="2">
        <f t="shared" si="159"/>
        <v>7.8049999999999997</v>
      </c>
      <c r="AH573" s="2">
        <f t="shared" si="160"/>
        <v>0</v>
      </c>
      <c r="AI573" s="2">
        <f t="shared" si="161"/>
        <v>0</v>
      </c>
    </row>
    <row r="574" spans="1:35" x14ac:dyDescent="0.25">
      <c r="A574" t="s">
        <v>825</v>
      </c>
      <c r="B574">
        <f t="shared" si="144"/>
        <v>-0.51459832542102335</v>
      </c>
      <c r="C574">
        <f t="shared" si="145"/>
        <v>-0.51459832542102335</v>
      </c>
      <c r="D574">
        <f t="shared" si="146"/>
        <v>-0.51459832542102335</v>
      </c>
      <c r="E574">
        <f t="shared" si="147"/>
        <v>-0.51459832542102335</v>
      </c>
      <c r="F574">
        <f t="shared" si="148"/>
        <v>2.703968756699128</v>
      </c>
      <c r="G574">
        <f t="shared" si="149"/>
        <v>-1.0222299060812248E-2</v>
      </c>
      <c r="H574">
        <f t="shared" si="150"/>
        <v>-0.51459832542102335</v>
      </c>
      <c r="I574">
        <f t="shared" si="151"/>
        <v>-0.51459832542102335</v>
      </c>
      <c r="J574">
        <f t="shared" si="152"/>
        <v>0.30185863087253695</v>
      </c>
      <c r="K574">
        <f t="shared" si="153"/>
        <v>9.198486401528766E-2</v>
      </c>
      <c r="T574" t="s">
        <v>825</v>
      </c>
      <c r="U574" s="1">
        <v>5.1895630758824929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2">
        <f t="shared" si="154"/>
        <v>6.9851175357594411</v>
      </c>
      <c r="AB574" s="2">
        <f t="shared" si="155"/>
        <v>0</v>
      </c>
      <c r="AC574" s="2">
        <f t="shared" si="156"/>
        <v>27.536135483977738</v>
      </c>
      <c r="AD574" s="2">
        <f t="shared" si="157"/>
        <v>4.3151397011046138</v>
      </c>
      <c r="AF574" s="2">
        <f t="shared" si="158"/>
        <v>6.9851175357594411</v>
      </c>
      <c r="AG574" s="2">
        <f t="shared" si="159"/>
        <v>0</v>
      </c>
      <c r="AH574" s="2">
        <f t="shared" si="160"/>
        <v>27.536135483977738</v>
      </c>
      <c r="AI574" s="2">
        <f t="shared" si="161"/>
        <v>4.3151397011046138</v>
      </c>
    </row>
    <row r="575" spans="1:35" x14ac:dyDescent="0.25">
      <c r="A575" t="s">
        <v>826</v>
      </c>
      <c r="B575">
        <f t="shared" si="144"/>
        <v>-0.31622776601683789</v>
      </c>
      <c r="C575">
        <f t="shared" si="145"/>
        <v>-0.31622776601683789</v>
      </c>
      <c r="D575">
        <f t="shared" si="146"/>
        <v>-0.31622776601683789</v>
      </c>
      <c r="E575">
        <f t="shared" si="147"/>
        <v>-0.31622776601683789</v>
      </c>
      <c r="F575">
        <f t="shared" si="148"/>
        <v>-0.31622776601683789</v>
      </c>
      <c r="G575">
        <f t="shared" si="149"/>
        <v>-0.31622776601683789</v>
      </c>
      <c r="H575">
        <f t="shared" si="150"/>
        <v>-0.31622776601683789</v>
      </c>
      <c r="I575">
        <f t="shared" si="151"/>
        <v>-0.31622776601683789</v>
      </c>
      <c r="J575">
        <f t="shared" si="152"/>
        <v>-0.31622776601683789</v>
      </c>
      <c r="K575">
        <f t="shared" si="153"/>
        <v>2.8460498941515411</v>
      </c>
      <c r="T575" t="s">
        <v>826</v>
      </c>
      <c r="U575" s="1">
        <v>5.1587912345015745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2">
        <f t="shared" si="154"/>
        <v>0</v>
      </c>
      <c r="AB575" s="2">
        <f t="shared" si="155"/>
        <v>0</v>
      </c>
      <c r="AC575" s="2">
        <f t="shared" si="156"/>
        <v>0</v>
      </c>
      <c r="AD575" s="2">
        <f t="shared" si="157"/>
        <v>0</v>
      </c>
      <c r="AF575" s="2">
        <f t="shared" si="158"/>
        <v>0</v>
      </c>
      <c r="AG575" s="2">
        <f t="shared" si="159"/>
        <v>0</v>
      </c>
      <c r="AH575" s="2">
        <f t="shared" si="160"/>
        <v>0</v>
      </c>
      <c r="AI575" s="2">
        <f t="shared" si="161"/>
        <v>0</v>
      </c>
    </row>
    <row r="576" spans="1:35" x14ac:dyDescent="0.25">
      <c r="A576" t="s">
        <v>827</v>
      </c>
      <c r="B576">
        <f t="shared" si="144"/>
        <v>-0.31622776601683789</v>
      </c>
      <c r="C576">
        <f t="shared" si="145"/>
        <v>-0.31622776601683789</v>
      </c>
      <c r="D576">
        <f t="shared" si="146"/>
        <v>-0.31622776601683789</v>
      </c>
      <c r="E576">
        <f t="shared" si="147"/>
        <v>-0.31622776601683789</v>
      </c>
      <c r="F576">
        <f t="shared" si="148"/>
        <v>-0.31622776601683789</v>
      </c>
      <c r="G576">
        <f t="shared" si="149"/>
        <v>-0.31622776601683789</v>
      </c>
      <c r="H576">
        <f t="shared" si="150"/>
        <v>-0.31622776601683789</v>
      </c>
      <c r="I576">
        <f t="shared" si="151"/>
        <v>-0.31622776601683789</v>
      </c>
      <c r="J576">
        <f t="shared" si="152"/>
        <v>-0.31622776601683789</v>
      </c>
      <c r="K576">
        <f t="shared" si="153"/>
        <v>2.8460498941515411</v>
      </c>
      <c r="T576" t="s">
        <v>827</v>
      </c>
      <c r="U576" s="1">
        <v>4.989516230148439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2">
        <f t="shared" si="154"/>
        <v>0</v>
      </c>
      <c r="AB576" s="2">
        <f t="shared" si="155"/>
        <v>0</v>
      </c>
      <c r="AC576" s="2">
        <f t="shared" si="156"/>
        <v>0</v>
      </c>
      <c r="AD576" s="2">
        <f t="shared" si="157"/>
        <v>0</v>
      </c>
      <c r="AF576" s="2">
        <f t="shared" si="158"/>
        <v>0</v>
      </c>
      <c r="AG576" s="2">
        <f t="shared" si="159"/>
        <v>0</v>
      </c>
      <c r="AH576" s="2">
        <f t="shared" si="160"/>
        <v>0</v>
      </c>
      <c r="AI576" s="2">
        <f t="shared" si="161"/>
        <v>0</v>
      </c>
    </row>
    <row r="577" spans="1:35" x14ac:dyDescent="0.25">
      <c r="A577" t="s">
        <v>828</v>
      </c>
      <c r="B577">
        <f t="shared" si="144"/>
        <v>-0.57965251101665349</v>
      </c>
      <c r="C577">
        <f t="shared" si="145"/>
        <v>-0.57965251101665349</v>
      </c>
      <c r="D577">
        <f t="shared" si="146"/>
        <v>-0.57965251101665349</v>
      </c>
      <c r="E577">
        <f t="shared" si="147"/>
        <v>-0.57965251101665349</v>
      </c>
      <c r="F577">
        <f t="shared" si="148"/>
        <v>2.0717340486358391</v>
      </c>
      <c r="G577">
        <f t="shared" si="149"/>
        <v>1.4311925881278196</v>
      </c>
      <c r="H577">
        <f t="shared" si="150"/>
        <v>-0.57965251101665349</v>
      </c>
      <c r="I577">
        <f t="shared" si="151"/>
        <v>-0.57965251101665349</v>
      </c>
      <c r="J577">
        <f t="shared" si="152"/>
        <v>-0.57965251101665349</v>
      </c>
      <c r="K577">
        <f t="shared" si="153"/>
        <v>0.55464094035291611</v>
      </c>
      <c r="T577" t="s">
        <v>828</v>
      </c>
      <c r="U577" s="1">
        <v>4.9254781922918092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2">
        <f t="shared" si="154"/>
        <v>0</v>
      </c>
      <c r="AB577" s="2">
        <f t="shared" si="155"/>
        <v>0</v>
      </c>
      <c r="AC577" s="2">
        <f t="shared" si="156"/>
        <v>11.513199395743518</v>
      </c>
      <c r="AD577" s="2">
        <f t="shared" si="157"/>
        <v>8.7317560301121517</v>
      </c>
      <c r="AF577" s="2">
        <f t="shared" si="158"/>
        <v>0</v>
      </c>
      <c r="AG577" s="2">
        <f t="shared" si="159"/>
        <v>0</v>
      </c>
      <c r="AH577" s="2">
        <f t="shared" si="160"/>
        <v>11.513199395743518</v>
      </c>
      <c r="AI577" s="2">
        <f t="shared" si="161"/>
        <v>8.7317560301121517</v>
      </c>
    </row>
    <row r="578" spans="1:35" x14ac:dyDescent="0.25">
      <c r="A578" t="s">
        <v>829</v>
      </c>
      <c r="B578">
        <f t="shared" si="144"/>
        <v>-0.31622776601683794</v>
      </c>
      <c r="C578">
        <f t="shared" si="145"/>
        <v>-0.31622776601683794</v>
      </c>
      <c r="D578">
        <f t="shared" si="146"/>
        <v>-0.31622776601683794</v>
      </c>
      <c r="E578">
        <f t="shared" si="147"/>
        <v>2.8460498941515415</v>
      </c>
      <c r="F578">
        <f t="shared" si="148"/>
        <v>-0.31622776601683794</v>
      </c>
      <c r="G578">
        <f t="shared" si="149"/>
        <v>-0.31622776601683794</v>
      </c>
      <c r="H578">
        <f t="shared" si="150"/>
        <v>-0.31622776601683794</v>
      </c>
      <c r="I578">
        <f t="shared" si="151"/>
        <v>-0.31622776601683794</v>
      </c>
      <c r="J578">
        <f t="shared" si="152"/>
        <v>-0.31622776601683794</v>
      </c>
      <c r="K578">
        <f t="shared" si="153"/>
        <v>-0.31622776601683794</v>
      </c>
      <c r="T578" t="s">
        <v>829</v>
      </c>
      <c r="U578" s="1">
        <v>0</v>
      </c>
      <c r="V578" s="1">
        <v>4.8640738259340761</v>
      </c>
      <c r="W578" s="1">
        <v>0</v>
      </c>
      <c r="X578" s="1">
        <v>0</v>
      </c>
      <c r="Y578" s="1">
        <v>0</v>
      </c>
      <c r="Z578" s="1">
        <v>0</v>
      </c>
      <c r="AA578" s="2">
        <f t="shared" si="154"/>
        <v>0</v>
      </c>
      <c r="AB578" s="2">
        <f t="shared" si="155"/>
        <v>0</v>
      </c>
      <c r="AC578" s="2">
        <f t="shared" si="156"/>
        <v>0</v>
      </c>
      <c r="AD578" s="2">
        <f t="shared" si="157"/>
        <v>0</v>
      </c>
      <c r="AF578" s="2">
        <f t="shared" si="158"/>
        <v>0</v>
      </c>
      <c r="AG578" s="2">
        <f t="shared" si="159"/>
        <v>0</v>
      </c>
      <c r="AH578" s="2">
        <f t="shared" si="160"/>
        <v>0</v>
      </c>
      <c r="AI578" s="2">
        <f t="shared" si="161"/>
        <v>0</v>
      </c>
    </row>
    <row r="579" spans="1:35" x14ac:dyDescent="0.25">
      <c r="A579" t="s">
        <v>830</v>
      </c>
      <c r="B579">
        <f t="shared" si="144"/>
        <v>-0.31622776601683789</v>
      </c>
      <c r="C579">
        <f t="shared" si="145"/>
        <v>-0.31622776601683789</v>
      </c>
      <c r="D579">
        <f t="shared" si="146"/>
        <v>-0.31622776601683789</v>
      </c>
      <c r="E579">
        <f t="shared" si="147"/>
        <v>2.8460498941515406</v>
      </c>
      <c r="F579">
        <f t="shared" si="148"/>
        <v>-0.31622776601683789</v>
      </c>
      <c r="G579">
        <f t="shared" si="149"/>
        <v>-0.31622776601683789</v>
      </c>
      <c r="H579">
        <f t="shared" si="150"/>
        <v>-0.31622776601683789</v>
      </c>
      <c r="I579">
        <f t="shared" si="151"/>
        <v>-0.31622776601683789</v>
      </c>
      <c r="J579">
        <f t="shared" si="152"/>
        <v>-0.31622776601683789</v>
      </c>
      <c r="K579">
        <f t="shared" si="153"/>
        <v>-0.31622776601683789</v>
      </c>
      <c r="T579" t="s">
        <v>830</v>
      </c>
      <c r="U579" s="1">
        <v>0</v>
      </c>
      <c r="V579" s="1">
        <v>4.8458562038498387</v>
      </c>
      <c r="W579" s="1">
        <v>0</v>
      </c>
      <c r="X579" s="1">
        <v>0</v>
      </c>
      <c r="Y579" s="1">
        <v>0</v>
      </c>
      <c r="Z579" s="1">
        <v>0</v>
      </c>
      <c r="AA579" s="2">
        <f t="shared" si="154"/>
        <v>0</v>
      </c>
      <c r="AB579" s="2">
        <f t="shared" si="155"/>
        <v>0</v>
      </c>
      <c r="AC579" s="2">
        <f t="shared" si="156"/>
        <v>0</v>
      </c>
      <c r="AD579" s="2">
        <f t="shared" si="157"/>
        <v>0</v>
      </c>
      <c r="AF579" s="2">
        <f t="shared" si="158"/>
        <v>0</v>
      </c>
      <c r="AG579" s="2">
        <f t="shared" si="159"/>
        <v>0</v>
      </c>
      <c r="AH579" s="2">
        <f t="shared" si="160"/>
        <v>0</v>
      </c>
      <c r="AI579" s="2">
        <f t="shared" si="161"/>
        <v>0</v>
      </c>
    </row>
    <row r="580" spans="1:35" x14ac:dyDescent="0.25">
      <c r="A580" t="s">
        <v>831</v>
      </c>
      <c r="B580">
        <f t="shared" si="144"/>
        <v>-0.31622776601683794</v>
      </c>
      <c r="C580">
        <f t="shared" si="145"/>
        <v>-0.31622776601683794</v>
      </c>
      <c r="D580">
        <f t="shared" si="146"/>
        <v>-0.31622776601683794</v>
      </c>
      <c r="E580">
        <f t="shared" si="147"/>
        <v>-0.31622776601683794</v>
      </c>
      <c r="F580">
        <f t="shared" si="148"/>
        <v>-0.31622776601683794</v>
      </c>
      <c r="G580">
        <f t="shared" si="149"/>
        <v>-0.31622776601683794</v>
      </c>
      <c r="H580">
        <f t="shared" si="150"/>
        <v>-0.31622776601683794</v>
      </c>
      <c r="I580">
        <f t="shared" si="151"/>
        <v>-0.31622776601683794</v>
      </c>
      <c r="J580">
        <f t="shared" si="152"/>
        <v>-0.31622776601683794</v>
      </c>
      <c r="K580">
        <f t="shared" si="153"/>
        <v>2.8460498941515415</v>
      </c>
      <c r="T580" t="s">
        <v>831</v>
      </c>
      <c r="U580" s="1">
        <v>4.7619749568172178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2">
        <f t="shared" si="154"/>
        <v>0</v>
      </c>
      <c r="AB580" s="2">
        <f t="shared" si="155"/>
        <v>0</v>
      </c>
      <c r="AC580" s="2">
        <f t="shared" si="156"/>
        <v>0</v>
      </c>
      <c r="AD580" s="2">
        <f t="shared" si="157"/>
        <v>0</v>
      </c>
      <c r="AF580" s="2">
        <f t="shared" si="158"/>
        <v>0</v>
      </c>
      <c r="AG580" s="2">
        <f t="shared" si="159"/>
        <v>0</v>
      </c>
      <c r="AH580" s="2">
        <f t="shared" si="160"/>
        <v>0</v>
      </c>
      <c r="AI580" s="2">
        <f t="shared" si="161"/>
        <v>0</v>
      </c>
    </row>
    <row r="581" spans="1:35" x14ac:dyDescent="0.25">
      <c r="A581" t="s">
        <v>832</v>
      </c>
      <c r="B581">
        <f t="shared" ref="B581:B644" si="162">(W581-AVERAGE($U581:$AD581))/_xlfn.STDEV.S($U581:$AD581)</f>
        <v>-0.31622776601683794</v>
      </c>
      <c r="C581">
        <f t="shared" ref="C581:C644" si="163">(Y581-AVERAGE($U581:$AD581))/_xlfn.STDEV.S($U581:$AD581)</f>
        <v>-0.31622776601683794</v>
      </c>
      <c r="D581">
        <f t="shared" ref="D581:D644" si="164">(X581-AVERAGE($U581:$AD581))/_xlfn.STDEV.S($U581:$AD581)</f>
        <v>-0.31622776601683794</v>
      </c>
      <c r="E581">
        <f t="shared" ref="E581:E644" si="165">(V581-AVERAGE($U581:$AD581))/_xlfn.STDEV.S($U581:$AD581)</f>
        <v>2.8460498941515415</v>
      </c>
      <c r="F581">
        <f t="shared" ref="F581:F644" si="166">(AC581-AVERAGE($U581:$AD581))/_xlfn.STDEV.S($U581:$AD581)</f>
        <v>-0.31622776601683794</v>
      </c>
      <c r="G581">
        <f t="shared" ref="G581:G644" si="167">(AD581-AVERAGE($U581:$AD581))/_xlfn.STDEV.S($U581:$AD581)</f>
        <v>-0.31622776601683794</v>
      </c>
      <c r="H581">
        <f t="shared" ref="H581:H644" si="168">(AB581-AVERAGE($U581:$AD581))/_xlfn.STDEV.S($U581:$AD581)</f>
        <v>-0.31622776601683794</v>
      </c>
      <c r="I581">
        <f t="shared" ref="I581:I644" si="169">(Z581-AVERAGE($U581:$AD581))/_xlfn.STDEV.S($U581:$AD581)</f>
        <v>-0.31622776601683794</v>
      </c>
      <c r="J581">
        <f t="shared" ref="J581:J644" si="170">(AA581-AVERAGE($U581:$AD581))/_xlfn.STDEV.S($U581:$AD581)</f>
        <v>-0.31622776601683794</v>
      </c>
      <c r="K581">
        <f t="shared" si="153"/>
        <v>-0.31622776601683794</v>
      </c>
      <c r="T581" t="s">
        <v>832</v>
      </c>
      <c r="U581" s="1">
        <v>0</v>
      </c>
      <c r="V581" s="1">
        <v>4.7411704735136242</v>
      </c>
      <c r="W581" s="1">
        <v>0</v>
      </c>
      <c r="X581" s="1">
        <v>0</v>
      </c>
      <c r="Y581" s="1">
        <v>0</v>
      </c>
      <c r="Z581" s="1">
        <v>0</v>
      </c>
      <c r="AA581" s="2">
        <f t="shared" si="154"/>
        <v>0</v>
      </c>
      <c r="AB581" s="2">
        <f t="shared" si="155"/>
        <v>0</v>
      </c>
      <c r="AC581" s="2">
        <f t="shared" si="156"/>
        <v>0</v>
      </c>
      <c r="AD581" s="2">
        <f t="shared" si="157"/>
        <v>0</v>
      </c>
      <c r="AF581" s="2">
        <f t="shared" si="158"/>
        <v>0</v>
      </c>
      <c r="AG581" s="2">
        <f t="shared" si="159"/>
        <v>0</v>
      </c>
      <c r="AH581" s="2">
        <f t="shared" si="160"/>
        <v>0</v>
      </c>
      <c r="AI581" s="2">
        <f t="shared" si="161"/>
        <v>0</v>
      </c>
    </row>
    <row r="582" spans="1:35" x14ac:dyDescent="0.25">
      <c r="A582" t="s">
        <v>833</v>
      </c>
      <c r="B582">
        <f t="shared" si="162"/>
        <v>-0.59761781850316043</v>
      </c>
      <c r="C582">
        <f t="shared" si="163"/>
        <v>-0.59761781850316043</v>
      </c>
      <c r="D582">
        <f t="shared" si="164"/>
        <v>-0.59761781850316043</v>
      </c>
      <c r="E582">
        <f t="shared" si="165"/>
        <v>-0.59761781850316043</v>
      </c>
      <c r="F582">
        <f t="shared" si="166"/>
        <v>-0.59761781850316043</v>
      </c>
      <c r="G582">
        <f t="shared" si="167"/>
        <v>0.83216846513626608</v>
      </c>
      <c r="H582">
        <f t="shared" si="168"/>
        <v>-0.59761781850316043</v>
      </c>
      <c r="I582">
        <f t="shared" si="169"/>
        <v>-0.59761781850316043</v>
      </c>
      <c r="J582">
        <f t="shared" si="170"/>
        <v>1.3654635626229628</v>
      </c>
      <c r="K582">
        <f t="shared" ref="K582:K645" si="171">(U582-AVERAGE($U582:$AD582))/_xlfn.STDEV.S($U582:$AD582)</f>
        <v>1.9856927017628936</v>
      </c>
      <c r="T582" t="s">
        <v>833</v>
      </c>
      <c r="U582" s="1">
        <v>4.5032596099273574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2">
        <f t="shared" ref="AA582:AA645" si="172">IF(ISERROR(MATCH($T582,$AN:$AN,0)),0,LOOKUP($T582,$AN:$AN,$AM:$AM))</f>
        <v>3.422068320967945</v>
      </c>
      <c r="AB582" s="2">
        <f t="shared" ref="AB582:AB645" si="173">IF(ISERROR(MATCH($T582,$AQ:$AQ,0)),0,LOOKUP($T582,$AQ:$AQ,$AP:$AP))</f>
        <v>0</v>
      </c>
      <c r="AC582" s="2">
        <f t="shared" ref="AC582:AC645" si="174">IF(ISERROR(MATCH($T582,$AT:$AT,0)),0,LOOKUP($T582,$AT:$AT,$AS:$AS))</f>
        <v>0</v>
      </c>
      <c r="AD582" s="2">
        <f t="shared" ref="AD582:AD645" si="175">IF(ISERROR(MATCH($T582,$AW:$AW,0)),0,LOOKUP($T582,$AW:$AW,$AV:$AV))</f>
        <v>2.4924215542150354</v>
      </c>
      <c r="AF582" s="2">
        <f t="shared" ref="AF582:AF645" si="176">IF(ISERROR(MATCH($T582,$AN:$AN,0)),0,LOOKUP($T582,$AN:$AN,$AM:$AM))</f>
        <v>3.422068320967945</v>
      </c>
      <c r="AG582" s="2">
        <f t="shared" ref="AG582:AG645" si="177">IF(ISERROR(MATCH($T582,$AQ:$AQ,0)),0,LOOKUP($T582,$AQ:$AQ,$AP:$AP))</f>
        <v>0</v>
      </c>
      <c r="AH582" s="2">
        <f t="shared" ref="AH582:AH645" si="178">IF(ISERROR(MATCH($T582,$AT:$AT,0)),0,LOOKUP($T582,$AT:$AT,$AS:$AS))</f>
        <v>0</v>
      </c>
      <c r="AI582" s="2">
        <f t="shared" ref="AI582:AI645" si="179">IF(ISERROR(MATCH($T582,$AW:$AW,0)),0,LOOKUP($T582,$AW:$AW,$AV:$AV))</f>
        <v>2.4924215542150354</v>
      </c>
    </row>
    <row r="583" spans="1:35" x14ac:dyDescent="0.25">
      <c r="A583" t="s">
        <v>834</v>
      </c>
      <c r="B583">
        <f t="shared" si="162"/>
        <v>-0.47209848852894643</v>
      </c>
      <c r="C583">
        <f t="shared" si="163"/>
        <v>-0.47209848852894643</v>
      </c>
      <c r="D583">
        <f t="shared" si="164"/>
        <v>-0.47209848852894643</v>
      </c>
      <c r="E583">
        <f t="shared" si="165"/>
        <v>-0.47209848852894643</v>
      </c>
      <c r="F583">
        <f t="shared" si="166"/>
        <v>-0.47209848852894643</v>
      </c>
      <c r="G583">
        <f t="shared" si="167"/>
        <v>1.6823348786697243</v>
      </c>
      <c r="H583">
        <f t="shared" si="168"/>
        <v>-0.47209848852894643</v>
      </c>
      <c r="I583">
        <f t="shared" si="169"/>
        <v>-0.47209848852894643</v>
      </c>
      <c r="J583">
        <f t="shared" si="170"/>
        <v>-0.47209848852894643</v>
      </c>
      <c r="K583">
        <f t="shared" si="171"/>
        <v>2.0944530295618473</v>
      </c>
      <c r="T583" t="s">
        <v>834</v>
      </c>
      <c r="U583" s="1">
        <v>4.4875886433145693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2">
        <f t="shared" si="172"/>
        <v>0</v>
      </c>
      <c r="AB583" s="2">
        <f t="shared" si="173"/>
        <v>0</v>
      </c>
      <c r="AC583" s="2">
        <f t="shared" si="174"/>
        <v>0</v>
      </c>
      <c r="AD583" s="2">
        <f t="shared" si="175"/>
        <v>3.7670043415340091</v>
      </c>
      <c r="AF583" s="2">
        <f t="shared" si="176"/>
        <v>0</v>
      </c>
      <c r="AG583" s="2">
        <f t="shared" si="177"/>
        <v>0</v>
      </c>
      <c r="AH583" s="2">
        <f t="shared" si="178"/>
        <v>0</v>
      </c>
      <c r="AI583" s="2">
        <f t="shared" si="179"/>
        <v>3.7670043415340091</v>
      </c>
    </row>
    <row r="584" spans="1:35" x14ac:dyDescent="0.25">
      <c r="A584" t="s">
        <v>835</v>
      </c>
      <c r="B584">
        <f t="shared" si="162"/>
        <v>-0.31622776601683794</v>
      </c>
      <c r="C584">
        <f t="shared" si="163"/>
        <v>-0.31622776601683794</v>
      </c>
      <c r="D584">
        <f t="shared" si="164"/>
        <v>-0.31622776601683794</v>
      </c>
      <c r="E584">
        <f t="shared" si="165"/>
        <v>-0.31622776601683794</v>
      </c>
      <c r="F584">
        <f t="shared" si="166"/>
        <v>-0.31622776601683794</v>
      </c>
      <c r="G584">
        <f t="shared" si="167"/>
        <v>-0.31622776601683794</v>
      </c>
      <c r="H584">
        <f t="shared" si="168"/>
        <v>-0.31622776601683794</v>
      </c>
      <c r="I584">
        <f t="shared" si="169"/>
        <v>-0.31622776601683794</v>
      </c>
      <c r="J584">
        <f t="shared" si="170"/>
        <v>-0.31622776601683794</v>
      </c>
      <c r="K584">
        <f t="shared" si="171"/>
        <v>2.8460498941515415</v>
      </c>
      <c r="T584" t="s">
        <v>835</v>
      </c>
      <c r="U584" s="1">
        <v>4.4740247492100851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2">
        <f t="shared" si="172"/>
        <v>0</v>
      </c>
      <c r="AB584" s="2">
        <f t="shared" si="173"/>
        <v>0</v>
      </c>
      <c r="AC584" s="2">
        <f t="shared" si="174"/>
        <v>0</v>
      </c>
      <c r="AD584" s="2">
        <f t="shared" si="175"/>
        <v>0</v>
      </c>
      <c r="AF584" s="2">
        <f t="shared" si="176"/>
        <v>0</v>
      </c>
      <c r="AG584" s="2">
        <f t="shared" si="177"/>
        <v>0</v>
      </c>
      <c r="AH584" s="2">
        <f t="shared" si="178"/>
        <v>0</v>
      </c>
      <c r="AI584" s="2">
        <f t="shared" si="179"/>
        <v>0</v>
      </c>
    </row>
    <row r="585" spans="1:35" x14ac:dyDescent="0.25">
      <c r="A585" t="s">
        <v>836</v>
      </c>
      <c r="B585">
        <f t="shared" si="162"/>
        <v>-0.45366173495747691</v>
      </c>
      <c r="C585">
        <f t="shared" si="163"/>
        <v>-0.45366173495747691</v>
      </c>
      <c r="D585">
        <f t="shared" si="164"/>
        <v>-0.45366173495747691</v>
      </c>
      <c r="E585">
        <f t="shared" si="165"/>
        <v>-0.45366173495747691</v>
      </c>
      <c r="F585">
        <f t="shared" si="166"/>
        <v>-0.45366173495747691</v>
      </c>
      <c r="G585">
        <f t="shared" si="167"/>
        <v>-0.45366173495747691</v>
      </c>
      <c r="H585">
        <f t="shared" si="168"/>
        <v>-0.45366173495747691</v>
      </c>
      <c r="I585">
        <f t="shared" si="169"/>
        <v>-0.45366173495747691</v>
      </c>
      <c r="J585">
        <f t="shared" si="170"/>
        <v>1.1951143703007188</v>
      </c>
      <c r="K585">
        <f t="shared" si="171"/>
        <v>2.4341795093590965</v>
      </c>
      <c r="T585" t="s">
        <v>836</v>
      </c>
      <c r="U585" s="1">
        <v>4.3913762813882222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2">
        <f t="shared" si="172"/>
        <v>2.5072002473127566</v>
      </c>
      <c r="AB585" s="2">
        <f t="shared" si="173"/>
        <v>0</v>
      </c>
      <c r="AC585" s="2">
        <f t="shared" si="174"/>
        <v>0</v>
      </c>
      <c r="AD585" s="2">
        <f t="shared" si="175"/>
        <v>0</v>
      </c>
      <c r="AF585" s="2">
        <f t="shared" si="176"/>
        <v>2.5072002473127566</v>
      </c>
      <c r="AG585" s="2">
        <f t="shared" si="177"/>
        <v>0</v>
      </c>
      <c r="AH585" s="2">
        <f t="shared" si="178"/>
        <v>0</v>
      </c>
      <c r="AI585" s="2">
        <f t="shared" si="179"/>
        <v>0</v>
      </c>
    </row>
    <row r="586" spans="1:35" x14ac:dyDescent="0.25">
      <c r="A586" t="s">
        <v>837</v>
      </c>
      <c r="B586">
        <f t="shared" si="162"/>
        <v>1.3393952824958117</v>
      </c>
      <c r="C586">
        <f t="shared" si="163"/>
        <v>-0.53866890625080721</v>
      </c>
      <c r="D586">
        <f t="shared" si="164"/>
        <v>-0.53866890625080721</v>
      </c>
      <c r="E586">
        <f t="shared" si="165"/>
        <v>-0.53866890625080721</v>
      </c>
      <c r="F586">
        <f t="shared" si="166"/>
        <v>-0.53866890625080721</v>
      </c>
      <c r="G586">
        <f t="shared" si="167"/>
        <v>0.16224603771161736</v>
      </c>
      <c r="H586">
        <f t="shared" si="168"/>
        <v>2.2690410235482208</v>
      </c>
      <c r="I586">
        <f t="shared" si="169"/>
        <v>-0.53866890625080721</v>
      </c>
      <c r="J586">
        <f t="shared" si="170"/>
        <v>-0.53866890625080721</v>
      </c>
      <c r="K586">
        <f t="shared" si="171"/>
        <v>-0.53866890625080721</v>
      </c>
      <c r="T586" t="s">
        <v>837</v>
      </c>
      <c r="U586" s="1">
        <v>0</v>
      </c>
      <c r="V586" s="1">
        <v>0</v>
      </c>
      <c r="W586" s="1">
        <v>4.3819336071371682</v>
      </c>
      <c r="X586" s="1">
        <v>0</v>
      </c>
      <c r="Y586" s="1">
        <v>0</v>
      </c>
      <c r="Z586" s="1">
        <v>0</v>
      </c>
      <c r="AA586" s="2">
        <f t="shared" si="172"/>
        <v>0</v>
      </c>
      <c r="AB586" s="2">
        <f t="shared" si="173"/>
        <v>6.5510000000000002</v>
      </c>
      <c r="AC586" s="2">
        <f t="shared" si="174"/>
        <v>0</v>
      </c>
      <c r="AD586" s="2">
        <f t="shared" si="175"/>
        <v>1.6353875267401679</v>
      </c>
      <c r="AF586" s="2">
        <f t="shared" si="176"/>
        <v>0</v>
      </c>
      <c r="AG586" s="2">
        <f t="shared" si="177"/>
        <v>6.5510000000000002</v>
      </c>
      <c r="AH586" s="2">
        <f t="shared" si="178"/>
        <v>0</v>
      </c>
      <c r="AI586" s="2">
        <f t="shared" si="179"/>
        <v>1.6353875267401679</v>
      </c>
    </row>
    <row r="587" spans="1:35" x14ac:dyDescent="0.25">
      <c r="A587" t="s">
        <v>838</v>
      </c>
      <c r="B587">
        <f t="shared" si="162"/>
        <v>-0.31622776601683794</v>
      </c>
      <c r="C587">
        <f t="shared" si="163"/>
        <v>-0.31622776601683794</v>
      </c>
      <c r="D587">
        <f t="shared" si="164"/>
        <v>-0.31622776601683794</v>
      </c>
      <c r="E587">
        <f t="shared" si="165"/>
        <v>2.8460498941515415</v>
      </c>
      <c r="F587">
        <f t="shared" si="166"/>
        <v>-0.31622776601683794</v>
      </c>
      <c r="G587">
        <f t="shared" si="167"/>
        <v>-0.31622776601683794</v>
      </c>
      <c r="H587">
        <f t="shared" si="168"/>
        <v>-0.31622776601683794</v>
      </c>
      <c r="I587">
        <f t="shared" si="169"/>
        <v>-0.31622776601683794</v>
      </c>
      <c r="J587">
        <f t="shared" si="170"/>
        <v>-0.31622776601683794</v>
      </c>
      <c r="K587">
        <f t="shared" si="171"/>
        <v>-0.31622776601683794</v>
      </c>
      <c r="T587" t="s">
        <v>838</v>
      </c>
      <c r="U587" s="1">
        <v>0</v>
      </c>
      <c r="V587" s="1">
        <v>4.3613294456699467</v>
      </c>
      <c r="W587" s="1">
        <v>0</v>
      </c>
      <c r="X587" s="1">
        <v>0</v>
      </c>
      <c r="Y587" s="1">
        <v>0</v>
      </c>
      <c r="Z587" s="1">
        <v>0</v>
      </c>
      <c r="AA587" s="2">
        <f t="shared" si="172"/>
        <v>0</v>
      </c>
      <c r="AB587" s="2">
        <f t="shared" si="173"/>
        <v>0</v>
      </c>
      <c r="AC587" s="2">
        <f t="shared" si="174"/>
        <v>0</v>
      </c>
      <c r="AD587" s="2">
        <f t="shared" si="175"/>
        <v>0</v>
      </c>
      <c r="AF587" s="2">
        <f t="shared" si="176"/>
        <v>0</v>
      </c>
      <c r="AG587" s="2">
        <f t="shared" si="177"/>
        <v>0</v>
      </c>
      <c r="AH587" s="2">
        <f t="shared" si="178"/>
        <v>0</v>
      </c>
      <c r="AI587" s="2">
        <f t="shared" si="179"/>
        <v>0</v>
      </c>
    </row>
    <row r="588" spans="1:35" x14ac:dyDescent="0.25">
      <c r="A588" t="s">
        <v>839</v>
      </c>
      <c r="B588">
        <f t="shared" si="162"/>
        <v>1.3132827360705885</v>
      </c>
      <c r="C588">
        <f t="shared" si="163"/>
        <v>-0.45958267200538183</v>
      </c>
      <c r="D588">
        <f t="shared" si="164"/>
        <v>-0.45958267200538183</v>
      </c>
      <c r="E588">
        <f t="shared" si="165"/>
        <v>-0.45958267200538183</v>
      </c>
      <c r="F588">
        <f t="shared" si="166"/>
        <v>-0.45958267200538183</v>
      </c>
      <c r="G588">
        <f t="shared" si="167"/>
        <v>-0.45958267200538183</v>
      </c>
      <c r="H588">
        <f t="shared" si="168"/>
        <v>-0.45958267200538183</v>
      </c>
      <c r="I588">
        <f t="shared" si="169"/>
        <v>-0.45958267200538183</v>
      </c>
      <c r="J588">
        <f t="shared" si="170"/>
        <v>2.3633786399724648</v>
      </c>
      <c r="K588">
        <f t="shared" si="171"/>
        <v>-0.45958267200538183</v>
      </c>
      <c r="T588" t="s">
        <v>839</v>
      </c>
      <c r="U588" s="1">
        <v>0</v>
      </c>
      <c r="V588" s="1">
        <v>0</v>
      </c>
      <c r="W588" s="1">
        <v>4.3504316430994852</v>
      </c>
      <c r="X588" s="1">
        <v>0</v>
      </c>
      <c r="Y588" s="1">
        <v>0</v>
      </c>
      <c r="Z588" s="1">
        <v>0</v>
      </c>
      <c r="AA588" s="2">
        <f t="shared" si="172"/>
        <v>6.9272603339936092</v>
      </c>
      <c r="AB588" s="2">
        <f t="shared" si="173"/>
        <v>0</v>
      </c>
      <c r="AC588" s="2">
        <f t="shared" si="174"/>
        <v>0</v>
      </c>
      <c r="AD588" s="2">
        <f t="shared" si="175"/>
        <v>0</v>
      </c>
      <c r="AF588" s="2">
        <f t="shared" si="176"/>
        <v>6.9272603339936092</v>
      </c>
      <c r="AG588" s="2">
        <f t="shared" si="177"/>
        <v>0</v>
      </c>
      <c r="AH588" s="2">
        <f t="shared" si="178"/>
        <v>0</v>
      </c>
      <c r="AI588" s="2">
        <f t="shared" si="179"/>
        <v>0</v>
      </c>
    </row>
    <row r="589" spans="1:35" x14ac:dyDescent="0.25">
      <c r="A589" t="s">
        <v>840</v>
      </c>
      <c r="B589">
        <f t="shared" si="162"/>
        <v>-0.46966196389625564</v>
      </c>
      <c r="C589">
        <f t="shared" si="163"/>
        <v>-0.46966196389625564</v>
      </c>
      <c r="D589">
        <f t="shared" si="164"/>
        <v>-0.46966196389625564</v>
      </c>
      <c r="E589">
        <f t="shared" si="165"/>
        <v>-0.46966196389625564</v>
      </c>
      <c r="F589">
        <f t="shared" si="166"/>
        <v>-0.46966196389625564</v>
      </c>
      <c r="G589">
        <f t="shared" si="167"/>
        <v>-0.46966196389625564</v>
      </c>
      <c r="H589">
        <f t="shared" si="168"/>
        <v>2.6411418197910392</v>
      </c>
      <c r="I589">
        <f t="shared" si="169"/>
        <v>-4.5072824324401614E-2</v>
      </c>
      <c r="J589">
        <f t="shared" si="170"/>
        <v>0.69156475180715105</v>
      </c>
      <c r="K589">
        <f t="shared" si="171"/>
        <v>-0.46966196389625564</v>
      </c>
      <c r="T589" t="s">
        <v>840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4.3296902093688177</v>
      </c>
      <c r="AA589" s="2">
        <f t="shared" si="172"/>
        <v>11.841452060946301</v>
      </c>
      <c r="AB589" s="2">
        <f t="shared" si="173"/>
        <v>31.722000000000001</v>
      </c>
      <c r="AC589" s="2">
        <f t="shared" si="174"/>
        <v>0</v>
      </c>
      <c r="AD589" s="2">
        <f t="shared" si="175"/>
        <v>0</v>
      </c>
      <c r="AF589" s="2">
        <f t="shared" si="176"/>
        <v>11.841452060946301</v>
      </c>
      <c r="AG589" s="2">
        <f t="shared" si="177"/>
        <v>31.722000000000001</v>
      </c>
      <c r="AH589" s="2">
        <f t="shared" si="178"/>
        <v>0</v>
      </c>
      <c r="AI589" s="2">
        <f t="shared" si="179"/>
        <v>0</v>
      </c>
    </row>
    <row r="590" spans="1:35" x14ac:dyDescent="0.25">
      <c r="A590" t="s">
        <v>841</v>
      </c>
      <c r="B590">
        <f t="shared" si="162"/>
        <v>-0.31622776601683794</v>
      </c>
      <c r="C590">
        <f t="shared" si="163"/>
        <v>-0.31622776601683794</v>
      </c>
      <c r="D590">
        <f t="shared" si="164"/>
        <v>-0.31622776601683794</v>
      </c>
      <c r="E590">
        <f t="shared" si="165"/>
        <v>-0.31622776601683794</v>
      </c>
      <c r="F590">
        <f t="shared" si="166"/>
        <v>-0.31622776601683794</v>
      </c>
      <c r="G590">
        <f t="shared" si="167"/>
        <v>-0.31622776601683794</v>
      </c>
      <c r="H590">
        <f t="shared" si="168"/>
        <v>-0.31622776601683794</v>
      </c>
      <c r="I590">
        <f t="shared" si="169"/>
        <v>-0.31622776601683794</v>
      </c>
      <c r="J590">
        <f t="shared" si="170"/>
        <v>-0.31622776601683794</v>
      </c>
      <c r="K590">
        <f t="shared" si="171"/>
        <v>2.8460498941515415</v>
      </c>
      <c r="T590" t="s">
        <v>841</v>
      </c>
      <c r="U590" s="1">
        <v>4.3274333291186693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2">
        <f t="shared" si="172"/>
        <v>0</v>
      </c>
      <c r="AB590" s="2">
        <f t="shared" si="173"/>
        <v>0</v>
      </c>
      <c r="AC590" s="2">
        <f t="shared" si="174"/>
        <v>0</v>
      </c>
      <c r="AD590" s="2">
        <f t="shared" si="175"/>
        <v>0</v>
      </c>
      <c r="AF590" s="2">
        <f t="shared" si="176"/>
        <v>0</v>
      </c>
      <c r="AG590" s="2">
        <f t="shared" si="177"/>
        <v>0</v>
      </c>
      <c r="AH590" s="2">
        <f t="shared" si="178"/>
        <v>0</v>
      </c>
      <c r="AI590" s="2">
        <f t="shared" si="179"/>
        <v>0</v>
      </c>
    </row>
    <row r="591" spans="1:35" x14ac:dyDescent="0.25">
      <c r="A591" t="s">
        <v>842</v>
      </c>
      <c r="B591">
        <f t="shared" si="162"/>
        <v>-0.43691521223062529</v>
      </c>
      <c r="C591">
        <f t="shared" si="163"/>
        <v>-0.43691521223062529</v>
      </c>
      <c r="D591">
        <f t="shared" si="164"/>
        <v>-0.43691521223062529</v>
      </c>
      <c r="E591">
        <f t="shared" si="165"/>
        <v>-0.43691521223062529</v>
      </c>
      <c r="F591">
        <f t="shared" si="166"/>
        <v>-0.43691521223062529</v>
      </c>
      <c r="G591">
        <f t="shared" si="167"/>
        <v>0.33608333377017346</v>
      </c>
      <c r="H591">
        <f t="shared" si="168"/>
        <v>-0.43691521223062529</v>
      </c>
      <c r="I591">
        <f t="shared" si="169"/>
        <v>-0.43691521223062529</v>
      </c>
      <c r="J591">
        <f t="shared" si="170"/>
        <v>2.7477512777587192</v>
      </c>
      <c r="K591">
        <f t="shared" si="171"/>
        <v>-2.5428125914515338E-2</v>
      </c>
      <c r="T591" t="s">
        <v>842</v>
      </c>
      <c r="U591" s="1">
        <v>4.2590685937212243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2">
        <f t="shared" si="172"/>
        <v>32.962669984180735</v>
      </c>
      <c r="AB591" s="2">
        <f t="shared" si="173"/>
        <v>0</v>
      </c>
      <c r="AC591" s="2">
        <f t="shared" si="174"/>
        <v>0</v>
      </c>
      <c r="AD591" s="2">
        <f t="shared" si="175"/>
        <v>8.0008679245283023</v>
      </c>
      <c r="AF591" s="2">
        <f t="shared" si="176"/>
        <v>32.962669984180735</v>
      </c>
      <c r="AG591" s="2">
        <f t="shared" si="177"/>
        <v>0</v>
      </c>
      <c r="AH591" s="2">
        <f t="shared" si="178"/>
        <v>0</v>
      </c>
      <c r="AI591" s="2">
        <f t="shared" si="179"/>
        <v>8.0008679245283023</v>
      </c>
    </row>
    <row r="592" spans="1:35" x14ac:dyDescent="0.25">
      <c r="A592" t="s">
        <v>843</v>
      </c>
      <c r="B592">
        <f t="shared" si="162"/>
        <v>2.8460498941515415</v>
      </c>
      <c r="C592">
        <f t="shared" si="163"/>
        <v>-0.31622776601683794</v>
      </c>
      <c r="D592">
        <f t="shared" si="164"/>
        <v>-0.31622776601683794</v>
      </c>
      <c r="E592">
        <f t="shared" si="165"/>
        <v>-0.31622776601683794</v>
      </c>
      <c r="F592">
        <f t="shared" si="166"/>
        <v>-0.31622776601683794</v>
      </c>
      <c r="G592">
        <f t="shared" si="167"/>
        <v>-0.31622776601683794</v>
      </c>
      <c r="H592">
        <f t="shared" si="168"/>
        <v>-0.31622776601683794</v>
      </c>
      <c r="I592">
        <f t="shared" si="169"/>
        <v>-0.31622776601683794</v>
      </c>
      <c r="J592">
        <f t="shared" si="170"/>
        <v>-0.31622776601683794</v>
      </c>
      <c r="K592">
        <f t="shared" si="171"/>
        <v>-0.31622776601683794</v>
      </c>
      <c r="T592" t="s">
        <v>843</v>
      </c>
      <c r="U592" s="1">
        <v>0</v>
      </c>
      <c r="V592" s="1">
        <v>0</v>
      </c>
      <c r="W592" s="1">
        <v>4.2359340833360015</v>
      </c>
      <c r="X592" s="1">
        <v>0</v>
      </c>
      <c r="Y592" s="1">
        <v>0</v>
      </c>
      <c r="Z592" s="1">
        <v>0</v>
      </c>
      <c r="AA592" s="2">
        <f t="shared" si="172"/>
        <v>0</v>
      </c>
      <c r="AB592" s="2">
        <f t="shared" si="173"/>
        <v>0</v>
      </c>
      <c r="AC592" s="2">
        <f t="shared" si="174"/>
        <v>0</v>
      </c>
      <c r="AD592" s="2">
        <f t="shared" si="175"/>
        <v>0</v>
      </c>
      <c r="AF592" s="2">
        <f t="shared" si="176"/>
        <v>0</v>
      </c>
      <c r="AG592" s="2">
        <f t="shared" si="177"/>
        <v>0</v>
      </c>
      <c r="AH592" s="2">
        <f t="shared" si="178"/>
        <v>0</v>
      </c>
      <c r="AI592" s="2">
        <f t="shared" si="179"/>
        <v>0</v>
      </c>
    </row>
    <row r="593" spans="1:35" x14ac:dyDescent="0.25">
      <c r="A593" t="s">
        <v>844</v>
      </c>
      <c r="B593">
        <f t="shared" si="162"/>
        <v>-0.31622776601683794</v>
      </c>
      <c r="C593">
        <f t="shared" si="163"/>
        <v>-0.31622776601683794</v>
      </c>
      <c r="D593">
        <f t="shared" si="164"/>
        <v>-0.31622776601683794</v>
      </c>
      <c r="E593">
        <f t="shared" si="165"/>
        <v>-0.31622776601683794</v>
      </c>
      <c r="F593">
        <f t="shared" si="166"/>
        <v>-0.31622776601683794</v>
      </c>
      <c r="G593">
        <f t="shared" si="167"/>
        <v>-0.31622776601683794</v>
      </c>
      <c r="H593">
        <f t="shared" si="168"/>
        <v>-0.31622776601683794</v>
      </c>
      <c r="I593">
        <f t="shared" si="169"/>
        <v>-0.31622776601683794</v>
      </c>
      <c r="J593">
        <f t="shared" si="170"/>
        <v>-0.31622776601683794</v>
      </c>
      <c r="K593">
        <f t="shared" si="171"/>
        <v>2.8460498941515415</v>
      </c>
      <c r="T593" t="s">
        <v>844</v>
      </c>
      <c r="U593" s="1">
        <v>4.2124100194531531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2">
        <f t="shared" si="172"/>
        <v>0</v>
      </c>
      <c r="AB593" s="2">
        <f t="shared" si="173"/>
        <v>0</v>
      </c>
      <c r="AC593" s="2">
        <f t="shared" si="174"/>
        <v>0</v>
      </c>
      <c r="AD593" s="2">
        <f t="shared" si="175"/>
        <v>0</v>
      </c>
      <c r="AF593" s="2">
        <f t="shared" si="176"/>
        <v>0</v>
      </c>
      <c r="AG593" s="2">
        <f t="shared" si="177"/>
        <v>0</v>
      </c>
      <c r="AH593" s="2">
        <f t="shared" si="178"/>
        <v>0</v>
      </c>
      <c r="AI593" s="2">
        <f t="shared" si="179"/>
        <v>0</v>
      </c>
    </row>
    <row r="594" spans="1:35" x14ac:dyDescent="0.25">
      <c r="A594" t="s">
        <v>845</v>
      </c>
      <c r="B594">
        <f t="shared" si="162"/>
        <v>-0.31622776601683789</v>
      </c>
      <c r="C594">
        <f t="shared" si="163"/>
        <v>-0.31622776601683789</v>
      </c>
      <c r="D594">
        <f t="shared" si="164"/>
        <v>-0.31622776601683789</v>
      </c>
      <c r="E594">
        <f t="shared" si="165"/>
        <v>-0.31622776601683789</v>
      </c>
      <c r="F594">
        <f t="shared" si="166"/>
        <v>-0.31622776601683789</v>
      </c>
      <c r="G594">
        <f t="shared" si="167"/>
        <v>-0.31622776601683789</v>
      </c>
      <c r="H594">
        <f t="shared" si="168"/>
        <v>-0.31622776601683789</v>
      </c>
      <c r="I594">
        <f t="shared" si="169"/>
        <v>-0.31622776601683789</v>
      </c>
      <c r="J594">
        <f t="shared" si="170"/>
        <v>-0.31622776601683789</v>
      </c>
      <c r="K594">
        <f t="shared" si="171"/>
        <v>2.8460498941515415</v>
      </c>
      <c r="T594" t="s">
        <v>845</v>
      </c>
      <c r="U594" s="1">
        <v>4.1932174371332849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2">
        <f t="shared" si="172"/>
        <v>0</v>
      </c>
      <c r="AB594" s="2">
        <f t="shared" si="173"/>
        <v>0</v>
      </c>
      <c r="AC594" s="2">
        <f t="shared" si="174"/>
        <v>0</v>
      </c>
      <c r="AD594" s="2">
        <f t="shared" si="175"/>
        <v>0</v>
      </c>
      <c r="AF594" s="2">
        <f t="shared" si="176"/>
        <v>0</v>
      </c>
      <c r="AG594" s="2">
        <f t="shared" si="177"/>
        <v>0</v>
      </c>
      <c r="AH594" s="2">
        <f t="shared" si="178"/>
        <v>0</v>
      </c>
      <c r="AI594" s="2">
        <f t="shared" si="179"/>
        <v>0</v>
      </c>
    </row>
    <row r="595" spans="1:35" x14ac:dyDescent="0.25">
      <c r="A595" t="s">
        <v>846</v>
      </c>
      <c r="B595">
        <f t="shared" si="162"/>
        <v>-0.47372332215855872</v>
      </c>
      <c r="C595">
        <f t="shared" si="163"/>
        <v>-0.47372332215855872</v>
      </c>
      <c r="D595">
        <f t="shared" si="164"/>
        <v>-0.47372332215855872</v>
      </c>
      <c r="E595">
        <f t="shared" si="165"/>
        <v>1.7866145702212048</v>
      </c>
      <c r="F595">
        <f t="shared" si="166"/>
        <v>2.0031720070472652</v>
      </c>
      <c r="G595">
        <f t="shared" si="167"/>
        <v>-0.47372332215855872</v>
      </c>
      <c r="H595">
        <f t="shared" si="168"/>
        <v>-0.47372332215855872</v>
      </c>
      <c r="I595">
        <f t="shared" si="169"/>
        <v>-0.47372332215855872</v>
      </c>
      <c r="J595">
        <f t="shared" si="170"/>
        <v>-0.47372332215855872</v>
      </c>
      <c r="K595">
        <f t="shared" si="171"/>
        <v>-0.47372332215855872</v>
      </c>
      <c r="T595" t="s">
        <v>846</v>
      </c>
      <c r="U595" s="1">
        <v>0</v>
      </c>
      <c r="V595" s="1">
        <v>4.1371199701218799</v>
      </c>
      <c r="W595" s="1">
        <v>0</v>
      </c>
      <c r="X595" s="1">
        <v>0</v>
      </c>
      <c r="Y595" s="1">
        <v>0</v>
      </c>
      <c r="Z595" s="1">
        <v>0</v>
      </c>
      <c r="AA595" s="2">
        <f t="shared" si="172"/>
        <v>0</v>
      </c>
      <c r="AB595" s="2">
        <f t="shared" si="173"/>
        <v>0</v>
      </c>
      <c r="AC595" s="2">
        <f t="shared" si="174"/>
        <v>4.5334873006842322</v>
      </c>
      <c r="AD595" s="2">
        <f t="shared" si="175"/>
        <v>0</v>
      </c>
      <c r="AF595" s="2">
        <f t="shared" si="176"/>
        <v>0</v>
      </c>
      <c r="AG595" s="2">
        <f t="shared" si="177"/>
        <v>0</v>
      </c>
      <c r="AH595" s="2">
        <f t="shared" si="178"/>
        <v>4.5334873006842322</v>
      </c>
      <c r="AI595" s="2">
        <f t="shared" si="179"/>
        <v>0</v>
      </c>
    </row>
    <row r="596" spans="1:35" x14ac:dyDescent="0.25">
      <c r="A596" t="s">
        <v>847</v>
      </c>
      <c r="B596">
        <f t="shared" si="162"/>
        <v>-0.31622776601683794</v>
      </c>
      <c r="C596">
        <f t="shared" si="163"/>
        <v>-0.31622776601683794</v>
      </c>
      <c r="D596">
        <f t="shared" si="164"/>
        <v>-0.31622776601683794</v>
      </c>
      <c r="E596">
        <f t="shared" si="165"/>
        <v>-0.31622776601683794</v>
      </c>
      <c r="F596">
        <f t="shared" si="166"/>
        <v>-0.31622776601683794</v>
      </c>
      <c r="G596">
        <f t="shared" si="167"/>
        <v>-0.31622776601683794</v>
      </c>
      <c r="H596">
        <f t="shared" si="168"/>
        <v>-0.31622776601683794</v>
      </c>
      <c r="I596">
        <f t="shared" si="169"/>
        <v>-0.31622776601683794</v>
      </c>
      <c r="J596">
        <f t="shared" si="170"/>
        <v>-0.31622776601683794</v>
      </c>
      <c r="K596">
        <f t="shared" si="171"/>
        <v>2.8460498941515415</v>
      </c>
      <c r="T596" t="s">
        <v>847</v>
      </c>
      <c r="U596" s="1">
        <v>4.051258330857447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2">
        <f t="shared" si="172"/>
        <v>0</v>
      </c>
      <c r="AB596" s="2">
        <f t="shared" si="173"/>
        <v>0</v>
      </c>
      <c r="AC596" s="2">
        <f t="shared" si="174"/>
        <v>0</v>
      </c>
      <c r="AD596" s="2">
        <f t="shared" si="175"/>
        <v>0</v>
      </c>
      <c r="AF596" s="2">
        <f t="shared" si="176"/>
        <v>0</v>
      </c>
      <c r="AG596" s="2">
        <f t="shared" si="177"/>
        <v>0</v>
      </c>
      <c r="AH596" s="2">
        <f t="shared" si="178"/>
        <v>0</v>
      </c>
      <c r="AI596" s="2">
        <f t="shared" si="179"/>
        <v>0</v>
      </c>
    </row>
    <row r="597" spans="1:35" x14ac:dyDescent="0.25">
      <c r="A597" t="s">
        <v>848</v>
      </c>
      <c r="B597">
        <f t="shared" si="162"/>
        <v>-0.61564446179939136</v>
      </c>
      <c r="C597">
        <f t="shared" si="163"/>
        <v>-0.61564446179939136</v>
      </c>
      <c r="D597">
        <f t="shared" si="164"/>
        <v>-0.61564446179939136</v>
      </c>
      <c r="E597">
        <f t="shared" si="165"/>
        <v>-0.61564446179939136</v>
      </c>
      <c r="F597">
        <f t="shared" si="166"/>
        <v>-0.61564446179939136</v>
      </c>
      <c r="G597">
        <f t="shared" si="167"/>
        <v>-0.61564446179939136</v>
      </c>
      <c r="H597">
        <f t="shared" si="168"/>
        <v>1.541612107012208</v>
      </c>
      <c r="I597">
        <f t="shared" si="169"/>
        <v>-0.61564446179939136</v>
      </c>
      <c r="J597">
        <f t="shared" si="170"/>
        <v>1.1196839734687267</v>
      </c>
      <c r="K597">
        <f t="shared" si="171"/>
        <v>1.6482151521148052</v>
      </c>
      <c r="T597" t="s">
        <v>848</v>
      </c>
      <c r="U597" s="1">
        <v>4.0087692165036515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2">
        <f t="shared" si="172"/>
        <v>3.0728633388174145</v>
      </c>
      <c r="AB597" s="2">
        <f t="shared" si="173"/>
        <v>3.82</v>
      </c>
      <c r="AC597" s="2">
        <f t="shared" si="174"/>
        <v>0</v>
      </c>
      <c r="AD597" s="2">
        <f t="shared" si="175"/>
        <v>0</v>
      </c>
      <c r="AF597" s="2">
        <f t="shared" si="176"/>
        <v>3.0728633388174145</v>
      </c>
      <c r="AG597" s="2">
        <f t="shared" si="177"/>
        <v>3.82</v>
      </c>
      <c r="AH597" s="2">
        <f t="shared" si="178"/>
        <v>0</v>
      </c>
      <c r="AI597" s="2">
        <f t="shared" si="179"/>
        <v>0</v>
      </c>
    </row>
    <row r="598" spans="1:35" x14ac:dyDescent="0.25">
      <c r="A598" t="s">
        <v>849</v>
      </c>
      <c r="B598">
        <f t="shared" si="162"/>
        <v>2.8460498941515411</v>
      </c>
      <c r="C598">
        <f t="shared" si="163"/>
        <v>-0.31622776601683789</v>
      </c>
      <c r="D598">
        <f t="shared" si="164"/>
        <v>-0.31622776601683789</v>
      </c>
      <c r="E598">
        <f t="shared" si="165"/>
        <v>-0.31622776601683789</v>
      </c>
      <c r="F598">
        <f t="shared" si="166"/>
        <v>-0.31622776601683789</v>
      </c>
      <c r="G598">
        <f t="shared" si="167"/>
        <v>-0.31622776601683789</v>
      </c>
      <c r="H598">
        <f t="shared" si="168"/>
        <v>-0.31622776601683789</v>
      </c>
      <c r="I598">
        <f t="shared" si="169"/>
        <v>-0.31622776601683789</v>
      </c>
      <c r="J598">
        <f t="shared" si="170"/>
        <v>-0.31622776601683789</v>
      </c>
      <c r="K598">
        <f t="shared" si="171"/>
        <v>-0.31622776601683789</v>
      </c>
      <c r="T598" t="s">
        <v>849</v>
      </c>
      <c r="U598" s="1">
        <v>0</v>
      </c>
      <c r="V598" s="1">
        <v>0</v>
      </c>
      <c r="W598" s="1">
        <v>4.0059613479769673</v>
      </c>
      <c r="X598" s="1">
        <v>0</v>
      </c>
      <c r="Y598" s="1">
        <v>0</v>
      </c>
      <c r="Z598" s="1">
        <v>0</v>
      </c>
      <c r="AA598" s="2">
        <f t="shared" si="172"/>
        <v>0</v>
      </c>
      <c r="AB598" s="2">
        <f t="shared" si="173"/>
        <v>0</v>
      </c>
      <c r="AC598" s="2">
        <f t="shared" si="174"/>
        <v>0</v>
      </c>
      <c r="AD598" s="2">
        <f t="shared" si="175"/>
        <v>0</v>
      </c>
      <c r="AF598" s="2">
        <f t="shared" si="176"/>
        <v>0</v>
      </c>
      <c r="AG598" s="2">
        <f t="shared" si="177"/>
        <v>0</v>
      </c>
      <c r="AH598" s="2">
        <f t="shared" si="178"/>
        <v>0</v>
      </c>
      <c r="AI598" s="2">
        <f t="shared" si="179"/>
        <v>0</v>
      </c>
    </row>
    <row r="599" spans="1:35" x14ac:dyDescent="0.25">
      <c r="A599" t="s">
        <v>850</v>
      </c>
      <c r="B599">
        <f t="shared" si="162"/>
        <v>-0.31622776601683789</v>
      </c>
      <c r="C599">
        <f t="shared" si="163"/>
        <v>-0.31622776601683789</v>
      </c>
      <c r="D599">
        <f t="shared" si="164"/>
        <v>-0.31622776601683789</v>
      </c>
      <c r="E599">
        <f t="shared" si="165"/>
        <v>-0.31622776601683789</v>
      </c>
      <c r="F599">
        <f t="shared" si="166"/>
        <v>-0.31622776601683789</v>
      </c>
      <c r="G599">
        <f t="shared" si="167"/>
        <v>-0.31622776601683789</v>
      </c>
      <c r="H599">
        <f t="shared" si="168"/>
        <v>-0.31622776601683789</v>
      </c>
      <c r="I599">
        <f t="shared" si="169"/>
        <v>-0.31622776601683789</v>
      </c>
      <c r="J599">
        <f t="shared" si="170"/>
        <v>-0.31622776601683789</v>
      </c>
      <c r="K599">
        <f t="shared" si="171"/>
        <v>2.8460498941515415</v>
      </c>
      <c r="T599" t="s">
        <v>850</v>
      </c>
      <c r="U599" s="1">
        <v>3.9906031971529972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2">
        <f t="shared" si="172"/>
        <v>0</v>
      </c>
      <c r="AB599" s="2">
        <f t="shared" si="173"/>
        <v>0</v>
      </c>
      <c r="AC599" s="2">
        <f t="shared" si="174"/>
        <v>0</v>
      </c>
      <c r="AD599" s="2">
        <f t="shared" si="175"/>
        <v>0</v>
      </c>
      <c r="AF599" s="2">
        <f t="shared" si="176"/>
        <v>0</v>
      </c>
      <c r="AG599" s="2">
        <f t="shared" si="177"/>
        <v>0</v>
      </c>
      <c r="AH599" s="2">
        <f t="shared" si="178"/>
        <v>0</v>
      </c>
      <c r="AI599" s="2">
        <f t="shared" si="179"/>
        <v>0</v>
      </c>
    </row>
    <row r="600" spans="1:35" x14ac:dyDescent="0.25">
      <c r="A600" t="s">
        <v>851</v>
      </c>
      <c r="B600">
        <f t="shared" si="162"/>
        <v>-0.31622776601683789</v>
      </c>
      <c r="C600">
        <f t="shared" si="163"/>
        <v>-0.31622776601683789</v>
      </c>
      <c r="D600">
        <f t="shared" si="164"/>
        <v>-0.31622776601683789</v>
      </c>
      <c r="E600">
        <f t="shared" si="165"/>
        <v>2.8460498941515411</v>
      </c>
      <c r="F600">
        <f t="shared" si="166"/>
        <v>-0.31622776601683789</v>
      </c>
      <c r="G600">
        <f t="shared" si="167"/>
        <v>-0.31622776601683789</v>
      </c>
      <c r="H600">
        <f t="shared" si="168"/>
        <v>-0.31622776601683789</v>
      </c>
      <c r="I600">
        <f t="shared" si="169"/>
        <v>-0.31622776601683789</v>
      </c>
      <c r="J600">
        <f t="shared" si="170"/>
        <v>-0.31622776601683789</v>
      </c>
      <c r="K600">
        <f t="shared" si="171"/>
        <v>-0.31622776601683789</v>
      </c>
      <c r="T600" t="s">
        <v>851</v>
      </c>
      <c r="U600" s="1">
        <v>0</v>
      </c>
      <c r="V600" s="1">
        <v>3.9705139655396873</v>
      </c>
      <c r="W600" s="1">
        <v>0</v>
      </c>
      <c r="X600" s="1">
        <v>0</v>
      </c>
      <c r="Y600" s="1">
        <v>0</v>
      </c>
      <c r="Z600" s="1">
        <v>0</v>
      </c>
      <c r="AA600" s="2">
        <f t="shared" si="172"/>
        <v>0</v>
      </c>
      <c r="AB600" s="2">
        <f t="shared" si="173"/>
        <v>0</v>
      </c>
      <c r="AC600" s="2">
        <f t="shared" si="174"/>
        <v>0</v>
      </c>
      <c r="AD600" s="2">
        <f t="shared" si="175"/>
        <v>0</v>
      </c>
      <c r="AF600" s="2">
        <f t="shared" si="176"/>
        <v>0</v>
      </c>
      <c r="AG600" s="2">
        <f t="shared" si="177"/>
        <v>0</v>
      </c>
      <c r="AH600" s="2">
        <f t="shared" si="178"/>
        <v>0</v>
      </c>
      <c r="AI600" s="2">
        <f t="shared" si="179"/>
        <v>0</v>
      </c>
    </row>
    <row r="601" spans="1:35" x14ac:dyDescent="0.25">
      <c r="A601" t="s">
        <v>852</v>
      </c>
      <c r="B601">
        <f t="shared" si="162"/>
        <v>2.8460498941515415</v>
      </c>
      <c r="C601">
        <f t="shared" si="163"/>
        <v>-0.31622776601683789</v>
      </c>
      <c r="D601">
        <f t="shared" si="164"/>
        <v>-0.31622776601683789</v>
      </c>
      <c r="E601">
        <f t="shared" si="165"/>
        <v>-0.31622776601683789</v>
      </c>
      <c r="F601">
        <f t="shared" si="166"/>
        <v>-0.31622776601683789</v>
      </c>
      <c r="G601">
        <f t="shared" si="167"/>
        <v>-0.31622776601683789</v>
      </c>
      <c r="H601">
        <f t="shared" si="168"/>
        <v>-0.31622776601683789</v>
      </c>
      <c r="I601">
        <f t="shared" si="169"/>
        <v>-0.31622776601683789</v>
      </c>
      <c r="J601">
        <f t="shared" si="170"/>
        <v>-0.31622776601683789</v>
      </c>
      <c r="K601">
        <f t="shared" si="171"/>
        <v>-0.31622776601683789</v>
      </c>
      <c r="T601" t="s">
        <v>852</v>
      </c>
      <c r="U601" s="1">
        <v>0</v>
      </c>
      <c r="V601" s="1">
        <v>0</v>
      </c>
      <c r="W601" s="1">
        <v>3.9160707221788695</v>
      </c>
      <c r="X601" s="1">
        <v>0</v>
      </c>
      <c r="Y601" s="1">
        <v>0</v>
      </c>
      <c r="Z601" s="1">
        <v>0</v>
      </c>
      <c r="AA601" s="2">
        <f t="shared" si="172"/>
        <v>0</v>
      </c>
      <c r="AB601" s="2">
        <f t="shared" si="173"/>
        <v>0</v>
      </c>
      <c r="AC601" s="2">
        <f t="shared" si="174"/>
        <v>0</v>
      </c>
      <c r="AD601" s="2">
        <f t="shared" si="175"/>
        <v>0</v>
      </c>
      <c r="AF601" s="2">
        <f t="shared" si="176"/>
        <v>0</v>
      </c>
      <c r="AG601" s="2">
        <f t="shared" si="177"/>
        <v>0</v>
      </c>
      <c r="AH601" s="2">
        <f t="shared" si="178"/>
        <v>0</v>
      </c>
      <c r="AI601" s="2">
        <f t="shared" si="179"/>
        <v>0</v>
      </c>
    </row>
    <row r="602" spans="1:35" x14ac:dyDescent="0.25">
      <c r="A602" t="s">
        <v>853</v>
      </c>
      <c r="B602">
        <f t="shared" si="162"/>
        <v>-0.53702145450175587</v>
      </c>
      <c r="C602">
        <f t="shared" si="163"/>
        <v>-0.53702145450175587</v>
      </c>
      <c r="D602">
        <f t="shared" si="164"/>
        <v>-0.53702145450175587</v>
      </c>
      <c r="E602">
        <f t="shared" si="165"/>
        <v>-0.53702145450175587</v>
      </c>
      <c r="F602">
        <f t="shared" si="166"/>
        <v>-0.53702145450175587</v>
      </c>
      <c r="G602">
        <f t="shared" si="167"/>
        <v>1.7973180589465085</v>
      </c>
      <c r="H602">
        <f t="shared" si="168"/>
        <v>-0.53702145450175587</v>
      </c>
      <c r="I602">
        <f t="shared" si="169"/>
        <v>-0.53702145450175587</v>
      </c>
      <c r="J602">
        <f t="shared" si="170"/>
        <v>1.9365600478838132</v>
      </c>
      <c r="K602">
        <f t="shared" si="171"/>
        <v>2.5272074681970021E-2</v>
      </c>
      <c r="T602" t="s">
        <v>853</v>
      </c>
      <c r="U602" s="1">
        <v>3.9068938413475158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2">
        <f t="shared" si="172"/>
        <v>17.186789170009561</v>
      </c>
      <c r="AB602" s="2">
        <f t="shared" si="173"/>
        <v>0</v>
      </c>
      <c r="AC602" s="2">
        <f t="shared" si="174"/>
        <v>0</v>
      </c>
      <c r="AD602" s="2">
        <f t="shared" si="175"/>
        <v>16.219316416364578</v>
      </c>
      <c r="AF602" s="2">
        <f t="shared" si="176"/>
        <v>17.186789170009561</v>
      </c>
      <c r="AG602" s="2">
        <f t="shared" si="177"/>
        <v>0</v>
      </c>
      <c r="AH602" s="2">
        <f t="shared" si="178"/>
        <v>0</v>
      </c>
      <c r="AI602" s="2">
        <f t="shared" si="179"/>
        <v>16.219316416364578</v>
      </c>
    </row>
    <row r="603" spans="1:35" x14ac:dyDescent="0.25">
      <c r="A603" t="s">
        <v>854</v>
      </c>
      <c r="B603">
        <f t="shared" si="162"/>
        <v>-0.316227766016838</v>
      </c>
      <c r="C603">
        <f t="shared" si="163"/>
        <v>-0.316227766016838</v>
      </c>
      <c r="D603">
        <f t="shared" si="164"/>
        <v>-0.316227766016838</v>
      </c>
      <c r="E603">
        <f t="shared" si="165"/>
        <v>2.8460498941515415</v>
      </c>
      <c r="F603">
        <f t="shared" si="166"/>
        <v>-0.316227766016838</v>
      </c>
      <c r="G603">
        <f t="shared" si="167"/>
        <v>-0.316227766016838</v>
      </c>
      <c r="H603">
        <f t="shared" si="168"/>
        <v>-0.316227766016838</v>
      </c>
      <c r="I603">
        <f t="shared" si="169"/>
        <v>-0.316227766016838</v>
      </c>
      <c r="J603">
        <f t="shared" si="170"/>
        <v>-0.316227766016838</v>
      </c>
      <c r="K603">
        <f t="shared" si="171"/>
        <v>-0.316227766016838</v>
      </c>
      <c r="T603" t="s">
        <v>854</v>
      </c>
      <c r="U603" s="1">
        <v>0</v>
      </c>
      <c r="V603" s="1">
        <v>3.8951170476386547</v>
      </c>
      <c r="W603" s="1">
        <v>0</v>
      </c>
      <c r="X603" s="1">
        <v>0</v>
      </c>
      <c r="Y603" s="1">
        <v>0</v>
      </c>
      <c r="Z603" s="1">
        <v>0</v>
      </c>
      <c r="AA603" s="2">
        <f t="shared" si="172"/>
        <v>0</v>
      </c>
      <c r="AB603" s="2">
        <f t="shared" si="173"/>
        <v>0</v>
      </c>
      <c r="AC603" s="2">
        <f t="shared" si="174"/>
        <v>0</v>
      </c>
      <c r="AD603" s="2">
        <f t="shared" si="175"/>
        <v>0</v>
      </c>
      <c r="AF603" s="2">
        <f t="shared" si="176"/>
        <v>0</v>
      </c>
      <c r="AG603" s="2">
        <f t="shared" si="177"/>
        <v>0</v>
      </c>
      <c r="AH603" s="2">
        <f t="shared" si="178"/>
        <v>0</v>
      </c>
      <c r="AI603" s="2">
        <f t="shared" si="179"/>
        <v>0</v>
      </c>
    </row>
    <row r="604" spans="1:35" x14ac:dyDescent="0.25">
      <c r="A604" t="s">
        <v>855</v>
      </c>
      <c r="B604">
        <f t="shared" si="162"/>
        <v>2.3029881024380199</v>
      </c>
      <c r="C604">
        <f t="shared" si="163"/>
        <v>-0.46361802055105933</v>
      </c>
      <c r="D604">
        <f t="shared" si="164"/>
        <v>-0.46361802055105933</v>
      </c>
      <c r="E604">
        <f t="shared" si="165"/>
        <v>-0.46361802055105933</v>
      </c>
      <c r="F604">
        <f t="shared" si="166"/>
        <v>1.4059560619704548</v>
      </c>
      <c r="G604">
        <f t="shared" si="167"/>
        <v>-0.46361802055105933</v>
      </c>
      <c r="H604">
        <f t="shared" si="168"/>
        <v>-0.46361802055105933</v>
      </c>
      <c r="I604">
        <f t="shared" si="169"/>
        <v>-0.46361802055105933</v>
      </c>
      <c r="J604">
        <f t="shared" si="170"/>
        <v>-0.46361802055105933</v>
      </c>
      <c r="K604">
        <f t="shared" si="171"/>
        <v>-0.46361802055105933</v>
      </c>
      <c r="T604" t="s">
        <v>855</v>
      </c>
      <c r="U604" s="1">
        <v>0</v>
      </c>
      <c r="V604" s="1">
        <v>0</v>
      </c>
      <c r="W604" s="1">
        <v>3.8899491518079987</v>
      </c>
      <c r="X604" s="1">
        <v>0</v>
      </c>
      <c r="Y604" s="1">
        <v>0</v>
      </c>
      <c r="Z604" s="1">
        <v>0</v>
      </c>
      <c r="AA604" s="2">
        <f t="shared" si="172"/>
        <v>0</v>
      </c>
      <c r="AB604" s="2">
        <f t="shared" si="173"/>
        <v>0</v>
      </c>
      <c r="AC604" s="2">
        <f t="shared" si="174"/>
        <v>2.628689373639288</v>
      </c>
      <c r="AD604" s="2">
        <f t="shared" si="175"/>
        <v>0</v>
      </c>
      <c r="AF604" s="2">
        <f t="shared" si="176"/>
        <v>0</v>
      </c>
      <c r="AG604" s="2">
        <f t="shared" si="177"/>
        <v>0</v>
      </c>
      <c r="AH604" s="2">
        <f t="shared" si="178"/>
        <v>2.628689373639288</v>
      </c>
      <c r="AI604" s="2">
        <f t="shared" si="179"/>
        <v>0</v>
      </c>
    </row>
    <row r="605" spans="1:35" x14ac:dyDescent="0.25">
      <c r="A605" t="s">
        <v>856</v>
      </c>
      <c r="B605">
        <f t="shared" si="162"/>
        <v>2.8460498941515411</v>
      </c>
      <c r="C605">
        <f t="shared" si="163"/>
        <v>-0.31622776601683789</v>
      </c>
      <c r="D605">
        <f t="shared" si="164"/>
        <v>-0.31622776601683789</v>
      </c>
      <c r="E605">
        <f t="shared" si="165"/>
        <v>-0.31622776601683789</v>
      </c>
      <c r="F605">
        <f t="shared" si="166"/>
        <v>-0.31622776601683789</v>
      </c>
      <c r="G605">
        <f t="shared" si="167"/>
        <v>-0.31622776601683789</v>
      </c>
      <c r="H605">
        <f t="shared" si="168"/>
        <v>-0.31622776601683789</v>
      </c>
      <c r="I605">
        <f t="shared" si="169"/>
        <v>-0.31622776601683789</v>
      </c>
      <c r="J605">
        <f t="shared" si="170"/>
        <v>-0.31622776601683789</v>
      </c>
      <c r="K605">
        <f t="shared" si="171"/>
        <v>-0.31622776601683789</v>
      </c>
      <c r="T605" t="s">
        <v>856</v>
      </c>
      <c r="U605" s="1">
        <v>0</v>
      </c>
      <c r="V605" s="1">
        <v>0</v>
      </c>
      <c r="W605" s="1">
        <v>3.8320628820094633</v>
      </c>
      <c r="X605" s="1">
        <v>0</v>
      </c>
      <c r="Y605" s="1">
        <v>0</v>
      </c>
      <c r="Z605" s="1">
        <v>0</v>
      </c>
      <c r="AA605" s="2">
        <f t="shared" si="172"/>
        <v>0</v>
      </c>
      <c r="AB605" s="2">
        <f t="shared" si="173"/>
        <v>0</v>
      </c>
      <c r="AC605" s="2">
        <f t="shared" si="174"/>
        <v>0</v>
      </c>
      <c r="AD605" s="2">
        <f t="shared" si="175"/>
        <v>0</v>
      </c>
      <c r="AF605" s="2">
        <f t="shared" si="176"/>
        <v>0</v>
      </c>
      <c r="AG605" s="2">
        <f t="shared" si="177"/>
        <v>0</v>
      </c>
      <c r="AH605" s="2">
        <f t="shared" si="178"/>
        <v>0</v>
      </c>
      <c r="AI605" s="2">
        <f t="shared" si="179"/>
        <v>0</v>
      </c>
    </row>
    <row r="606" spans="1:35" x14ac:dyDescent="0.25">
      <c r="A606" t="s">
        <v>857</v>
      </c>
      <c r="B606">
        <f t="shared" si="162"/>
        <v>-0.31622776601683789</v>
      </c>
      <c r="C606">
        <f t="shared" si="163"/>
        <v>-0.31622776601683789</v>
      </c>
      <c r="D606">
        <f t="shared" si="164"/>
        <v>-0.31622776601683789</v>
      </c>
      <c r="E606">
        <f t="shared" si="165"/>
        <v>-0.31622776601683789</v>
      </c>
      <c r="F606">
        <f t="shared" si="166"/>
        <v>-0.31622776601683789</v>
      </c>
      <c r="G606">
        <f t="shared" si="167"/>
        <v>-0.31622776601683789</v>
      </c>
      <c r="H606">
        <f t="shared" si="168"/>
        <v>-0.31622776601683789</v>
      </c>
      <c r="I606">
        <f t="shared" si="169"/>
        <v>-0.31622776601683789</v>
      </c>
      <c r="J606">
        <f t="shared" si="170"/>
        <v>-0.31622776601683789</v>
      </c>
      <c r="K606">
        <f t="shared" si="171"/>
        <v>2.8460498941515415</v>
      </c>
      <c r="T606" t="s">
        <v>857</v>
      </c>
      <c r="U606" s="1">
        <v>3.7755992120577599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2">
        <f t="shared" si="172"/>
        <v>0</v>
      </c>
      <c r="AB606" s="2">
        <f t="shared" si="173"/>
        <v>0</v>
      </c>
      <c r="AC606" s="2">
        <f t="shared" si="174"/>
        <v>0</v>
      </c>
      <c r="AD606" s="2">
        <f t="shared" si="175"/>
        <v>0</v>
      </c>
      <c r="AF606" s="2">
        <f t="shared" si="176"/>
        <v>0</v>
      </c>
      <c r="AG606" s="2">
        <f t="shared" si="177"/>
        <v>0</v>
      </c>
      <c r="AH606" s="2">
        <f t="shared" si="178"/>
        <v>0</v>
      </c>
      <c r="AI606" s="2">
        <f t="shared" si="179"/>
        <v>0</v>
      </c>
    </row>
    <row r="607" spans="1:35" x14ac:dyDescent="0.25">
      <c r="A607" t="s">
        <v>858</v>
      </c>
      <c r="B607">
        <f t="shared" si="162"/>
        <v>-0.31622776601683794</v>
      </c>
      <c r="C607">
        <f t="shared" si="163"/>
        <v>-0.31622776601683794</v>
      </c>
      <c r="D607">
        <f t="shared" si="164"/>
        <v>-0.31622776601683794</v>
      </c>
      <c r="E607">
        <f t="shared" si="165"/>
        <v>2.8460498941515415</v>
      </c>
      <c r="F607">
        <f t="shared" si="166"/>
        <v>-0.31622776601683794</v>
      </c>
      <c r="G607">
        <f t="shared" si="167"/>
        <v>-0.31622776601683794</v>
      </c>
      <c r="H607">
        <f t="shared" si="168"/>
        <v>-0.31622776601683794</v>
      </c>
      <c r="I607">
        <f t="shared" si="169"/>
        <v>-0.31622776601683794</v>
      </c>
      <c r="J607">
        <f t="shared" si="170"/>
        <v>-0.31622776601683794</v>
      </c>
      <c r="K607">
        <f t="shared" si="171"/>
        <v>-0.31622776601683794</v>
      </c>
      <c r="T607" t="s">
        <v>858</v>
      </c>
      <c r="U607" s="1">
        <v>0</v>
      </c>
      <c r="V607" s="1">
        <v>3.7715781234920653</v>
      </c>
      <c r="W607" s="1">
        <v>0</v>
      </c>
      <c r="X607" s="1">
        <v>0</v>
      </c>
      <c r="Y607" s="1">
        <v>0</v>
      </c>
      <c r="Z607" s="1">
        <v>0</v>
      </c>
      <c r="AA607" s="2">
        <f t="shared" si="172"/>
        <v>0</v>
      </c>
      <c r="AB607" s="2">
        <f t="shared" si="173"/>
        <v>0</v>
      </c>
      <c r="AC607" s="2">
        <f t="shared" si="174"/>
        <v>0</v>
      </c>
      <c r="AD607" s="2">
        <f t="shared" si="175"/>
        <v>0</v>
      </c>
      <c r="AF607" s="2">
        <f t="shared" si="176"/>
        <v>0</v>
      </c>
      <c r="AG607" s="2">
        <f t="shared" si="177"/>
        <v>0</v>
      </c>
      <c r="AH607" s="2">
        <f t="shared" si="178"/>
        <v>0</v>
      </c>
      <c r="AI607" s="2">
        <f t="shared" si="179"/>
        <v>0</v>
      </c>
    </row>
    <row r="608" spans="1:35" x14ac:dyDescent="0.25">
      <c r="A608" t="s">
        <v>859</v>
      </c>
      <c r="B608">
        <f t="shared" si="162"/>
        <v>-0.31622776601683794</v>
      </c>
      <c r="C608">
        <f t="shared" si="163"/>
        <v>-0.31622776601683794</v>
      </c>
      <c r="D608">
        <f t="shared" si="164"/>
        <v>-0.31622776601683794</v>
      </c>
      <c r="E608">
        <f t="shared" si="165"/>
        <v>-0.31622776601683794</v>
      </c>
      <c r="F608">
        <f t="shared" si="166"/>
        <v>-0.31622776601683794</v>
      </c>
      <c r="G608">
        <f t="shared" si="167"/>
        <v>-0.31622776601683794</v>
      </c>
      <c r="H608">
        <f t="shared" si="168"/>
        <v>-0.31622776601683794</v>
      </c>
      <c r="I608">
        <f t="shared" si="169"/>
        <v>2.8460498941515415</v>
      </c>
      <c r="J608">
        <f t="shared" si="170"/>
        <v>-0.31622776601683794</v>
      </c>
      <c r="K608">
        <f t="shared" si="171"/>
        <v>-0.31622776601683794</v>
      </c>
      <c r="T608" t="s">
        <v>859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3.7159520228783753</v>
      </c>
      <c r="AA608" s="2">
        <f t="shared" si="172"/>
        <v>0</v>
      </c>
      <c r="AB608" s="2">
        <f t="shared" si="173"/>
        <v>0</v>
      </c>
      <c r="AC608" s="2">
        <f t="shared" si="174"/>
        <v>0</v>
      </c>
      <c r="AD608" s="2">
        <f t="shared" si="175"/>
        <v>0</v>
      </c>
      <c r="AF608" s="2">
        <f t="shared" si="176"/>
        <v>0</v>
      </c>
      <c r="AG608" s="2">
        <f t="shared" si="177"/>
        <v>0</v>
      </c>
      <c r="AH608" s="2">
        <f t="shared" si="178"/>
        <v>0</v>
      </c>
      <c r="AI608" s="2">
        <f t="shared" si="179"/>
        <v>0</v>
      </c>
    </row>
    <row r="609" spans="1:35" x14ac:dyDescent="0.25">
      <c r="A609" t="s">
        <v>860</v>
      </c>
      <c r="B609">
        <f t="shared" si="162"/>
        <v>-0.60893100657458876</v>
      </c>
      <c r="C609">
        <f t="shared" si="163"/>
        <v>-0.60893100657458876</v>
      </c>
      <c r="D609">
        <f t="shared" si="164"/>
        <v>-0.60893100657458876</v>
      </c>
      <c r="E609">
        <f t="shared" si="165"/>
        <v>-0.60893100657458876</v>
      </c>
      <c r="F609">
        <f t="shared" si="166"/>
        <v>-0.60893100657458876</v>
      </c>
      <c r="G609">
        <f t="shared" si="167"/>
        <v>1.6276867209650572</v>
      </c>
      <c r="H609">
        <f t="shared" si="168"/>
        <v>-0.60893100657458876</v>
      </c>
      <c r="I609">
        <f t="shared" si="169"/>
        <v>-0.60893100657458876</v>
      </c>
      <c r="J609">
        <f t="shared" si="170"/>
        <v>0.94065813067758652</v>
      </c>
      <c r="K609">
        <f t="shared" si="171"/>
        <v>1.6941721943794779</v>
      </c>
      <c r="T609" t="s">
        <v>860</v>
      </c>
      <c r="U609" s="1">
        <v>3.6922503450006112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2">
        <f t="shared" si="172"/>
        <v>2.4842443118738271</v>
      </c>
      <c r="AB609" s="2">
        <f t="shared" si="173"/>
        <v>0</v>
      </c>
      <c r="AC609" s="2">
        <f t="shared" si="174"/>
        <v>0</v>
      </c>
      <c r="AD609" s="2">
        <f t="shared" si="175"/>
        <v>3.5856632793188683</v>
      </c>
      <c r="AF609" s="2">
        <f t="shared" si="176"/>
        <v>2.4842443118738271</v>
      </c>
      <c r="AG609" s="2">
        <f t="shared" si="177"/>
        <v>0</v>
      </c>
      <c r="AH609" s="2">
        <f t="shared" si="178"/>
        <v>0</v>
      </c>
      <c r="AI609" s="2">
        <f t="shared" si="179"/>
        <v>3.5856632793188683</v>
      </c>
    </row>
    <row r="610" spans="1:35" x14ac:dyDescent="0.25">
      <c r="A610" t="s">
        <v>861</v>
      </c>
      <c r="B610">
        <f t="shared" si="162"/>
        <v>-0.316227766016838</v>
      </c>
      <c r="C610">
        <f t="shared" si="163"/>
        <v>-0.316227766016838</v>
      </c>
      <c r="D610">
        <f t="shared" si="164"/>
        <v>-0.316227766016838</v>
      </c>
      <c r="E610">
        <f t="shared" si="165"/>
        <v>2.8460498941515415</v>
      </c>
      <c r="F610">
        <f t="shared" si="166"/>
        <v>-0.316227766016838</v>
      </c>
      <c r="G610">
        <f t="shared" si="167"/>
        <v>-0.316227766016838</v>
      </c>
      <c r="H610">
        <f t="shared" si="168"/>
        <v>-0.316227766016838</v>
      </c>
      <c r="I610">
        <f t="shared" si="169"/>
        <v>-0.316227766016838</v>
      </c>
      <c r="J610">
        <f t="shared" si="170"/>
        <v>-0.316227766016838</v>
      </c>
      <c r="K610">
        <f t="shared" si="171"/>
        <v>-0.316227766016838</v>
      </c>
      <c r="T610" t="s">
        <v>861</v>
      </c>
      <c r="U610" s="1">
        <v>0</v>
      </c>
      <c r="V610" s="1">
        <v>3.6849659489958175</v>
      </c>
      <c r="W610" s="1">
        <v>0</v>
      </c>
      <c r="X610" s="1">
        <v>0</v>
      </c>
      <c r="Y610" s="1">
        <v>0</v>
      </c>
      <c r="Z610" s="1">
        <v>0</v>
      </c>
      <c r="AA610" s="2">
        <f t="shared" si="172"/>
        <v>0</v>
      </c>
      <c r="AB610" s="2">
        <f t="shared" si="173"/>
        <v>0</v>
      </c>
      <c r="AC610" s="2">
        <f t="shared" si="174"/>
        <v>0</v>
      </c>
      <c r="AD610" s="2">
        <f t="shared" si="175"/>
        <v>0</v>
      </c>
      <c r="AF610" s="2">
        <f t="shared" si="176"/>
        <v>0</v>
      </c>
      <c r="AG610" s="2">
        <f t="shared" si="177"/>
        <v>0</v>
      </c>
      <c r="AH610" s="2">
        <f t="shared" si="178"/>
        <v>0</v>
      </c>
      <c r="AI610" s="2">
        <f t="shared" si="179"/>
        <v>0</v>
      </c>
    </row>
    <row r="611" spans="1:35" x14ac:dyDescent="0.25">
      <c r="A611" t="s">
        <v>862</v>
      </c>
      <c r="B611">
        <f t="shared" si="162"/>
        <v>-0.34778514593689119</v>
      </c>
      <c r="C611">
        <f t="shared" si="163"/>
        <v>-0.34778514593689119</v>
      </c>
      <c r="D611">
        <f t="shared" si="164"/>
        <v>-0.34778514593689119</v>
      </c>
      <c r="E611">
        <f t="shared" si="165"/>
        <v>-0.34778514593689119</v>
      </c>
      <c r="F611">
        <f t="shared" si="166"/>
        <v>-0.34778514593689119</v>
      </c>
      <c r="G611">
        <f t="shared" si="167"/>
        <v>-0.34778514593689119</v>
      </c>
      <c r="H611">
        <f t="shared" si="168"/>
        <v>-0.34778514593689119</v>
      </c>
      <c r="I611">
        <f t="shared" si="169"/>
        <v>-0.34778514593689119</v>
      </c>
      <c r="J611">
        <f t="shared" si="170"/>
        <v>2.8336764915547517</v>
      </c>
      <c r="K611">
        <f t="shared" si="171"/>
        <v>-5.1395324059622195E-2</v>
      </c>
      <c r="T611" t="s">
        <v>862</v>
      </c>
      <c r="U611" s="1">
        <v>3.6576736875407398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2">
        <f t="shared" si="172"/>
        <v>39.261633364023133</v>
      </c>
      <c r="AB611" s="2">
        <f t="shared" si="173"/>
        <v>0</v>
      </c>
      <c r="AC611" s="2">
        <f t="shared" si="174"/>
        <v>0</v>
      </c>
      <c r="AD611" s="2">
        <f t="shared" si="175"/>
        <v>0</v>
      </c>
      <c r="AF611" s="2">
        <f t="shared" si="176"/>
        <v>39.261633364023133</v>
      </c>
      <c r="AG611" s="2">
        <f t="shared" si="177"/>
        <v>0</v>
      </c>
      <c r="AH611" s="2">
        <f t="shared" si="178"/>
        <v>0</v>
      </c>
      <c r="AI611" s="2">
        <f t="shared" si="179"/>
        <v>0</v>
      </c>
    </row>
    <row r="612" spans="1:35" x14ac:dyDescent="0.25">
      <c r="A612" t="s">
        <v>863</v>
      </c>
      <c r="B612">
        <f t="shared" si="162"/>
        <v>-0.47116993596177353</v>
      </c>
      <c r="C612">
        <f t="shared" si="163"/>
        <v>-0.47116993596177353</v>
      </c>
      <c r="D612">
        <f t="shared" si="164"/>
        <v>-0.47116993596177353</v>
      </c>
      <c r="E612">
        <f t="shared" si="165"/>
        <v>-0.47116993596177353</v>
      </c>
      <c r="F612">
        <f t="shared" si="166"/>
        <v>-0.47116993596177353</v>
      </c>
      <c r="G612">
        <f t="shared" si="167"/>
        <v>2.129583457407267</v>
      </c>
      <c r="H612">
        <f t="shared" si="168"/>
        <v>-0.47116993596177353</v>
      </c>
      <c r="I612">
        <f t="shared" si="169"/>
        <v>-0.47116993596177353</v>
      </c>
      <c r="J612">
        <f t="shared" si="170"/>
        <v>-0.47116993596177353</v>
      </c>
      <c r="K612">
        <f t="shared" si="171"/>
        <v>1.6397760302869215</v>
      </c>
      <c r="T612" t="s">
        <v>863</v>
      </c>
      <c r="U612" s="1">
        <v>3.6365133066239048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2">
        <f t="shared" si="172"/>
        <v>0</v>
      </c>
      <c r="AB612" s="2">
        <f t="shared" si="173"/>
        <v>0</v>
      </c>
      <c r="AC612" s="2">
        <f t="shared" si="174"/>
        <v>0</v>
      </c>
      <c r="AD612" s="2">
        <f t="shared" si="175"/>
        <v>4.4803014731072288</v>
      </c>
      <c r="AF612" s="2">
        <f t="shared" si="176"/>
        <v>0</v>
      </c>
      <c r="AG612" s="2">
        <f t="shared" si="177"/>
        <v>0</v>
      </c>
      <c r="AH612" s="2">
        <f t="shared" si="178"/>
        <v>0</v>
      </c>
      <c r="AI612" s="2">
        <f t="shared" si="179"/>
        <v>4.4803014731072288</v>
      </c>
    </row>
    <row r="613" spans="1:35" x14ac:dyDescent="0.25">
      <c r="A613" t="s">
        <v>864</v>
      </c>
      <c r="B613">
        <f t="shared" si="162"/>
        <v>-0.44575260241994263</v>
      </c>
      <c r="C613">
        <f t="shared" si="163"/>
        <v>-0.44575260241994263</v>
      </c>
      <c r="D613">
        <f t="shared" si="164"/>
        <v>-0.44575260241994263</v>
      </c>
      <c r="E613">
        <f t="shared" si="165"/>
        <v>-0.44575260241994263</v>
      </c>
      <c r="F613">
        <f t="shared" si="166"/>
        <v>-0.44575260241994263</v>
      </c>
      <c r="G613">
        <f t="shared" si="167"/>
        <v>-0.44575260241994263</v>
      </c>
      <c r="H613">
        <f t="shared" si="168"/>
        <v>-0.44575260241994263</v>
      </c>
      <c r="I613">
        <f t="shared" si="169"/>
        <v>-0.44575260241994263</v>
      </c>
      <c r="J613">
        <f t="shared" si="170"/>
        <v>2.508332647527868</v>
      </c>
      <c r="K613">
        <f t="shared" si="171"/>
        <v>1.0576881718316735</v>
      </c>
      <c r="T613" t="s">
        <v>864</v>
      </c>
      <c r="U613" s="1">
        <v>3.6244493283866857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2">
        <f t="shared" si="172"/>
        <v>7.1216189447170342</v>
      </c>
      <c r="AB613" s="2">
        <f t="shared" si="173"/>
        <v>0</v>
      </c>
      <c r="AC613" s="2">
        <f t="shared" si="174"/>
        <v>0</v>
      </c>
      <c r="AD613" s="2">
        <f t="shared" si="175"/>
        <v>0</v>
      </c>
      <c r="AF613" s="2">
        <f t="shared" si="176"/>
        <v>7.1216189447170342</v>
      </c>
      <c r="AG613" s="2">
        <f t="shared" si="177"/>
        <v>0</v>
      </c>
      <c r="AH613" s="2">
        <f t="shared" si="178"/>
        <v>0</v>
      </c>
      <c r="AI613" s="2">
        <f t="shared" si="179"/>
        <v>0</v>
      </c>
    </row>
    <row r="614" spans="1:35" x14ac:dyDescent="0.25">
      <c r="A614" t="s">
        <v>865</v>
      </c>
      <c r="B614">
        <f t="shared" si="162"/>
        <v>-0.47250698436751348</v>
      </c>
      <c r="C614">
        <f t="shared" si="163"/>
        <v>-0.47250698436751348</v>
      </c>
      <c r="D614">
        <f t="shared" si="164"/>
        <v>-0.47250698436751348</v>
      </c>
      <c r="E614">
        <f t="shared" si="165"/>
        <v>2.0764226650735118</v>
      </c>
      <c r="F614">
        <f t="shared" si="166"/>
        <v>-0.47250698436751348</v>
      </c>
      <c r="G614">
        <f t="shared" si="167"/>
        <v>1.7036332098665958</v>
      </c>
      <c r="H614">
        <f t="shared" si="168"/>
        <v>-0.47250698436751348</v>
      </c>
      <c r="I614">
        <f t="shared" si="169"/>
        <v>-0.47250698436751348</v>
      </c>
      <c r="J614">
        <f t="shared" si="170"/>
        <v>-0.47250698436751348</v>
      </c>
      <c r="K614">
        <f t="shared" si="171"/>
        <v>-0.47250698436751348</v>
      </c>
      <c r="T614" t="s">
        <v>865</v>
      </c>
      <c r="U614" s="1">
        <v>0</v>
      </c>
      <c r="V614" s="1">
        <v>3.6061291664343864</v>
      </c>
      <c r="W614" s="1">
        <v>0</v>
      </c>
      <c r="X614" s="1">
        <v>0</v>
      </c>
      <c r="Y614" s="1">
        <v>0</v>
      </c>
      <c r="Z614" s="1">
        <v>0</v>
      </c>
      <c r="AA614" s="2">
        <f t="shared" si="172"/>
        <v>0</v>
      </c>
      <c r="AB614" s="2">
        <f t="shared" si="173"/>
        <v>0</v>
      </c>
      <c r="AC614" s="2">
        <f t="shared" si="174"/>
        <v>0</v>
      </c>
      <c r="AD614" s="2">
        <f t="shared" si="175"/>
        <v>3.0787207588874566</v>
      </c>
      <c r="AF614" s="2">
        <f t="shared" si="176"/>
        <v>0</v>
      </c>
      <c r="AG614" s="2">
        <f t="shared" si="177"/>
        <v>0</v>
      </c>
      <c r="AH614" s="2">
        <f t="shared" si="178"/>
        <v>0</v>
      </c>
      <c r="AI614" s="2">
        <f t="shared" si="179"/>
        <v>3.0787207588874566</v>
      </c>
    </row>
    <row r="615" spans="1:35" x14ac:dyDescent="0.25">
      <c r="A615" t="s">
        <v>866</v>
      </c>
      <c r="B615">
        <f t="shared" si="162"/>
        <v>2.8460498941515411</v>
      </c>
      <c r="C615">
        <f t="shared" si="163"/>
        <v>-0.31622776601683794</v>
      </c>
      <c r="D615">
        <f t="shared" si="164"/>
        <v>-0.31622776601683794</v>
      </c>
      <c r="E615">
        <f t="shared" si="165"/>
        <v>-0.31622776601683794</v>
      </c>
      <c r="F615">
        <f t="shared" si="166"/>
        <v>-0.31622776601683794</v>
      </c>
      <c r="G615">
        <f t="shared" si="167"/>
        <v>-0.31622776601683794</v>
      </c>
      <c r="H615">
        <f t="shared" si="168"/>
        <v>-0.31622776601683794</v>
      </c>
      <c r="I615">
        <f t="shared" si="169"/>
        <v>-0.31622776601683794</v>
      </c>
      <c r="J615">
        <f t="shared" si="170"/>
        <v>-0.31622776601683794</v>
      </c>
      <c r="K615">
        <f t="shared" si="171"/>
        <v>-0.31622776601683794</v>
      </c>
      <c r="T615" t="s">
        <v>866</v>
      </c>
      <c r="U615" s="1">
        <v>0</v>
      </c>
      <c r="V615" s="1">
        <v>0</v>
      </c>
      <c r="W615" s="1">
        <v>3.5889418197511378</v>
      </c>
      <c r="X615" s="1">
        <v>0</v>
      </c>
      <c r="Y615" s="1">
        <v>0</v>
      </c>
      <c r="Z615" s="1">
        <v>0</v>
      </c>
      <c r="AA615" s="2">
        <f t="shared" si="172"/>
        <v>0</v>
      </c>
      <c r="AB615" s="2">
        <f t="shared" si="173"/>
        <v>0</v>
      </c>
      <c r="AC615" s="2">
        <f t="shared" si="174"/>
        <v>0</v>
      </c>
      <c r="AD615" s="2">
        <f t="shared" si="175"/>
        <v>0</v>
      </c>
      <c r="AF615" s="2">
        <f t="shared" si="176"/>
        <v>0</v>
      </c>
      <c r="AG615" s="2">
        <f t="shared" si="177"/>
        <v>0</v>
      </c>
      <c r="AH615" s="2">
        <f t="shared" si="178"/>
        <v>0</v>
      </c>
      <c r="AI615" s="2">
        <f t="shared" si="179"/>
        <v>0</v>
      </c>
    </row>
    <row r="616" spans="1:35" x14ac:dyDescent="0.25">
      <c r="A616" t="s">
        <v>867</v>
      </c>
      <c r="B616">
        <f t="shared" si="162"/>
        <v>-0.31622776601683789</v>
      </c>
      <c r="C616">
        <f t="shared" si="163"/>
        <v>-0.31622776601683789</v>
      </c>
      <c r="D616">
        <f t="shared" si="164"/>
        <v>-0.31622776601683789</v>
      </c>
      <c r="E616">
        <f t="shared" si="165"/>
        <v>-0.31622776601683789</v>
      </c>
      <c r="F616">
        <f t="shared" si="166"/>
        <v>-0.31622776601683789</v>
      </c>
      <c r="G616">
        <f t="shared" si="167"/>
        <v>-0.31622776601683789</v>
      </c>
      <c r="H616">
        <f t="shared" si="168"/>
        <v>-0.31622776601683789</v>
      </c>
      <c r="I616">
        <f t="shared" si="169"/>
        <v>-0.31622776601683789</v>
      </c>
      <c r="J616">
        <f t="shared" si="170"/>
        <v>-0.31622776601683789</v>
      </c>
      <c r="K616">
        <f t="shared" si="171"/>
        <v>2.8460498941515411</v>
      </c>
      <c r="T616" t="s">
        <v>867</v>
      </c>
      <c r="U616" s="1">
        <v>3.5648089212923044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2">
        <f t="shared" si="172"/>
        <v>0</v>
      </c>
      <c r="AB616" s="2">
        <f t="shared" si="173"/>
        <v>0</v>
      </c>
      <c r="AC616" s="2">
        <f t="shared" si="174"/>
        <v>0</v>
      </c>
      <c r="AD616" s="2">
        <f t="shared" si="175"/>
        <v>0</v>
      </c>
      <c r="AF616" s="2">
        <f t="shared" si="176"/>
        <v>0</v>
      </c>
      <c r="AG616" s="2">
        <f t="shared" si="177"/>
        <v>0</v>
      </c>
      <c r="AH616" s="2">
        <f t="shared" si="178"/>
        <v>0</v>
      </c>
      <c r="AI616" s="2">
        <f t="shared" si="179"/>
        <v>0</v>
      </c>
    </row>
    <row r="617" spans="1:35" x14ac:dyDescent="0.25">
      <c r="A617" t="s">
        <v>868</v>
      </c>
      <c r="B617">
        <f t="shared" si="162"/>
        <v>-0.31622776601683794</v>
      </c>
      <c r="C617">
        <f t="shared" si="163"/>
        <v>-0.31622776601683794</v>
      </c>
      <c r="D617">
        <f t="shared" si="164"/>
        <v>-0.31622776601683794</v>
      </c>
      <c r="E617">
        <f t="shared" si="165"/>
        <v>-0.31622776601683794</v>
      </c>
      <c r="F617">
        <f t="shared" si="166"/>
        <v>-0.31622776601683794</v>
      </c>
      <c r="G617">
        <f t="shared" si="167"/>
        <v>-0.31622776601683794</v>
      </c>
      <c r="H617">
        <f t="shared" si="168"/>
        <v>-0.31622776601683794</v>
      </c>
      <c r="I617">
        <f t="shared" si="169"/>
        <v>-0.31622776601683794</v>
      </c>
      <c r="J617">
        <f t="shared" si="170"/>
        <v>-0.31622776601683794</v>
      </c>
      <c r="K617">
        <f t="shared" si="171"/>
        <v>2.8460498941515415</v>
      </c>
      <c r="T617" t="s">
        <v>868</v>
      </c>
      <c r="U617" s="1">
        <v>3.5579284907235302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2">
        <f t="shared" si="172"/>
        <v>0</v>
      </c>
      <c r="AB617" s="2">
        <f t="shared" si="173"/>
        <v>0</v>
      </c>
      <c r="AC617" s="2">
        <f t="shared" si="174"/>
        <v>0</v>
      </c>
      <c r="AD617" s="2">
        <f t="shared" si="175"/>
        <v>0</v>
      </c>
      <c r="AF617" s="2">
        <f t="shared" si="176"/>
        <v>0</v>
      </c>
      <c r="AG617" s="2">
        <f t="shared" si="177"/>
        <v>0</v>
      </c>
      <c r="AH617" s="2">
        <f t="shared" si="178"/>
        <v>0</v>
      </c>
      <c r="AI617" s="2">
        <f t="shared" si="179"/>
        <v>0</v>
      </c>
    </row>
    <row r="618" spans="1:35" x14ac:dyDescent="0.25">
      <c r="A618" t="s">
        <v>869</v>
      </c>
      <c r="B618">
        <f t="shared" si="162"/>
        <v>-0.31622776601683794</v>
      </c>
      <c r="C618">
        <f t="shared" si="163"/>
        <v>-0.31622776601683794</v>
      </c>
      <c r="D618">
        <f t="shared" si="164"/>
        <v>-0.31622776601683794</v>
      </c>
      <c r="E618">
        <f t="shared" si="165"/>
        <v>-0.31622776601683794</v>
      </c>
      <c r="F618">
        <f t="shared" si="166"/>
        <v>-0.31622776601683794</v>
      </c>
      <c r="G618">
        <f t="shared" si="167"/>
        <v>-0.31622776601683794</v>
      </c>
      <c r="H618">
        <f t="shared" si="168"/>
        <v>-0.31622776601683794</v>
      </c>
      <c r="I618">
        <f t="shared" si="169"/>
        <v>-0.31622776601683794</v>
      </c>
      <c r="J618">
        <f t="shared" si="170"/>
        <v>-0.31622776601683794</v>
      </c>
      <c r="K618">
        <f t="shared" si="171"/>
        <v>2.8460498941515415</v>
      </c>
      <c r="T618" t="s">
        <v>869</v>
      </c>
      <c r="U618" s="1">
        <v>3.5367406812954214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2">
        <f t="shared" si="172"/>
        <v>0</v>
      </c>
      <c r="AB618" s="2">
        <f t="shared" si="173"/>
        <v>0</v>
      </c>
      <c r="AC618" s="2">
        <f t="shared" si="174"/>
        <v>0</v>
      </c>
      <c r="AD618" s="2">
        <f t="shared" si="175"/>
        <v>0</v>
      </c>
      <c r="AF618" s="2">
        <f t="shared" si="176"/>
        <v>0</v>
      </c>
      <c r="AG618" s="2">
        <f t="shared" si="177"/>
        <v>0</v>
      </c>
      <c r="AH618" s="2">
        <f t="shared" si="178"/>
        <v>0</v>
      </c>
      <c r="AI618" s="2">
        <f t="shared" si="179"/>
        <v>0</v>
      </c>
    </row>
    <row r="619" spans="1:35" x14ac:dyDescent="0.25">
      <c r="A619" t="s">
        <v>870</v>
      </c>
      <c r="B619">
        <f t="shared" si="162"/>
        <v>-0.31622776601683794</v>
      </c>
      <c r="C619">
        <f t="shared" si="163"/>
        <v>-0.31622776601683794</v>
      </c>
      <c r="D619">
        <f t="shared" si="164"/>
        <v>-0.31622776601683794</v>
      </c>
      <c r="E619">
        <f t="shared" si="165"/>
        <v>2.8460498941515411</v>
      </c>
      <c r="F619">
        <f t="shared" si="166"/>
        <v>-0.31622776601683794</v>
      </c>
      <c r="G619">
        <f t="shared" si="167"/>
        <v>-0.31622776601683794</v>
      </c>
      <c r="H619">
        <f t="shared" si="168"/>
        <v>-0.31622776601683794</v>
      </c>
      <c r="I619">
        <f t="shared" si="169"/>
        <v>-0.31622776601683794</v>
      </c>
      <c r="J619">
        <f t="shared" si="170"/>
        <v>-0.31622776601683794</v>
      </c>
      <c r="K619">
        <f t="shared" si="171"/>
        <v>-0.31622776601683794</v>
      </c>
      <c r="T619" t="s">
        <v>870</v>
      </c>
      <c r="U619" s="1">
        <v>0</v>
      </c>
      <c r="V619" s="1">
        <v>3.5297267759041144</v>
      </c>
      <c r="W619" s="1">
        <v>0</v>
      </c>
      <c r="X619" s="1">
        <v>0</v>
      </c>
      <c r="Y619" s="1">
        <v>0</v>
      </c>
      <c r="Z619" s="1">
        <v>0</v>
      </c>
      <c r="AA619" s="2">
        <f t="shared" si="172"/>
        <v>0</v>
      </c>
      <c r="AB619" s="2">
        <f t="shared" si="173"/>
        <v>0</v>
      </c>
      <c r="AC619" s="2">
        <f t="shared" si="174"/>
        <v>0</v>
      </c>
      <c r="AD619" s="2">
        <f t="shared" si="175"/>
        <v>0</v>
      </c>
      <c r="AF619" s="2">
        <f t="shared" si="176"/>
        <v>0</v>
      </c>
      <c r="AG619" s="2">
        <f t="shared" si="177"/>
        <v>0</v>
      </c>
      <c r="AH619" s="2">
        <f t="shared" si="178"/>
        <v>0</v>
      </c>
      <c r="AI619" s="2">
        <f t="shared" si="179"/>
        <v>0</v>
      </c>
    </row>
    <row r="620" spans="1:35" x14ac:dyDescent="0.25">
      <c r="A620" t="s">
        <v>871</v>
      </c>
      <c r="B620">
        <f t="shared" si="162"/>
        <v>-0.31622776601683794</v>
      </c>
      <c r="C620">
        <f t="shared" si="163"/>
        <v>-0.31622776601683794</v>
      </c>
      <c r="D620">
        <f t="shared" si="164"/>
        <v>-0.31622776601683794</v>
      </c>
      <c r="E620">
        <f t="shared" si="165"/>
        <v>-0.31622776601683794</v>
      </c>
      <c r="F620">
        <f t="shared" si="166"/>
        <v>-0.31622776601683794</v>
      </c>
      <c r="G620">
        <f t="shared" si="167"/>
        <v>-0.31622776601683794</v>
      </c>
      <c r="H620">
        <f t="shared" si="168"/>
        <v>-0.31622776601683794</v>
      </c>
      <c r="I620">
        <f t="shared" si="169"/>
        <v>-0.31622776601683794</v>
      </c>
      <c r="J620">
        <f t="shared" si="170"/>
        <v>-0.31622776601683794</v>
      </c>
      <c r="K620">
        <f t="shared" si="171"/>
        <v>2.846049894151542</v>
      </c>
      <c r="T620" t="s">
        <v>871</v>
      </c>
      <c r="U620" s="1">
        <v>3.4691108368714008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2">
        <f t="shared" si="172"/>
        <v>0</v>
      </c>
      <c r="AB620" s="2">
        <f t="shared" si="173"/>
        <v>0</v>
      </c>
      <c r="AC620" s="2">
        <f t="shared" si="174"/>
        <v>0</v>
      </c>
      <c r="AD620" s="2">
        <f t="shared" si="175"/>
        <v>0</v>
      </c>
      <c r="AF620" s="2">
        <f t="shared" si="176"/>
        <v>0</v>
      </c>
      <c r="AG620" s="2">
        <f t="shared" si="177"/>
        <v>0</v>
      </c>
      <c r="AH620" s="2">
        <f t="shared" si="178"/>
        <v>0</v>
      </c>
      <c r="AI620" s="2">
        <f t="shared" si="179"/>
        <v>0</v>
      </c>
    </row>
    <row r="621" spans="1:35" x14ac:dyDescent="0.25">
      <c r="A621" t="s">
        <v>872</v>
      </c>
      <c r="B621">
        <f t="shared" si="162"/>
        <v>-0.31622776601683794</v>
      </c>
      <c r="C621">
        <f t="shared" si="163"/>
        <v>-0.31622776601683794</v>
      </c>
      <c r="D621">
        <f t="shared" si="164"/>
        <v>-0.31622776601683794</v>
      </c>
      <c r="E621">
        <f t="shared" si="165"/>
        <v>-0.31622776601683794</v>
      </c>
      <c r="F621">
        <f t="shared" si="166"/>
        <v>-0.31622776601683794</v>
      </c>
      <c r="G621">
        <f t="shared" si="167"/>
        <v>-0.31622776601683794</v>
      </c>
      <c r="H621">
        <f t="shared" si="168"/>
        <v>-0.31622776601683794</v>
      </c>
      <c r="I621">
        <f t="shared" si="169"/>
        <v>-0.31622776601683794</v>
      </c>
      <c r="J621">
        <f t="shared" si="170"/>
        <v>-0.31622776601683794</v>
      </c>
      <c r="K621">
        <f t="shared" si="171"/>
        <v>2.8460498941515415</v>
      </c>
      <c r="T621" t="s">
        <v>872</v>
      </c>
      <c r="U621" s="1">
        <v>3.4317407877955097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2">
        <f t="shared" si="172"/>
        <v>0</v>
      </c>
      <c r="AB621" s="2">
        <f t="shared" si="173"/>
        <v>0</v>
      </c>
      <c r="AC621" s="2">
        <f t="shared" si="174"/>
        <v>0</v>
      </c>
      <c r="AD621" s="2">
        <f t="shared" si="175"/>
        <v>0</v>
      </c>
      <c r="AF621" s="2">
        <f t="shared" si="176"/>
        <v>0</v>
      </c>
      <c r="AG621" s="2">
        <f t="shared" si="177"/>
        <v>0</v>
      </c>
      <c r="AH621" s="2">
        <f t="shared" si="178"/>
        <v>0</v>
      </c>
      <c r="AI621" s="2">
        <f t="shared" si="179"/>
        <v>0</v>
      </c>
    </row>
    <row r="622" spans="1:35" x14ac:dyDescent="0.25">
      <c r="A622" t="s">
        <v>873</v>
      </c>
      <c r="B622">
        <f t="shared" si="162"/>
        <v>2.4168443211707156</v>
      </c>
      <c r="C622">
        <f t="shared" si="163"/>
        <v>-0.45524392212232717</v>
      </c>
      <c r="D622">
        <f t="shared" si="164"/>
        <v>-0.45524392212232717</v>
      </c>
      <c r="E622">
        <f t="shared" si="165"/>
        <v>-0.45524392212232717</v>
      </c>
      <c r="F622">
        <f t="shared" si="166"/>
        <v>-0.45524392212232717</v>
      </c>
      <c r="G622">
        <f t="shared" si="167"/>
        <v>1.2251070558079018</v>
      </c>
      <c r="H622">
        <f t="shared" si="168"/>
        <v>-0.45524392212232717</v>
      </c>
      <c r="I622">
        <f t="shared" si="169"/>
        <v>-0.45524392212232717</v>
      </c>
      <c r="J622">
        <f t="shared" si="170"/>
        <v>-0.45524392212232717</v>
      </c>
      <c r="K622">
        <f t="shared" si="171"/>
        <v>-0.45524392212232717</v>
      </c>
      <c r="T622" t="s">
        <v>873</v>
      </c>
      <c r="U622" s="1">
        <v>0</v>
      </c>
      <c r="V622" s="1">
        <v>0</v>
      </c>
      <c r="W622" s="1">
        <v>3.3937134491641854</v>
      </c>
      <c r="X622" s="1">
        <v>0</v>
      </c>
      <c r="Y622" s="1">
        <v>0</v>
      </c>
      <c r="Z622" s="1">
        <v>0</v>
      </c>
      <c r="AA622" s="2">
        <f t="shared" si="172"/>
        <v>0</v>
      </c>
      <c r="AB622" s="2">
        <f t="shared" si="173"/>
        <v>0</v>
      </c>
      <c r="AC622" s="2">
        <f t="shared" si="174"/>
        <v>0</v>
      </c>
      <c r="AD622" s="2">
        <f t="shared" si="175"/>
        <v>1.9855342977134853</v>
      </c>
      <c r="AF622" s="2">
        <f t="shared" si="176"/>
        <v>0</v>
      </c>
      <c r="AG622" s="2">
        <f t="shared" si="177"/>
        <v>0</v>
      </c>
      <c r="AH622" s="2">
        <f t="shared" si="178"/>
        <v>0</v>
      </c>
      <c r="AI622" s="2">
        <f t="shared" si="179"/>
        <v>1.9855342977134853</v>
      </c>
    </row>
    <row r="623" spans="1:35" x14ac:dyDescent="0.25">
      <c r="A623" t="s">
        <v>874</v>
      </c>
      <c r="B623">
        <f t="shared" si="162"/>
        <v>-0.31622776601683794</v>
      </c>
      <c r="C623">
        <f t="shared" si="163"/>
        <v>-0.31622776601683794</v>
      </c>
      <c r="D623">
        <f t="shared" si="164"/>
        <v>-0.31622776601683794</v>
      </c>
      <c r="E623">
        <f t="shared" si="165"/>
        <v>2.846049894151542</v>
      </c>
      <c r="F623">
        <f t="shared" si="166"/>
        <v>-0.31622776601683794</v>
      </c>
      <c r="G623">
        <f t="shared" si="167"/>
        <v>-0.31622776601683794</v>
      </c>
      <c r="H623">
        <f t="shared" si="168"/>
        <v>-0.31622776601683794</v>
      </c>
      <c r="I623">
        <f t="shared" si="169"/>
        <v>-0.31622776601683794</v>
      </c>
      <c r="J623">
        <f t="shared" si="170"/>
        <v>-0.31622776601683794</v>
      </c>
      <c r="K623">
        <f t="shared" si="171"/>
        <v>-0.31622776601683794</v>
      </c>
      <c r="T623" t="s">
        <v>874</v>
      </c>
      <c r="U623" s="1">
        <v>0</v>
      </c>
      <c r="V623" s="1">
        <v>3.3735789051830496</v>
      </c>
      <c r="W623" s="1">
        <v>0</v>
      </c>
      <c r="X623" s="1">
        <v>0</v>
      </c>
      <c r="Y623" s="1">
        <v>0</v>
      </c>
      <c r="Z623" s="1">
        <v>0</v>
      </c>
      <c r="AA623" s="2">
        <f t="shared" si="172"/>
        <v>0</v>
      </c>
      <c r="AB623" s="2">
        <f t="shared" si="173"/>
        <v>0</v>
      </c>
      <c r="AC623" s="2">
        <f t="shared" si="174"/>
        <v>0</v>
      </c>
      <c r="AD623" s="2">
        <f t="shared" si="175"/>
        <v>0</v>
      </c>
      <c r="AF623" s="2">
        <f t="shared" si="176"/>
        <v>0</v>
      </c>
      <c r="AG623" s="2">
        <f t="shared" si="177"/>
        <v>0</v>
      </c>
      <c r="AH623" s="2">
        <f t="shared" si="178"/>
        <v>0</v>
      </c>
      <c r="AI623" s="2">
        <f t="shared" si="179"/>
        <v>0</v>
      </c>
    </row>
    <row r="624" spans="1:35" x14ac:dyDescent="0.25">
      <c r="A624" t="s">
        <v>875</v>
      </c>
      <c r="B624">
        <f t="shared" si="162"/>
        <v>-0.47399927176930279</v>
      </c>
      <c r="C624">
        <f t="shared" si="163"/>
        <v>-0.47399927176930279</v>
      </c>
      <c r="D624">
        <f t="shared" si="164"/>
        <v>-0.47399927176930279</v>
      </c>
      <c r="E624">
        <f t="shared" si="165"/>
        <v>-0.47399927176930279</v>
      </c>
      <c r="F624">
        <f t="shared" si="166"/>
        <v>-0.47399927176930279</v>
      </c>
      <c r="G624">
        <f t="shared" si="167"/>
        <v>1.8154129245921899</v>
      </c>
      <c r="H624">
        <f t="shared" si="168"/>
        <v>-0.47399927176930279</v>
      </c>
      <c r="I624">
        <f t="shared" si="169"/>
        <v>-0.47399927176930279</v>
      </c>
      <c r="J624">
        <f t="shared" si="170"/>
        <v>-0.47399927176930279</v>
      </c>
      <c r="K624">
        <f t="shared" si="171"/>
        <v>1.9765812495622326</v>
      </c>
      <c r="T624" t="s">
        <v>875</v>
      </c>
      <c r="U624" s="1">
        <v>3.358678316863525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2">
        <f t="shared" si="172"/>
        <v>0</v>
      </c>
      <c r="AB624" s="2">
        <f t="shared" si="173"/>
        <v>0</v>
      </c>
      <c r="AC624" s="2">
        <f t="shared" si="174"/>
        <v>0</v>
      </c>
      <c r="AD624" s="2">
        <f t="shared" si="175"/>
        <v>3.1377867551579861</v>
      </c>
      <c r="AF624" s="2">
        <f t="shared" si="176"/>
        <v>0</v>
      </c>
      <c r="AG624" s="2">
        <f t="shared" si="177"/>
        <v>0</v>
      </c>
      <c r="AH624" s="2">
        <f t="shared" si="178"/>
        <v>0</v>
      </c>
      <c r="AI624" s="2">
        <f t="shared" si="179"/>
        <v>3.1377867551579861</v>
      </c>
    </row>
    <row r="625" spans="1:35" x14ac:dyDescent="0.25">
      <c r="A625" t="s">
        <v>876</v>
      </c>
      <c r="B625">
        <f t="shared" si="162"/>
        <v>-0.31622776601683794</v>
      </c>
      <c r="C625">
        <f t="shared" si="163"/>
        <v>-0.31622776601683794</v>
      </c>
      <c r="D625">
        <f t="shared" si="164"/>
        <v>-0.31622776601683794</v>
      </c>
      <c r="E625">
        <f t="shared" si="165"/>
        <v>-0.31622776601683794</v>
      </c>
      <c r="F625">
        <f t="shared" si="166"/>
        <v>-0.31622776601683794</v>
      </c>
      <c r="G625">
        <f t="shared" si="167"/>
        <v>-0.31622776601683794</v>
      </c>
      <c r="H625">
        <f t="shared" si="168"/>
        <v>-0.31622776601683794</v>
      </c>
      <c r="I625">
        <f t="shared" si="169"/>
        <v>-0.31622776601683794</v>
      </c>
      <c r="J625">
        <f t="shared" si="170"/>
        <v>-0.31622776601683794</v>
      </c>
      <c r="K625">
        <f t="shared" si="171"/>
        <v>2.8460498941515415</v>
      </c>
      <c r="T625" t="s">
        <v>876</v>
      </c>
      <c r="U625" s="1">
        <v>3.342720216506808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2">
        <f t="shared" si="172"/>
        <v>0</v>
      </c>
      <c r="AB625" s="2">
        <f t="shared" si="173"/>
        <v>0</v>
      </c>
      <c r="AC625" s="2">
        <f t="shared" si="174"/>
        <v>0</v>
      </c>
      <c r="AD625" s="2">
        <f t="shared" si="175"/>
        <v>0</v>
      </c>
      <c r="AF625" s="2">
        <f t="shared" si="176"/>
        <v>0</v>
      </c>
      <c r="AG625" s="2">
        <f t="shared" si="177"/>
        <v>0</v>
      </c>
      <c r="AH625" s="2">
        <f t="shared" si="178"/>
        <v>0</v>
      </c>
      <c r="AI625" s="2">
        <f t="shared" si="179"/>
        <v>0</v>
      </c>
    </row>
    <row r="626" spans="1:35" x14ac:dyDescent="0.25">
      <c r="A626" t="s">
        <v>877</v>
      </c>
      <c r="B626">
        <f t="shared" si="162"/>
        <v>-0.58274712662245387</v>
      </c>
      <c r="C626">
        <f t="shared" si="163"/>
        <v>-0.58274712662245387</v>
      </c>
      <c r="D626">
        <f t="shared" si="164"/>
        <v>-0.58274712662245387</v>
      </c>
      <c r="E626">
        <f t="shared" si="165"/>
        <v>-0.58274712662245387</v>
      </c>
      <c r="F626">
        <f t="shared" si="166"/>
        <v>2.179798208458934</v>
      </c>
      <c r="G626">
        <f t="shared" si="167"/>
        <v>1.1332913353946825</v>
      </c>
      <c r="H626">
        <f t="shared" si="168"/>
        <v>-0.58274712662245387</v>
      </c>
      <c r="I626">
        <f t="shared" si="169"/>
        <v>-0.58274712662245387</v>
      </c>
      <c r="J626">
        <f t="shared" si="170"/>
        <v>-0.58274712662245387</v>
      </c>
      <c r="K626">
        <f t="shared" si="171"/>
        <v>0.76614034250356022</v>
      </c>
      <c r="T626" t="s">
        <v>877</v>
      </c>
      <c r="U626" s="1">
        <v>3.3369339002931633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2">
        <f t="shared" si="172"/>
        <v>0</v>
      </c>
      <c r="AB626" s="2">
        <f t="shared" si="173"/>
        <v>0</v>
      </c>
      <c r="AC626" s="2">
        <f t="shared" si="174"/>
        <v>6.8340995010523198</v>
      </c>
      <c r="AD626" s="2">
        <f t="shared" si="175"/>
        <v>4.2452072905845695</v>
      </c>
      <c r="AF626" s="2">
        <f t="shared" si="176"/>
        <v>0</v>
      </c>
      <c r="AG626" s="2">
        <f t="shared" si="177"/>
        <v>0</v>
      </c>
      <c r="AH626" s="2">
        <f t="shared" si="178"/>
        <v>6.8340995010523198</v>
      </c>
      <c r="AI626" s="2">
        <f t="shared" si="179"/>
        <v>4.2452072905845695</v>
      </c>
    </row>
    <row r="627" spans="1:35" x14ac:dyDescent="0.25">
      <c r="A627" t="s">
        <v>878</v>
      </c>
      <c r="B627">
        <f t="shared" si="162"/>
        <v>-0.31622776601683789</v>
      </c>
      <c r="C627">
        <f t="shared" si="163"/>
        <v>-0.31622776601683789</v>
      </c>
      <c r="D627">
        <f t="shared" si="164"/>
        <v>-0.31622776601683789</v>
      </c>
      <c r="E627">
        <f t="shared" si="165"/>
        <v>-0.31622776601683789</v>
      </c>
      <c r="F627">
        <f t="shared" si="166"/>
        <v>-0.31622776601683789</v>
      </c>
      <c r="G627">
        <f t="shared" si="167"/>
        <v>-0.31622776601683789</v>
      </c>
      <c r="H627">
        <f t="shared" si="168"/>
        <v>-0.31622776601683789</v>
      </c>
      <c r="I627">
        <f t="shared" si="169"/>
        <v>-0.31622776601683789</v>
      </c>
      <c r="J627">
        <f t="shared" si="170"/>
        <v>-0.31622776601683789</v>
      </c>
      <c r="K627">
        <f t="shared" si="171"/>
        <v>2.8460498941515411</v>
      </c>
      <c r="T627" t="s">
        <v>878</v>
      </c>
      <c r="U627" s="1">
        <v>3.3253681145163267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2">
        <f t="shared" si="172"/>
        <v>0</v>
      </c>
      <c r="AB627" s="2">
        <f t="shared" si="173"/>
        <v>0</v>
      </c>
      <c r="AC627" s="2">
        <f t="shared" si="174"/>
        <v>0</v>
      </c>
      <c r="AD627" s="2">
        <f t="shared" si="175"/>
        <v>0</v>
      </c>
      <c r="AF627" s="2">
        <f t="shared" si="176"/>
        <v>0</v>
      </c>
      <c r="AG627" s="2">
        <f t="shared" si="177"/>
        <v>0</v>
      </c>
      <c r="AH627" s="2">
        <f t="shared" si="178"/>
        <v>0</v>
      </c>
      <c r="AI627" s="2">
        <f t="shared" si="179"/>
        <v>0</v>
      </c>
    </row>
    <row r="628" spans="1:35" x14ac:dyDescent="0.25">
      <c r="A628" t="s">
        <v>879</v>
      </c>
      <c r="B628">
        <f t="shared" si="162"/>
        <v>-0.31622776601683794</v>
      </c>
      <c r="C628">
        <f t="shared" si="163"/>
        <v>-0.31622776601683794</v>
      </c>
      <c r="D628">
        <f t="shared" si="164"/>
        <v>-0.31622776601683794</v>
      </c>
      <c r="E628">
        <f t="shared" si="165"/>
        <v>-0.31622776601683794</v>
      </c>
      <c r="F628">
        <f t="shared" si="166"/>
        <v>-0.31622776601683794</v>
      </c>
      <c r="G628">
        <f t="shared" si="167"/>
        <v>-0.31622776601683794</v>
      </c>
      <c r="H628">
        <f t="shared" si="168"/>
        <v>-0.31622776601683794</v>
      </c>
      <c r="I628">
        <f t="shared" si="169"/>
        <v>-0.31622776601683794</v>
      </c>
      <c r="J628">
        <f t="shared" si="170"/>
        <v>-0.31622776601683794</v>
      </c>
      <c r="K628">
        <f t="shared" si="171"/>
        <v>2.8460498941515415</v>
      </c>
      <c r="T628" t="s">
        <v>879</v>
      </c>
      <c r="U628" s="1">
        <v>3.325293551875546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2">
        <f t="shared" si="172"/>
        <v>0</v>
      </c>
      <c r="AB628" s="2">
        <f t="shared" si="173"/>
        <v>0</v>
      </c>
      <c r="AC628" s="2">
        <f t="shared" si="174"/>
        <v>0</v>
      </c>
      <c r="AD628" s="2">
        <f t="shared" si="175"/>
        <v>0</v>
      </c>
      <c r="AF628" s="2">
        <f t="shared" si="176"/>
        <v>0</v>
      </c>
      <c r="AG628" s="2">
        <f t="shared" si="177"/>
        <v>0</v>
      </c>
      <c r="AH628" s="2">
        <f t="shared" si="178"/>
        <v>0</v>
      </c>
      <c r="AI628" s="2">
        <f t="shared" si="179"/>
        <v>0</v>
      </c>
    </row>
    <row r="629" spans="1:35" x14ac:dyDescent="0.25">
      <c r="A629" t="s">
        <v>880</v>
      </c>
      <c r="B629">
        <f t="shared" si="162"/>
        <v>-0.48391090758641409</v>
      </c>
      <c r="C629">
        <f t="shared" si="163"/>
        <v>-8.0874486889284891E-2</v>
      </c>
      <c r="D629">
        <f t="shared" si="164"/>
        <v>-0.48391090758641409</v>
      </c>
      <c r="E629">
        <f t="shared" si="165"/>
        <v>-0.48391090758641409</v>
      </c>
      <c r="F629">
        <f t="shared" si="166"/>
        <v>-0.48391090758641409</v>
      </c>
      <c r="G629">
        <f t="shared" si="167"/>
        <v>-0.48391090758641409</v>
      </c>
      <c r="H629">
        <f t="shared" si="168"/>
        <v>2.5526267967346215</v>
      </c>
      <c r="I629">
        <f t="shared" si="169"/>
        <v>-0.48391090758641409</v>
      </c>
      <c r="J629">
        <f t="shared" si="170"/>
        <v>0.91562404325956193</v>
      </c>
      <c r="K629">
        <f t="shared" si="171"/>
        <v>-0.48391090758641409</v>
      </c>
      <c r="T629" t="s">
        <v>880</v>
      </c>
      <c r="U629" s="1">
        <v>0</v>
      </c>
      <c r="V629" s="1">
        <v>0</v>
      </c>
      <c r="W629" s="1">
        <v>0</v>
      </c>
      <c r="X629" s="1">
        <v>0</v>
      </c>
      <c r="Y629" s="1">
        <v>3.3070741864326876</v>
      </c>
      <c r="Z629" s="1">
        <v>0</v>
      </c>
      <c r="AA629" s="2">
        <f t="shared" si="172"/>
        <v>11.483741099495218</v>
      </c>
      <c r="AB629" s="2">
        <f t="shared" si="173"/>
        <v>24.916</v>
      </c>
      <c r="AC629" s="2">
        <f t="shared" si="174"/>
        <v>0</v>
      </c>
      <c r="AD629" s="2">
        <f t="shared" si="175"/>
        <v>0</v>
      </c>
      <c r="AF629" s="2">
        <f t="shared" si="176"/>
        <v>11.483741099495218</v>
      </c>
      <c r="AG629" s="2">
        <f t="shared" si="177"/>
        <v>24.916</v>
      </c>
      <c r="AH629" s="2">
        <f t="shared" si="178"/>
        <v>0</v>
      </c>
      <c r="AI629" s="2">
        <f t="shared" si="179"/>
        <v>0</v>
      </c>
    </row>
    <row r="630" spans="1:35" x14ac:dyDescent="0.25">
      <c r="A630" t="s">
        <v>881</v>
      </c>
      <c r="B630">
        <f t="shared" si="162"/>
        <v>-0.49216168437281416</v>
      </c>
      <c r="C630">
        <f t="shared" si="163"/>
        <v>-0.49216168437281416</v>
      </c>
      <c r="D630">
        <f t="shared" si="164"/>
        <v>-0.49216168437281416</v>
      </c>
      <c r="E630">
        <f t="shared" si="165"/>
        <v>-0.49216168437281416</v>
      </c>
      <c r="F630">
        <f t="shared" si="166"/>
        <v>2.6313198620260239</v>
      </c>
      <c r="G630">
        <f t="shared" si="167"/>
        <v>0.24966571626035244</v>
      </c>
      <c r="H630">
        <f t="shared" si="168"/>
        <v>-0.49216168437281416</v>
      </c>
      <c r="I630">
        <f t="shared" si="169"/>
        <v>-0.49216168437281416</v>
      </c>
      <c r="J630">
        <f t="shared" si="170"/>
        <v>-0.49216168437281416</v>
      </c>
      <c r="K630">
        <f t="shared" si="171"/>
        <v>0.56414621232332296</v>
      </c>
      <c r="T630" t="s">
        <v>881</v>
      </c>
      <c r="U630" s="1">
        <v>3.2985693223098118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2">
        <f t="shared" si="172"/>
        <v>0</v>
      </c>
      <c r="AB630" s="2">
        <f t="shared" si="173"/>
        <v>0</v>
      </c>
      <c r="AC630" s="2">
        <f t="shared" si="174"/>
        <v>9.7538042080128822</v>
      </c>
      <c r="AD630" s="2">
        <f t="shared" si="175"/>
        <v>2.3165301649555889</v>
      </c>
      <c r="AF630" s="2">
        <f t="shared" si="176"/>
        <v>0</v>
      </c>
      <c r="AG630" s="2">
        <f t="shared" si="177"/>
        <v>0</v>
      </c>
      <c r="AH630" s="2">
        <f t="shared" si="178"/>
        <v>9.7538042080128822</v>
      </c>
      <c r="AI630" s="2">
        <f t="shared" si="179"/>
        <v>2.3165301649555889</v>
      </c>
    </row>
    <row r="631" spans="1:35" x14ac:dyDescent="0.25">
      <c r="A631" t="s">
        <v>882</v>
      </c>
      <c r="B631">
        <f t="shared" si="162"/>
        <v>-0.41410144605621529</v>
      </c>
      <c r="C631">
        <f t="shared" si="163"/>
        <v>-0.41410144605621529</v>
      </c>
      <c r="D631">
        <f t="shared" si="164"/>
        <v>-0.41410144605621529</v>
      </c>
      <c r="E631">
        <f t="shared" si="165"/>
        <v>5.6798430648870744E-3</v>
      </c>
      <c r="F631">
        <f t="shared" si="166"/>
        <v>-0.41410144605621529</v>
      </c>
      <c r="G631">
        <f t="shared" si="167"/>
        <v>-0.41410144605621529</v>
      </c>
      <c r="H631">
        <f t="shared" si="168"/>
        <v>2.7909100941783658</v>
      </c>
      <c r="I631">
        <f t="shared" si="169"/>
        <v>-0.41410144605621529</v>
      </c>
      <c r="J631">
        <f t="shared" si="170"/>
        <v>0.10212018515025466</v>
      </c>
      <c r="K631">
        <f t="shared" si="171"/>
        <v>-0.41410144605621529</v>
      </c>
      <c r="T631" t="s">
        <v>882</v>
      </c>
      <c r="U631" s="1">
        <v>0</v>
      </c>
      <c r="V631" s="1">
        <v>3.2843674582308409</v>
      </c>
      <c r="W631" s="1">
        <v>0</v>
      </c>
      <c r="X631" s="1">
        <v>0</v>
      </c>
      <c r="Y631" s="1">
        <v>0</v>
      </c>
      <c r="Z631" s="1">
        <v>0</v>
      </c>
      <c r="AA631" s="2">
        <f t="shared" si="172"/>
        <v>4.0389163850517642</v>
      </c>
      <c r="AB631" s="2">
        <f t="shared" si="173"/>
        <v>25.076000000000001</v>
      </c>
      <c r="AC631" s="2">
        <f t="shared" si="174"/>
        <v>0</v>
      </c>
      <c r="AD631" s="2">
        <f t="shared" si="175"/>
        <v>0</v>
      </c>
      <c r="AF631" s="2">
        <f t="shared" si="176"/>
        <v>4.0389163850517642</v>
      </c>
      <c r="AG631" s="2">
        <f t="shared" si="177"/>
        <v>25.076000000000001</v>
      </c>
      <c r="AH631" s="2">
        <f t="shared" si="178"/>
        <v>0</v>
      </c>
      <c r="AI631" s="2">
        <f t="shared" si="179"/>
        <v>0</v>
      </c>
    </row>
    <row r="632" spans="1:35" x14ac:dyDescent="0.25">
      <c r="A632" t="s">
        <v>883</v>
      </c>
      <c r="B632">
        <f t="shared" si="162"/>
        <v>0.52639232231873301</v>
      </c>
      <c r="C632">
        <f t="shared" si="163"/>
        <v>-0.4059415392973183</v>
      </c>
      <c r="D632">
        <f t="shared" si="164"/>
        <v>-0.4059415392973183</v>
      </c>
      <c r="E632">
        <f t="shared" si="165"/>
        <v>-0.4059415392973183</v>
      </c>
      <c r="F632">
        <f t="shared" si="166"/>
        <v>-0.4059415392973183</v>
      </c>
      <c r="G632">
        <f t="shared" si="167"/>
        <v>-0.4059415392973183</v>
      </c>
      <c r="H632">
        <f t="shared" si="168"/>
        <v>-0.4059415392973183</v>
      </c>
      <c r="I632">
        <f t="shared" si="169"/>
        <v>-0.4059415392973183</v>
      </c>
      <c r="J632">
        <f t="shared" si="170"/>
        <v>2.7211399920598134</v>
      </c>
      <c r="K632">
        <f t="shared" si="171"/>
        <v>-0.4059415392973183</v>
      </c>
      <c r="T632" t="s">
        <v>883</v>
      </c>
      <c r="U632" s="1">
        <v>0</v>
      </c>
      <c r="V632" s="1">
        <v>0</v>
      </c>
      <c r="W632" s="1">
        <v>3.2817960838356068</v>
      </c>
      <c r="X632" s="1">
        <v>0</v>
      </c>
      <c r="Y632" s="1">
        <v>0</v>
      </c>
      <c r="Z632" s="1">
        <v>0</v>
      </c>
      <c r="AA632" s="2">
        <f t="shared" si="172"/>
        <v>11.007262897921764</v>
      </c>
      <c r="AB632" s="2">
        <f t="shared" si="173"/>
        <v>0</v>
      </c>
      <c r="AC632" s="2">
        <f t="shared" si="174"/>
        <v>0</v>
      </c>
      <c r="AD632" s="2">
        <f t="shared" si="175"/>
        <v>0</v>
      </c>
      <c r="AF632" s="2">
        <f t="shared" si="176"/>
        <v>11.007262897921764</v>
      </c>
      <c r="AG632" s="2">
        <f t="shared" si="177"/>
        <v>0</v>
      </c>
      <c r="AH632" s="2">
        <f t="shared" si="178"/>
        <v>0</v>
      </c>
      <c r="AI632" s="2">
        <f t="shared" si="179"/>
        <v>0</v>
      </c>
    </row>
    <row r="633" spans="1:35" x14ac:dyDescent="0.25">
      <c r="A633" t="s">
        <v>884</v>
      </c>
      <c r="B633">
        <f t="shared" si="162"/>
        <v>-0.41873158061578186</v>
      </c>
      <c r="C633">
        <f t="shared" si="163"/>
        <v>-0.41873158061578186</v>
      </c>
      <c r="D633">
        <f t="shared" si="164"/>
        <v>-0.41873158061578186</v>
      </c>
      <c r="E633">
        <f t="shared" si="165"/>
        <v>0.67829335697373649</v>
      </c>
      <c r="F633">
        <f t="shared" si="166"/>
        <v>2.671559287952519</v>
      </c>
      <c r="G633">
        <f t="shared" si="167"/>
        <v>-0.41873158061578186</v>
      </c>
      <c r="H633">
        <f t="shared" si="168"/>
        <v>-0.41873158061578186</v>
      </c>
      <c r="I633">
        <f t="shared" si="169"/>
        <v>-0.41873158061578186</v>
      </c>
      <c r="J633">
        <f t="shared" si="170"/>
        <v>-0.41873158061578186</v>
      </c>
      <c r="K633">
        <f t="shared" si="171"/>
        <v>-0.41873158061578186</v>
      </c>
      <c r="T633" t="s">
        <v>884</v>
      </c>
      <c r="U633" s="1">
        <v>0</v>
      </c>
      <c r="V633" s="1">
        <v>3.2797965641610576</v>
      </c>
      <c r="W633" s="1">
        <v>0</v>
      </c>
      <c r="X633" s="1">
        <v>0</v>
      </c>
      <c r="Y633" s="1">
        <v>0</v>
      </c>
      <c r="Z633" s="1">
        <v>0</v>
      </c>
      <c r="AA633" s="2">
        <f t="shared" si="172"/>
        <v>0</v>
      </c>
      <c r="AB633" s="2">
        <f t="shared" si="173"/>
        <v>0</v>
      </c>
      <c r="AC633" s="2">
        <f t="shared" si="174"/>
        <v>9.2391020711519012</v>
      </c>
      <c r="AD633" s="2">
        <f t="shared" si="175"/>
        <v>0</v>
      </c>
      <c r="AF633" s="2">
        <f t="shared" si="176"/>
        <v>0</v>
      </c>
      <c r="AG633" s="2">
        <f t="shared" si="177"/>
        <v>0</v>
      </c>
      <c r="AH633" s="2">
        <f t="shared" si="178"/>
        <v>9.2391020711519012</v>
      </c>
      <c r="AI633" s="2">
        <f t="shared" si="179"/>
        <v>0</v>
      </c>
    </row>
    <row r="634" spans="1:35" x14ac:dyDescent="0.25">
      <c r="A634" t="s">
        <v>885</v>
      </c>
      <c r="B634">
        <f t="shared" si="162"/>
        <v>-0.31622776601683789</v>
      </c>
      <c r="C634">
        <f t="shared" si="163"/>
        <v>-0.31622776601683789</v>
      </c>
      <c r="D634">
        <f t="shared" si="164"/>
        <v>-0.31622776601683789</v>
      </c>
      <c r="E634">
        <f t="shared" si="165"/>
        <v>-0.31622776601683789</v>
      </c>
      <c r="F634">
        <f t="shared" si="166"/>
        <v>-0.31622776601683789</v>
      </c>
      <c r="G634">
        <f t="shared" si="167"/>
        <v>-0.31622776601683789</v>
      </c>
      <c r="H634">
        <f t="shared" si="168"/>
        <v>-0.31622776601683789</v>
      </c>
      <c r="I634">
        <f t="shared" si="169"/>
        <v>2.8460498941515411</v>
      </c>
      <c r="J634">
        <f t="shared" si="170"/>
        <v>-0.31622776601683789</v>
      </c>
      <c r="K634">
        <f t="shared" si="171"/>
        <v>-0.31622776601683789</v>
      </c>
      <c r="T634" t="s">
        <v>885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3.2669647467639558</v>
      </c>
      <c r="AA634" s="2">
        <f t="shared" si="172"/>
        <v>0</v>
      </c>
      <c r="AB634" s="2">
        <f t="shared" si="173"/>
        <v>0</v>
      </c>
      <c r="AC634" s="2">
        <f t="shared" si="174"/>
        <v>0</v>
      </c>
      <c r="AD634" s="2">
        <f t="shared" si="175"/>
        <v>0</v>
      </c>
      <c r="AF634" s="2">
        <f t="shared" si="176"/>
        <v>0</v>
      </c>
      <c r="AG634" s="2">
        <f t="shared" si="177"/>
        <v>0</v>
      </c>
      <c r="AH634" s="2">
        <f t="shared" si="178"/>
        <v>0</v>
      </c>
      <c r="AI634" s="2">
        <f t="shared" si="179"/>
        <v>0</v>
      </c>
    </row>
    <row r="635" spans="1:35" x14ac:dyDescent="0.25">
      <c r="A635" t="s">
        <v>886</v>
      </c>
      <c r="B635">
        <f t="shared" si="162"/>
        <v>-0.5827177045257762</v>
      </c>
      <c r="C635">
        <f t="shared" si="163"/>
        <v>-0.5827177045257762</v>
      </c>
      <c r="D635">
        <f t="shared" si="164"/>
        <v>-0.5827177045257762</v>
      </c>
      <c r="E635">
        <f t="shared" si="165"/>
        <v>-0.5827177045257762</v>
      </c>
      <c r="F635">
        <f t="shared" si="166"/>
        <v>2.1769183293735836</v>
      </c>
      <c r="G635">
        <f t="shared" si="167"/>
        <v>1.1448365258302453</v>
      </c>
      <c r="H635">
        <f t="shared" si="168"/>
        <v>-0.5827177045257762</v>
      </c>
      <c r="I635">
        <f t="shared" si="169"/>
        <v>-0.5827177045257762</v>
      </c>
      <c r="J635">
        <f t="shared" si="170"/>
        <v>-0.5827177045257762</v>
      </c>
      <c r="K635">
        <f t="shared" si="171"/>
        <v>0.75726907647660513</v>
      </c>
      <c r="T635" t="s">
        <v>886</v>
      </c>
      <c r="U635" s="1">
        <v>3.2665786919679936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2">
        <f t="shared" si="172"/>
        <v>0</v>
      </c>
      <c r="AB635" s="2">
        <f t="shared" si="173"/>
        <v>0</v>
      </c>
      <c r="AC635" s="2">
        <f t="shared" si="174"/>
        <v>6.7273561155426744</v>
      </c>
      <c r="AD635" s="2">
        <f t="shared" si="175"/>
        <v>4.211378737541529</v>
      </c>
      <c r="AF635" s="2">
        <f t="shared" si="176"/>
        <v>0</v>
      </c>
      <c r="AG635" s="2">
        <f t="shared" si="177"/>
        <v>0</v>
      </c>
      <c r="AH635" s="2">
        <f t="shared" si="178"/>
        <v>6.7273561155426744</v>
      </c>
      <c r="AI635" s="2">
        <f t="shared" si="179"/>
        <v>4.211378737541529</v>
      </c>
    </row>
    <row r="636" spans="1:35" x14ac:dyDescent="0.25">
      <c r="A636" t="s">
        <v>887</v>
      </c>
      <c r="B636">
        <f t="shared" si="162"/>
        <v>-0.31622776601683794</v>
      </c>
      <c r="C636">
        <f t="shared" si="163"/>
        <v>-0.31622776601683794</v>
      </c>
      <c r="D636">
        <f t="shared" si="164"/>
        <v>-0.31622776601683794</v>
      </c>
      <c r="E636">
        <f t="shared" si="165"/>
        <v>-0.31622776601683794</v>
      </c>
      <c r="F636">
        <f t="shared" si="166"/>
        <v>-0.31622776601683794</v>
      </c>
      <c r="G636">
        <f t="shared" si="167"/>
        <v>-0.31622776601683794</v>
      </c>
      <c r="H636">
        <f t="shared" si="168"/>
        <v>-0.31622776601683794</v>
      </c>
      <c r="I636">
        <f t="shared" si="169"/>
        <v>-0.31622776601683794</v>
      </c>
      <c r="J636">
        <f t="shared" si="170"/>
        <v>-0.31622776601683794</v>
      </c>
      <c r="K636">
        <f t="shared" si="171"/>
        <v>2.8460498941515415</v>
      </c>
      <c r="T636" t="s">
        <v>887</v>
      </c>
      <c r="U636" s="1">
        <v>3.2624096848798234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2">
        <f t="shared" si="172"/>
        <v>0</v>
      </c>
      <c r="AB636" s="2">
        <f t="shared" si="173"/>
        <v>0</v>
      </c>
      <c r="AC636" s="2">
        <f t="shared" si="174"/>
        <v>0</v>
      </c>
      <c r="AD636" s="2">
        <f t="shared" si="175"/>
        <v>0</v>
      </c>
      <c r="AF636" s="2">
        <f t="shared" si="176"/>
        <v>0</v>
      </c>
      <c r="AG636" s="2">
        <f t="shared" si="177"/>
        <v>0</v>
      </c>
      <c r="AH636" s="2">
        <f t="shared" si="178"/>
        <v>0</v>
      </c>
      <c r="AI636" s="2">
        <f t="shared" si="179"/>
        <v>0</v>
      </c>
    </row>
    <row r="637" spans="1:35" x14ac:dyDescent="0.25">
      <c r="A637" t="s">
        <v>888</v>
      </c>
      <c r="B637">
        <f t="shared" si="162"/>
        <v>-0.31622776601683794</v>
      </c>
      <c r="C637">
        <f t="shared" si="163"/>
        <v>-0.31622776601683794</v>
      </c>
      <c r="D637">
        <f t="shared" si="164"/>
        <v>-0.31622776601683794</v>
      </c>
      <c r="E637">
        <f t="shared" si="165"/>
        <v>-0.31622776601683794</v>
      </c>
      <c r="F637">
        <f t="shared" si="166"/>
        <v>-0.31622776601683794</v>
      </c>
      <c r="G637">
        <f t="shared" si="167"/>
        <v>-0.31622776601683794</v>
      </c>
      <c r="H637">
        <f t="shared" si="168"/>
        <v>-0.31622776601683794</v>
      </c>
      <c r="I637">
        <f t="shared" si="169"/>
        <v>-0.31622776601683794</v>
      </c>
      <c r="J637">
        <f t="shared" si="170"/>
        <v>-0.31622776601683794</v>
      </c>
      <c r="K637">
        <f t="shared" si="171"/>
        <v>2.8460498941515415</v>
      </c>
      <c r="T637" t="s">
        <v>888</v>
      </c>
      <c r="U637" s="1">
        <v>3.2555779559983811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2">
        <f t="shared" si="172"/>
        <v>0</v>
      </c>
      <c r="AB637" s="2">
        <f t="shared" si="173"/>
        <v>0</v>
      </c>
      <c r="AC637" s="2">
        <f t="shared" si="174"/>
        <v>0</v>
      </c>
      <c r="AD637" s="2">
        <f t="shared" si="175"/>
        <v>0</v>
      </c>
      <c r="AF637" s="2">
        <f t="shared" si="176"/>
        <v>0</v>
      </c>
      <c r="AG637" s="2">
        <f t="shared" si="177"/>
        <v>0</v>
      </c>
      <c r="AH637" s="2">
        <f t="shared" si="178"/>
        <v>0</v>
      </c>
      <c r="AI637" s="2">
        <f t="shared" si="179"/>
        <v>0</v>
      </c>
    </row>
    <row r="638" spans="1:35" x14ac:dyDescent="0.25">
      <c r="A638" t="s">
        <v>889</v>
      </c>
      <c r="B638">
        <f t="shared" si="162"/>
        <v>-0.316227766016838</v>
      </c>
      <c r="C638">
        <f t="shared" si="163"/>
        <v>-0.316227766016838</v>
      </c>
      <c r="D638">
        <f t="shared" si="164"/>
        <v>-0.316227766016838</v>
      </c>
      <c r="E638">
        <f t="shared" si="165"/>
        <v>2.846049894151542</v>
      </c>
      <c r="F638">
        <f t="shared" si="166"/>
        <v>-0.316227766016838</v>
      </c>
      <c r="G638">
        <f t="shared" si="167"/>
        <v>-0.316227766016838</v>
      </c>
      <c r="H638">
        <f t="shared" si="168"/>
        <v>-0.316227766016838</v>
      </c>
      <c r="I638">
        <f t="shared" si="169"/>
        <v>-0.316227766016838</v>
      </c>
      <c r="J638">
        <f t="shared" si="170"/>
        <v>-0.316227766016838</v>
      </c>
      <c r="K638">
        <f t="shared" si="171"/>
        <v>-0.316227766016838</v>
      </c>
      <c r="T638" t="s">
        <v>889</v>
      </c>
      <c r="U638" s="1">
        <v>0</v>
      </c>
      <c r="V638" s="1">
        <v>3.2408495940696289</v>
      </c>
      <c r="W638" s="1">
        <v>0</v>
      </c>
      <c r="X638" s="1">
        <v>0</v>
      </c>
      <c r="Y638" s="1">
        <v>0</v>
      </c>
      <c r="Z638" s="1">
        <v>0</v>
      </c>
      <c r="AA638" s="2">
        <f t="shared" si="172"/>
        <v>0</v>
      </c>
      <c r="AB638" s="2">
        <f t="shared" si="173"/>
        <v>0</v>
      </c>
      <c r="AC638" s="2">
        <f t="shared" si="174"/>
        <v>0</v>
      </c>
      <c r="AD638" s="2">
        <f t="shared" si="175"/>
        <v>0</v>
      </c>
      <c r="AF638" s="2">
        <f t="shared" si="176"/>
        <v>0</v>
      </c>
      <c r="AG638" s="2">
        <f t="shared" si="177"/>
        <v>0</v>
      </c>
      <c r="AH638" s="2">
        <f t="shared" si="178"/>
        <v>0</v>
      </c>
      <c r="AI638" s="2">
        <f t="shared" si="179"/>
        <v>0</v>
      </c>
    </row>
    <row r="639" spans="1:35" x14ac:dyDescent="0.25">
      <c r="A639" t="s">
        <v>890</v>
      </c>
      <c r="B639">
        <f t="shared" si="162"/>
        <v>-0.31622776601683789</v>
      </c>
      <c r="C639">
        <f t="shared" si="163"/>
        <v>-0.31622776601683789</v>
      </c>
      <c r="D639">
        <f t="shared" si="164"/>
        <v>-0.31622776601683789</v>
      </c>
      <c r="E639">
        <f t="shared" si="165"/>
        <v>-0.31622776601683789</v>
      </c>
      <c r="F639">
        <f t="shared" si="166"/>
        <v>-0.31622776601683789</v>
      </c>
      <c r="G639">
        <f t="shared" si="167"/>
        <v>-0.31622776601683789</v>
      </c>
      <c r="H639">
        <f t="shared" si="168"/>
        <v>-0.31622776601683789</v>
      </c>
      <c r="I639">
        <f t="shared" si="169"/>
        <v>-0.31622776601683789</v>
      </c>
      <c r="J639">
        <f t="shared" si="170"/>
        <v>-0.31622776601683789</v>
      </c>
      <c r="K639">
        <f t="shared" si="171"/>
        <v>2.8460498941515415</v>
      </c>
      <c r="T639" t="s">
        <v>890</v>
      </c>
      <c r="U639" s="1">
        <v>3.2309489701443024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2">
        <f t="shared" si="172"/>
        <v>0</v>
      </c>
      <c r="AB639" s="2">
        <f t="shared" si="173"/>
        <v>0</v>
      </c>
      <c r="AC639" s="2">
        <f t="shared" si="174"/>
        <v>0</v>
      </c>
      <c r="AD639" s="2">
        <f t="shared" si="175"/>
        <v>0</v>
      </c>
      <c r="AF639" s="2">
        <f t="shared" si="176"/>
        <v>0</v>
      </c>
      <c r="AG639" s="2">
        <f t="shared" si="177"/>
        <v>0</v>
      </c>
      <c r="AH639" s="2">
        <f t="shared" si="178"/>
        <v>0</v>
      </c>
      <c r="AI639" s="2">
        <f t="shared" si="179"/>
        <v>0</v>
      </c>
    </row>
    <row r="640" spans="1:35" x14ac:dyDescent="0.25">
      <c r="A640" t="s">
        <v>891</v>
      </c>
      <c r="B640">
        <f t="shared" si="162"/>
        <v>-0.31622776601683794</v>
      </c>
      <c r="C640">
        <f t="shared" si="163"/>
        <v>-0.31622776601683794</v>
      </c>
      <c r="D640">
        <f t="shared" si="164"/>
        <v>-0.31622776601683794</v>
      </c>
      <c r="E640">
        <f t="shared" si="165"/>
        <v>2.8460498941515415</v>
      </c>
      <c r="F640">
        <f t="shared" si="166"/>
        <v>-0.31622776601683794</v>
      </c>
      <c r="G640">
        <f t="shared" si="167"/>
        <v>-0.31622776601683794</v>
      </c>
      <c r="H640">
        <f t="shared" si="168"/>
        <v>-0.31622776601683794</v>
      </c>
      <c r="I640">
        <f t="shared" si="169"/>
        <v>-0.31622776601683794</v>
      </c>
      <c r="J640">
        <f t="shared" si="170"/>
        <v>-0.31622776601683794</v>
      </c>
      <c r="K640">
        <f t="shared" si="171"/>
        <v>-0.31622776601683794</v>
      </c>
      <c r="T640" t="s">
        <v>891</v>
      </c>
      <c r="U640" s="1">
        <v>0</v>
      </c>
      <c r="V640" s="1">
        <v>3.2192503472487761</v>
      </c>
      <c r="W640" s="1">
        <v>0</v>
      </c>
      <c r="X640" s="1">
        <v>0</v>
      </c>
      <c r="Y640" s="1">
        <v>0</v>
      </c>
      <c r="Z640" s="1">
        <v>0</v>
      </c>
      <c r="AA640" s="2">
        <f t="shared" si="172"/>
        <v>0</v>
      </c>
      <c r="AB640" s="2">
        <f t="shared" si="173"/>
        <v>0</v>
      </c>
      <c r="AC640" s="2">
        <f t="shared" si="174"/>
        <v>0</v>
      </c>
      <c r="AD640" s="2">
        <f t="shared" si="175"/>
        <v>0</v>
      </c>
      <c r="AF640" s="2">
        <f t="shared" si="176"/>
        <v>0</v>
      </c>
      <c r="AG640" s="2">
        <f t="shared" si="177"/>
        <v>0</v>
      </c>
      <c r="AH640" s="2">
        <f t="shared" si="178"/>
        <v>0</v>
      </c>
      <c r="AI640" s="2">
        <f t="shared" si="179"/>
        <v>0</v>
      </c>
    </row>
    <row r="641" spans="1:35" x14ac:dyDescent="0.25">
      <c r="A641" t="s">
        <v>892</v>
      </c>
      <c r="B641">
        <f t="shared" si="162"/>
        <v>0.44499013061419151</v>
      </c>
      <c r="C641">
        <f t="shared" si="163"/>
        <v>-0.3986484368585122</v>
      </c>
      <c r="D641">
        <f t="shared" si="164"/>
        <v>-0.3986484368585122</v>
      </c>
      <c r="E641">
        <f t="shared" si="165"/>
        <v>-0.3986484368585122</v>
      </c>
      <c r="F641">
        <f t="shared" si="166"/>
        <v>-0.3986484368585122</v>
      </c>
      <c r="G641">
        <f t="shared" si="167"/>
        <v>-0.3986484368585122</v>
      </c>
      <c r="H641">
        <f t="shared" si="168"/>
        <v>-0.3986484368585122</v>
      </c>
      <c r="I641">
        <f t="shared" si="169"/>
        <v>-0.3986484368585122</v>
      </c>
      <c r="J641">
        <f t="shared" si="170"/>
        <v>2.7441973642539059</v>
      </c>
      <c r="K641">
        <f t="shared" si="171"/>
        <v>-0.3986484368585122</v>
      </c>
      <c r="T641" t="s">
        <v>892</v>
      </c>
      <c r="U641" s="1">
        <v>0</v>
      </c>
      <c r="V641" s="1">
        <v>0</v>
      </c>
      <c r="W641" s="1">
        <v>3.1966087842623216</v>
      </c>
      <c r="X641" s="1">
        <v>0</v>
      </c>
      <c r="Y641" s="1">
        <v>0</v>
      </c>
      <c r="Z641" s="1">
        <v>0</v>
      </c>
      <c r="AA641" s="2">
        <f t="shared" si="172"/>
        <v>11.908474651074989</v>
      </c>
      <c r="AB641" s="2">
        <f t="shared" si="173"/>
        <v>0</v>
      </c>
      <c r="AC641" s="2">
        <f t="shared" si="174"/>
        <v>0</v>
      </c>
      <c r="AD641" s="2">
        <f t="shared" si="175"/>
        <v>0</v>
      </c>
      <c r="AF641" s="2">
        <f t="shared" si="176"/>
        <v>11.908474651074989</v>
      </c>
      <c r="AG641" s="2">
        <f t="shared" si="177"/>
        <v>0</v>
      </c>
      <c r="AH641" s="2">
        <f t="shared" si="178"/>
        <v>0</v>
      </c>
      <c r="AI641" s="2">
        <f t="shared" si="179"/>
        <v>0</v>
      </c>
    </row>
    <row r="642" spans="1:35" x14ac:dyDescent="0.25">
      <c r="A642" t="s">
        <v>893</v>
      </c>
      <c r="B642">
        <f t="shared" si="162"/>
        <v>-0.31622776601683794</v>
      </c>
      <c r="C642">
        <f t="shared" si="163"/>
        <v>-0.31622776601683794</v>
      </c>
      <c r="D642">
        <f t="shared" si="164"/>
        <v>-0.31622776601683794</v>
      </c>
      <c r="E642">
        <f t="shared" si="165"/>
        <v>2.846049894151542</v>
      </c>
      <c r="F642">
        <f t="shared" si="166"/>
        <v>-0.31622776601683794</v>
      </c>
      <c r="G642">
        <f t="shared" si="167"/>
        <v>-0.31622776601683794</v>
      </c>
      <c r="H642">
        <f t="shared" si="168"/>
        <v>-0.31622776601683794</v>
      </c>
      <c r="I642">
        <f t="shared" si="169"/>
        <v>-0.31622776601683794</v>
      </c>
      <c r="J642">
        <f t="shared" si="170"/>
        <v>-0.31622776601683794</v>
      </c>
      <c r="K642">
        <f t="shared" si="171"/>
        <v>-0.31622776601683794</v>
      </c>
      <c r="T642" t="s">
        <v>893</v>
      </c>
      <c r="U642" s="1">
        <v>0</v>
      </c>
      <c r="V642" s="1">
        <v>3.1877838844131712</v>
      </c>
      <c r="W642" s="1">
        <v>0</v>
      </c>
      <c r="X642" s="1">
        <v>0</v>
      </c>
      <c r="Y642" s="1">
        <v>0</v>
      </c>
      <c r="Z642" s="1">
        <v>0</v>
      </c>
      <c r="AA642" s="2">
        <f t="shared" si="172"/>
        <v>0</v>
      </c>
      <c r="AB642" s="2">
        <f t="shared" si="173"/>
        <v>0</v>
      </c>
      <c r="AC642" s="2">
        <f t="shared" si="174"/>
        <v>0</v>
      </c>
      <c r="AD642" s="2">
        <f t="shared" si="175"/>
        <v>0</v>
      </c>
      <c r="AF642" s="2">
        <f t="shared" si="176"/>
        <v>0</v>
      </c>
      <c r="AG642" s="2">
        <f t="shared" si="177"/>
        <v>0</v>
      </c>
      <c r="AH642" s="2">
        <f t="shared" si="178"/>
        <v>0</v>
      </c>
      <c r="AI642" s="2">
        <f t="shared" si="179"/>
        <v>0</v>
      </c>
    </row>
    <row r="643" spans="1:35" x14ac:dyDescent="0.25">
      <c r="A643" t="s">
        <v>894</v>
      </c>
      <c r="B643">
        <f t="shared" si="162"/>
        <v>-0.31622776601683794</v>
      </c>
      <c r="C643">
        <f t="shared" si="163"/>
        <v>-0.31622776601683794</v>
      </c>
      <c r="D643">
        <f t="shared" si="164"/>
        <v>-0.31622776601683794</v>
      </c>
      <c r="E643">
        <f t="shared" si="165"/>
        <v>-0.31622776601683794</v>
      </c>
      <c r="F643">
        <f t="shared" si="166"/>
        <v>-0.31622776601683794</v>
      </c>
      <c r="G643">
        <f t="shared" si="167"/>
        <v>-0.31622776601683794</v>
      </c>
      <c r="H643">
        <f t="shared" si="168"/>
        <v>-0.31622776601683794</v>
      </c>
      <c r="I643">
        <f t="shared" si="169"/>
        <v>-0.31622776601683794</v>
      </c>
      <c r="J643">
        <f t="shared" si="170"/>
        <v>-0.31622776601683794</v>
      </c>
      <c r="K643">
        <f t="shared" si="171"/>
        <v>2.8460498941515411</v>
      </c>
      <c r="T643" t="s">
        <v>894</v>
      </c>
      <c r="U643" s="1">
        <v>3.1850453799857203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2">
        <f t="shared" si="172"/>
        <v>0</v>
      </c>
      <c r="AB643" s="2">
        <f t="shared" si="173"/>
        <v>0</v>
      </c>
      <c r="AC643" s="2">
        <f t="shared" si="174"/>
        <v>0</v>
      </c>
      <c r="AD643" s="2">
        <f t="shared" si="175"/>
        <v>0</v>
      </c>
      <c r="AF643" s="2">
        <f t="shared" si="176"/>
        <v>0</v>
      </c>
      <c r="AG643" s="2">
        <f t="shared" si="177"/>
        <v>0</v>
      </c>
      <c r="AH643" s="2">
        <f t="shared" si="178"/>
        <v>0</v>
      </c>
      <c r="AI643" s="2">
        <f t="shared" si="179"/>
        <v>0</v>
      </c>
    </row>
    <row r="644" spans="1:35" x14ac:dyDescent="0.25">
      <c r="A644" t="s">
        <v>895</v>
      </c>
      <c r="B644">
        <f t="shared" si="162"/>
        <v>-0.31622776601683794</v>
      </c>
      <c r="C644">
        <f t="shared" si="163"/>
        <v>-0.31622776601683794</v>
      </c>
      <c r="D644">
        <f t="shared" si="164"/>
        <v>-0.31622776601683794</v>
      </c>
      <c r="E644">
        <f t="shared" si="165"/>
        <v>-0.31622776601683794</v>
      </c>
      <c r="F644">
        <f t="shared" si="166"/>
        <v>-0.31622776601683794</v>
      </c>
      <c r="G644">
        <f t="shared" si="167"/>
        <v>-0.31622776601683794</v>
      </c>
      <c r="H644">
        <f t="shared" si="168"/>
        <v>-0.31622776601683794</v>
      </c>
      <c r="I644">
        <f t="shared" si="169"/>
        <v>-0.31622776601683794</v>
      </c>
      <c r="J644">
        <f t="shared" si="170"/>
        <v>-0.31622776601683794</v>
      </c>
      <c r="K644">
        <f t="shared" si="171"/>
        <v>2.8460498941515415</v>
      </c>
      <c r="T644" t="s">
        <v>895</v>
      </c>
      <c r="U644" s="1">
        <v>3.1845939152763139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2">
        <f t="shared" si="172"/>
        <v>0</v>
      </c>
      <c r="AB644" s="2">
        <f t="shared" si="173"/>
        <v>0</v>
      </c>
      <c r="AC644" s="2">
        <f t="shared" si="174"/>
        <v>0</v>
      </c>
      <c r="AD644" s="2">
        <f t="shared" si="175"/>
        <v>0</v>
      </c>
      <c r="AF644" s="2">
        <f t="shared" si="176"/>
        <v>0</v>
      </c>
      <c r="AG644" s="2">
        <f t="shared" si="177"/>
        <v>0</v>
      </c>
      <c r="AH644" s="2">
        <f t="shared" si="178"/>
        <v>0</v>
      </c>
      <c r="AI644" s="2">
        <f t="shared" si="179"/>
        <v>0</v>
      </c>
    </row>
    <row r="645" spans="1:35" x14ac:dyDescent="0.25">
      <c r="A645" t="s">
        <v>896</v>
      </c>
      <c r="B645">
        <f t="shared" ref="B645:B708" si="180">(W645-AVERAGE($U645:$AD645))/_xlfn.STDEV.S($U645:$AD645)</f>
        <v>-0.31622776601683794</v>
      </c>
      <c r="C645">
        <f t="shared" ref="C645:C708" si="181">(Y645-AVERAGE($U645:$AD645))/_xlfn.STDEV.S($U645:$AD645)</f>
        <v>-0.31622776601683794</v>
      </c>
      <c r="D645">
        <f t="shared" ref="D645:D708" si="182">(X645-AVERAGE($U645:$AD645))/_xlfn.STDEV.S($U645:$AD645)</f>
        <v>-0.31622776601683794</v>
      </c>
      <c r="E645">
        <f t="shared" ref="E645:E708" si="183">(V645-AVERAGE($U645:$AD645))/_xlfn.STDEV.S($U645:$AD645)</f>
        <v>-0.31622776601683794</v>
      </c>
      <c r="F645">
        <f t="shared" ref="F645:F708" si="184">(AC645-AVERAGE($U645:$AD645))/_xlfn.STDEV.S($U645:$AD645)</f>
        <v>-0.31622776601683794</v>
      </c>
      <c r="G645">
        <f t="shared" ref="G645:G708" si="185">(AD645-AVERAGE($U645:$AD645))/_xlfn.STDEV.S($U645:$AD645)</f>
        <v>-0.31622776601683794</v>
      </c>
      <c r="H645">
        <f t="shared" ref="H645:H708" si="186">(AB645-AVERAGE($U645:$AD645))/_xlfn.STDEV.S($U645:$AD645)</f>
        <v>-0.31622776601683794</v>
      </c>
      <c r="I645">
        <f t="shared" ref="I645:I708" si="187">(Z645-AVERAGE($U645:$AD645))/_xlfn.STDEV.S($U645:$AD645)</f>
        <v>-0.31622776601683794</v>
      </c>
      <c r="J645">
        <f t="shared" ref="J645:J708" si="188">(AA645-AVERAGE($U645:$AD645))/_xlfn.STDEV.S($U645:$AD645)</f>
        <v>-0.31622776601683794</v>
      </c>
      <c r="K645">
        <f t="shared" si="171"/>
        <v>2.8460498941515415</v>
      </c>
      <c r="T645" t="s">
        <v>896</v>
      </c>
      <c r="U645" s="1">
        <v>3.1761795240323765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2">
        <f t="shared" si="172"/>
        <v>0</v>
      </c>
      <c r="AB645" s="2">
        <f t="shared" si="173"/>
        <v>0</v>
      </c>
      <c r="AC645" s="2">
        <f t="shared" si="174"/>
        <v>0</v>
      </c>
      <c r="AD645" s="2">
        <f t="shared" si="175"/>
        <v>0</v>
      </c>
      <c r="AF645" s="2">
        <f t="shared" si="176"/>
        <v>0</v>
      </c>
      <c r="AG645" s="2">
        <f t="shared" si="177"/>
        <v>0</v>
      </c>
      <c r="AH645" s="2">
        <f t="shared" si="178"/>
        <v>0</v>
      </c>
      <c r="AI645" s="2">
        <f t="shared" si="179"/>
        <v>0</v>
      </c>
    </row>
    <row r="646" spans="1:35" x14ac:dyDescent="0.25">
      <c r="A646" t="s">
        <v>897</v>
      </c>
      <c r="B646">
        <f t="shared" si="180"/>
        <v>-0.31622776601683789</v>
      </c>
      <c r="C646">
        <f t="shared" si="181"/>
        <v>-0.31622776601683789</v>
      </c>
      <c r="D646">
        <f t="shared" si="182"/>
        <v>-0.31622776601683789</v>
      </c>
      <c r="E646">
        <f t="shared" si="183"/>
        <v>2.8460498941515415</v>
      </c>
      <c r="F646">
        <f t="shared" si="184"/>
        <v>-0.31622776601683789</v>
      </c>
      <c r="G646">
        <f t="shared" si="185"/>
        <v>-0.31622776601683789</v>
      </c>
      <c r="H646">
        <f t="shared" si="186"/>
        <v>-0.31622776601683789</v>
      </c>
      <c r="I646">
        <f t="shared" si="187"/>
        <v>-0.31622776601683789</v>
      </c>
      <c r="J646">
        <f t="shared" si="188"/>
        <v>-0.31622776601683789</v>
      </c>
      <c r="K646">
        <f t="shared" ref="K646:K709" si="189">(U646-AVERAGE($U646:$AD646))/_xlfn.STDEV.S($U646:$AD646)</f>
        <v>-0.31622776601683789</v>
      </c>
      <c r="T646" t="s">
        <v>897</v>
      </c>
      <c r="U646" s="1">
        <v>0</v>
      </c>
      <c r="V646" s="1">
        <v>3.1683513894803008</v>
      </c>
      <c r="W646" s="1">
        <v>0</v>
      </c>
      <c r="X646" s="1">
        <v>0</v>
      </c>
      <c r="Y646" s="1">
        <v>0</v>
      </c>
      <c r="Z646" s="1">
        <v>0</v>
      </c>
      <c r="AA646" s="2">
        <f t="shared" ref="AA646:AA709" si="190">IF(ISERROR(MATCH($T646,$AN:$AN,0)),0,LOOKUP($T646,$AN:$AN,$AM:$AM))</f>
        <v>0</v>
      </c>
      <c r="AB646" s="2">
        <f t="shared" ref="AB646:AB709" si="191">IF(ISERROR(MATCH($T646,$AQ:$AQ,0)),0,LOOKUP($T646,$AQ:$AQ,$AP:$AP))</f>
        <v>0</v>
      </c>
      <c r="AC646" s="2">
        <f t="shared" ref="AC646:AC709" si="192">IF(ISERROR(MATCH($T646,$AT:$AT,0)),0,LOOKUP($T646,$AT:$AT,$AS:$AS))</f>
        <v>0</v>
      </c>
      <c r="AD646" s="2">
        <f t="shared" ref="AD646:AD709" si="193">IF(ISERROR(MATCH($T646,$AW:$AW,0)),0,LOOKUP($T646,$AW:$AW,$AV:$AV))</f>
        <v>0</v>
      </c>
      <c r="AF646" s="2">
        <f t="shared" ref="AF646:AF709" si="194">IF(ISERROR(MATCH($T646,$AN:$AN,0)),0,LOOKUP($T646,$AN:$AN,$AM:$AM))</f>
        <v>0</v>
      </c>
      <c r="AG646" s="2">
        <f t="shared" ref="AG646:AG709" si="195">IF(ISERROR(MATCH($T646,$AQ:$AQ,0)),0,LOOKUP($T646,$AQ:$AQ,$AP:$AP))</f>
        <v>0</v>
      </c>
      <c r="AH646" s="2">
        <f t="shared" ref="AH646:AH709" si="196">IF(ISERROR(MATCH($T646,$AT:$AT,0)),0,LOOKUP($T646,$AT:$AT,$AS:$AS))</f>
        <v>0</v>
      </c>
      <c r="AI646" s="2">
        <f t="shared" ref="AI646:AI709" si="197">IF(ISERROR(MATCH($T646,$AW:$AW,0)),0,LOOKUP($T646,$AW:$AW,$AV:$AV))</f>
        <v>0</v>
      </c>
    </row>
    <row r="647" spans="1:35" x14ac:dyDescent="0.25">
      <c r="A647" t="s">
        <v>898</v>
      </c>
      <c r="B647">
        <f t="shared" si="180"/>
        <v>-0.31622776601683794</v>
      </c>
      <c r="C647">
        <f t="shared" si="181"/>
        <v>-0.31622776601683794</v>
      </c>
      <c r="D647">
        <f t="shared" si="182"/>
        <v>-0.31622776601683794</v>
      </c>
      <c r="E647">
        <f t="shared" si="183"/>
        <v>-0.31622776601683794</v>
      </c>
      <c r="F647">
        <f t="shared" si="184"/>
        <v>-0.31622776601683794</v>
      </c>
      <c r="G647">
        <f t="shared" si="185"/>
        <v>-0.31622776601683794</v>
      </c>
      <c r="H647">
        <f t="shared" si="186"/>
        <v>-0.31622776601683794</v>
      </c>
      <c r="I647">
        <f t="shared" si="187"/>
        <v>-0.31622776601683794</v>
      </c>
      <c r="J647">
        <f t="shared" si="188"/>
        <v>-0.31622776601683794</v>
      </c>
      <c r="K647">
        <f t="shared" si="189"/>
        <v>2.8460498941515415</v>
      </c>
      <c r="T647" t="s">
        <v>898</v>
      </c>
      <c r="U647" s="1">
        <v>3.1585712448861827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2">
        <f t="shared" si="190"/>
        <v>0</v>
      </c>
      <c r="AB647" s="2">
        <f t="shared" si="191"/>
        <v>0</v>
      </c>
      <c r="AC647" s="2">
        <f t="shared" si="192"/>
        <v>0</v>
      </c>
      <c r="AD647" s="2">
        <f t="shared" si="193"/>
        <v>0</v>
      </c>
      <c r="AF647" s="2">
        <f t="shared" si="194"/>
        <v>0</v>
      </c>
      <c r="AG647" s="2">
        <f t="shared" si="195"/>
        <v>0</v>
      </c>
      <c r="AH647" s="2">
        <f t="shared" si="196"/>
        <v>0</v>
      </c>
      <c r="AI647" s="2">
        <f t="shared" si="197"/>
        <v>0</v>
      </c>
    </row>
    <row r="648" spans="1:35" x14ac:dyDescent="0.25">
      <c r="A648" t="s">
        <v>899</v>
      </c>
      <c r="B648">
        <f t="shared" si="180"/>
        <v>-0.31622776601683794</v>
      </c>
      <c r="C648">
        <f t="shared" si="181"/>
        <v>-0.31622776601683794</v>
      </c>
      <c r="D648">
        <f t="shared" si="182"/>
        <v>-0.31622776601683794</v>
      </c>
      <c r="E648">
        <f t="shared" si="183"/>
        <v>-0.31622776601683794</v>
      </c>
      <c r="F648">
        <f t="shared" si="184"/>
        <v>-0.31622776601683794</v>
      </c>
      <c r="G648">
        <f t="shared" si="185"/>
        <v>-0.31622776601683794</v>
      </c>
      <c r="H648">
        <f t="shared" si="186"/>
        <v>-0.31622776601683794</v>
      </c>
      <c r="I648">
        <f t="shared" si="187"/>
        <v>-0.31622776601683794</v>
      </c>
      <c r="J648">
        <f t="shared" si="188"/>
        <v>-0.31622776601683794</v>
      </c>
      <c r="K648">
        <f t="shared" si="189"/>
        <v>2.8460498941515411</v>
      </c>
      <c r="T648" t="s">
        <v>899</v>
      </c>
      <c r="U648" s="1">
        <v>3.1480973146488993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2">
        <f t="shared" si="190"/>
        <v>0</v>
      </c>
      <c r="AB648" s="2">
        <f t="shared" si="191"/>
        <v>0</v>
      </c>
      <c r="AC648" s="2">
        <f t="shared" si="192"/>
        <v>0</v>
      </c>
      <c r="AD648" s="2">
        <f t="shared" si="193"/>
        <v>0</v>
      </c>
      <c r="AF648" s="2">
        <f t="shared" si="194"/>
        <v>0</v>
      </c>
      <c r="AG648" s="2">
        <f t="shared" si="195"/>
        <v>0</v>
      </c>
      <c r="AH648" s="2">
        <f t="shared" si="196"/>
        <v>0</v>
      </c>
      <c r="AI648" s="2">
        <f t="shared" si="197"/>
        <v>0</v>
      </c>
    </row>
    <row r="649" spans="1:35" x14ac:dyDescent="0.25">
      <c r="A649" t="s">
        <v>900</v>
      </c>
      <c r="B649">
        <f t="shared" si="180"/>
        <v>-0.31622776601683789</v>
      </c>
      <c r="C649">
        <f t="shared" si="181"/>
        <v>-0.31622776601683789</v>
      </c>
      <c r="D649">
        <f t="shared" si="182"/>
        <v>-0.31622776601683789</v>
      </c>
      <c r="E649">
        <f t="shared" si="183"/>
        <v>-0.31622776601683789</v>
      </c>
      <c r="F649">
        <f t="shared" si="184"/>
        <v>-0.31622776601683789</v>
      </c>
      <c r="G649">
        <f t="shared" si="185"/>
        <v>-0.31622776601683789</v>
      </c>
      <c r="H649">
        <f t="shared" si="186"/>
        <v>-0.31622776601683789</v>
      </c>
      <c r="I649">
        <f t="shared" si="187"/>
        <v>-0.31622776601683789</v>
      </c>
      <c r="J649">
        <f t="shared" si="188"/>
        <v>-0.31622776601683789</v>
      </c>
      <c r="K649">
        <f t="shared" si="189"/>
        <v>2.8460498941515411</v>
      </c>
      <c r="T649" t="s">
        <v>900</v>
      </c>
      <c r="U649" s="1">
        <v>3.1321135083482328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2">
        <f t="shared" si="190"/>
        <v>0</v>
      </c>
      <c r="AB649" s="2">
        <f t="shared" si="191"/>
        <v>0</v>
      </c>
      <c r="AC649" s="2">
        <f t="shared" si="192"/>
        <v>0</v>
      </c>
      <c r="AD649" s="2">
        <f t="shared" si="193"/>
        <v>0</v>
      </c>
      <c r="AF649" s="2">
        <f t="shared" si="194"/>
        <v>0</v>
      </c>
      <c r="AG649" s="2">
        <f t="shared" si="195"/>
        <v>0</v>
      </c>
      <c r="AH649" s="2">
        <f t="shared" si="196"/>
        <v>0</v>
      </c>
      <c r="AI649" s="2">
        <f t="shared" si="197"/>
        <v>0</v>
      </c>
    </row>
    <row r="650" spans="1:35" x14ac:dyDescent="0.25">
      <c r="A650" t="s">
        <v>901</v>
      </c>
      <c r="B650">
        <f t="shared" si="180"/>
        <v>-0.31622776601683789</v>
      </c>
      <c r="C650">
        <f t="shared" si="181"/>
        <v>-0.31622776601683789</v>
      </c>
      <c r="D650">
        <f t="shared" si="182"/>
        <v>-0.31622776601683789</v>
      </c>
      <c r="E650">
        <f t="shared" si="183"/>
        <v>-0.31622776601683789</v>
      </c>
      <c r="F650">
        <f t="shared" si="184"/>
        <v>-0.31622776601683789</v>
      </c>
      <c r="G650">
        <f t="shared" si="185"/>
        <v>-0.31622776601683789</v>
      </c>
      <c r="H650">
        <f t="shared" si="186"/>
        <v>-0.31622776601683789</v>
      </c>
      <c r="I650">
        <f t="shared" si="187"/>
        <v>-0.31622776601683789</v>
      </c>
      <c r="J650">
        <f t="shared" si="188"/>
        <v>-0.31622776601683789</v>
      </c>
      <c r="K650">
        <f t="shared" si="189"/>
        <v>2.8460498941515415</v>
      </c>
      <c r="T650" t="s">
        <v>901</v>
      </c>
      <c r="U650" s="1">
        <v>3.1259105512272236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2">
        <f t="shared" si="190"/>
        <v>0</v>
      </c>
      <c r="AB650" s="2">
        <f t="shared" si="191"/>
        <v>0</v>
      </c>
      <c r="AC650" s="2">
        <f t="shared" si="192"/>
        <v>0</v>
      </c>
      <c r="AD650" s="2">
        <f t="shared" si="193"/>
        <v>0</v>
      </c>
      <c r="AF650" s="2">
        <f t="shared" si="194"/>
        <v>0</v>
      </c>
      <c r="AG650" s="2">
        <f t="shared" si="195"/>
        <v>0</v>
      </c>
      <c r="AH650" s="2">
        <f t="shared" si="196"/>
        <v>0</v>
      </c>
      <c r="AI650" s="2">
        <f t="shared" si="197"/>
        <v>0</v>
      </c>
    </row>
    <row r="651" spans="1:35" x14ac:dyDescent="0.25">
      <c r="A651" t="s">
        <v>902</v>
      </c>
      <c r="B651">
        <f t="shared" si="180"/>
        <v>-0.31622776601683794</v>
      </c>
      <c r="C651">
        <f t="shared" si="181"/>
        <v>-0.31622776601683794</v>
      </c>
      <c r="D651">
        <f t="shared" si="182"/>
        <v>-0.31622776601683794</v>
      </c>
      <c r="E651">
        <f t="shared" si="183"/>
        <v>2.8460498941515415</v>
      </c>
      <c r="F651">
        <f t="shared" si="184"/>
        <v>-0.31622776601683794</v>
      </c>
      <c r="G651">
        <f t="shared" si="185"/>
        <v>-0.31622776601683794</v>
      </c>
      <c r="H651">
        <f t="shared" si="186"/>
        <v>-0.31622776601683794</v>
      </c>
      <c r="I651">
        <f t="shared" si="187"/>
        <v>-0.31622776601683794</v>
      </c>
      <c r="J651">
        <f t="shared" si="188"/>
        <v>-0.31622776601683794</v>
      </c>
      <c r="K651">
        <f t="shared" si="189"/>
        <v>-0.31622776601683794</v>
      </c>
      <c r="T651" t="s">
        <v>902</v>
      </c>
      <c r="U651" s="1">
        <v>0</v>
      </c>
      <c r="V651" s="1">
        <v>3.0984511149010956</v>
      </c>
      <c r="W651" s="1">
        <v>0</v>
      </c>
      <c r="X651" s="1">
        <v>0</v>
      </c>
      <c r="Y651" s="1">
        <v>0</v>
      </c>
      <c r="Z651" s="1">
        <v>0</v>
      </c>
      <c r="AA651" s="2">
        <f t="shared" si="190"/>
        <v>0</v>
      </c>
      <c r="AB651" s="2">
        <f t="shared" si="191"/>
        <v>0</v>
      </c>
      <c r="AC651" s="2">
        <f t="shared" si="192"/>
        <v>0</v>
      </c>
      <c r="AD651" s="2">
        <f t="shared" si="193"/>
        <v>0</v>
      </c>
      <c r="AF651" s="2">
        <f t="shared" si="194"/>
        <v>0</v>
      </c>
      <c r="AG651" s="2">
        <f t="shared" si="195"/>
        <v>0</v>
      </c>
      <c r="AH651" s="2">
        <f t="shared" si="196"/>
        <v>0</v>
      </c>
      <c r="AI651" s="2">
        <f t="shared" si="197"/>
        <v>0</v>
      </c>
    </row>
    <row r="652" spans="1:35" x14ac:dyDescent="0.25">
      <c r="A652" t="s">
        <v>903</v>
      </c>
      <c r="B652">
        <f t="shared" si="180"/>
        <v>-0.31622776601683794</v>
      </c>
      <c r="C652">
        <f t="shared" si="181"/>
        <v>-0.31622776601683794</v>
      </c>
      <c r="D652">
        <f t="shared" si="182"/>
        <v>-0.31622776601683794</v>
      </c>
      <c r="E652">
        <f t="shared" si="183"/>
        <v>2.8460498941515411</v>
      </c>
      <c r="F652">
        <f t="shared" si="184"/>
        <v>-0.31622776601683794</v>
      </c>
      <c r="G652">
        <f t="shared" si="185"/>
        <v>-0.31622776601683794</v>
      </c>
      <c r="H652">
        <f t="shared" si="186"/>
        <v>-0.31622776601683794</v>
      </c>
      <c r="I652">
        <f t="shared" si="187"/>
        <v>-0.31622776601683794</v>
      </c>
      <c r="J652">
        <f t="shared" si="188"/>
        <v>-0.31622776601683794</v>
      </c>
      <c r="K652">
        <f t="shared" si="189"/>
        <v>-0.31622776601683794</v>
      </c>
      <c r="T652" t="s">
        <v>903</v>
      </c>
      <c r="U652" s="1">
        <v>0</v>
      </c>
      <c r="V652" s="1">
        <v>3.0890128986476291</v>
      </c>
      <c r="W652" s="1">
        <v>0</v>
      </c>
      <c r="X652" s="1">
        <v>0</v>
      </c>
      <c r="Y652" s="1">
        <v>0</v>
      </c>
      <c r="Z652" s="1">
        <v>0</v>
      </c>
      <c r="AA652" s="2">
        <f t="shared" si="190"/>
        <v>0</v>
      </c>
      <c r="AB652" s="2">
        <f t="shared" si="191"/>
        <v>0</v>
      </c>
      <c r="AC652" s="2">
        <f t="shared" si="192"/>
        <v>0</v>
      </c>
      <c r="AD652" s="2">
        <f t="shared" si="193"/>
        <v>0</v>
      </c>
      <c r="AF652" s="2">
        <f t="shared" si="194"/>
        <v>0</v>
      </c>
      <c r="AG652" s="2">
        <f t="shared" si="195"/>
        <v>0</v>
      </c>
      <c r="AH652" s="2">
        <f t="shared" si="196"/>
        <v>0</v>
      </c>
      <c r="AI652" s="2">
        <f t="shared" si="197"/>
        <v>0</v>
      </c>
    </row>
    <row r="653" spans="1:35" x14ac:dyDescent="0.25">
      <c r="A653" t="s">
        <v>904</v>
      </c>
      <c r="B653">
        <f t="shared" si="180"/>
        <v>-0.31622776601683794</v>
      </c>
      <c r="C653">
        <f t="shared" si="181"/>
        <v>2.8460498941515415</v>
      </c>
      <c r="D653">
        <f t="shared" si="182"/>
        <v>-0.31622776601683794</v>
      </c>
      <c r="E653">
        <f t="shared" si="183"/>
        <v>-0.31622776601683794</v>
      </c>
      <c r="F653">
        <f t="shared" si="184"/>
        <v>-0.31622776601683794</v>
      </c>
      <c r="G653">
        <f t="shared" si="185"/>
        <v>-0.31622776601683794</v>
      </c>
      <c r="H653">
        <f t="shared" si="186"/>
        <v>-0.31622776601683794</v>
      </c>
      <c r="I653">
        <f t="shared" si="187"/>
        <v>-0.31622776601683794</v>
      </c>
      <c r="J653">
        <f t="shared" si="188"/>
        <v>-0.31622776601683794</v>
      </c>
      <c r="K653">
        <f t="shared" si="189"/>
        <v>-0.31622776601683794</v>
      </c>
      <c r="T653" t="s">
        <v>904</v>
      </c>
      <c r="U653" s="1">
        <v>0</v>
      </c>
      <c r="V653" s="1">
        <v>0</v>
      </c>
      <c r="W653" s="1">
        <v>0</v>
      </c>
      <c r="X653" s="1">
        <v>0</v>
      </c>
      <c r="Y653" s="1">
        <v>3.0776450908804676</v>
      </c>
      <c r="Z653" s="1">
        <v>0</v>
      </c>
      <c r="AA653" s="2">
        <f t="shared" si="190"/>
        <v>0</v>
      </c>
      <c r="AB653" s="2">
        <f t="shared" si="191"/>
        <v>0</v>
      </c>
      <c r="AC653" s="2">
        <f t="shared" si="192"/>
        <v>0</v>
      </c>
      <c r="AD653" s="2">
        <f t="shared" si="193"/>
        <v>0</v>
      </c>
      <c r="AF653" s="2">
        <f t="shared" si="194"/>
        <v>0</v>
      </c>
      <c r="AG653" s="2">
        <f t="shared" si="195"/>
        <v>0</v>
      </c>
      <c r="AH653" s="2">
        <f t="shared" si="196"/>
        <v>0</v>
      </c>
      <c r="AI653" s="2">
        <f t="shared" si="197"/>
        <v>0</v>
      </c>
    </row>
    <row r="654" spans="1:35" x14ac:dyDescent="0.25">
      <c r="A654" t="s">
        <v>905</v>
      </c>
      <c r="B654">
        <f t="shared" si="180"/>
        <v>-0.43529095635405163</v>
      </c>
      <c r="C654">
        <f t="shared" si="181"/>
        <v>-0.43529095635405163</v>
      </c>
      <c r="D654">
        <f t="shared" si="182"/>
        <v>-0.43529095635405163</v>
      </c>
      <c r="E654">
        <f t="shared" si="183"/>
        <v>-0.43529095635405163</v>
      </c>
      <c r="F654">
        <f t="shared" si="184"/>
        <v>2.5840372834913214</v>
      </c>
      <c r="G654">
        <f t="shared" si="185"/>
        <v>-0.43529095635405163</v>
      </c>
      <c r="H654">
        <f t="shared" si="186"/>
        <v>-0.43529095635405163</v>
      </c>
      <c r="I654">
        <f t="shared" si="187"/>
        <v>-0.43529095635405163</v>
      </c>
      <c r="J654">
        <f t="shared" si="188"/>
        <v>-0.43529095635405163</v>
      </c>
      <c r="K654">
        <f t="shared" si="189"/>
        <v>0.89829036734109158</v>
      </c>
      <c r="T654" t="s">
        <v>905</v>
      </c>
      <c r="U654" s="1">
        <v>3.0751321896736843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2">
        <f t="shared" si="190"/>
        <v>0</v>
      </c>
      <c r="AB654" s="2">
        <f t="shared" si="191"/>
        <v>0</v>
      </c>
      <c r="AC654" s="2">
        <f t="shared" si="192"/>
        <v>6.9623301530741939</v>
      </c>
      <c r="AD654" s="2">
        <f t="shared" si="193"/>
        <v>0</v>
      </c>
      <c r="AF654" s="2">
        <f t="shared" si="194"/>
        <v>0</v>
      </c>
      <c r="AG654" s="2">
        <f t="shared" si="195"/>
        <v>0</v>
      </c>
      <c r="AH654" s="2">
        <f t="shared" si="196"/>
        <v>6.9623301530741939</v>
      </c>
      <c r="AI654" s="2">
        <f t="shared" si="197"/>
        <v>0</v>
      </c>
    </row>
    <row r="655" spans="1:35" x14ac:dyDescent="0.25">
      <c r="A655" t="s">
        <v>906</v>
      </c>
      <c r="B655">
        <f t="shared" si="180"/>
        <v>-0.31622776601683794</v>
      </c>
      <c r="C655">
        <f t="shared" si="181"/>
        <v>-0.31622776601683794</v>
      </c>
      <c r="D655">
        <f t="shared" si="182"/>
        <v>-0.31622776601683794</v>
      </c>
      <c r="E655">
        <f t="shared" si="183"/>
        <v>-0.31622776601683794</v>
      </c>
      <c r="F655">
        <f t="shared" si="184"/>
        <v>-0.31622776601683794</v>
      </c>
      <c r="G655">
        <f t="shared" si="185"/>
        <v>-0.31622776601683794</v>
      </c>
      <c r="H655">
        <f t="shared" si="186"/>
        <v>-0.31622776601683794</v>
      </c>
      <c r="I655">
        <f t="shared" si="187"/>
        <v>-0.31622776601683794</v>
      </c>
      <c r="J655">
        <f t="shared" si="188"/>
        <v>-0.31622776601683794</v>
      </c>
      <c r="K655">
        <f t="shared" si="189"/>
        <v>2.8460498941515415</v>
      </c>
      <c r="T655" t="s">
        <v>906</v>
      </c>
      <c r="U655" s="1">
        <v>3.0750168327017326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2">
        <f t="shared" si="190"/>
        <v>0</v>
      </c>
      <c r="AB655" s="2">
        <f t="shared" si="191"/>
        <v>0</v>
      </c>
      <c r="AC655" s="2">
        <f t="shared" si="192"/>
        <v>0</v>
      </c>
      <c r="AD655" s="2">
        <f t="shared" si="193"/>
        <v>0</v>
      </c>
      <c r="AF655" s="2">
        <f t="shared" si="194"/>
        <v>0</v>
      </c>
      <c r="AG655" s="2">
        <f t="shared" si="195"/>
        <v>0</v>
      </c>
      <c r="AH655" s="2">
        <f t="shared" si="196"/>
        <v>0</v>
      </c>
      <c r="AI655" s="2">
        <f t="shared" si="197"/>
        <v>0</v>
      </c>
    </row>
    <row r="656" spans="1:35" x14ac:dyDescent="0.25">
      <c r="A656" t="s">
        <v>907</v>
      </c>
      <c r="B656">
        <f t="shared" si="180"/>
        <v>-0.34352524125743761</v>
      </c>
      <c r="C656">
        <f t="shared" si="181"/>
        <v>-0.34352524125743761</v>
      </c>
      <c r="D656">
        <f t="shared" si="182"/>
        <v>-0.34352524125743761</v>
      </c>
      <c r="E656">
        <f t="shared" si="183"/>
        <v>-8.8707352003068271E-2</v>
      </c>
      <c r="F656">
        <f t="shared" si="184"/>
        <v>2.8369092820625688</v>
      </c>
      <c r="G656">
        <f t="shared" si="185"/>
        <v>-0.34352524125743761</v>
      </c>
      <c r="H656">
        <f t="shared" si="186"/>
        <v>-0.34352524125743761</v>
      </c>
      <c r="I656">
        <f t="shared" si="187"/>
        <v>-0.34352524125743761</v>
      </c>
      <c r="J656">
        <f t="shared" si="188"/>
        <v>-0.34352524125743761</v>
      </c>
      <c r="K656">
        <f t="shared" si="189"/>
        <v>-0.34352524125743761</v>
      </c>
      <c r="T656" t="s">
        <v>907</v>
      </c>
      <c r="U656" s="1">
        <v>0</v>
      </c>
      <c r="V656" s="1">
        <v>3.0618854215704876</v>
      </c>
      <c r="W656" s="1">
        <v>0</v>
      </c>
      <c r="X656" s="1">
        <v>0</v>
      </c>
      <c r="Y656" s="1">
        <v>0</v>
      </c>
      <c r="Z656" s="1">
        <v>0</v>
      </c>
      <c r="AA656" s="2">
        <f t="shared" si="190"/>
        <v>0</v>
      </c>
      <c r="AB656" s="2">
        <f t="shared" si="191"/>
        <v>0</v>
      </c>
      <c r="AC656" s="2">
        <f t="shared" si="192"/>
        <v>38.216022154912473</v>
      </c>
      <c r="AD656" s="2">
        <f t="shared" si="193"/>
        <v>0</v>
      </c>
      <c r="AF656" s="2">
        <f t="shared" si="194"/>
        <v>0</v>
      </c>
      <c r="AG656" s="2">
        <f t="shared" si="195"/>
        <v>0</v>
      </c>
      <c r="AH656" s="2">
        <f t="shared" si="196"/>
        <v>38.216022154912473</v>
      </c>
      <c r="AI656" s="2">
        <f t="shared" si="197"/>
        <v>0</v>
      </c>
    </row>
    <row r="657" spans="1:35" x14ac:dyDescent="0.25">
      <c r="A657" t="s">
        <v>908</v>
      </c>
      <c r="B657">
        <f t="shared" si="180"/>
        <v>-0.31622776601683794</v>
      </c>
      <c r="C657">
        <f t="shared" si="181"/>
        <v>-0.31622776601683794</v>
      </c>
      <c r="D657">
        <f t="shared" si="182"/>
        <v>-0.31622776601683794</v>
      </c>
      <c r="E657">
        <f t="shared" si="183"/>
        <v>-0.31622776601683794</v>
      </c>
      <c r="F657">
        <f t="shared" si="184"/>
        <v>-0.31622776601683794</v>
      </c>
      <c r="G657">
        <f t="shared" si="185"/>
        <v>-0.31622776601683794</v>
      </c>
      <c r="H657">
        <f t="shared" si="186"/>
        <v>-0.31622776601683794</v>
      </c>
      <c r="I657">
        <f t="shared" si="187"/>
        <v>2.8460498941515411</v>
      </c>
      <c r="J657">
        <f t="shared" si="188"/>
        <v>-0.31622776601683794</v>
      </c>
      <c r="K657">
        <f t="shared" si="189"/>
        <v>-0.31622776601683794</v>
      </c>
      <c r="T657" t="s">
        <v>908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3.0592576027195881</v>
      </c>
      <c r="AA657" s="2">
        <f t="shared" si="190"/>
        <v>0</v>
      </c>
      <c r="AB657" s="2">
        <f t="shared" si="191"/>
        <v>0</v>
      </c>
      <c r="AC657" s="2">
        <f t="shared" si="192"/>
        <v>0</v>
      </c>
      <c r="AD657" s="2">
        <f t="shared" si="193"/>
        <v>0</v>
      </c>
      <c r="AF657" s="2">
        <f t="shared" si="194"/>
        <v>0</v>
      </c>
      <c r="AG657" s="2">
        <f t="shared" si="195"/>
        <v>0</v>
      </c>
      <c r="AH657" s="2">
        <f t="shared" si="196"/>
        <v>0</v>
      </c>
      <c r="AI657" s="2">
        <f t="shared" si="197"/>
        <v>0</v>
      </c>
    </row>
    <row r="658" spans="1:35" x14ac:dyDescent="0.25">
      <c r="A658" t="s">
        <v>909</v>
      </c>
      <c r="B658">
        <f t="shared" si="180"/>
        <v>-0.31622776601683794</v>
      </c>
      <c r="C658">
        <f t="shared" si="181"/>
        <v>-0.31622776601683794</v>
      </c>
      <c r="D658">
        <f t="shared" si="182"/>
        <v>-0.31622776601683794</v>
      </c>
      <c r="E658">
        <f t="shared" si="183"/>
        <v>-0.31622776601683794</v>
      </c>
      <c r="F658">
        <f t="shared" si="184"/>
        <v>-0.31622776601683794</v>
      </c>
      <c r="G658">
        <f t="shared" si="185"/>
        <v>-0.31622776601683794</v>
      </c>
      <c r="H658">
        <f t="shared" si="186"/>
        <v>-0.31622776601683794</v>
      </c>
      <c r="I658">
        <f t="shared" si="187"/>
        <v>-0.31622776601683794</v>
      </c>
      <c r="J658">
        <f t="shared" si="188"/>
        <v>-0.31622776601683794</v>
      </c>
      <c r="K658">
        <f t="shared" si="189"/>
        <v>2.8460498941515415</v>
      </c>
      <c r="T658" t="s">
        <v>909</v>
      </c>
      <c r="U658" s="1">
        <v>3.0562721329777101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2">
        <f t="shared" si="190"/>
        <v>0</v>
      </c>
      <c r="AB658" s="2">
        <f t="shared" si="191"/>
        <v>0</v>
      </c>
      <c r="AC658" s="2">
        <f t="shared" si="192"/>
        <v>0</v>
      </c>
      <c r="AD658" s="2">
        <f t="shared" si="193"/>
        <v>0</v>
      </c>
      <c r="AF658" s="2">
        <f t="shared" si="194"/>
        <v>0</v>
      </c>
      <c r="AG658" s="2">
        <f t="shared" si="195"/>
        <v>0</v>
      </c>
      <c r="AH658" s="2">
        <f t="shared" si="196"/>
        <v>0</v>
      </c>
      <c r="AI658" s="2">
        <f t="shared" si="197"/>
        <v>0</v>
      </c>
    </row>
    <row r="659" spans="1:35" x14ac:dyDescent="0.25">
      <c r="A659" t="s">
        <v>910</v>
      </c>
      <c r="B659">
        <f t="shared" si="180"/>
        <v>-0.316227766016838</v>
      </c>
      <c r="C659">
        <f t="shared" si="181"/>
        <v>-0.316227766016838</v>
      </c>
      <c r="D659">
        <f t="shared" si="182"/>
        <v>-0.316227766016838</v>
      </c>
      <c r="E659">
        <f t="shared" si="183"/>
        <v>-0.316227766016838</v>
      </c>
      <c r="F659">
        <f t="shared" si="184"/>
        <v>-0.316227766016838</v>
      </c>
      <c r="G659">
        <f t="shared" si="185"/>
        <v>-0.316227766016838</v>
      </c>
      <c r="H659">
        <f t="shared" si="186"/>
        <v>-0.316227766016838</v>
      </c>
      <c r="I659">
        <f t="shared" si="187"/>
        <v>-0.316227766016838</v>
      </c>
      <c r="J659">
        <f t="shared" si="188"/>
        <v>-0.316227766016838</v>
      </c>
      <c r="K659">
        <f t="shared" si="189"/>
        <v>2.8460498941515415</v>
      </c>
      <c r="T659" t="s">
        <v>910</v>
      </c>
      <c r="U659" s="1">
        <v>3.055422066247325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2">
        <f t="shared" si="190"/>
        <v>0</v>
      </c>
      <c r="AB659" s="2">
        <f t="shared" si="191"/>
        <v>0</v>
      </c>
      <c r="AC659" s="2">
        <f t="shared" si="192"/>
        <v>0</v>
      </c>
      <c r="AD659" s="2">
        <f t="shared" si="193"/>
        <v>0</v>
      </c>
      <c r="AF659" s="2">
        <f t="shared" si="194"/>
        <v>0</v>
      </c>
      <c r="AG659" s="2">
        <f t="shared" si="195"/>
        <v>0</v>
      </c>
      <c r="AH659" s="2">
        <f t="shared" si="196"/>
        <v>0</v>
      </c>
      <c r="AI659" s="2">
        <f t="shared" si="197"/>
        <v>0</v>
      </c>
    </row>
    <row r="660" spans="1:35" x14ac:dyDescent="0.25">
      <c r="A660" t="s">
        <v>911</v>
      </c>
      <c r="B660">
        <f t="shared" si="180"/>
        <v>-0.31622776601683794</v>
      </c>
      <c r="C660">
        <f t="shared" si="181"/>
        <v>-0.31622776601683794</v>
      </c>
      <c r="D660">
        <f t="shared" si="182"/>
        <v>-0.31622776601683794</v>
      </c>
      <c r="E660">
        <f t="shared" si="183"/>
        <v>2.8460498941515415</v>
      </c>
      <c r="F660">
        <f t="shared" si="184"/>
        <v>-0.31622776601683794</v>
      </c>
      <c r="G660">
        <f t="shared" si="185"/>
        <v>-0.31622776601683794</v>
      </c>
      <c r="H660">
        <f t="shared" si="186"/>
        <v>-0.31622776601683794</v>
      </c>
      <c r="I660">
        <f t="shared" si="187"/>
        <v>-0.31622776601683794</v>
      </c>
      <c r="J660">
        <f t="shared" si="188"/>
        <v>-0.31622776601683794</v>
      </c>
      <c r="K660">
        <f t="shared" si="189"/>
        <v>-0.31622776601683794</v>
      </c>
      <c r="T660" t="s">
        <v>911</v>
      </c>
      <c r="U660" s="1">
        <v>0</v>
      </c>
      <c r="V660" s="1">
        <v>3.0365184965550793</v>
      </c>
      <c r="W660" s="1">
        <v>0</v>
      </c>
      <c r="X660" s="1">
        <v>0</v>
      </c>
      <c r="Y660" s="1">
        <v>0</v>
      </c>
      <c r="Z660" s="1">
        <v>0</v>
      </c>
      <c r="AA660" s="2">
        <f t="shared" si="190"/>
        <v>0</v>
      </c>
      <c r="AB660" s="2">
        <f t="shared" si="191"/>
        <v>0</v>
      </c>
      <c r="AC660" s="2">
        <f t="shared" si="192"/>
        <v>0</v>
      </c>
      <c r="AD660" s="2">
        <f t="shared" si="193"/>
        <v>0</v>
      </c>
      <c r="AF660" s="2">
        <f t="shared" si="194"/>
        <v>0</v>
      </c>
      <c r="AG660" s="2">
        <f t="shared" si="195"/>
        <v>0</v>
      </c>
      <c r="AH660" s="2">
        <f t="shared" si="196"/>
        <v>0</v>
      </c>
      <c r="AI660" s="2">
        <f t="shared" si="197"/>
        <v>0</v>
      </c>
    </row>
    <row r="661" spans="1:35" x14ac:dyDescent="0.25">
      <c r="A661" t="s">
        <v>912</v>
      </c>
      <c r="B661">
        <f t="shared" si="180"/>
        <v>-0.31622776601683794</v>
      </c>
      <c r="C661">
        <f t="shared" si="181"/>
        <v>-0.31622776601683794</v>
      </c>
      <c r="D661">
        <f t="shared" si="182"/>
        <v>-0.31622776601683794</v>
      </c>
      <c r="E661">
        <f t="shared" si="183"/>
        <v>-0.31622776601683794</v>
      </c>
      <c r="F661">
        <f t="shared" si="184"/>
        <v>-0.31622776601683794</v>
      </c>
      <c r="G661">
        <f t="shared" si="185"/>
        <v>-0.31622776601683794</v>
      </c>
      <c r="H661">
        <f t="shared" si="186"/>
        <v>-0.31622776601683794</v>
      </c>
      <c r="I661">
        <f t="shared" si="187"/>
        <v>-0.31622776601683794</v>
      </c>
      <c r="J661">
        <f t="shared" si="188"/>
        <v>-0.31622776601683794</v>
      </c>
      <c r="K661">
        <f t="shared" si="189"/>
        <v>2.8460498941515411</v>
      </c>
      <c r="T661" t="s">
        <v>912</v>
      </c>
      <c r="U661" s="1">
        <v>3.0363887251726283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2">
        <f t="shared" si="190"/>
        <v>0</v>
      </c>
      <c r="AB661" s="2">
        <f t="shared" si="191"/>
        <v>0</v>
      </c>
      <c r="AC661" s="2">
        <f t="shared" si="192"/>
        <v>0</v>
      </c>
      <c r="AD661" s="2">
        <f t="shared" si="193"/>
        <v>0</v>
      </c>
      <c r="AF661" s="2">
        <f t="shared" si="194"/>
        <v>0</v>
      </c>
      <c r="AG661" s="2">
        <f t="shared" si="195"/>
        <v>0</v>
      </c>
      <c r="AH661" s="2">
        <f t="shared" si="196"/>
        <v>0</v>
      </c>
      <c r="AI661" s="2">
        <f t="shared" si="197"/>
        <v>0</v>
      </c>
    </row>
    <row r="662" spans="1:35" x14ac:dyDescent="0.25">
      <c r="A662" t="s">
        <v>913</v>
      </c>
      <c r="B662">
        <f t="shared" si="180"/>
        <v>-0.31622776601683794</v>
      </c>
      <c r="C662">
        <f t="shared" si="181"/>
        <v>-0.31622776601683794</v>
      </c>
      <c r="D662">
        <f t="shared" si="182"/>
        <v>-0.31622776601683794</v>
      </c>
      <c r="E662">
        <f t="shared" si="183"/>
        <v>2.8460498941515411</v>
      </c>
      <c r="F662">
        <f t="shared" si="184"/>
        <v>-0.31622776601683794</v>
      </c>
      <c r="G662">
        <f t="shared" si="185"/>
        <v>-0.31622776601683794</v>
      </c>
      <c r="H662">
        <f t="shared" si="186"/>
        <v>-0.31622776601683794</v>
      </c>
      <c r="I662">
        <f t="shared" si="187"/>
        <v>-0.31622776601683794</v>
      </c>
      <c r="J662">
        <f t="shared" si="188"/>
        <v>-0.31622776601683794</v>
      </c>
      <c r="K662">
        <f t="shared" si="189"/>
        <v>-0.31622776601683794</v>
      </c>
      <c r="T662" t="s">
        <v>913</v>
      </c>
      <c r="U662" s="1">
        <v>0</v>
      </c>
      <c r="V662" s="1">
        <v>3.0329527022854812</v>
      </c>
      <c r="W662" s="1">
        <v>0</v>
      </c>
      <c r="X662" s="1">
        <v>0</v>
      </c>
      <c r="Y662" s="1">
        <v>0</v>
      </c>
      <c r="Z662" s="1">
        <v>0</v>
      </c>
      <c r="AA662" s="2">
        <f t="shared" si="190"/>
        <v>0</v>
      </c>
      <c r="AB662" s="2">
        <f t="shared" si="191"/>
        <v>0</v>
      </c>
      <c r="AC662" s="2">
        <f t="shared" si="192"/>
        <v>0</v>
      </c>
      <c r="AD662" s="2">
        <f t="shared" si="193"/>
        <v>0</v>
      </c>
      <c r="AF662" s="2">
        <f t="shared" si="194"/>
        <v>0</v>
      </c>
      <c r="AG662" s="2">
        <f t="shared" si="195"/>
        <v>0</v>
      </c>
      <c r="AH662" s="2">
        <f t="shared" si="196"/>
        <v>0</v>
      </c>
      <c r="AI662" s="2">
        <f t="shared" si="197"/>
        <v>0</v>
      </c>
    </row>
    <row r="663" spans="1:35" x14ac:dyDescent="0.25">
      <c r="A663" t="s">
        <v>914</v>
      </c>
      <c r="B663">
        <f t="shared" si="180"/>
        <v>-0.31622776601683794</v>
      </c>
      <c r="C663">
        <f t="shared" si="181"/>
        <v>-0.31622776601683794</v>
      </c>
      <c r="D663">
        <f t="shared" si="182"/>
        <v>-0.31622776601683794</v>
      </c>
      <c r="E663">
        <f t="shared" si="183"/>
        <v>-0.31622776601683794</v>
      </c>
      <c r="F663">
        <f t="shared" si="184"/>
        <v>-0.31622776601683794</v>
      </c>
      <c r="G663">
        <f t="shared" si="185"/>
        <v>-0.31622776601683794</v>
      </c>
      <c r="H663">
        <f t="shared" si="186"/>
        <v>-0.31622776601683794</v>
      </c>
      <c r="I663">
        <f t="shared" si="187"/>
        <v>-0.31622776601683794</v>
      </c>
      <c r="J663">
        <f t="shared" si="188"/>
        <v>-0.31622776601683794</v>
      </c>
      <c r="K663">
        <f t="shared" si="189"/>
        <v>2.8460498941515415</v>
      </c>
      <c r="T663" t="s">
        <v>914</v>
      </c>
      <c r="U663" s="1">
        <v>3.0163056447316201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2">
        <f t="shared" si="190"/>
        <v>0</v>
      </c>
      <c r="AB663" s="2">
        <f t="shared" si="191"/>
        <v>0</v>
      </c>
      <c r="AC663" s="2">
        <f t="shared" si="192"/>
        <v>0</v>
      </c>
      <c r="AD663" s="2">
        <f t="shared" si="193"/>
        <v>0</v>
      </c>
      <c r="AF663" s="2">
        <f t="shared" si="194"/>
        <v>0</v>
      </c>
      <c r="AG663" s="2">
        <f t="shared" si="195"/>
        <v>0</v>
      </c>
      <c r="AH663" s="2">
        <f t="shared" si="196"/>
        <v>0</v>
      </c>
      <c r="AI663" s="2">
        <f t="shared" si="197"/>
        <v>0</v>
      </c>
    </row>
    <row r="664" spans="1:35" x14ac:dyDescent="0.25">
      <c r="A664" t="s">
        <v>915</v>
      </c>
      <c r="B664">
        <f t="shared" si="180"/>
        <v>-0.47329497324599351</v>
      </c>
      <c r="C664">
        <f t="shared" si="181"/>
        <v>-0.47329497324599351</v>
      </c>
      <c r="D664">
        <f t="shared" si="182"/>
        <v>-0.47329497324599351</v>
      </c>
      <c r="E664">
        <f t="shared" si="183"/>
        <v>-0.47329497324599351</v>
      </c>
      <c r="F664">
        <f t="shared" si="184"/>
        <v>2.0340250775004702</v>
      </c>
      <c r="G664">
        <f t="shared" si="185"/>
        <v>-0.47329497324599351</v>
      </c>
      <c r="H664">
        <f t="shared" si="186"/>
        <v>-0.47329497324599351</v>
      </c>
      <c r="I664">
        <f t="shared" si="187"/>
        <v>-0.47329497324599351</v>
      </c>
      <c r="J664">
        <f t="shared" si="188"/>
        <v>-0.47329497324599351</v>
      </c>
      <c r="K664">
        <f t="shared" si="189"/>
        <v>1.7523347084674779</v>
      </c>
      <c r="T664" t="s">
        <v>915</v>
      </c>
      <c r="U664" s="1">
        <v>2.9893688497321556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2">
        <f t="shared" si="190"/>
        <v>0</v>
      </c>
      <c r="AB664" s="2">
        <f t="shared" si="191"/>
        <v>0</v>
      </c>
      <c r="AC664" s="2">
        <f t="shared" si="192"/>
        <v>3.3677230842104113</v>
      </c>
      <c r="AD664" s="2">
        <f t="shared" si="193"/>
        <v>0</v>
      </c>
      <c r="AF664" s="2">
        <f t="shared" si="194"/>
        <v>0</v>
      </c>
      <c r="AG664" s="2">
        <f t="shared" si="195"/>
        <v>0</v>
      </c>
      <c r="AH664" s="2">
        <f t="shared" si="196"/>
        <v>3.3677230842104113</v>
      </c>
      <c r="AI664" s="2">
        <f t="shared" si="197"/>
        <v>0</v>
      </c>
    </row>
    <row r="665" spans="1:35" x14ac:dyDescent="0.25">
      <c r="A665" t="s">
        <v>916</v>
      </c>
      <c r="B665">
        <f t="shared" si="180"/>
        <v>-0.31622776601683794</v>
      </c>
      <c r="C665">
        <f t="shared" si="181"/>
        <v>-0.31622776601683794</v>
      </c>
      <c r="D665">
        <f t="shared" si="182"/>
        <v>-0.31622776601683794</v>
      </c>
      <c r="E665">
        <f t="shared" si="183"/>
        <v>2.8460498941515415</v>
      </c>
      <c r="F665">
        <f t="shared" si="184"/>
        <v>-0.31622776601683794</v>
      </c>
      <c r="G665">
        <f t="shared" si="185"/>
        <v>-0.31622776601683794</v>
      </c>
      <c r="H665">
        <f t="shared" si="186"/>
        <v>-0.31622776601683794</v>
      </c>
      <c r="I665">
        <f t="shared" si="187"/>
        <v>-0.31622776601683794</v>
      </c>
      <c r="J665">
        <f t="shared" si="188"/>
        <v>-0.31622776601683794</v>
      </c>
      <c r="K665">
        <f t="shared" si="189"/>
        <v>-0.31622776601683794</v>
      </c>
      <c r="T665" t="s">
        <v>916</v>
      </c>
      <c r="U665" s="1">
        <v>0</v>
      </c>
      <c r="V665" s="1">
        <v>2.9890063408753291</v>
      </c>
      <c r="W665" s="1">
        <v>0</v>
      </c>
      <c r="X665" s="1">
        <v>0</v>
      </c>
      <c r="Y665" s="1">
        <v>0</v>
      </c>
      <c r="Z665" s="1">
        <v>0</v>
      </c>
      <c r="AA665" s="2">
        <f t="shared" si="190"/>
        <v>0</v>
      </c>
      <c r="AB665" s="2">
        <f t="shared" si="191"/>
        <v>0</v>
      </c>
      <c r="AC665" s="2">
        <f t="shared" si="192"/>
        <v>0</v>
      </c>
      <c r="AD665" s="2">
        <f t="shared" si="193"/>
        <v>0</v>
      </c>
      <c r="AF665" s="2">
        <f t="shared" si="194"/>
        <v>0</v>
      </c>
      <c r="AG665" s="2">
        <f t="shared" si="195"/>
        <v>0</v>
      </c>
      <c r="AH665" s="2">
        <f t="shared" si="196"/>
        <v>0</v>
      </c>
      <c r="AI665" s="2">
        <f t="shared" si="197"/>
        <v>0</v>
      </c>
    </row>
    <row r="666" spans="1:35" x14ac:dyDescent="0.25">
      <c r="A666" t="s">
        <v>917</v>
      </c>
      <c r="B666">
        <f t="shared" si="180"/>
        <v>-0.31622776601683794</v>
      </c>
      <c r="C666">
        <f t="shared" si="181"/>
        <v>-0.31622776601683794</v>
      </c>
      <c r="D666">
        <f t="shared" si="182"/>
        <v>-0.31622776601683794</v>
      </c>
      <c r="E666">
        <f t="shared" si="183"/>
        <v>2.8460498941515415</v>
      </c>
      <c r="F666">
        <f t="shared" si="184"/>
        <v>-0.31622776601683794</v>
      </c>
      <c r="G666">
        <f t="shared" si="185"/>
        <v>-0.31622776601683794</v>
      </c>
      <c r="H666">
        <f t="shared" si="186"/>
        <v>-0.31622776601683794</v>
      </c>
      <c r="I666">
        <f t="shared" si="187"/>
        <v>-0.31622776601683794</v>
      </c>
      <c r="J666">
        <f t="shared" si="188"/>
        <v>-0.31622776601683794</v>
      </c>
      <c r="K666">
        <f t="shared" si="189"/>
        <v>-0.31622776601683794</v>
      </c>
      <c r="T666" t="s">
        <v>917</v>
      </c>
      <c r="U666" s="1">
        <v>0</v>
      </c>
      <c r="V666" s="1">
        <v>2.9876301257726414</v>
      </c>
      <c r="W666" s="1">
        <v>0</v>
      </c>
      <c r="X666" s="1">
        <v>0</v>
      </c>
      <c r="Y666" s="1">
        <v>0</v>
      </c>
      <c r="Z666" s="1">
        <v>0</v>
      </c>
      <c r="AA666" s="2">
        <f t="shared" si="190"/>
        <v>0</v>
      </c>
      <c r="AB666" s="2">
        <f t="shared" si="191"/>
        <v>0</v>
      </c>
      <c r="AC666" s="2">
        <f t="shared" si="192"/>
        <v>0</v>
      </c>
      <c r="AD666" s="2">
        <f t="shared" si="193"/>
        <v>0</v>
      </c>
      <c r="AF666" s="2">
        <f t="shared" si="194"/>
        <v>0</v>
      </c>
      <c r="AG666" s="2">
        <f t="shared" si="195"/>
        <v>0</v>
      </c>
      <c r="AH666" s="2">
        <f t="shared" si="196"/>
        <v>0</v>
      </c>
      <c r="AI666" s="2">
        <f t="shared" si="197"/>
        <v>0</v>
      </c>
    </row>
    <row r="667" spans="1:35" x14ac:dyDescent="0.25">
      <c r="A667" t="s">
        <v>918</v>
      </c>
      <c r="B667">
        <f t="shared" si="180"/>
        <v>-0.41461160069351316</v>
      </c>
      <c r="C667">
        <f t="shared" si="181"/>
        <v>-0.41461160069351316</v>
      </c>
      <c r="D667">
        <f t="shared" si="182"/>
        <v>-0.41461160069351316</v>
      </c>
      <c r="E667">
        <f t="shared" si="183"/>
        <v>0.62793953166292071</v>
      </c>
      <c r="F667">
        <f t="shared" si="184"/>
        <v>2.6889532738851849</v>
      </c>
      <c r="G667">
        <f t="shared" si="185"/>
        <v>-0.41461160069351316</v>
      </c>
      <c r="H667">
        <f t="shared" si="186"/>
        <v>-0.41461160069351316</v>
      </c>
      <c r="I667">
        <f t="shared" si="187"/>
        <v>-0.41461160069351316</v>
      </c>
      <c r="J667">
        <f t="shared" si="188"/>
        <v>-0.41461160069351316</v>
      </c>
      <c r="K667">
        <f t="shared" si="189"/>
        <v>-0.41461160069351316</v>
      </c>
      <c r="T667" t="s">
        <v>918</v>
      </c>
      <c r="U667" s="1">
        <v>0</v>
      </c>
      <c r="V667" s="1">
        <v>2.987448777187736</v>
      </c>
      <c r="W667" s="1">
        <v>0</v>
      </c>
      <c r="X667" s="1">
        <v>0</v>
      </c>
      <c r="Y667" s="1">
        <v>0</v>
      </c>
      <c r="Z667" s="1">
        <v>0</v>
      </c>
      <c r="AA667" s="2">
        <f t="shared" si="190"/>
        <v>0</v>
      </c>
      <c r="AB667" s="2">
        <f t="shared" si="191"/>
        <v>0</v>
      </c>
      <c r="AC667" s="2">
        <f t="shared" si="192"/>
        <v>8.8933202427457143</v>
      </c>
      <c r="AD667" s="2">
        <f t="shared" si="193"/>
        <v>0</v>
      </c>
      <c r="AF667" s="2">
        <f t="shared" si="194"/>
        <v>0</v>
      </c>
      <c r="AG667" s="2">
        <f t="shared" si="195"/>
        <v>0</v>
      </c>
      <c r="AH667" s="2">
        <f t="shared" si="196"/>
        <v>8.8933202427457143</v>
      </c>
      <c r="AI667" s="2">
        <f t="shared" si="197"/>
        <v>0</v>
      </c>
    </row>
    <row r="668" spans="1:35" x14ac:dyDescent="0.25">
      <c r="A668" t="s">
        <v>919</v>
      </c>
      <c r="B668">
        <f t="shared" si="180"/>
        <v>-0.31622776601683794</v>
      </c>
      <c r="C668">
        <f t="shared" si="181"/>
        <v>-0.31622776601683794</v>
      </c>
      <c r="D668">
        <f t="shared" si="182"/>
        <v>-0.31622776601683794</v>
      </c>
      <c r="E668">
        <f t="shared" si="183"/>
        <v>2.8460498941515415</v>
      </c>
      <c r="F668">
        <f t="shared" si="184"/>
        <v>-0.31622776601683794</v>
      </c>
      <c r="G668">
        <f t="shared" si="185"/>
        <v>-0.31622776601683794</v>
      </c>
      <c r="H668">
        <f t="shared" si="186"/>
        <v>-0.31622776601683794</v>
      </c>
      <c r="I668">
        <f t="shared" si="187"/>
        <v>-0.31622776601683794</v>
      </c>
      <c r="J668">
        <f t="shared" si="188"/>
        <v>-0.31622776601683794</v>
      </c>
      <c r="K668">
        <f t="shared" si="189"/>
        <v>-0.31622776601683794</v>
      </c>
      <c r="T668" t="s">
        <v>919</v>
      </c>
      <c r="U668" s="1">
        <v>0</v>
      </c>
      <c r="V668" s="1">
        <v>2.9471919099389248</v>
      </c>
      <c r="W668" s="1">
        <v>0</v>
      </c>
      <c r="X668" s="1">
        <v>0</v>
      </c>
      <c r="Y668" s="1">
        <v>0</v>
      </c>
      <c r="Z668" s="1">
        <v>0</v>
      </c>
      <c r="AA668" s="2">
        <f t="shared" si="190"/>
        <v>0</v>
      </c>
      <c r="AB668" s="2">
        <f t="shared" si="191"/>
        <v>0</v>
      </c>
      <c r="AC668" s="2">
        <f t="shared" si="192"/>
        <v>0</v>
      </c>
      <c r="AD668" s="2">
        <f t="shared" si="193"/>
        <v>0</v>
      </c>
      <c r="AF668" s="2">
        <f t="shared" si="194"/>
        <v>0</v>
      </c>
      <c r="AG668" s="2">
        <f t="shared" si="195"/>
        <v>0</v>
      </c>
      <c r="AH668" s="2">
        <f t="shared" si="196"/>
        <v>0</v>
      </c>
      <c r="AI668" s="2">
        <f t="shared" si="197"/>
        <v>0</v>
      </c>
    </row>
    <row r="669" spans="1:35" x14ac:dyDescent="0.25">
      <c r="A669" t="s">
        <v>920</v>
      </c>
      <c r="B669">
        <f t="shared" si="180"/>
        <v>-0.31622776601683794</v>
      </c>
      <c r="C669">
        <f t="shared" si="181"/>
        <v>-0.31622776601683794</v>
      </c>
      <c r="D669">
        <f t="shared" si="182"/>
        <v>-0.31622776601683794</v>
      </c>
      <c r="E669">
        <f t="shared" si="183"/>
        <v>-0.31622776601683794</v>
      </c>
      <c r="F669">
        <f t="shared" si="184"/>
        <v>-0.31622776601683794</v>
      </c>
      <c r="G669">
        <f t="shared" si="185"/>
        <v>-0.31622776601683794</v>
      </c>
      <c r="H669">
        <f t="shared" si="186"/>
        <v>-0.31622776601683794</v>
      </c>
      <c r="I669">
        <f t="shared" si="187"/>
        <v>-0.31622776601683794</v>
      </c>
      <c r="J669">
        <f t="shared" si="188"/>
        <v>-0.31622776601683794</v>
      </c>
      <c r="K669">
        <f t="shared" si="189"/>
        <v>2.8460498941515415</v>
      </c>
      <c r="T669" t="s">
        <v>920</v>
      </c>
      <c r="U669" s="1">
        <v>2.9461279547123089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2">
        <f t="shared" si="190"/>
        <v>0</v>
      </c>
      <c r="AB669" s="2">
        <f t="shared" si="191"/>
        <v>0</v>
      </c>
      <c r="AC669" s="2">
        <f t="shared" si="192"/>
        <v>0</v>
      </c>
      <c r="AD669" s="2">
        <f t="shared" si="193"/>
        <v>0</v>
      </c>
      <c r="AF669" s="2">
        <f t="shared" si="194"/>
        <v>0</v>
      </c>
      <c r="AG669" s="2">
        <f t="shared" si="195"/>
        <v>0</v>
      </c>
      <c r="AH669" s="2">
        <f t="shared" si="196"/>
        <v>0</v>
      </c>
      <c r="AI669" s="2">
        <f t="shared" si="197"/>
        <v>0</v>
      </c>
    </row>
    <row r="670" spans="1:35" x14ac:dyDescent="0.25">
      <c r="A670" t="s">
        <v>921</v>
      </c>
      <c r="B670">
        <f t="shared" si="180"/>
        <v>-0.31622776601683794</v>
      </c>
      <c r="C670">
        <f t="shared" si="181"/>
        <v>-0.31622776601683794</v>
      </c>
      <c r="D670">
        <f t="shared" si="182"/>
        <v>-0.31622776601683794</v>
      </c>
      <c r="E670">
        <f t="shared" si="183"/>
        <v>-0.31622776601683794</v>
      </c>
      <c r="F670">
        <f t="shared" si="184"/>
        <v>-0.31622776601683794</v>
      </c>
      <c r="G670">
        <f t="shared" si="185"/>
        <v>-0.31622776601683794</v>
      </c>
      <c r="H670">
        <f t="shared" si="186"/>
        <v>-0.31622776601683794</v>
      </c>
      <c r="I670">
        <f t="shared" si="187"/>
        <v>-0.31622776601683794</v>
      </c>
      <c r="J670">
        <f t="shared" si="188"/>
        <v>-0.31622776601683794</v>
      </c>
      <c r="K670">
        <f t="shared" si="189"/>
        <v>2.8460498941515415</v>
      </c>
      <c r="T670" t="s">
        <v>921</v>
      </c>
      <c r="U670" s="1">
        <v>2.9455621291270107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2">
        <f t="shared" si="190"/>
        <v>0</v>
      </c>
      <c r="AB670" s="2">
        <f t="shared" si="191"/>
        <v>0</v>
      </c>
      <c r="AC670" s="2">
        <f t="shared" si="192"/>
        <v>0</v>
      </c>
      <c r="AD670" s="2">
        <f t="shared" si="193"/>
        <v>0</v>
      </c>
      <c r="AF670" s="2">
        <f t="shared" si="194"/>
        <v>0</v>
      </c>
      <c r="AG670" s="2">
        <f t="shared" si="195"/>
        <v>0</v>
      </c>
      <c r="AH670" s="2">
        <f t="shared" si="196"/>
        <v>0</v>
      </c>
      <c r="AI670" s="2">
        <f t="shared" si="197"/>
        <v>0</v>
      </c>
    </row>
    <row r="671" spans="1:35" x14ac:dyDescent="0.25">
      <c r="A671" t="s">
        <v>922</v>
      </c>
      <c r="B671">
        <f t="shared" si="180"/>
        <v>-0.31622776601683794</v>
      </c>
      <c r="C671">
        <f t="shared" si="181"/>
        <v>-0.31622776601683794</v>
      </c>
      <c r="D671">
        <f t="shared" si="182"/>
        <v>-0.31622776601683794</v>
      </c>
      <c r="E671">
        <f t="shared" si="183"/>
        <v>-0.31622776601683794</v>
      </c>
      <c r="F671">
        <f t="shared" si="184"/>
        <v>-0.31622776601683794</v>
      </c>
      <c r="G671">
        <f t="shared" si="185"/>
        <v>-0.31622776601683794</v>
      </c>
      <c r="H671">
        <f t="shared" si="186"/>
        <v>-0.31622776601683794</v>
      </c>
      <c r="I671">
        <f t="shared" si="187"/>
        <v>-0.31622776601683794</v>
      </c>
      <c r="J671">
        <f t="shared" si="188"/>
        <v>-0.31622776601683794</v>
      </c>
      <c r="K671">
        <f t="shared" si="189"/>
        <v>2.8460498941515415</v>
      </c>
      <c r="T671" t="s">
        <v>922</v>
      </c>
      <c r="U671" s="1">
        <v>2.9264696661481922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2">
        <f t="shared" si="190"/>
        <v>0</v>
      </c>
      <c r="AB671" s="2">
        <f t="shared" si="191"/>
        <v>0</v>
      </c>
      <c r="AC671" s="2">
        <f t="shared" si="192"/>
        <v>0</v>
      </c>
      <c r="AD671" s="2">
        <f t="shared" si="193"/>
        <v>0</v>
      </c>
      <c r="AF671" s="2">
        <f t="shared" si="194"/>
        <v>0</v>
      </c>
      <c r="AG671" s="2">
        <f t="shared" si="195"/>
        <v>0</v>
      </c>
      <c r="AH671" s="2">
        <f t="shared" si="196"/>
        <v>0</v>
      </c>
      <c r="AI671" s="2">
        <f t="shared" si="197"/>
        <v>0</v>
      </c>
    </row>
    <row r="672" spans="1:35" x14ac:dyDescent="0.25">
      <c r="A672" t="s">
        <v>923</v>
      </c>
      <c r="B672">
        <f t="shared" si="180"/>
        <v>-0.31622776601683794</v>
      </c>
      <c r="C672">
        <f t="shared" si="181"/>
        <v>-0.31622776601683794</v>
      </c>
      <c r="D672">
        <f t="shared" si="182"/>
        <v>-0.31622776601683794</v>
      </c>
      <c r="E672">
        <f t="shared" si="183"/>
        <v>-0.31622776601683794</v>
      </c>
      <c r="F672">
        <f t="shared" si="184"/>
        <v>-0.31622776601683794</v>
      </c>
      <c r="G672">
        <f t="shared" si="185"/>
        <v>-0.31622776601683794</v>
      </c>
      <c r="H672">
        <f t="shared" si="186"/>
        <v>-0.31622776601683794</v>
      </c>
      <c r="I672">
        <f t="shared" si="187"/>
        <v>2.8460498941515415</v>
      </c>
      <c r="J672">
        <f t="shared" si="188"/>
        <v>-0.31622776601683794</v>
      </c>
      <c r="K672">
        <f t="shared" si="189"/>
        <v>-0.31622776601683794</v>
      </c>
      <c r="T672" t="s">
        <v>923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2.9258328783366734</v>
      </c>
      <c r="AA672" s="2">
        <f t="shared" si="190"/>
        <v>0</v>
      </c>
      <c r="AB672" s="2">
        <f t="shared" si="191"/>
        <v>0</v>
      </c>
      <c r="AC672" s="2">
        <f t="shared" si="192"/>
        <v>0</v>
      </c>
      <c r="AD672" s="2">
        <f t="shared" si="193"/>
        <v>0</v>
      </c>
      <c r="AF672" s="2">
        <f t="shared" si="194"/>
        <v>0</v>
      </c>
      <c r="AG672" s="2">
        <f t="shared" si="195"/>
        <v>0</v>
      </c>
      <c r="AH672" s="2">
        <f t="shared" si="196"/>
        <v>0</v>
      </c>
      <c r="AI672" s="2">
        <f t="shared" si="197"/>
        <v>0</v>
      </c>
    </row>
    <row r="673" spans="1:35" x14ac:dyDescent="0.25">
      <c r="A673" t="s">
        <v>924</v>
      </c>
      <c r="B673">
        <f t="shared" si="180"/>
        <v>-0.61858113153849248</v>
      </c>
      <c r="C673">
        <f t="shared" si="181"/>
        <v>-0.61858113153849248</v>
      </c>
      <c r="D673">
        <f t="shared" si="182"/>
        <v>-0.61858113153849248</v>
      </c>
      <c r="E673">
        <f t="shared" si="183"/>
        <v>-0.61858113153849248</v>
      </c>
      <c r="F673">
        <f t="shared" si="184"/>
        <v>-0.61858113153849248</v>
      </c>
      <c r="G673">
        <f t="shared" si="185"/>
        <v>1.3670943465315659</v>
      </c>
      <c r="H673">
        <f t="shared" si="186"/>
        <v>1.6588966695907681</v>
      </c>
      <c r="I673">
        <f t="shared" si="187"/>
        <v>-0.61858113153849248</v>
      </c>
      <c r="J673">
        <f t="shared" si="188"/>
        <v>-0.61858113153849248</v>
      </c>
      <c r="K673">
        <f t="shared" si="189"/>
        <v>1.3040769046471135</v>
      </c>
      <c r="T673" t="s">
        <v>924</v>
      </c>
      <c r="U673" s="1">
        <v>2.9226375413952002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2">
        <f t="shared" si="190"/>
        <v>0</v>
      </c>
      <c r="AB673" s="2">
        <f t="shared" si="191"/>
        <v>3.4620000000000002</v>
      </c>
      <c r="AC673" s="2">
        <f t="shared" si="192"/>
        <v>0</v>
      </c>
      <c r="AD673" s="2">
        <f t="shared" si="193"/>
        <v>3.0184305206706945</v>
      </c>
      <c r="AF673" s="2">
        <f t="shared" si="194"/>
        <v>0</v>
      </c>
      <c r="AG673" s="2">
        <f t="shared" si="195"/>
        <v>3.4620000000000002</v>
      </c>
      <c r="AH673" s="2">
        <f t="shared" si="196"/>
        <v>0</v>
      </c>
      <c r="AI673" s="2">
        <f t="shared" si="197"/>
        <v>3.0184305206706945</v>
      </c>
    </row>
    <row r="674" spans="1:35" x14ac:dyDescent="0.25">
      <c r="A674" t="s">
        <v>925</v>
      </c>
      <c r="B674">
        <f t="shared" si="180"/>
        <v>-0.56984084549460068</v>
      </c>
      <c r="C674">
        <f t="shared" si="181"/>
        <v>-0.56984084549460068</v>
      </c>
      <c r="D674">
        <f t="shared" si="182"/>
        <v>-0.56984084549460068</v>
      </c>
      <c r="E674">
        <f t="shared" si="183"/>
        <v>0.49204697169000999</v>
      </c>
      <c r="F674">
        <f t="shared" si="184"/>
        <v>-0.56984084549460068</v>
      </c>
      <c r="G674">
        <f t="shared" si="185"/>
        <v>-0.56984084549460068</v>
      </c>
      <c r="H674">
        <f t="shared" si="186"/>
        <v>2.1790691822338122</v>
      </c>
      <c r="I674">
        <f t="shared" si="187"/>
        <v>-0.56984084549460068</v>
      </c>
      <c r="J674">
        <f t="shared" si="188"/>
        <v>1.317769764538383</v>
      </c>
      <c r="K674">
        <f t="shared" si="189"/>
        <v>-0.56984084549460068</v>
      </c>
      <c r="T674" t="s">
        <v>925</v>
      </c>
      <c r="U674" s="1">
        <v>0</v>
      </c>
      <c r="V674" s="1">
        <v>2.9184521784655324</v>
      </c>
      <c r="W674" s="1">
        <v>0</v>
      </c>
      <c r="X674" s="1">
        <v>0</v>
      </c>
      <c r="Y674" s="1">
        <v>0</v>
      </c>
      <c r="Z674" s="1">
        <v>0</v>
      </c>
      <c r="AA674" s="2">
        <f t="shared" si="190"/>
        <v>5.1878373664284005</v>
      </c>
      <c r="AB674" s="2">
        <f t="shared" si="191"/>
        <v>7.5549999999999997</v>
      </c>
      <c r="AC674" s="2">
        <f t="shared" si="192"/>
        <v>0</v>
      </c>
      <c r="AD674" s="2">
        <f t="shared" si="193"/>
        <v>0</v>
      </c>
      <c r="AF674" s="2">
        <f t="shared" si="194"/>
        <v>5.1878373664284005</v>
      </c>
      <c r="AG674" s="2">
        <f t="shared" si="195"/>
        <v>7.5549999999999997</v>
      </c>
      <c r="AH674" s="2">
        <f t="shared" si="196"/>
        <v>0</v>
      </c>
      <c r="AI674" s="2">
        <f t="shared" si="197"/>
        <v>0</v>
      </c>
    </row>
    <row r="675" spans="1:35" x14ac:dyDescent="0.25">
      <c r="A675" t="s">
        <v>926</v>
      </c>
      <c r="B675">
        <f t="shared" si="180"/>
        <v>-0.31622776601683794</v>
      </c>
      <c r="C675">
        <f t="shared" si="181"/>
        <v>-0.31622776601683794</v>
      </c>
      <c r="D675">
        <f t="shared" si="182"/>
        <v>-0.31622776601683794</v>
      </c>
      <c r="E675">
        <f t="shared" si="183"/>
        <v>-0.31622776601683794</v>
      </c>
      <c r="F675">
        <f t="shared" si="184"/>
        <v>-0.31622776601683794</v>
      </c>
      <c r="G675">
        <f t="shared" si="185"/>
        <v>-0.31622776601683794</v>
      </c>
      <c r="H675">
        <f t="shared" si="186"/>
        <v>-0.31622776601683794</v>
      </c>
      <c r="I675">
        <f t="shared" si="187"/>
        <v>-0.31622776601683794</v>
      </c>
      <c r="J675">
        <f t="shared" si="188"/>
        <v>-0.31622776601683794</v>
      </c>
      <c r="K675">
        <f t="shared" si="189"/>
        <v>2.8460498941515411</v>
      </c>
      <c r="T675" t="s">
        <v>926</v>
      </c>
      <c r="U675" s="1">
        <v>2.915238189283953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2">
        <f t="shared" si="190"/>
        <v>0</v>
      </c>
      <c r="AB675" s="2">
        <f t="shared" si="191"/>
        <v>0</v>
      </c>
      <c r="AC675" s="2">
        <f t="shared" si="192"/>
        <v>0</v>
      </c>
      <c r="AD675" s="2">
        <f t="shared" si="193"/>
        <v>0</v>
      </c>
      <c r="AF675" s="2">
        <f t="shared" si="194"/>
        <v>0</v>
      </c>
      <c r="AG675" s="2">
        <f t="shared" si="195"/>
        <v>0</v>
      </c>
      <c r="AH675" s="2">
        <f t="shared" si="196"/>
        <v>0</v>
      </c>
      <c r="AI675" s="2">
        <f t="shared" si="197"/>
        <v>0</v>
      </c>
    </row>
    <row r="676" spans="1:35" x14ac:dyDescent="0.25">
      <c r="A676" t="s">
        <v>927</v>
      </c>
      <c r="B676">
        <f t="shared" si="180"/>
        <v>-0.31622776601683789</v>
      </c>
      <c r="C676">
        <f t="shared" si="181"/>
        <v>-0.31622776601683789</v>
      </c>
      <c r="D676">
        <f t="shared" si="182"/>
        <v>-0.31622776601683789</v>
      </c>
      <c r="E676">
        <f t="shared" si="183"/>
        <v>2.8460498941515411</v>
      </c>
      <c r="F676">
        <f t="shared" si="184"/>
        <v>-0.31622776601683789</v>
      </c>
      <c r="G676">
        <f t="shared" si="185"/>
        <v>-0.31622776601683789</v>
      </c>
      <c r="H676">
        <f t="shared" si="186"/>
        <v>-0.31622776601683789</v>
      </c>
      <c r="I676">
        <f t="shared" si="187"/>
        <v>-0.31622776601683789</v>
      </c>
      <c r="J676">
        <f t="shared" si="188"/>
        <v>-0.31622776601683789</v>
      </c>
      <c r="K676">
        <f t="shared" si="189"/>
        <v>-0.31622776601683789</v>
      </c>
      <c r="T676" t="s">
        <v>927</v>
      </c>
      <c r="U676" s="1">
        <v>0</v>
      </c>
      <c r="V676" s="1">
        <v>2.9095569813246898</v>
      </c>
      <c r="W676" s="1">
        <v>0</v>
      </c>
      <c r="X676" s="1">
        <v>0</v>
      </c>
      <c r="Y676" s="1">
        <v>0</v>
      </c>
      <c r="Z676" s="1">
        <v>0</v>
      </c>
      <c r="AA676" s="2">
        <f t="shared" si="190"/>
        <v>0</v>
      </c>
      <c r="AB676" s="2">
        <f t="shared" si="191"/>
        <v>0</v>
      </c>
      <c r="AC676" s="2">
        <f t="shared" si="192"/>
        <v>0</v>
      </c>
      <c r="AD676" s="2">
        <f t="shared" si="193"/>
        <v>0</v>
      </c>
      <c r="AF676" s="2">
        <f t="shared" si="194"/>
        <v>0</v>
      </c>
      <c r="AG676" s="2">
        <f t="shared" si="195"/>
        <v>0</v>
      </c>
      <c r="AH676" s="2">
        <f t="shared" si="196"/>
        <v>0</v>
      </c>
      <c r="AI676" s="2">
        <f t="shared" si="197"/>
        <v>0</v>
      </c>
    </row>
    <row r="677" spans="1:35" x14ac:dyDescent="0.25">
      <c r="A677" t="s">
        <v>928</v>
      </c>
      <c r="B677">
        <f t="shared" si="180"/>
        <v>-0.31622776601683794</v>
      </c>
      <c r="C677">
        <f t="shared" si="181"/>
        <v>-0.31622776601683794</v>
      </c>
      <c r="D677">
        <f t="shared" si="182"/>
        <v>-0.31622776601683794</v>
      </c>
      <c r="E677">
        <f t="shared" si="183"/>
        <v>-0.31622776601683794</v>
      </c>
      <c r="F677">
        <f t="shared" si="184"/>
        <v>-0.31622776601683794</v>
      </c>
      <c r="G677">
        <f t="shared" si="185"/>
        <v>-0.31622776601683794</v>
      </c>
      <c r="H677">
        <f t="shared" si="186"/>
        <v>-0.31622776601683794</v>
      </c>
      <c r="I677">
        <f t="shared" si="187"/>
        <v>-0.31622776601683794</v>
      </c>
      <c r="J677">
        <f t="shared" si="188"/>
        <v>-0.31622776601683794</v>
      </c>
      <c r="K677">
        <f t="shared" si="189"/>
        <v>2.846049894151542</v>
      </c>
      <c r="T677" t="s">
        <v>928</v>
      </c>
      <c r="U677" s="1">
        <v>2.9074204859137667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2">
        <f t="shared" si="190"/>
        <v>0</v>
      </c>
      <c r="AB677" s="2">
        <f t="shared" si="191"/>
        <v>0</v>
      </c>
      <c r="AC677" s="2">
        <f t="shared" si="192"/>
        <v>0</v>
      </c>
      <c r="AD677" s="2">
        <f t="shared" si="193"/>
        <v>0</v>
      </c>
      <c r="AF677" s="2">
        <f t="shared" si="194"/>
        <v>0</v>
      </c>
      <c r="AG677" s="2">
        <f t="shared" si="195"/>
        <v>0</v>
      </c>
      <c r="AH677" s="2">
        <f t="shared" si="196"/>
        <v>0</v>
      </c>
      <c r="AI677" s="2">
        <f t="shared" si="197"/>
        <v>0</v>
      </c>
    </row>
    <row r="678" spans="1:35" x14ac:dyDescent="0.25">
      <c r="A678" t="s">
        <v>929</v>
      </c>
      <c r="B678">
        <f t="shared" si="180"/>
        <v>-0.31622776601683794</v>
      </c>
      <c r="C678">
        <f t="shared" si="181"/>
        <v>-0.31622776601683794</v>
      </c>
      <c r="D678">
        <f t="shared" si="182"/>
        <v>-0.31622776601683794</v>
      </c>
      <c r="E678">
        <f t="shared" si="183"/>
        <v>-0.31622776601683794</v>
      </c>
      <c r="F678">
        <f t="shared" si="184"/>
        <v>-0.31622776601683794</v>
      </c>
      <c r="G678">
        <f t="shared" si="185"/>
        <v>-0.31622776601683794</v>
      </c>
      <c r="H678">
        <f t="shared" si="186"/>
        <v>-0.31622776601683794</v>
      </c>
      <c r="I678">
        <f t="shared" si="187"/>
        <v>-0.31622776601683794</v>
      </c>
      <c r="J678">
        <f t="shared" si="188"/>
        <v>-0.31622776601683794</v>
      </c>
      <c r="K678">
        <f t="shared" si="189"/>
        <v>2.8460498941515415</v>
      </c>
      <c r="T678" t="s">
        <v>929</v>
      </c>
      <c r="U678" s="1">
        <v>2.8864558627218631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2">
        <f t="shared" si="190"/>
        <v>0</v>
      </c>
      <c r="AB678" s="2">
        <f t="shared" si="191"/>
        <v>0</v>
      </c>
      <c r="AC678" s="2">
        <f t="shared" si="192"/>
        <v>0</v>
      </c>
      <c r="AD678" s="2">
        <f t="shared" si="193"/>
        <v>0</v>
      </c>
      <c r="AF678" s="2">
        <f t="shared" si="194"/>
        <v>0</v>
      </c>
      <c r="AG678" s="2">
        <f t="shared" si="195"/>
        <v>0</v>
      </c>
      <c r="AH678" s="2">
        <f t="shared" si="196"/>
        <v>0</v>
      </c>
      <c r="AI678" s="2">
        <f t="shared" si="197"/>
        <v>0</v>
      </c>
    </row>
    <row r="679" spans="1:35" x14ac:dyDescent="0.25">
      <c r="A679" t="s">
        <v>930</v>
      </c>
      <c r="B679">
        <f t="shared" si="180"/>
        <v>-0.31622776601683794</v>
      </c>
      <c r="C679">
        <f t="shared" si="181"/>
        <v>-0.31622776601683794</v>
      </c>
      <c r="D679">
        <f t="shared" si="182"/>
        <v>-0.31622776601683794</v>
      </c>
      <c r="E679">
        <f t="shared" si="183"/>
        <v>-0.31622776601683794</v>
      </c>
      <c r="F679">
        <f t="shared" si="184"/>
        <v>-0.31622776601683794</v>
      </c>
      <c r="G679">
        <f t="shared" si="185"/>
        <v>-0.31622776601683794</v>
      </c>
      <c r="H679">
        <f t="shared" si="186"/>
        <v>-0.31622776601683794</v>
      </c>
      <c r="I679">
        <f t="shared" si="187"/>
        <v>-0.31622776601683794</v>
      </c>
      <c r="J679">
        <f t="shared" si="188"/>
        <v>-0.31622776601683794</v>
      </c>
      <c r="K679">
        <f t="shared" si="189"/>
        <v>2.8460498941515415</v>
      </c>
      <c r="T679" t="s">
        <v>930</v>
      </c>
      <c r="U679" s="1">
        <v>2.885912439101928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2">
        <f t="shared" si="190"/>
        <v>0</v>
      </c>
      <c r="AB679" s="2">
        <f t="shared" si="191"/>
        <v>0</v>
      </c>
      <c r="AC679" s="2">
        <f t="shared" si="192"/>
        <v>0</v>
      </c>
      <c r="AD679" s="2">
        <f t="shared" si="193"/>
        <v>0</v>
      </c>
      <c r="AF679" s="2">
        <f t="shared" si="194"/>
        <v>0</v>
      </c>
      <c r="AG679" s="2">
        <f t="shared" si="195"/>
        <v>0</v>
      </c>
      <c r="AH679" s="2">
        <f t="shared" si="196"/>
        <v>0</v>
      </c>
      <c r="AI679" s="2">
        <f t="shared" si="197"/>
        <v>0</v>
      </c>
    </row>
    <row r="680" spans="1:35" x14ac:dyDescent="0.25">
      <c r="A680" t="s">
        <v>931</v>
      </c>
      <c r="B680">
        <f t="shared" si="180"/>
        <v>-0.45936883642497994</v>
      </c>
      <c r="C680">
        <f t="shared" si="181"/>
        <v>-0.45936883642497994</v>
      </c>
      <c r="D680">
        <f t="shared" si="182"/>
        <v>-0.45936883642497994</v>
      </c>
      <c r="E680">
        <f t="shared" si="183"/>
        <v>1.3086980367775343</v>
      </c>
      <c r="F680">
        <f t="shared" si="184"/>
        <v>2.3662526546223051</v>
      </c>
      <c r="G680">
        <f t="shared" si="185"/>
        <v>-0.45936883642497994</v>
      </c>
      <c r="H680">
        <f t="shared" si="186"/>
        <v>-0.45936883642497994</v>
      </c>
      <c r="I680">
        <f t="shared" si="187"/>
        <v>-0.45936883642497994</v>
      </c>
      <c r="J680">
        <f t="shared" si="188"/>
        <v>-0.45936883642497994</v>
      </c>
      <c r="K680">
        <f t="shared" si="189"/>
        <v>-0.45936883642497994</v>
      </c>
      <c r="T680" t="s">
        <v>931</v>
      </c>
      <c r="U680" s="1">
        <v>0</v>
      </c>
      <c r="V680" s="1">
        <v>2.8324934136998681</v>
      </c>
      <c r="W680" s="1">
        <v>0</v>
      </c>
      <c r="X680" s="1">
        <v>0</v>
      </c>
      <c r="Y680" s="1">
        <v>0</v>
      </c>
      <c r="Z680" s="1">
        <v>0</v>
      </c>
      <c r="AA680" s="2">
        <f t="shared" si="190"/>
        <v>0</v>
      </c>
      <c r="AB680" s="2">
        <f t="shared" si="191"/>
        <v>0</v>
      </c>
      <c r="AC680" s="2">
        <f t="shared" si="192"/>
        <v>4.5267259877469064</v>
      </c>
      <c r="AD680" s="2">
        <f t="shared" si="193"/>
        <v>0</v>
      </c>
      <c r="AF680" s="2">
        <f t="shared" si="194"/>
        <v>0</v>
      </c>
      <c r="AG680" s="2">
        <f t="shared" si="195"/>
        <v>0</v>
      </c>
      <c r="AH680" s="2">
        <f t="shared" si="196"/>
        <v>4.5267259877469064</v>
      </c>
      <c r="AI680" s="2">
        <f t="shared" si="197"/>
        <v>0</v>
      </c>
    </row>
    <row r="681" spans="1:35" x14ac:dyDescent="0.25">
      <c r="A681" t="s">
        <v>932</v>
      </c>
      <c r="B681">
        <f t="shared" si="180"/>
        <v>-0.31622776601683789</v>
      </c>
      <c r="C681">
        <f t="shared" si="181"/>
        <v>-0.31622776601683789</v>
      </c>
      <c r="D681">
        <f t="shared" si="182"/>
        <v>-0.31622776601683789</v>
      </c>
      <c r="E681">
        <f t="shared" si="183"/>
        <v>-0.31622776601683789</v>
      </c>
      <c r="F681">
        <f t="shared" si="184"/>
        <v>-0.31622776601683789</v>
      </c>
      <c r="G681">
        <f t="shared" si="185"/>
        <v>-0.31622776601683789</v>
      </c>
      <c r="H681">
        <f t="shared" si="186"/>
        <v>-0.31622776601683789</v>
      </c>
      <c r="I681">
        <f t="shared" si="187"/>
        <v>-0.31622776601683789</v>
      </c>
      <c r="J681">
        <f t="shared" si="188"/>
        <v>-0.31622776601683789</v>
      </c>
      <c r="K681">
        <f t="shared" si="189"/>
        <v>2.8460498941515411</v>
      </c>
      <c r="T681" t="s">
        <v>932</v>
      </c>
      <c r="U681" s="1">
        <v>2.8288415133451674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2">
        <f t="shared" si="190"/>
        <v>0</v>
      </c>
      <c r="AB681" s="2">
        <f t="shared" si="191"/>
        <v>0</v>
      </c>
      <c r="AC681" s="2">
        <f t="shared" si="192"/>
        <v>0</v>
      </c>
      <c r="AD681" s="2">
        <f t="shared" si="193"/>
        <v>0</v>
      </c>
      <c r="AF681" s="2">
        <f t="shared" si="194"/>
        <v>0</v>
      </c>
      <c r="AG681" s="2">
        <f t="shared" si="195"/>
        <v>0</v>
      </c>
      <c r="AH681" s="2">
        <f t="shared" si="196"/>
        <v>0</v>
      </c>
      <c r="AI681" s="2">
        <f t="shared" si="197"/>
        <v>0</v>
      </c>
    </row>
    <row r="682" spans="1:35" x14ac:dyDescent="0.25">
      <c r="A682" t="s">
        <v>933</v>
      </c>
      <c r="B682">
        <f t="shared" si="180"/>
        <v>-0.316227766016838</v>
      </c>
      <c r="C682">
        <f t="shared" si="181"/>
        <v>-0.316227766016838</v>
      </c>
      <c r="D682">
        <f t="shared" si="182"/>
        <v>-0.316227766016838</v>
      </c>
      <c r="E682">
        <f t="shared" si="183"/>
        <v>-0.316227766016838</v>
      </c>
      <c r="F682">
        <f t="shared" si="184"/>
        <v>-0.316227766016838</v>
      </c>
      <c r="G682">
        <f t="shared" si="185"/>
        <v>-0.316227766016838</v>
      </c>
      <c r="H682">
        <f t="shared" si="186"/>
        <v>-0.316227766016838</v>
      </c>
      <c r="I682">
        <f t="shared" si="187"/>
        <v>-0.316227766016838</v>
      </c>
      <c r="J682">
        <f t="shared" si="188"/>
        <v>-0.316227766016838</v>
      </c>
      <c r="K682">
        <f t="shared" si="189"/>
        <v>2.8460498941515415</v>
      </c>
      <c r="T682" t="s">
        <v>933</v>
      </c>
      <c r="U682" s="1">
        <v>2.8270973231083727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2">
        <f t="shared" si="190"/>
        <v>0</v>
      </c>
      <c r="AB682" s="2">
        <f t="shared" si="191"/>
        <v>0</v>
      </c>
      <c r="AC682" s="2">
        <f t="shared" si="192"/>
        <v>0</v>
      </c>
      <c r="AD682" s="2">
        <f t="shared" si="193"/>
        <v>0</v>
      </c>
      <c r="AF682" s="2">
        <f t="shared" si="194"/>
        <v>0</v>
      </c>
      <c r="AG682" s="2">
        <f t="shared" si="195"/>
        <v>0</v>
      </c>
      <c r="AH682" s="2">
        <f t="shared" si="196"/>
        <v>0</v>
      </c>
      <c r="AI682" s="2">
        <f t="shared" si="197"/>
        <v>0</v>
      </c>
    </row>
    <row r="683" spans="1:35" x14ac:dyDescent="0.25">
      <c r="A683" t="s">
        <v>934</v>
      </c>
      <c r="B683">
        <f t="shared" si="180"/>
        <v>-0.49423861781499823</v>
      </c>
      <c r="C683">
        <f t="shared" si="181"/>
        <v>-0.49423861781499823</v>
      </c>
      <c r="D683">
        <f t="shared" si="182"/>
        <v>-0.49423861781499823</v>
      </c>
      <c r="E683">
        <f t="shared" si="183"/>
        <v>-0.49423861781499823</v>
      </c>
      <c r="F683">
        <f t="shared" si="184"/>
        <v>2.5097287305291776</v>
      </c>
      <c r="G683">
        <f t="shared" si="185"/>
        <v>0.99466518016607686</v>
      </c>
      <c r="H683">
        <f t="shared" si="186"/>
        <v>-0.49423861781499823</v>
      </c>
      <c r="I683">
        <f t="shared" si="187"/>
        <v>-0.49423861781499823</v>
      </c>
      <c r="J683">
        <f t="shared" si="188"/>
        <v>-0.49423861781499823</v>
      </c>
      <c r="K683">
        <f t="shared" si="189"/>
        <v>-4.4723585990266858E-2</v>
      </c>
      <c r="T683" t="s">
        <v>934</v>
      </c>
      <c r="U683" s="1">
        <v>2.8263085307808371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2">
        <f t="shared" si="190"/>
        <v>0</v>
      </c>
      <c r="AB683" s="2">
        <f t="shared" si="191"/>
        <v>0</v>
      </c>
      <c r="AC683" s="2">
        <f t="shared" si="192"/>
        <v>18.887329547908404</v>
      </c>
      <c r="AD683" s="2">
        <f t="shared" si="193"/>
        <v>9.3614255538103226</v>
      </c>
      <c r="AF683" s="2">
        <f t="shared" si="194"/>
        <v>0</v>
      </c>
      <c r="AG683" s="2">
        <f t="shared" si="195"/>
        <v>0</v>
      </c>
      <c r="AH683" s="2">
        <f t="shared" si="196"/>
        <v>18.887329547908404</v>
      </c>
      <c r="AI683" s="2">
        <f t="shared" si="197"/>
        <v>9.3614255538103226</v>
      </c>
    </row>
    <row r="684" spans="1:35" x14ac:dyDescent="0.25">
      <c r="A684" t="s">
        <v>935</v>
      </c>
      <c r="B684">
        <f t="shared" si="180"/>
        <v>-0.31622776601683794</v>
      </c>
      <c r="C684">
        <f t="shared" si="181"/>
        <v>-0.31622776601683794</v>
      </c>
      <c r="D684">
        <f t="shared" si="182"/>
        <v>-0.31622776601683794</v>
      </c>
      <c r="E684">
        <f t="shared" si="183"/>
        <v>-0.31622776601683794</v>
      </c>
      <c r="F684">
        <f t="shared" si="184"/>
        <v>-0.31622776601683794</v>
      </c>
      <c r="G684">
        <f t="shared" si="185"/>
        <v>-0.31622776601683794</v>
      </c>
      <c r="H684">
        <f t="shared" si="186"/>
        <v>-0.31622776601683794</v>
      </c>
      <c r="I684">
        <f t="shared" si="187"/>
        <v>-0.31622776601683794</v>
      </c>
      <c r="J684">
        <f t="shared" si="188"/>
        <v>-0.31622776601683794</v>
      </c>
      <c r="K684">
        <f t="shared" si="189"/>
        <v>2.8460498941515411</v>
      </c>
      <c r="T684" t="s">
        <v>935</v>
      </c>
      <c r="U684" s="1">
        <v>2.8242400659102196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2">
        <f t="shared" si="190"/>
        <v>0</v>
      </c>
      <c r="AB684" s="2">
        <f t="shared" si="191"/>
        <v>0</v>
      </c>
      <c r="AC684" s="2">
        <f t="shared" si="192"/>
        <v>0</v>
      </c>
      <c r="AD684" s="2">
        <f t="shared" si="193"/>
        <v>0</v>
      </c>
      <c r="AF684" s="2">
        <f t="shared" si="194"/>
        <v>0</v>
      </c>
      <c r="AG684" s="2">
        <f t="shared" si="195"/>
        <v>0</v>
      </c>
      <c r="AH684" s="2">
        <f t="shared" si="196"/>
        <v>0</v>
      </c>
      <c r="AI684" s="2">
        <f t="shared" si="197"/>
        <v>0</v>
      </c>
    </row>
    <row r="685" spans="1:35" x14ac:dyDescent="0.25">
      <c r="A685" t="s">
        <v>936</v>
      </c>
      <c r="B685">
        <f t="shared" si="180"/>
        <v>-0.31622776601683794</v>
      </c>
      <c r="C685">
        <f t="shared" si="181"/>
        <v>-0.31622776601683794</v>
      </c>
      <c r="D685">
        <f t="shared" si="182"/>
        <v>-0.31622776601683794</v>
      </c>
      <c r="E685">
        <f t="shared" si="183"/>
        <v>2.846049894151542</v>
      </c>
      <c r="F685">
        <f t="shared" si="184"/>
        <v>-0.31622776601683794</v>
      </c>
      <c r="G685">
        <f t="shared" si="185"/>
        <v>-0.31622776601683794</v>
      </c>
      <c r="H685">
        <f t="shared" si="186"/>
        <v>-0.31622776601683794</v>
      </c>
      <c r="I685">
        <f t="shared" si="187"/>
        <v>-0.31622776601683794</v>
      </c>
      <c r="J685">
        <f t="shared" si="188"/>
        <v>-0.31622776601683794</v>
      </c>
      <c r="K685">
        <f t="shared" si="189"/>
        <v>-0.31622776601683794</v>
      </c>
      <c r="T685" t="s">
        <v>936</v>
      </c>
      <c r="U685" s="1">
        <v>0</v>
      </c>
      <c r="V685" s="1">
        <v>2.8068566861567468</v>
      </c>
      <c r="W685" s="1">
        <v>0</v>
      </c>
      <c r="X685" s="1">
        <v>0</v>
      </c>
      <c r="Y685" s="1">
        <v>0</v>
      </c>
      <c r="Z685" s="1">
        <v>0</v>
      </c>
      <c r="AA685" s="2">
        <f t="shared" si="190"/>
        <v>0</v>
      </c>
      <c r="AB685" s="2">
        <f t="shared" si="191"/>
        <v>0</v>
      </c>
      <c r="AC685" s="2">
        <f t="shared" si="192"/>
        <v>0</v>
      </c>
      <c r="AD685" s="2">
        <f t="shared" si="193"/>
        <v>0</v>
      </c>
      <c r="AF685" s="2">
        <f t="shared" si="194"/>
        <v>0</v>
      </c>
      <c r="AG685" s="2">
        <f t="shared" si="195"/>
        <v>0</v>
      </c>
      <c r="AH685" s="2">
        <f t="shared" si="196"/>
        <v>0</v>
      </c>
      <c r="AI685" s="2">
        <f t="shared" si="197"/>
        <v>0</v>
      </c>
    </row>
    <row r="686" spans="1:35" x14ac:dyDescent="0.25">
      <c r="A686" t="s">
        <v>937</v>
      </c>
      <c r="B686">
        <f t="shared" si="180"/>
        <v>-0.31622776601683794</v>
      </c>
      <c r="C686">
        <f t="shared" si="181"/>
        <v>-0.31622776601683794</v>
      </c>
      <c r="D686">
        <f t="shared" si="182"/>
        <v>-0.31622776601683794</v>
      </c>
      <c r="E686">
        <f t="shared" si="183"/>
        <v>2.8460498941515415</v>
      </c>
      <c r="F686">
        <f t="shared" si="184"/>
        <v>-0.31622776601683794</v>
      </c>
      <c r="G686">
        <f t="shared" si="185"/>
        <v>-0.31622776601683794</v>
      </c>
      <c r="H686">
        <f t="shared" si="186"/>
        <v>-0.31622776601683794</v>
      </c>
      <c r="I686">
        <f t="shared" si="187"/>
        <v>-0.31622776601683794</v>
      </c>
      <c r="J686">
        <f t="shared" si="188"/>
        <v>-0.31622776601683794</v>
      </c>
      <c r="K686">
        <f t="shared" si="189"/>
        <v>-0.31622776601683794</v>
      </c>
      <c r="T686" t="s">
        <v>937</v>
      </c>
      <c r="U686" s="1">
        <v>0</v>
      </c>
      <c r="V686" s="1">
        <v>2.7973649438886525</v>
      </c>
      <c r="W686" s="1">
        <v>0</v>
      </c>
      <c r="X686" s="1">
        <v>0</v>
      </c>
      <c r="Y686" s="1">
        <v>0</v>
      </c>
      <c r="Z686" s="1">
        <v>0</v>
      </c>
      <c r="AA686" s="2">
        <f t="shared" si="190"/>
        <v>0</v>
      </c>
      <c r="AB686" s="2">
        <f t="shared" si="191"/>
        <v>0</v>
      </c>
      <c r="AC686" s="2">
        <f t="shared" si="192"/>
        <v>0</v>
      </c>
      <c r="AD686" s="2">
        <f t="shared" si="193"/>
        <v>0</v>
      </c>
      <c r="AF686" s="2">
        <f t="shared" si="194"/>
        <v>0</v>
      </c>
      <c r="AG686" s="2">
        <f t="shared" si="195"/>
        <v>0</v>
      </c>
      <c r="AH686" s="2">
        <f t="shared" si="196"/>
        <v>0</v>
      </c>
      <c r="AI686" s="2">
        <f t="shared" si="197"/>
        <v>0</v>
      </c>
    </row>
    <row r="687" spans="1:35" x14ac:dyDescent="0.25">
      <c r="A687" t="s">
        <v>938</v>
      </c>
      <c r="B687">
        <f t="shared" si="180"/>
        <v>-0.52719113901263337</v>
      </c>
      <c r="C687">
        <f t="shared" si="181"/>
        <v>-0.52719113901263337</v>
      </c>
      <c r="D687">
        <f t="shared" si="182"/>
        <v>-0.52719113901263337</v>
      </c>
      <c r="E687">
        <f t="shared" si="183"/>
        <v>-5.1219692907102106E-2</v>
      </c>
      <c r="F687">
        <f t="shared" si="184"/>
        <v>2.0323897541934843</v>
      </c>
      <c r="G687">
        <f t="shared" si="185"/>
        <v>1.7091679118020517</v>
      </c>
      <c r="H687">
        <f t="shared" si="186"/>
        <v>-0.52719113901263337</v>
      </c>
      <c r="I687">
        <f t="shared" si="187"/>
        <v>-0.52719113901263337</v>
      </c>
      <c r="J687">
        <f t="shared" si="188"/>
        <v>-0.52719113901263337</v>
      </c>
      <c r="K687">
        <f t="shared" si="189"/>
        <v>-0.52719113901263337</v>
      </c>
      <c r="T687" t="s">
        <v>938</v>
      </c>
      <c r="U687" s="1">
        <v>0</v>
      </c>
      <c r="V687" s="1">
        <v>2.7971759746825513</v>
      </c>
      <c r="W687" s="1">
        <v>0</v>
      </c>
      <c r="X687" s="1">
        <v>0</v>
      </c>
      <c r="Y687" s="1">
        <v>0</v>
      </c>
      <c r="Z687" s="1">
        <v>0</v>
      </c>
      <c r="AA687" s="2">
        <f t="shared" si="190"/>
        <v>0</v>
      </c>
      <c r="AB687" s="2">
        <f t="shared" si="191"/>
        <v>0</v>
      </c>
      <c r="AC687" s="2">
        <f t="shared" si="192"/>
        <v>15.042074978054982</v>
      </c>
      <c r="AD687" s="2">
        <f t="shared" si="193"/>
        <v>13.142573696145126</v>
      </c>
      <c r="AF687" s="2">
        <f t="shared" si="194"/>
        <v>0</v>
      </c>
      <c r="AG687" s="2">
        <f t="shared" si="195"/>
        <v>0</v>
      </c>
      <c r="AH687" s="2">
        <f t="shared" si="196"/>
        <v>15.042074978054982</v>
      </c>
      <c r="AI687" s="2">
        <f t="shared" si="197"/>
        <v>13.142573696145126</v>
      </c>
    </row>
    <row r="688" spans="1:35" x14ac:dyDescent="0.25">
      <c r="A688" t="s">
        <v>939</v>
      </c>
      <c r="B688">
        <f t="shared" si="180"/>
        <v>-0.34671675846975125</v>
      </c>
      <c r="C688">
        <f t="shared" si="181"/>
        <v>-0.34671675846975125</v>
      </c>
      <c r="D688">
        <f t="shared" si="182"/>
        <v>-0.34671675846975125</v>
      </c>
      <c r="E688">
        <f t="shared" si="183"/>
        <v>-0.34671675846975125</v>
      </c>
      <c r="F688">
        <f t="shared" si="184"/>
        <v>2.8345375032623394</v>
      </c>
      <c r="G688">
        <f t="shared" si="185"/>
        <v>-0.34671675846975125</v>
      </c>
      <c r="H688">
        <f t="shared" si="186"/>
        <v>-0.34671675846975125</v>
      </c>
      <c r="I688">
        <f t="shared" si="187"/>
        <v>-0.34671675846975125</v>
      </c>
      <c r="J688">
        <f t="shared" si="188"/>
        <v>-0.34671675846975125</v>
      </c>
      <c r="K688">
        <f t="shared" si="189"/>
        <v>-6.0803435504329477E-2</v>
      </c>
      <c r="T688" t="s">
        <v>939</v>
      </c>
      <c r="U688" s="1">
        <v>2.7909410517989426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2">
        <f t="shared" si="190"/>
        <v>0</v>
      </c>
      <c r="AB688" s="2">
        <f t="shared" si="191"/>
        <v>0</v>
      </c>
      <c r="AC688" s="2">
        <f t="shared" si="192"/>
        <v>31.05379288796631</v>
      </c>
      <c r="AD688" s="2">
        <f t="shared" si="193"/>
        <v>0</v>
      </c>
      <c r="AF688" s="2">
        <f t="shared" si="194"/>
        <v>0</v>
      </c>
      <c r="AG688" s="2">
        <f t="shared" si="195"/>
        <v>0</v>
      </c>
      <c r="AH688" s="2">
        <f t="shared" si="196"/>
        <v>31.05379288796631</v>
      </c>
      <c r="AI688" s="2">
        <f t="shared" si="197"/>
        <v>0</v>
      </c>
    </row>
    <row r="689" spans="1:35" x14ac:dyDescent="0.25">
      <c r="A689" t="s">
        <v>940</v>
      </c>
      <c r="B689">
        <f t="shared" si="180"/>
        <v>-0.47337601960708514</v>
      </c>
      <c r="C689">
        <f t="shared" si="181"/>
        <v>-0.47337601960708514</v>
      </c>
      <c r="D689">
        <f t="shared" si="182"/>
        <v>-0.47337601960708514</v>
      </c>
      <c r="E689">
        <f t="shared" si="183"/>
        <v>-0.47337601960708514</v>
      </c>
      <c r="F689">
        <f t="shared" si="184"/>
        <v>-0.47337601960708514</v>
      </c>
      <c r="G689">
        <f t="shared" si="185"/>
        <v>1.7582159369707477</v>
      </c>
      <c r="H689">
        <f t="shared" si="186"/>
        <v>-0.47337601960708514</v>
      </c>
      <c r="I689">
        <f t="shared" si="187"/>
        <v>-0.47337601960708514</v>
      </c>
      <c r="J689">
        <f t="shared" si="188"/>
        <v>-0.47337601960708514</v>
      </c>
      <c r="K689">
        <f t="shared" si="189"/>
        <v>2.0287922198859336</v>
      </c>
      <c r="T689" t="s">
        <v>940</v>
      </c>
      <c r="U689" s="1">
        <v>2.7877260334002538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2">
        <f t="shared" si="190"/>
        <v>0</v>
      </c>
      <c r="AB689" s="2">
        <f t="shared" si="191"/>
        <v>0</v>
      </c>
      <c r="AC689" s="2">
        <f t="shared" si="192"/>
        <v>0</v>
      </c>
      <c r="AD689" s="2">
        <f t="shared" si="193"/>
        <v>2.4862704653861027</v>
      </c>
      <c r="AF689" s="2">
        <f t="shared" si="194"/>
        <v>0</v>
      </c>
      <c r="AG689" s="2">
        <f t="shared" si="195"/>
        <v>0</v>
      </c>
      <c r="AH689" s="2">
        <f t="shared" si="196"/>
        <v>0</v>
      </c>
      <c r="AI689" s="2">
        <f t="shared" si="197"/>
        <v>2.4862704653861027</v>
      </c>
    </row>
    <row r="690" spans="1:35" x14ac:dyDescent="0.25">
      <c r="A690" t="s">
        <v>941</v>
      </c>
      <c r="B690">
        <f t="shared" si="180"/>
        <v>-0.316227766016838</v>
      </c>
      <c r="C690">
        <f t="shared" si="181"/>
        <v>-0.316227766016838</v>
      </c>
      <c r="D690">
        <f t="shared" si="182"/>
        <v>-0.316227766016838</v>
      </c>
      <c r="E690">
        <f t="shared" si="183"/>
        <v>-0.316227766016838</v>
      </c>
      <c r="F690">
        <f t="shared" si="184"/>
        <v>-0.316227766016838</v>
      </c>
      <c r="G690">
        <f t="shared" si="185"/>
        <v>-0.316227766016838</v>
      </c>
      <c r="H690">
        <f t="shared" si="186"/>
        <v>-0.316227766016838</v>
      </c>
      <c r="I690">
        <f t="shared" si="187"/>
        <v>-0.316227766016838</v>
      </c>
      <c r="J690">
        <f t="shared" si="188"/>
        <v>-0.316227766016838</v>
      </c>
      <c r="K690">
        <f t="shared" si="189"/>
        <v>2.8460498941515415</v>
      </c>
      <c r="T690" t="s">
        <v>941</v>
      </c>
      <c r="U690" s="1">
        <v>2.7837064684252848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2">
        <f t="shared" si="190"/>
        <v>0</v>
      </c>
      <c r="AB690" s="2">
        <f t="shared" si="191"/>
        <v>0</v>
      </c>
      <c r="AC690" s="2">
        <f t="shared" si="192"/>
        <v>0</v>
      </c>
      <c r="AD690" s="2">
        <f t="shared" si="193"/>
        <v>0</v>
      </c>
      <c r="AF690" s="2">
        <f t="shared" si="194"/>
        <v>0</v>
      </c>
      <c r="AG690" s="2">
        <f t="shared" si="195"/>
        <v>0</v>
      </c>
      <c r="AH690" s="2">
        <f t="shared" si="196"/>
        <v>0</v>
      </c>
      <c r="AI690" s="2">
        <f t="shared" si="197"/>
        <v>0</v>
      </c>
    </row>
    <row r="691" spans="1:35" x14ac:dyDescent="0.25">
      <c r="A691" t="s">
        <v>942</v>
      </c>
      <c r="B691">
        <f t="shared" si="180"/>
        <v>-0.31622776601683794</v>
      </c>
      <c r="C691">
        <f t="shared" si="181"/>
        <v>-0.31622776601683794</v>
      </c>
      <c r="D691">
        <f t="shared" si="182"/>
        <v>-0.31622776601683794</v>
      </c>
      <c r="E691">
        <f t="shared" si="183"/>
        <v>2.846049894151542</v>
      </c>
      <c r="F691">
        <f t="shared" si="184"/>
        <v>-0.31622776601683794</v>
      </c>
      <c r="G691">
        <f t="shared" si="185"/>
        <v>-0.31622776601683794</v>
      </c>
      <c r="H691">
        <f t="shared" si="186"/>
        <v>-0.31622776601683794</v>
      </c>
      <c r="I691">
        <f t="shared" si="187"/>
        <v>-0.31622776601683794</v>
      </c>
      <c r="J691">
        <f t="shared" si="188"/>
        <v>-0.31622776601683794</v>
      </c>
      <c r="K691">
        <f t="shared" si="189"/>
        <v>-0.31622776601683794</v>
      </c>
      <c r="T691" t="s">
        <v>942</v>
      </c>
      <c r="U691" s="1">
        <v>0</v>
      </c>
      <c r="V691" s="1">
        <v>2.7739589833608327</v>
      </c>
      <c r="W691" s="1">
        <v>0</v>
      </c>
      <c r="X691" s="1">
        <v>0</v>
      </c>
      <c r="Y691" s="1">
        <v>0</v>
      </c>
      <c r="Z691" s="1">
        <v>0</v>
      </c>
      <c r="AA691" s="2">
        <f t="shared" si="190"/>
        <v>0</v>
      </c>
      <c r="AB691" s="2">
        <f t="shared" si="191"/>
        <v>0</v>
      </c>
      <c r="AC691" s="2">
        <f t="shared" si="192"/>
        <v>0</v>
      </c>
      <c r="AD691" s="2">
        <f t="shared" si="193"/>
        <v>0</v>
      </c>
      <c r="AF691" s="2">
        <f t="shared" si="194"/>
        <v>0</v>
      </c>
      <c r="AG691" s="2">
        <f t="shared" si="195"/>
        <v>0</v>
      </c>
      <c r="AH691" s="2">
        <f t="shared" si="196"/>
        <v>0</v>
      </c>
      <c r="AI691" s="2">
        <f t="shared" si="197"/>
        <v>0</v>
      </c>
    </row>
    <row r="692" spans="1:35" x14ac:dyDescent="0.25">
      <c r="A692" t="s">
        <v>943</v>
      </c>
      <c r="B692">
        <f t="shared" si="180"/>
        <v>-0.31622776601683789</v>
      </c>
      <c r="C692">
        <f t="shared" si="181"/>
        <v>-0.31622776601683789</v>
      </c>
      <c r="D692">
        <f t="shared" si="182"/>
        <v>-0.31622776601683789</v>
      </c>
      <c r="E692">
        <f t="shared" si="183"/>
        <v>-0.31622776601683789</v>
      </c>
      <c r="F692">
        <f t="shared" si="184"/>
        <v>-0.31622776601683789</v>
      </c>
      <c r="G692">
        <f t="shared" si="185"/>
        <v>-0.31622776601683789</v>
      </c>
      <c r="H692">
        <f t="shared" si="186"/>
        <v>-0.31622776601683789</v>
      </c>
      <c r="I692">
        <f t="shared" si="187"/>
        <v>-0.31622776601683789</v>
      </c>
      <c r="J692">
        <f t="shared" si="188"/>
        <v>-0.31622776601683789</v>
      </c>
      <c r="K692">
        <f t="shared" si="189"/>
        <v>2.8460498941515411</v>
      </c>
      <c r="T692" t="s">
        <v>943</v>
      </c>
      <c r="U692" s="1">
        <v>2.7574795203389559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2">
        <f t="shared" si="190"/>
        <v>0</v>
      </c>
      <c r="AB692" s="2">
        <f t="shared" si="191"/>
        <v>0</v>
      </c>
      <c r="AC692" s="2">
        <f t="shared" si="192"/>
        <v>0</v>
      </c>
      <c r="AD692" s="2">
        <f t="shared" si="193"/>
        <v>0</v>
      </c>
      <c r="AF692" s="2">
        <f t="shared" si="194"/>
        <v>0</v>
      </c>
      <c r="AG692" s="2">
        <f t="shared" si="195"/>
        <v>0</v>
      </c>
      <c r="AH692" s="2">
        <f t="shared" si="196"/>
        <v>0</v>
      </c>
      <c r="AI692" s="2">
        <f t="shared" si="197"/>
        <v>0</v>
      </c>
    </row>
    <row r="693" spans="1:35" x14ac:dyDescent="0.25">
      <c r="A693" t="s">
        <v>944</v>
      </c>
      <c r="B693">
        <f t="shared" si="180"/>
        <v>-0.31622776601683794</v>
      </c>
      <c r="C693">
        <f t="shared" si="181"/>
        <v>-0.31622776601683794</v>
      </c>
      <c r="D693">
        <f t="shared" si="182"/>
        <v>-0.31622776601683794</v>
      </c>
      <c r="E693">
        <f t="shared" si="183"/>
        <v>2.8460498941515415</v>
      </c>
      <c r="F693">
        <f t="shared" si="184"/>
        <v>-0.31622776601683794</v>
      </c>
      <c r="G693">
        <f t="shared" si="185"/>
        <v>-0.31622776601683794</v>
      </c>
      <c r="H693">
        <f t="shared" si="186"/>
        <v>-0.31622776601683794</v>
      </c>
      <c r="I693">
        <f t="shared" si="187"/>
        <v>-0.31622776601683794</v>
      </c>
      <c r="J693">
        <f t="shared" si="188"/>
        <v>-0.31622776601683794</v>
      </c>
      <c r="K693">
        <f t="shared" si="189"/>
        <v>-0.31622776601683794</v>
      </c>
      <c r="T693" t="s">
        <v>944</v>
      </c>
      <c r="U693" s="1">
        <v>0</v>
      </c>
      <c r="V693" s="1">
        <v>2.7568022540029276</v>
      </c>
      <c r="W693" s="1">
        <v>0</v>
      </c>
      <c r="X693" s="1">
        <v>0</v>
      </c>
      <c r="Y693" s="1">
        <v>0</v>
      </c>
      <c r="Z693" s="1">
        <v>0</v>
      </c>
      <c r="AA693" s="2">
        <f t="shared" si="190"/>
        <v>0</v>
      </c>
      <c r="AB693" s="2">
        <f t="shared" si="191"/>
        <v>0</v>
      </c>
      <c r="AC693" s="2">
        <f t="shared" si="192"/>
        <v>0</v>
      </c>
      <c r="AD693" s="2">
        <f t="shared" si="193"/>
        <v>0</v>
      </c>
      <c r="AF693" s="2">
        <f t="shared" si="194"/>
        <v>0</v>
      </c>
      <c r="AG693" s="2">
        <f t="shared" si="195"/>
        <v>0</v>
      </c>
      <c r="AH693" s="2">
        <f t="shared" si="196"/>
        <v>0</v>
      </c>
      <c r="AI693" s="2">
        <f t="shared" si="197"/>
        <v>0</v>
      </c>
    </row>
    <row r="694" spans="1:35" x14ac:dyDescent="0.25">
      <c r="A694" t="s">
        <v>945</v>
      </c>
      <c r="B694">
        <f t="shared" si="180"/>
        <v>-0.42182746546701178</v>
      </c>
      <c r="C694">
        <f t="shared" si="181"/>
        <v>-0.42182746546701178</v>
      </c>
      <c r="D694">
        <f t="shared" si="182"/>
        <v>-0.42182746546701178</v>
      </c>
      <c r="E694">
        <f t="shared" si="183"/>
        <v>-0.42182746546701178</v>
      </c>
      <c r="F694">
        <f t="shared" si="184"/>
        <v>-0.42182746546701178</v>
      </c>
      <c r="G694">
        <f t="shared" si="185"/>
        <v>-0.42182746546701178</v>
      </c>
      <c r="H694">
        <f t="shared" si="186"/>
        <v>-0.42182746546701178</v>
      </c>
      <c r="I694">
        <f t="shared" si="187"/>
        <v>-0.42182746546701178</v>
      </c>
      <c r="J694">
        <f t="shared" si="188"/>
        <v>2.6574808713058373</v>
      </c>
      <c r="K694">
        <f t="shared" si="189"/>
        <v>0.71713885243025688</v>
      </c>
      <c r="T694" t="s">
        <v>945</v>
      </c>
      <c r="U694" s="1">
        <v>2.7510435478355508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2">
        <f t="shared" si="190"/>
        <v>7.4377189198313545</v>
      </c>
      <c r="AB694" s="2">
        <f t="shared" si="191"/>
        <v>0</v>
      </c>
      <c r="AC694" s="2">
        <f t="shared" si="192"/>
        <v>0</v>
      </c>
      <c r="AD694" s="2">
        <f t="shared" si="193"/>
        <v>0</v>
      </c>
      <c r="AF694" s="2">
        <f t="shared" si="194"/>
        <v>7.4377189198313545</v>
      </c>
      <c r="AG694" s="2">
        <f t="shared" si="195"/>
        <v>0</v>
      </c>
      <c r="AH694" s="2">
        <f t="shared" si="196"/>
        <v>0</v>
      </c>
      <c r="AI694" s="2">
        <f t="shared" si="197"/>
        <v>0</v>
      </c>
    </row>
    <row r="695" spans="1:35" x14ac:dyDescent="0.25">
      <c r="A695" t="s">
        <v>946</v>
      </c>
      <c r="B695">
        <f t="shared" si="180"/>
        <v>-0.31622776601683794</v>
      </c>
      <c r="C695">
        <f t="shared" si="181"/>
        <v>-0.31622776601683794</v>
      </c>
      <c r="D695">
        <f t="shared" si="182"/>
        <v>-0.31622776601683794</v>
      </c>
      <c r="E695">
        <f t="shared" si="183"/>
        <v>-0.31622776601683794</v>
      </c>
      <c r="F695">
        <f t="shared" si="184"/>
        <v>-0.31622776601683794</v>
      </c>
      <c r="G695">
        <f t="shared" si="185"/>
        <v>-0.31622776601683794</v>
      </c>
      <c r="H695">
        <f t="shared" si="186"/>
        <v>-0.31622776601683794</v>
      </c>
      <c r="I695">
        <f t="shared" si="187"/>
        <v>-0.31622776601683794</v>
      </c>
      <c r="J695">
        <f t="shared" si="188"/>
        <v>-0.31622776601683794</v>
      </c>
      <c r="K695">
        <f t="shared" si="189"/>
        <v>2.8460498941515415</v>
      </c>
      <c r="T695" t="s">
        <v>946</v>
      </c>
      <c r="U695" s="1">
        <v>2.7439833034463375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2">
        <f t="shared" si="190"/>
        <v>0</v>
      </c>
      <c r="AB695" s="2">
        <f t="shared" si="191"/>
        <v>0</v>
      </c>
      <c r="AC695" s="2">
        <f t="shared" si="192"/>
        <v>0</v>
      </c>
      <c r="AD695" s="2">
        <f t="shared" si="193"/>
        <v>0</v>
      </c>
      <c r="AF695" s="2">
        <f t="shared" si="194"/>
        <v>0</v>
      </c>
      <c r="AG695" s="2">
        <f t="shared" si="195"/>
        <v>0</v>
      </c>
      <c r="AH695" s="2">
        <f t="shared" si="196"/>
        <v>0</v>
      </c>
      <c r="AI695" s="2">
        <f t="shared" si="197"/>
        <v>0</v>
      </c>
    </row>
    <row r="696" spans="1:35" x14ac:dyDescent="0.25">
      <c r="A696" t="s">
        <v>947</v>
      </c>
      <c r="B696">
        <f t="shared" si="180"/>
        <v>-0.31622776601683789</v>
      </c>
      <c r="C696">
        <f t="shared" si="181"/>
        <v>-0.31622776601683789</v>
      </c>
      <c r="D696">
        <f t="shared" si="182"/>
        <v>-0.31622776601683789</v>
      </c>
      <c r="E696">
        <f t="shared" si="183"/>
        <v>2.8460498941515415</v>
      </c>
      <c r="F696">
        <f t="shared" si="184"/>
        <v>-0.31622776601683789</v>
      </c>
      <c r="G696">
        <f t="shared" si="185"/>
        <v>-0.31622776601683789</v>
      </c>
      <c r="H696">
        <f t="shared" si="186"/>
        <v>-0.31622776601683789</v>
      </c>
      <c r="I696">
        <f t="shared" si="187"/>
        <v>-0.31622776601683789</v>
      </c>
      <c r="J696">
        <f t="shared" si="188"/>
        <v>-0.31622776601683789</v>
      </c>
      <c r="K696">
        <f t="shared" si="189"/>
        <v>-0.31622776601683789</v>
      </c>
      <c r="T696" t="s">
        <v>947</v>
      </c>
      <c r="U696" s="1">
        <v>0</v>
      </c>
      <c r="V696" s="1">
        <v>2.7415973530811435</v>
      </c>
      <c r="W696" s="1">
        <v>0</v>
      </c>
      <c r="X696" s="1">
        <v>0</v>
      </c>
      <c r="Y696" s="1">
        <v>0</v>
      </c>
      <c r="Z696" s="1">
        <v>0</v>
      </c>
      <c r="AA696" s="2">
        <f t="shared" si="190"/>
        <v>0</v>
      </c>
      <c r="AB696" s="2">
        <f t="shared" si="191"/>
        <v>0</v>
      </c>
      <c r="AC696" s="2">
        <f t="shared" si="192"/>
        <v>0</v>
      </c>
      <c r="AD696" s="2">
        <f t="shared" si="193"/>
        <v>0</v>
      </c>
      <c r="AF696" s="2">
        <f t="shared" si="194"/>
        <v>0</v>
      </c>
      <c r="AG696" s="2">
        <f t="shared" si="195"/>
        <v>0</v>
      </c>
      <c r="AH696" s="2">
        <f t="shared" si="196"/>
        <v>0</v>
      </c>
      <c r="AI696" s="2">
        <f t="shared" si="197"/>
        <v>0</v>
      </c>
    </row>
    <row r="697" spans="1:35" x14ac:dyDescent="0.25">
      <c r="A697" t="s">
        <v>948</v>
      </c>
      <c r="B697">
        <f t="shared" si="180"/>
        <v>-0.31622776601683794</v>
      </c>
      <c r="C697">
        <f t="shared" si="181"/>
        <v>-0.31622776601683794</v>
      </c>
      <c r="D697">
        <f t="shared" si="182"/>
        <v>-0.31622776601683794</v>
      </c>
      <c r="E697">
        <f t="shared" si="183"/>
        <v>2.8460498941515415</v>
      </c>
      <c r="F697">
        <f t="shared" si="184"/>
        <v>-0.31622776601683794</v>
      </c>
      <c r="G697">
        <f t="shared" si="185"/>
        <v>-0.31622776601683794</v>
      </c>
      <c r="H697">
        <f t="shared" si="186"/>
        <v>-0.31622776601683794</v>
      </c>
      <c r="I697">
        <f t="shared" si="187"/>
        <v>-0.31622776601683794</v>
      </c>
      <c r="J697">
        <f t="shared" si="188"/>
        <v>-0.31622776601683794</v>
      </c>
      <c r="K697">
        <f t="shared" si="189"/>
        <v>-0.31622776601683794</v>
      </c>
      <c r="T697" t="s">
        <v>948</v>
      </c>
      <c r="U697" s="1">
        <v>0</v>
      </c>
      <c r="V697" s="1">
        <v>2.7412910601689169</v>
      </c>
      <c r="W697" s="1">
        <v>0</v>
      </c>
      <c r="X697" s="1">
        <v>0</v>
      </c>
      <c r="Y697" s="1">
        <v>0</v>
      </c>
      <c r="Z697" s="1">
        <v>0</v>
      </c>
      <c r="AA697" s="2">
        <f t="shared" si="190"/>
        <v>0</v>
      </c>
      <c r="AB697" s="2">
        <f t="shared" si="191"/>
        <v>0</v>
      </c>
      <c r="AC697" s="2">
        <f t="shared" si="192"/>
        <v>0</v>
      </c>
      <c r="AD697" s="2">
        <f t="shared" si="193"/>
        <v>0</v>
      </c>
      <c r="AF697" s="2">
        <f t="shared" si="194"/>
        <v>0</v>
      </c>
      <c r="AG697" s="2">
        <f t="shared" si="195"/>
        <v>0</v>
      </c>
      <c r="AH697" s="2">
        <f t="shared" si="196"/>
        <v>0</v>
      </c>
      <c r="AI697" s="2">
        <f t="shared" si="197"/>
        <v>0</v>
      </c>
    </row>
    <row r="698" spans="1:35" x14ac:dyDescent="0.25">
      <c r="A698" t="s">
        <v>949</v>
      </c>
      <c r="B698">
        <f t="shared" si="180"/>
        <v>-0.45583996081214589</v>
      </c>
      <c r="C698">
        <f t="shared" si="181"/>
        <v>-0.45583996081214589</v>
      </c>
      <c r="D698">
        <f t="shared" si="182"/>
        <v>-0.45583996081214589</v>
      </c>
      <c r="E698">
        <f t="shared" si="183"/>
        <v>2.9836298120462022E-3</v>
      </c>
      <c r="F698">
        <f t="shared" si="184"/>
        <v>2.7039299959427456</v>
      </c>
      <c r="G698">
        <f t="shared" si="185"/>
        <v>0.48396609993022949</v>
      </c>
      <c r="H698">
        <f t="shared" si="186"/>
        <v>-0.45583996081214589</v>
      </c>
      <c r="I698">
        <f t="shared" si="187"/>
        <v>-0.45583996081214589</v>
      </c>
      <c r="J698">
        <f t="shared" si="188"/>
        <v>-0.45583996081214589</v>
      </c>
      <c r="K698">
        <f t="shared" si="189"/>
        <v>-0.45583996081214589</v>
      </c>
      <c r="T698" t="s">
        <v>949</v>
      </c>
      <c r="U698" s="1">
        <v>0</v>
      </c>
      <c r="V698" s="1">
        <v>2.7410405245540472</v>
      </c>
      <c r="W698" s="1">
        <v>0</v>
      </c>
      <c r="X698" s="1">
        <v>0</v>
      </c>
      <c r="Y698" s="1">
        <v>0</v>
      </c>
      <c r="Z698" s="1">
        <v>0</v>
      </c>
      <c r="AA698" s="2">
        <f t="shared" si="190"/>
        <v>0</v>
      </c>
      <c r="AB698" s="2">
        <f t="shared" si="191"/>
        <v>0</v>
      </c>
      <c r="AC698" s="2">
        <f t="shared" si="192"/>
        <v>18.876661263103067</v>
      </c>
      <c r="AD698" s="2">
        <f t="shared" si="193"/>
        <v>5.6144595665010426</v>
      </c>
      <c r="AF698" s="2">
        <f t="shared" si="194"/>
        <v>0</v>
      </c>
      <c r="AG698" s="2">
        <f t="shared" si="195"/>
        <v>0</v>
      </c>
      <c r="AH698" s="2">
        <f t="shared" si="196"/>
        <v>18.876661263103067</v>
      </c>
      <c r="AI698" s="2">
        <f t="shared" si="197"/>
        <v>5.6144595665010426</v>
      </c>
    </row>
    <row r="699" spans="1:35" x14ac:dyDescent="0.25">
      <c r="A699" t="s">
        <v>950</v>
      </c>
      <c r="B699">
        <f t="shared" si="180"/>
        <v>-0.316227766016838</v>
      </c>
      <c r="C699">
        <f t="shared" si="181"/>
        <v>-0.316227766016838</v>
      </c>
      <c r="D699">
        <f t="shared" si="182"/>
        <v>-0.316227766016838</v>
      </c>
      <c r="E699">
        <f t="shared" si="183"/>
        <v>2.8460498941515415</v>
      </c>
      <c r="F699">
        <f t="shared" si="184"/>
        <v>-0.316227766016838</v>
      </c>
      <c r="G699">
        <f t="shared" si="185"/>
        <v>-0.316227766016838</v>
      </c>
      <c r="H699">
        <f t="shared" si="186"/>
        <v>-0.316227766016838</v>
      </c>
      <c r="I699">
        <f t="shared" si="187"/>
        <v>-0.316227766016838</v>
      </c>
      <c r="J699">
        <f t="shared" si="188"/>
        <v>-0.316227766016838</v>
      </c>
      <c r="K699">
        <f t="shared" si="189"/>
        <v>-0.316227766016838</v>
      </c>
      <c r="T699" t="s">
        <v>950</v>
      </c>
      <c r="U699" s="1">
        <v>0</v>
      </c>
      <c r="V699" s="1">
        <v>2.7410309559708788</v>
      </c>
      <c r="W699" s="1">
        <v>0</v>
      </c>
      <c r="X699" s="1">
        <v>0</v>
      </c>
      <c r="Y699" s="1">
        <v>0</v>
      </c>
      <c r="Z699" s="1">
        <v>0</v>
      </c>
      <c r="AA699" s="2">
        <f t="shared" si="190"/>
        <v>0</v>
      </c>
      <c r="AB699" s="2">
        <f t="shared" si="191"/>
        <v>0</v>
      </c>
      <c r="AC699" s="2">
        <f t="shared" si="192"/>
        <v>0</v>
      </c>
      <c r="AD699" s="2">
        <f t="shared" si="193"/>
        <v>0</v>
      </c>
      <c r="AF699" s="2">
        <f t="shared" si="194"/>
        <v>0</v>
      </c>
      <c r="AG699" s="2">
        <f t="shared" si="195"/>
        <v>0</v>
      </c>
      <c r="AH699" s="2">
        <f t="shared" si="196"/>
        <v>0</v>
      </c>
      <c r="AI699" s="2">
        <f t="shared" si="197"/>
        <v>0</v>
      </c>
    </row>
    <row r="700" spans="1:35" x14ac:dyDescent="0.25">
      <c r="A700" t="s">
        <v>951</v>
      </c>
      <c r="B700">
        <f t="shared" si="180"/>
        <v>-0.41750818826123165</v>
      </c>
      <c r="C700">
        <f t="shared" si="181"/>
        <v>-0.41750818826123165</v>
      </c>
      <c r="D700">
        <f t="shared" si="182"/>
        <v>-0.41750818826123165</v>
      </c>
      <c r="E700">
        <f t="shared" si="183"/>
        <v>-0.41750818826123165</v>
      </c>
      <c r="F700">
        <f t="shared" si="184"/>
        <v>-0.41750818826123165</v>
      </c>
      <c r="G700">
        <f t="shared" si="185"/>
        <v>-0.41750818826123165</v>
      </c>
      <c r="H700">
        <f t="shared" si="186"/>
        <v>-0.41750818826123165</v>
      </c>
      <c r="I700">
        <f t="shared" si="187"/>
        <v>-0.41750818826123165</v>
      </c>
      <c r="J700">
        <f t="shared" si="188"/>
        <v>2.6768784486192181</v>
      </c>
      <c r="K700">
        <f t="shared" si="189"/>
        <v>0.66318705747063511</v>
      </c>
      <c r="T700" t="s">
        <v>951</v>
      </c>
      <c r="U700" s="1">
        <v>2.7305834704683321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2">
        <f t="shared" si="190"/>
        <v>7.8185603529528844</v>
      </c>
      <c r="AB700" s="2">
        <f t="shared" si="191"/>
        <v>0</v>
      </c>
      <c r="AC700" s="2">
        <f t="shared" si="192"/>
        <v>0</v>
      </c>
      <c r="AD700" s="2">
        <f t="shared" si="193"/>
        <v>0</v>
      </c>
      <c r="AF700" s="2">
        <f t="shared" si="194"/>
        <v>7.8185603529528844</v>
      </c>
      <c r="AG700" s="2">
        <f t="shared" si="195"/>
        <v>0</v>
      </c>
      <c r="AH700" s="2">
        <f t="shared" si="196"/>
        <v>0</v>
      </c>
      <c r="AI700" s="2">
        <f t="shared" si="197"/>
        <v>0</v>
      </c>
    </row>
    <row r="701" spans="1:35" x14ac:dyDescent="0.25">
      <c r="A701" t="s">
        <v>952</v>
      </c>
      <c r="B701">
        <f t="shared" si="180"/>
        <v>-0.31622776601683789</v>
      </c>
      <c r="C701">
        <f t="shared" si="181"/>
        <v>-0.31622776601683789</v>
      </c>
      <c r="D701">
        <f t="shared" si="182"/>
        <v>-0.31622776601683789</v>
      </c>
      <c r="E701">
        <f t="shared" si="183"/>
        <v>-0.31622776601683789</v>
      </c>
      <c r="F701">
        <f t="shared" si="184"/>
        <v>-0.31622776601683789</v>
      </c>
      <c r="G701">
        <f t="shared" si="185"/>
        <v>-0.31622776601683789</v>
      </c>
      <c r="H701">
        <f t="shared" si="186"/>
        <v>-0.31622776601683789</v>
      </c>
      <c r="I701">
        <f t="shared" si="187"/>
        <v>-0.31622776601683789</v>
      </c>
      <c r="J701">
        <f t="shared" si="188"/>
        <v>-0.31622776601683789</v>
      </c>
      <c r="K701">
        <f t="shared" si="189"/>
        <v>2.8460498941515415</v>
      </c>
      <c r="T701" t="s">
        <v>952</v>
      </c>
      <c r="U701" s="1">
        <v>2.7215613888002532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2">
        <f t="shared" si="190"/>
        <v>0</v>
      </c>
      <c r="AB701" s="2">
        <f t="shared" si="191"/>
        <v>0</v>
      </c>
      <c r="AC701" s="2">
        <f t="shared" si="192"/>
        <v>0</v>
      </c>
      <c r="AD701" s="2">
        <f t="shared" si="193"/>
        <v>0</v>
      </c>
      <c r="AF701" s="2">
        <f t="shared" si="194"/>
        <v>0</v>
      </c>
      <c r="AG701" s="2">
        <f t="shared" si="195"/>
        <v>0</v>
      </c>
      <c r="AH701" s="2">
        <f t="shared" si="196"/>
        <v>0</v>
      </c>
      <c r="AI701" s="2">
        <f t="shared" si="197"/>
        <v>0</v>
      </c>
    </row>
    <row r="702" spans="1:35" x14ac:dyDescent="0.25">
      <c r="A702" t="s">
        <v>953</v>
      </c>
      <c r="B702">
        <f t="shared" si="180"/>
        <v>-0.31622776601683794</v>
      </c>
      <c r="C702">
        <f t="shared" si="181"/>
        <v>-0.31622776601683794</v>
      </c>
      <c r="D702">
        <f t="shared" si="182"/>
        <v>-0.31622776601683794</v>
      </c>
      <c r="E702">
        <f t="shared" si="183"/>
        <v>2.8460498941515415</v>
      </c>
      <c r="F702">
        <f t="shared" si="184"/>
        <v>-0.31622776601683794</v>
      </c>
      <c r="G702">
        <f t="shared" si="185"/>
        <v>-0.31622776601683794</v>
      </c>
      <c r="H702">
        <f t="shared" si="186"/>
        <v>-0.31622776601683794</v>
      </c>
      <c r="I702">
        <f t="shared" si="187"/>
        <v>-0.31622776601683794</v>
      </c>
      <c r="J702">
        <f t="shared" si="188"/>
        <v>-0.31622776601683794</v>
      </c>
      <c r="K702">
        <f t="shared" si="189"/>
        <v>-0.31622776601683794</v>
      </c>
      <c r="T702" t="s">
        <v>953</v>
      </c>
      <c r="U702" s="1">
        <v>0</v>
      </c>
      <c r="V702" s="1">
        <v>2.6972829845966539</v>
      </c>
      <c r="W702" s="1">
        <v>0</v>
      </c>
      <c r="X702" s="1">
        <v>0</v>
      </c>
      <c r="Y702" s="1">
        <v>0</v>
      </c>
      <c r="Z702" s="1">
        <v>0</v>
      </c>
      <c r="AA702" s="2">
        <f t="shared" si="190"/>
        <v>0</v>
      </c>
      <c r="AB702" s="2">
        <f t="shared" si="191"/>
        <v>0</v>
      </c>
      <c r="AC702" s="2">
        <f t="shared" si="192"/>
        <v>0</v>
      </c>
      <c r="AD702" s="2">
        <f t="shared" si="193"/>
        <v>0</v>
      </c>
      <c r="AF702" s="2">
        <f t="shared" si="194"/>
        <v>0</v>
      </c>
      <c r="AG702" s="2">
        <f t="shared" si="195"/>
        <v>0</v>
      </c>
      <c r="AH702" s="2">
        <f t="shared" si="196"/>
        <v>0</v>
      </c>
      <c r="AI702" s="2">
        <f t="shared" si="197"/>
        <v>0</v>
      </c>
    </row>
    <row r="703" spans="1:35" x14ac:dyDescent="0.25">
      <c r="A703" t="s">
        <v>954</v>
      </c>
      <c r="B703">
        <f t="shared" si="180"/>
        <v>-0.316227766016838</v>
      </c>
      <c r="C703">
        <f t="shared" si="181"/>
        <v>-0.316227766016838</v>
      </c>
      <c r="D703">
        <f t="shared" si="182"/>
        <v>-0.316227766016838</v>
      </c>
      <c r="E703">
        <f t="shared" si="183"/>
        <v>2.8460498941515415</v>
      </c>
      <c r="F703">
        <f t="shared" si="184"/>
        <v>-0.316227766016838</v>
      </c>
      <c r="G703">
        <f t="shared" si="185"/>
        <v>-0.316227766016838</v>
      </c>
      <c r="H703">
        <f t="shared" si="186"/>
        <v>-0.316227766016838</v>
      </c>
      <c r="I703">
        <f t="shared" si="187"/>
        <v>-0.316227766016838</v>
      </c>
      <c r="J703">
        <f t="shared" si="188"/>
        <v>-0.316227766016838</v>
      </c>
      <c r="K703">
        <f t="shared" si="189"/>
        <v>-0.316227766016838</v>
      </c>
      <c r="T703" t="s">
        <v>954</v>
      </c>
      <c r="U703" s="1">
        <v>0</v>
      </c>
      <c r="V703" s="1">
        <v>2.6869905957316274</v>
      </c>
      <c r="W703" s="1">
        <v>0</v>
      </c>
      <c r="X703" s="1">
        <v>0</v>
      </c>
      <c r="Y703" s="1">
        <v>0</v>
      </c>
      <c r="Z703" s="1">
        <v>0</v>
      </c>
      <c r="AA703" s="2">
        <f t="shared" si="190"/>
        <v>0</v>
      </c>
      <c r="AB703" s="2">
        <f t="shared" si="191"/>
        <v>0</v>
      </c>
      <c r="AC703" s="2">
        <f t="shared" si="192"/>
        <v>0</v>
      </c>
      <c r="AD703" s="2">
        <f t="shared" si="193"/>
        <v>0</v>
      </c>
      <c r="AF703" s="2">
        <f t="shared" si="194"/>
        <v>0</v>
      </c>
      <c r="AG703" s="2">
        <f t="shared" si="195"/>
        <v>0</v>
      </c>
      <c r="AH703" s="2">
        <f t="shared" si="196"/>
        <v>0</v>
      </c>
      <c r="AI703" s="2">
        <f t="shared" si="197"/>
        <v>0</v>
      </c>
    </row>
    <row r="704" spans="1:35" x14ac:dyDescent="0.25">
      <c r="A704" t="s">
        <v>955</v>
      </c>
      <c r="B704">
        <f t="shared" si="180"/>
        <v>-0.31622776601683789</v>
      </c>
      <c r="C704">
        <f t="shared" si="181"/>
        <v>-0.31622776601683789</v>
      </c>
      <c r="D704">
        <f t="shared" si="182"/>
        <v>-0.31622776601683789</v>
      </c>
      <c r="E704">
        <f t="shared" si="183"/>
        <v>-0.31622776601683789</v>
      </c>
      <c r="F704">
        <f t="shared" si="184"/>
        <v>-0.31622776601683789</v>
      </c>
      <c r="G704">
        <f t="shared" si="185"/>
        <v>-0.31622776601683789</v>
      </c>
      <c r="H704">
        <f t="shared" si="186"/>
        <v>-0.31622776601683789</v>
      </c>
      <c r="I704">
        <f t="shared" si="187"/>
        <v>-0.31622776601683789</v>
      </c>
      <c r="J704">
        <f t="shared" si="188"/>
        <v>-0.31622776601683789</v>
      </c>
      <c r="K704">
        <f t="shared" si="189"/>
        <v>2.8460498941515411</v>
      </c>
      <c r="T704" t="s">
        <v>955</v>
      </c>
      <c r="U704" s="1">
        <v>2.6792800551220659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2">
        <f t="shared" si="190"/>
        <v>0</v>
      </c>
      <c r="AB704" s="2">
        <f t="shared" si="191"/>
        <v>0</v>
      </c>
      <c r="AC704" s="2">
        <f t="shared" si="192"/>
        <v>0</v>
      </c>
      <c r="AD704" s="2">
        <f t="shared" si="193"/>
        <v>0</v>
      </c>
      <c r="AF704" s="2">
        <f t="shared" si="194"/>
        <v>0</v>
      </c>
      <c r="AG704" s="2">
        <f t="shared" si="195"/>
        <v>0</v>
      </c>
      <c r="AH704" s="2">
        <f t="shared" si="196"/>
        <v>0</v>
      </c>
      <c r="AI704" s="2">
        <f t="shared" si="197"/>
        <v>0</v>
      </c>
    </row>
    <row r="705" spans="1:35" x14ac:dyDescent="0.25">
      <c r="A705" t="s">
        <v>956</v>
      </c>
      <c r="B705">
        <f t="shared" si="180"/>
        <v>-0.31622776601683794</v>
      </c>
      <c r="C705">
        <f t="shared" si="181"/>
        <v>-0.31622776601683794</v>
      </c>
      <c r="D705">
        <f t="shared" si="182"/>
        <v>-0.31622776601683794</v>
      </c>
      <c r="E705">
        <f t="shared" si="183"/>
        <v>2.8460498941515411</v>
      </c>
      <c r="F705">
        <f t="shared" si="184"/>
        <v>-0.31622776601683794</v>
      </c>
      <c r="G705">
        <f t="shared" si="185"/>
        <v>-0.31622776601683794</v>
      </c>
      <c r="H705">
        <f t="shared" si="186"/>
        <v>-0.31622776601683794</v>
      </c>
      <c r="I705">
        <f t="shared" si="187"/>
        <v>-0.31622776601683794</v>
      </c>
      <c r="J705">
        <f t="shared" si="188"/>
        <v>-0.31622776601683794</v>
      </c>
      <c r="K705">
        <f t="shared" si="189"/>
        <v>-0.31622776601683794</v>
      </c>
      <c r="T705" t="s">
        <v>956</v>
      </c>
      <c r="U705" s="1">
        <v>0</v>
      </c>
      <c r="V705" s="1">
        <v>2.6761508869702255</v>
      </c>
      <c r="W705" s="1">
        <v>0</v>
      </c>
      <c r="X705" s="1">
        <v>0</v>
      </c>
      <c r="Y705" s="1">
        <v>0</v>
      </c>
      <c r="Z705" s="1">
        <v>0</v>
      </c>
      <c r="AA705" s="2">
        <f t="shared" si="190"/>
        <v>0</v>
      </c>
      <c r="AB705" s="2">
        <f t="shared" si="191"/>
        <v>0</v>
      </c>
      <c r="AC705" s="2">
        <f t="shared" si="192"/>
        <v>0</v>
      </c>
      <c r="AD705" s="2">
        <f t="shared" si="193"/>
        <v>0</v>
      </c>
      <c r="AF705" s="2">
        <f t="shared" si="194"/>
        <v>0</v>
      </c>
      <c r="AG705" s="2">
        <f t="shared" si="195"/>
        <v>0</v>
      </c>
      <c r="AH705" s="2">
        <f t="shared" si="196"/>
        <v>0</v>
      </c>
      <c r="AI705" s="2">
        <f t="shared" si="197"/>
        <v>0</v>
      </c>
    </row>
    <row r="706" spans="1:35" x14ac:dyDescent="0.25">
      <c r="A706" t="s">
        <v>957</v>
      </c>
      <c r="B706">
        <f t="shared" si="180"/>
        <v>-0.31622776601683794</v>
      </c>
      <c r="C706">
        <f t="shared" si="181"/>
        <v>-0.31622776601683794</v>
      </c>
      <c r="D706">
        <f t="shared" si="182"/>
        <v>-0.31622776601683794</v>
      </c>
      <c r="E706">
        <f t="shared" si="183"/>
        <v>-0.31622776601683794</v>
      </c>
      <c r="F706">
        <f t="shared" si="184"/>
        <v>-0.31622776601683794</v>
      </c>
      <c r="G706">
        <f t="shared" si="185"/>
        <v>-0.31622776601683794</v>
      </c>
      <c r="H706">
        <f t="shared" si="186"/>
        <v>-0.31622776601683794</v>
      </c>
      <c r="I706">
        <f t="shared" si="187"/>
        <v>-0.31622776601683794</v>
      </c>
      <c r="J706">
        <f t="shared" si="188"/>
        <v>-0.31622776601683794</v>
      </c>
      <c r="K706">
        <f t="shared" si="189"/>
        <v>2.846049894151542</v>
      </c>
      <c r="T706" t="s">
        <v>957</v>
      </c>
      <c r="U706" s="1">
        <v>2.669052636313427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2">
        <f t="shared" si="190"/>
        <v>0</v>
      </c>
      <c r="AB706" s="2">
        <f t="shared" si="191"/>
        <v>0</v>
      </c>
      <c r="AC706" s="2">
        <f t="shared" si="192"/>
        <v>0</v>
      </c>
      <c r="AD706" s="2">
        <f t="shared" si="193"/>
        <v>0</v>
      </c>
      <c r="AF706" s="2">
        <f t="shared" si="194"/>
        <v>0</v>
      </c>
      <c r="AG706" s="2">
        <f t="shared" si="195"/>
        <v>0</v>
      </c>
      <c r="AH706" s="2">
        <f t="shared" si="196"/>
        <v>0</v>
      </c>
      <c r="AI706" s="2">
        <f t="shared" si="197"/>
        <v>0</v>
      </c>
    </row>
    <row r="707" spans="1:35" x14ac:dyDescent="0.25">
      <c r="A707" t="s">
        <v>958</v>
      </c>
      <c r="B707">
        <f t="shared" si="180"/>
        <v>-0.31622776601683794</v>
      </c>
      <c r="C707">
        <f t="shared" si="181"/>
        <v>-0.31622776601683794</v>
      </c>
      <c r="D707">
        <f t="shared" si="182"/>
        <v>-0.31622776601683794</v>
      </c>
      <c r="E707">
        <f t="shared" si="183"/>
        <v>2.8460498941515411</v>
      </c>
      <c r="F707">
        <f t="shared" si="184"/>
        <v>-0.31622776601683794</v>
      </c>
      <c r="G707">
        <f t="shared" si="185"/>
        <v>-0.31622776601683794</v>
      </c>
      <c r="H707">
        <f t="shared" si="186"/>
        <v>-0.31622776601683794</v>
      </c>
      <c r="I707">
        <f t="shared" si="187"/>
        <v>-0.31622776601683794</v>
      </c>
      <c r="J707">
        <f t="shared" si="188"/>
        <v>-0.31622776601683794</v>
      </c>
      <c r="K707">
        <f t="shared" si="189"/>
        <v>-0.31622776601683794</v>
      </c>
      <c r="T707" t="s">
        <v>958</v>
      </c>
      <c r="U707" s="1">
        <v>0</v>
      </c>
      <c r="V707" s="1">
        <v>2.6672821289749771</v>
      </c>
      <c r="W707" s="1">
        <v>0</v>
      </c>
      <c r="X707" s="1">
        <v>0</v>
      </c>
      <c r="Y707" s="1">
        <v>0</v>
      </c>
      <c r="Z707" s="1">
        <v>0</v>
      </c>
      <c r="AA707" s="2">
        <f t="shared" si="190"/>
        <v>0</v>
      </c>
      <c r="AB707" s="2">
        <f t="shared" si="191"/>
        <v>0</v>
      </c>
      <c r="AC707" s="2">
        <f t="shared" si="192"/>
        <v>0</v>
      </c>
      <c r="AD707" s="2">
        <f t="shared" si="193"/>
        <v>0</v>
      </c>
      <c r="AF707" s="2">
        <f t="shared" si="194"/>
        <v>0</v>
      </c>
      <c r="AG707" s="2">
        <f t="shared" si="195"/>
        <v>0</v>
      </c>
      <c r="AH707" s="2">
        <f t="shared" si="196"/>
        <v>0</v>
      </c>
      <c r="AI707" s="2">
        <f t="shared" si="197"/>
        <v>0</v>
      </c>
    </row>
    <row r="708" spans="1:35" x14ac:dyDescent="0.25">
      <c r="A708" t="s">
        <v>959</v>
      </c>
      <c r="B708">
        <f t="shared" si="180"/>
        <v>-1.6941020674268743E-2</v>
      </c>
      <c r="C708">
        <f t="shared" si="181"/>
        <v>-0.48900309563389832</v>
      </c>
      <c r="D708">
        <f t="shared" si="182"/>
        <v>-0.48900309563389832</v>
      </c>
      <c r="E708">
        <f t="shared" si="183"/>
        <v>-0.48900309563389832</v>
      </c>
      <c r="F708">
        <f t="shared" si="184"/>
        <v>0.88058478967745157</v>
      </c>
      <c r="G708">
        <f t="shared" si="185"/>
        <v>2.5593779004341046</v>
      </c>
      <c r="H708">
        <f t="shared" si="186"/>
        <v>-0.48900309563389832</v>
      </c>
      <c r="I708">
        <f t="shared" si="187"/>
        <v>-0.48900309563389832</v>
      </c>
      <c r="J708">
        <f t="shared" si="188"/>
        <v>-0.48900309563389832</v>
      </c>
      <c r="K708">
        <f t="shared" si="189"/>
        <v>-0.48900309563389832</v>
      </c>
      <c r="T708" t="s">
        <v>959</v>
      </c>
      <c r="U708" s="1">
        <v>0</v>
      </c>
      <c r="V708" s="1">
        <v>0</v>
      </c>
      <c r="W708" s="1">
        <v>2.6606831126624799</v>
      </c>
      <c r="X708" s="1">
        <v>0</v>
      </c>
      <c r="Y708" s="1">
        <v>0</v>
      </c>
      <c r="Z708" s="1">
        <v>0</v>
      </c>
      <c r="AA708" s="2">
        <f t="shared" si="190"/>
        <v>0</v>
      </c>
      <c r="AB708" s="2">
        <f t="shared" si="191"/>
        <v>0</v>
      </c>
      <c r="AC708" s="2">
        <f t="shared" si="192"/>
        <v>7.7194071522620451</v>
      </c>
      <c r="AD708" s="2">
        <f t="shared" si="193"/>
        <v>17.181587480614692</v>
      </c>
      <c r="AF708" s="2">
        <f t="shared" si="194"/>
        <v>0</v>
      </c>
      <c r="AG708" s="2">
        <f t="shared" si="195"/>
        <v>0</v>
      </c>
      <c r="AH708" s="2">
        <f t="shared" si="196"/>
        <v>7.7194071522620451</v>
      </c>
      <c r="AI708" s="2">
        <f t="shared" si="197"/>
        <v>17.181587480614692</v>
      </c>
    </row>
    <row r="709" spans="1:35" x14ac:dyDescent="0.25">
      <c r="A709" t="s">
        <v>960</v>
      </c>
      <c r="B709">
        <f t="shared" ref="B709:B772" si="198">(W709-AVERAGE($U709:$AD709))/_xlfn.STDEV.S($U709:$AD709)</f>
        <v>-0.31622776601683794</v>
      </c>
      <c r="C709">
        <f t="shared" ref="C709:C772" si="199">(Y709-AVERAGE($U709:$AD709))/_xlfn.STDEV.S($U709:$AD709)</f>
        <v>-0.31622776601683794</v>
      </c>
      <c r="D709">
        <f t="shared" ref="D709:D772" si="200">(X709-AVERAGE($U709:$AD709))/_xlfn.STDEV.S($U709:$AD709)</f>
        <v>-0.31622776601683794</v>
      </c>
      <c r="E709">
        <f t="shared" ref="E709:E772" si="201">(V709-AVERAGE($U709:$AD709))/_xlfn.STDEV.S($U709:$AD709)</f>
        <v>2.8460498941515415</v>
      </c>
      <c r="F709">
        <f t="shared" ref="F709:F772" si="202">(AC709-AVERAGE($U709:$AD709))/_xlfn.STDEV.S($U709:$AD709)</f>
        <v>-0.31622776601683794</v>
      </c>
      <c r="G709">
        <f t="shared" ref="G709:G772" si="203">(AD709-AVERAGE($U709:$AD709))/_xlfn.STDEV.S($U709:$AD709)</f>
        <v>-0.31622776601683794</v>
      </c>
      <c r="H709">
        <f t="shared" ref="H709:H772" si="204">(AB709-AVERAGE($U709:$AD709))/_xlfn.STDEV.S($U709:$AD709)</f>
        <v>-0.31622776601683794</v>
      </c>
      <c r="I709">
        <f t="shared" ref="I709:I772" si="205">(Z709-AVERAGE($U709:$AD709))/_xlfn.STDEV.S($U709:$AD709)</f>
        <v>-0.31622776601683794</v>
      </c>
      <c r="J709">
        <f t="shared" ref="J709:J772" si="206">(AA709-AVERAGE($U709:$AD709))/_xlfn.STDEV.S($U709:$AD709)</f>
        <v>-0.31622776601683794</v>
      </c>
      <c r="K709">
        <f t="shared" si="189"/>
        <v>-0.31622776601683794</v>
      </c>
      <c r="T709" t="s">
        <v>960</v>
      </c>
      <c r="U709" s="1">
        <v>0</v>
      </c>
      <c r="V709" s="1">
        <v>2.6454417620298987</v>
      </c>
      <c r="W709" s="1">
        <v>0</v>
      </c>
      <c r="X709" s="1">
        <v>0</v>
      </c>
      <c r="Y709" s="1">
        <v>0</v>
      </c>
      <c r="Z709" s="1">
        <v>0</v>
      </c>
      <c r="AA709" s="2">
        <f t="shared" si="190"/>
        <v>0</v>
      </c>
      <c r="AB709" s="2">
        <f t="shared" si="191"/>
        <v>0</v>
      </c>
      <c r="AC709" s="2">
        <f t="shared" si="192"/>
        <v>0</v>
      </c>
      <c r="AD709" s="2">
        <f t="shared" si="193"/>
        <v>0</v>
      </c>
      <c r="AF709" s="2">
        <f t="shared" si="194"/>
        <v>0</v>
      </c>
      <c r="AG709" s="2">
        <f t="shared" si="195"/>
        <v>0</v>
      </c>
      <c r="AH709" s="2">
        <f t="shared" si="196"/>
        <v>0</v>
      </c>
      <c r="AI709" s="2">
        <f t="shared" si="197"/>
        <v>0</v>
      </c>
    </row>
    <row r="710" spans="1:35" x14ac:dyDescent="0.25">
      <c r="A710" t="s">
        <v>961</v>
      </c>
      <c r="B710">
        <f t="shared" si="198"/>
        <v>-0.31622776601683789</v>
      </c>
      <c r="C710">
        <f t="shared" si="199"/>
        <v>-0.31622776601683789</v>
      </c>
      <c r="D710">
        <f t="shared" si="200"/>
        <v>-0.31622776601683789</v>
      </c>
      <c r="E710">
        <f t="shared" si="201"/>
        <v>-0.31622776601683789</v>
      </c>
      <c r="F710">
        <f t="shared" si="202"/>
        <v>-0.31622776601683789</v>
      </c>
      <c r="G710">
        <f t="shared" si="203"/>
        <v>-0.31622776601683789</v>
      </c>
      <c r="H710">
        <f t="shared" si="204"/>
        <v>-0.31622776601683789</v>
      </c>
      <c r="I710">
        <f t="shared" si="205"/>
        <v>2.8460498941515415</v>
      </c>
      <c r="J710">
        <f t="shared" si="206"/>
        <v>-0.31622776601683789</v>
      </c>
      <c r="K710">
        <f t="shared" ref="K710:K773" si="207">(U710-AVERAGE($U710:$AD710))/_xlfn.STDEV.S($U710:$AD710)</f>
        <v>-0.31622776601683789</v>
      </c>
      <c r="T710" t="s">
        <v>961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2.6423890552149727</v>
      </c>
      <c r="AA710" s="2">
        <f t="shared" ref="AA710:AA773" si="208">IF(ISERROR(MATCH($T710,$AN:$AN,0)),0,LOOKUP($T710,$AN:$AN,$AM:$AM))</f>
        <v>0</v>
      </c>
      <c r="AB710" s="2">
        <f t="shared" ref="AB710:AB773" si="209">IF(ISERROR(MATCH($T710,$AQ:$AQ,0)),0,LOOKUP($T710,$AQ:$AQ,$AP:$AP))</f>
        <v>0</v>
      </c>
      <c r="AC710" s="2">
        <f t="shared" ref="AC710:AC773" si="210">IF(ISERROR(MATCH($T710,$AT:$AT,0)),0,LOOKUP($T710,$AT:$AT,$AS:$AS))</f>
        <v>0</v>
      </c>
      <c r="AD710" s="2">
        <f t="shared" ref="AD710:AD773" si="211">IF(ISERROR(MATCH($T710,$AW:$AW,0)),0,LOOKUP($T710,$AW:$AW,$AV:$AV))</f>
        <v>0</v>
      </c>
      <c r="AF710" s="2">
        <f t="shared" ref="AF710:AF773" si="212">IF(ISERROR(MATCH($T710,$AN:$AN,0)),0,LOOKUP($T710,$AN:$AN,$AM:$AM))</f>
        <v>0</v>
      </c>
      <c r="AG710" s="2">
        <f t="shared" ref="AG710:AG773" si="213">IF(ISERROR(MATCH($T710,$AQ:$AQ,0)),0,LOOKUP($T710,$AQ:$AQ,$AP:$AP))</f>
        <v>0</v>
      </c>
      <c r="AH710" s="2">
        <f t="shared" ref="AH710:AH773" si="214">IF(ISERROR(MATCH($T710,$AT:$AT,0)),0,LOOKUP($T710,$AT:$AT,$AS:$AS))</f>
        <v>0</v>
      </c>
      <c r="AI710" s="2">
        <f t="shared" ref="AI710:AI773" si="215">IF(ISERROR(MATCH($T710,$AW:$AW,0)),0,LOOKUP($T710,$AW:$AW,$AV:$AV))</f>
        <v>0</v>
      </c>
    </row>
    <row r="711" spans="1:35" x14ac:dyDescent="0.25">
      <c r="A711" t="s">
        <v>962</v>
      </c>
      <c r="B711">
        <f t="shared" si="198"/>
        <v>-0.31622776601683789</v>
      </c>
      <c r="C711">
        <f t="shared" si="199"/>
        <v>-0.31622776601683789</v>
      </c>
      <c r="D711">
        <f t="shared" si="200"/>
        <v>-0.31622776601683789</v>
      </c>
      <c r="E711">
        <f t="shared" si="201"/>
        <v>-0.31622776601683789</v>
      </c>
      <c r="F711">
        <f t="shared" si="202"/>
        <v>-0.31622776601683789</v>
      </c>
      <c r="G711">
        <f t="shared" si="203"/>
        <v>-0.31622776601683789</v>
      </c>
      <c r="H711">
        <f t="shared" si="204"/>
        <v>-0.31622776601683789</v>
      </c>
      <c r="I711">
        <f t="shared" si="205"/>
        <v>-0.31622776601683789</v>
      </c>
      <c r="J711">
        <f t="shared" si="206"/>
        <v>-0.31622776601683789</v>
      </c>
      <c r="K711">
        <f t="shared" si="207"/>
        <v>2.8460498941515415</v>
      </c>
      <c r="T711" t="s">
        <v>962</v>
      </c>
      <c r="U711" s="1">
        <v>2.6403300880600762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2">
        <f t="shared" si="208"/>
        <v>0</v>
      </c>
      <c r="AB711" s="2">
        <f t="shared" si="209"/>
        <v>0</v>
      </c>
      <c r="AC711" s="2">
        <f t="shared" si="210"/>
        <v>0</v>
      </c>
      <c r="AD711" s="2">
        <f t="shared" si="211"/>
        <v>0</v>
      </c>
      <c r="AF711" s="2">
        <f t="shared" si="212"/>
        <v>0</v>
      </c>
      <c r="AG711" s="2">
        <f t="shared" si="213"/>
        <v>0</v>
      </c>
      <c r="AH711" s="2">
        <f t="shared" si="214"/>
        <v>0</v>
      </c>
      <c r="AI711" s="2">
        <f t="shared" si="215"/>
        <v>0</v>
      </c>
    </row>
    <row r="712" spans="1:35" x14ac:dyDescent="0.25">
      <c r="A712" t="s">
        <v>963</v>
      </c>
      <c r="B712">
        <f t="shared" si="198"/>
        <v>-0.47026369271991808</v>
      </c>
      <c r="C712">
        <f t="shared" si="199"/>
        <v>-0.47026369271991808</v>
      </c>
      <c r="D712">
        <f t="shared" si="200"/>
        <v>-0.47026369271991808</v>
      </c>
      <c r="E712">
        <f t="shared" si="201"/>
        <v>-0.47026369271991808</v>
      </c>
      <c r="F712">
        <f t="shared" si="202"/>
        <v>-0.47026369271991808</v>
      </c>
      <c r="G712">
        <f t="shared" si="203"/>
        <v>2.1586177118291645</v>
      </c>
      <c r="H712">
        <f t="shared" si="204"/>
        <v>-0.47026369271991808</v>
      </c>
      <c r="I712">
        <f t="shared" si="205"/>
        <v>-0.47026369271991808</v>
      </c>
      <c r="J712">
        <f t="shared" si="206"/>
        <v>-0.47026369271991808</v>
      </c>
      <c r="K712">
        <f t="shared" si="207"/>
        <v>1.6034918299301797</v>
      </c>
      <c r="T712" t="s">
        <v>963</v>
      </c>
      <c r="U712" s="1">
        <v>2.6402432328578112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2">
        <f t="shared" si="208"/>
        <v>0</v>
      </c>
      <c r="AB712" s="2">
        <f t="shared" si="209"/>
        <v>0</v>
      </c>
      <c r="AC712" s="2">
        <f t="shared" si="210"/>
        <v>0</v>
      </c>
      <c r="AD712" s="2">
        <f t="shared" si="211"/>
        <v>3.3470128289165646</v>
      </c>
      <c r="AF712" s="2">
        <f t="shared" si="212"/>
        <v>0</v>
      </c>
      <c r="AG712" s="2">
        <f t="shared" si="213"/>
        <v>0</v>
      </c>
      <c r="AH712" s="2">
        <f t="shared" si="214"/>
        <v>0</v>
      </c>
      <c r="AI712" s="2">
        <f t="shared" si="215"/>
        <v>3.3470128289165646</v>
      </c>
    </row>
    <row r="713" spans="1:35" x14ac:dyDescent="0.25">
      <c r="A713" t="s">
        <v>964</v>
      </c>
      <c r="B713">
        <f t="shared" si="198"/>
        <v>-0.31622776601683794</v>
      </c>
      <c r="C713">
        <f t="shared" si="199"/>
        <v>-0.31622776601683794</v>
      </c>
      <c r="D713">
        <f t="shared" si="200"/>
        <v>-0.31622776601683794</v>
      </c>
      <c r="E713">
        <f t="shared" si="201"/>
        <v>2.8460498941515411</v>
      </c>
      <c r="F713">
        <f t="shared" si="202"/>
        <v>-0.31622776601683794</v>
      </c>
      <c r="G713">
        <f t="shared" si="203"/>
        <v>-0.31622776601683794</v>
      </c>
      <c r="H713">
        <f t="shared" si="204"/>
        <v>-0.31622776601683794</v>
      </c>
      <c r="I713">
        <f t="shared" si="205"/>
        <v>-0.31622776601683794</v>
      </c>
      <c r="J713">
        <f t="shared" si="206"/>
        <v>-0.31622776601683794</v>
      </c>
      <c r="K713">
        <f t="shared" si="207"/>
        <v>-0.31622776601683794</v>
      </c>
      <c r="T713" t="s">
        <v>964</v>
      </c>
      <c r="U713" s="1">
        <v>0</v>
      </c>
      <c r="V713" s="1">
        <v>2.6398451502001072</v>
      </c>
      <c r="W713" s="1">
        <v>0</v>
      </c>
      <c r="X713" s="1">
        <v>0</v>
      </c>
      <c r="Y713" s="1">
        <v>0</v>
      </c>
      <c r="Z713" s="1">
        <v>0</v>
      </c>
      <c r="AA713" s="2">
        <f t="shared" si="208"/>
        <v>0</v>
      </c>
      <c r="AB713" s="2">
        <f t="shared" si="209"/>
        <v>0</v>
      </c>
      <c r="AC713" s="2">
        <f t="shared" si="210"/>
        <v>0</v>
      </c>
      <c r="AD713" s="2">
        <f t="shared" si="211"/>
        <v>0</v>
      </c>
      <c r="AF713" s="2">
        <f t="shared" si="212"/>
        <v>0</v>
      </c>
      <c r="AG713" s="2">
        <f t="shared" si="213"/>
        <v>0</v>
      </c>
      <c r="AH713" s="2">
        <f t="shared" si="214"/>
        <v>0</v>
      </c>
      <c r="AI713" s="2">
        <f t="shared" si="215"/>
        <v>0</v>
      </c>
    </row>
    <row r="714" spans="1:35" x14ac:dyDescent="0.25">
      <c r="A714" t="s">
        <v>965</v>
      </c>
      <c r="B714">
        <f t="shared" si="198"/>
        <v>-0.316227766016838</v>
      </c>
      <c r="C714">
        <f t="shared" si="199"/>
        <v>-0.316227766016838</v>
      </c>
      <c r="D714">
        <f t="shared" si="200"/>
        <v>-0.316227766016838</v>
      </c>
      <c r="E714">
        <f t="shared" si="201"/>
        <v>2.846049894151542</v>
      </c>
      <c r="F714">
        <f t="shared" si="202"/>
        <v>-0.316227766016838</v>
      </c>
      <c r="G714">
        <f t="shared" si="203"/>
        <v>-0.316227766016838</v>
      </c>
      <c r="H714">
        <f t="shared" si="204"/>
        <v>-0.316227766016838</v>
      </c>
      <c r="I714">
        <f t="shared" si="205"/>
        <v>-0.316227766016838</v>
      </c>
      <c r="J714">
        <f t="shared" si="206"/>
        <v>-0.316227766016838</v>
      </c>
      <c r="K714">
        <f t="shared" si="207"/>
        <v>-0.316227766016838</v>
      </c>
      <c r="T714" t="s">
        <v>965</v>
      </c>
      <c r="U714" s="1">
        <v>0</v>
      </c>
      <c r="V714" s="1">
        <v>2.6335175652993934</v>
      </c>
      <c r="W714" s="1">
        <v>0</v>
      </c>
      <c r="X714" s="1">
        <v>0</v>
      </c>
      <c r="Y714" s="1">
        <v>0</v>
      </c>
      <c r="Z714" s="1">
        <v>0</v>
      </c>
      <c r="AA714" s="2">
        <f t="shared" si="208"/>
        <v>0</v>
      </c>
      <c r="AB714" s="2">
        <f t="shared" si="209"/>
        <v>0</v>
      </c>
      <c r="AC714" s="2">
        <f t="shared" si="210"/>
        <v>0</v>
      </c>
      <c r="AD714" s="2">
        <f t="shared" si="211"/>
        <v>0</v>
      </c>
      <c r="AF714" s="2">
        <f t="shared" si="212"/>
        <v>0</v>
      </c>
      <c r="AG714" s="2">
        <f t="shared" si="213"/>
        <v>0</v>
      </c>
      <c r="AH714" s="2">
        <f t="shared" si="214"/>
        <v>0</v>
      </c>
      <c r="AI714" s="2">
        <f t="shared" si="215"/>
        <v>0</v>
      </c>
    </row>
    <row r="715" spans="1:35" x14ac:dyDescent="0.25">
      <c r="A715" t="s">
        <v>966</v>
      </c>
      <c r="B715">
        <f t="shared" si="198"/>
        <v>-0.31622776601683789</v>
      </c>
      <c r="C715">
        <f t="shared" si="199"/>
        <v>-0.31622776601683789</v>
      </c>
      <c r="D715">
        <f t="shared" si="200"/>
        <v>-0.31622776601683789</v>
      </c>
      <c r="E715">
        <f t="shared" si="201"/>
        <v>-0.31622776601683789</v>
      </c>
      <c r="F715">
        <f t="shared" si="202"/>
        <v>-0.31622776601683789</v>
      </c>
      <c r="G715">
        <f t="shared" si="203"/>
        <v>-0.31622776601683789</v>
      </c>
      <c r="H715">
        <f t="shared" si="204"/>
        <v>-0.31622776601683789</v>
      </c>
      <c r="I715">
        <f t="shared" si="205"/>
        <v>-0.31622776601683789</v>
      </c>
      <c r="J715">
        <f t="shared" si="206"/>
        <v>-0.31622776601683789</v>
      </c>
      <c r="K715">
        <f t="shared" si="207"/>
        <v>2.8460498941515411</v>
      </c>
      <c r="T715" t="s">
        <v>966</v>
      </c>
      <c r="U715" s="1">
        <v>2.6318981393883991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2">
        <f t="shared" si="208"/>
        <v>0</v>
      </c>
      <c r="AB715" s="2">
        <f t="shared" si="209"/>
        <v>0</v>
      </c>
      <c r="AC715" s="2">
        <f t="shared" si="210"/>
        <v>0</v>
      </c>
      <c r="AD715" s="2">
        <f t="shared" si="211"/>
        <v>0</v>
      </c>
      <c r="AF715" s="2">
        <f t="shared" si="212"/>
        <v>0</v>
      </c>
      <c r="AG715" s="2">
        <f t="shared" si="213"/>
        <v>0</v>
      </c>
      <c r="AH715" s="2">
        <f t="shared" si="214"/>
        <v>0</v>
      </c>
      <c r="AI715" s="2">
        <f t="shared" si="215"/>
        <v>0</v>
      </c>
    </row>
    <row r="716" spans="1:35" x14ac:dyDescent="0.25">
      <c r="A716" t="s">
        <v>967</v>
      </c>
      <c r="B716">
        <f t="shared" si="198"/>
        <v>-0.31622776601683794</v>
      </c>
      <c r="C716">
        <f t="shared" si="199"/>
        <v>-0.31622776601683794</v>
      </c>
      <c r="D716">
        <f t="shared" si="200"/>
        <v>-0.31622776601683794</v>
      </c>
      <c r="E716">
        <f t="shared" si="201"/>
        <v>-0.31622776601683794</v>
      </c>
      <c r="F716">
        <f t="shared" si="202"/>
        <v>-0.31622776601683794</v>
      </c>
      <c r="G716">
        <f t="shared" si="203"/>
        <v>-0.31622776601683794</v>
      </c>
      <c r="H716">
        <f t="shared" si="204"/>
        <v>-0.31622776601683794</v>
      </c>
      <c r="I716">
        <f t="shared" si="205"/>
        <v>-0.31622776601683794</v>
      </c>
      <c r="J716">
        <f t="shared" si="206"/>
        <v>-0.31622776601683794</v>
      </c>
      <c r="K716">
        <f t="shared" si="207"/>
        <v>2.8460498941515415</v>
      </c>
      <c r="T716" t="s">
        <v>967</v>
      </c>
      <c r="U716" s="1">
        <v>2.6308393410557378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2">
        <f t="shared" si="208"/>
        <v>0</v>
      </c>
      <c r="AB716" s="2">
        <f t="shared" si="209"/>
        <v>0</v>
      </c>
      <c r="AC716" s="2">
        <f t="shared" si="210"/>
        <v>0</v>
      </c>
      <c r="AD716" s="2">
        <f t="shared" si="211"/>
        <v>0</v>
      </c>
      <c r="AF716" s="2">
        <f t="shared" si="212"/>
        <v>0</v>
      </c>
      <c r="AG716" s="2">
        <f t="shared" si="213"/>
        <v>0</v>
      </c>
      <c r="AH716" s="2">
        <f t="shared" si="214"/>
        <v>0</v>
      </c>
      <c r="AI716" s="2">
        <f t="shared" si="215"/>
        <v>0</v>
      </c>
    </row>
    <row r="717" spans="1:35" x14ac:dyDescent="0.25">
      <c r="A717" t="s">
        <v>968</v>
      </c>
      <c r="B717">
        <f t="shared" si="198"/>
        <v>-0.31622776601683794</v>
      </c>
      <c r="C717">
        <f t="shared" si="199"/>
        <v>-0.31622776601683794</v>
      </c>
      <c r="D717">
        <f t="shared" si="200"/>
        <v>-0.31622776601683794</v>
      </c>
      <c r="E717">
        <f t="shared" si="201"/>
        <v>2.846049894151542</v>
      </c>
      <c r="F717">
        <f t="shared" si="202"/>
        <v>-0.31622776601683794</v>
      </c>
      <c r="G717">
        <f t="shared" si="203"/>
        <v>-0.31622776601683794</v>
      </c>
      <c r="H717">
        <f t="shared" si="204"/>
        <v>-0.31622776601683794</v>
      </c>
      <c r="I717">
        <f t="shared" si="205"/>
        <v>-0.31622776601683794</v>
      </c>
      <c r="J717">
        <f t="shared" si="206"/>
        <v>-0.31622776601683794</v>
      </c>
      <c r="K717">
        <f t="shared" si="207"/>
        <v>-0.31622776601683794</v>
      </c>
      <c r="T717" t="s">
        <v>968</v>
      </c>
      <c r="U717" s="1">
        <v>0</v>
      </c>
      <c r="V717" s="1">
        <v>2.6204204979465273</v>
      </c>
      <c r="W717" s="1">
        <v>0</v>
      </c>
      <c r="X717" s="1">
        <v>0</v>
      </c>
      <c r="Y717" s="1">
        <v>0</v>
      </c>
      <c r="Z717" s="1">
        <v>0</v>
      </c>
      <c r="AA717" s="2">
        <f t="shared" si="208"/>
        <v>0</v>
      </c>
      <c r="AB717" s="2">
        <f t="shared" si="209"/>
        <v>0</v>
      </c>
      <c r="AC717" s="2">
        <f t="shared" si="210"/>
        <v>0</v>
      </c>
      <c r="AD717" s="2">
        <f t="shared" si="211"/>
        <v>0</v>
      </c>
      <c r="AF717" s="2">
        <f t="shared" si="212"/>
        <v>0</v>
      </c>
      <c r="AG717" s="2">
        <f t="shared" si="213"/>
        <v>0</v>
      </c>
      <c r="AH717" s="2">
        <f t="shared" si="214"/>
        <v>0</v>
      </c>
      <c r="AI717" s="2">
        <f t="shared" si="215"/>
        <v>0</v>
      </c>
    </row>
    <row r="718" spans="1:35" x14ac:dyDescent="0.25">
      <c r="A718" t="s">
        <v>969</v>
      </c>
      <c r="B718">
        <f t="shared" si="198"/>
        <v>-0.31622776601683794</v>
      </c>
      <c r="C718">
        <f t="shared" si="199"/>
        <v>-0.31622776601683794</v>
      </c>
      <c r="D718">
        <f t="shared" si="200"/>
        <v>-0.31622776601683794</v>
      </c>
      <c r="E718">
        <f t="shared" si="201"/>
        <v>-0.31622776601683794</v>
      </c>
      <c r="F718">
        <f t="shared" si="202"/>
        <v>-0.31622776601683794</v>
      </c>
      <c r="G718">
        <f t="shared" si="203"/>
        <v>-0.31622776601683794</v>
      </c>
      <c r="H718">
        <f t="shared" si="204"/>
        <v>-0.31622776601683794</v>
      </c>
      <c r="I718">
        <f t="shared" si="205"/>
        <v>-0.31622776601683794</v>
      </c>
      <c r="J718">
        <f t="shared" si="206"/>
        <v>-0.31622776601683794</v>
      </c>
      <c r="K718">
        <f t="shared" si="207"/>
        <v>2.8460498941515411</v>
      </c>
      <c r="T718" t="s">
        <v>969</v>
      </c>
      <c r="U718" s="1">
        <v>2.616946530531135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2">
        <f t="shared" si="208"/>
        <v>0</v>
      </c>
      <c r="AB718" s="2">
        <f t="shared" si="209"/>
        <v>0</v>
      </c>
      <c r="AC718" s="2">
        <f t="shared" si="210"/>
        <v>0</v>
      </c>
      <c r="AD718" s="2">
        <f t="shared" si="211"/>
        <v>0</v>
      </c>
      <c r="AF718" s="2">
        <f t="shared" si="212"/>
        <v>0</v>
      </c>
      <c r="AG718" s="2">
        <f t="shared" si="213"/>
        <v>0</v>
      </c>
      <c r="AH718" s="2">
        <f t="shared" si="214"/>
        <v>0</v>
      </c>
      <c r="AI718" s="2">
        <f t="shared" si="215"/>
        <v>0</v>
      </c>
    </row>
    <row r="719" spans="1:35" x14ac:dyDescent="0.25">
      <c r="A719" t="s">
        <v>970</v>
      </c>
      <c r="B719">
        <f t="shared" si="198"/>
        <v>-0.46014522798948854</v>
      </c>
      <c r="C719">
        <f t="shared" si="199"/>
        <v>-0.46014522798948854</v>
      </c>
      <c r="D719">
        <f t="shared" si="200"/>
        <v>-0.46014522798948854</v>
      </c>
      <c r="E719">
        <f t="shared" si="201"/>
        <v>-0.46014522798948854</v>
      </c>
      <c r="F719">
        <f t="shared" si="202"/>
        <v>-0.46014522798948854</v>
      </c>
      <c r="G719">
        <f t="shared" si="203"/>
        <v>1.3254815204129506</v>
      </c>
      <c r="H719">
        <f t="shared" si="204"/>
        <v>-0.46014522798948854</v>
      </c>
      <c r="I719">
        <f t="shared" si="205"/>
        <v>-0.46014522798948854</v>
      </c>
      <c r="J719">
        <f t="shared" si="206"/>
        <v>-0.46014522798948854</v>
      </c>
      <c r="K719">
        <f t="shared" si="207"/>
        <v>2.3556803035029579</v>
      </c>
      <c r="T719" t="s">
        <v>970</v>
      </c>
      <c r="U719" s="1">
        <v>2.6156729968564649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2">
        <f t="shared" si="208"/>
        <v>0</v>
      </c>
      <c r="AB719" s="2">
        <f t="shared" si="209"/>
        <v>0</v>
      </c>
      <c r="AC719" s="2">
        <f t="shared" si="210"/>
        <v>0</v>
      </c>
      <c r="AD719" s="2">
        <f t="shared" si="211"/>
        <v>1.6587020808016291</v>
      </c>
      <c r="AF719" s="2">
        <f t="shared" si="212"/>
        <v>0</v>
      </c>
      <c r="AG719" s="2">
        <f t="shared" si="213"/>
        <v>0</v>
      </c>
      <c r="AH719" s="2">
        <f t="shared" si="214"/>
        <v>0</v>
      </c>
      <c r="AI719" s="2">
        <f t="shared" si="215"/>
        <v>1.6587020808016291</v>
      </c>
    </row>
    <row r="720" spans="1:35" x14ac:dyDescent="0.25">
      <c r="A720" t="s">
        <v>971</v>
      </c>
      <c r="B720">
        <f t="shared" si="198"/>
        <v>-0.46206660052266263</v>
      </c>
      <c r="C720">
        <f t="shared" si="199"/>
        <v>-0.46206660052266263</v>
      </c>
      <c r="D720">
        <f t="shared" si="200"/>
        <v>-0.46206660052266263</v>
      </c>
      <c r="E720">
        <f t="shared" si="201"/>
        <v>-0.46206660052266263</v>
      </c>
      <c r="F720">
        <f t="shared" si="202"/>
        <v>-0.46206660052266263</v>
      </c>
      <c r="G720">
        <f t="shared" si="203"/>
        <v>2.3277339543072779</v>
      </c>
      <c r="H720">
        <f t="shared" si="204"/>
        <v>-0.46206660052266263</v>
      </c>
      <c r="I720">
        <f t="shared" si="205"/>
        <v>-0.46206660052266263</v>
      </c>
      <c r="J720">
        <f t="shared" si="206"/>
        <v>-0.46206660052266263</v>
      </c>
      <c r="K720">
        <f t="shared" si="207"/>
        <v>1.3687988498740227</v>
      </c>
      <c r="T720" t="s">
        <v>971</v>
      </c>
      <c r="U720" s="1">
        <v>2.6115032351651872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2">
        <f t="shared" si="208"/>
        <v>0</v>
      </c>
      <c r="AB720" s="2">
        <f t="shared" si="209"/>
        <v>0</v>
      </c>
      <c r="AC720" s="2">
        <f t="shared" si="210"/>
        <v>0</v>
      </c>
      <c r="AD720" s="2">
        <f t="shared" si="211"/>
        <v>3.9793056190041121</v>
      </c>
      <c r="AF720" s="2">
        <f t="shared" si="212"/>
        <v>0</v>
      </c>
      <c r="AG720" s="2">
        <f t="shared" si="213"/>
        <v>0</v>
      </c>
      <c r="AH720" s="2">
        <f t="shared" si="214"/>
        <v>0</v>
      </c>
      <c r="AI720" s="2">
        <f t="shared" si="215"/>
        <v>3.9793056190041121</v>
      </c>
    </row>
    <row r="721" spans="1:35" x14ac:dyDescent="0.25">
      <c r="A721" t="s">
        <v>972</v>
      </c>
      <c r="B721">
        <f t="shared" si="198"/>
        <v>-0.31622776601683794</v>
      </c>
      <c r="C721">
        <f t="shared" si="199"/>
        <v>-0.31622776601683794</v>
      </c>
      <c r="D721">
        <f t="shared" si="200"/>
        <v>-0.31622776601683794</v>
      </c>
      <c r="E721">
        <f t="shared" si="201"/>
        <v>2.8460498941515411</v>
      </c>
      <c r="F721">
        <f t="shared" si="202"/>
        <v>-0.31622776601683794</v>
      </c>
      <c r="G721">
        <f t="shared" si="203"/>
        <v>-0.31622776601683794</v>
      </c>
      <c r="H721">
        <f t="shared" si="204"/>
        <v>-0.31622776601683794</v>
      </c>
      <c r="I721">
        <f t="shared" si="205"/>
        <v>-0.31622776601683794</v>
      </c>
      <c r="J721">
        <f t="shared" si="206"/>
        <v>-0.31622776601683794</v>
      </c>
      <c r="K721">
        <f t="shared" si="207"/>
        <v>-0.31622776601683794</v>
      </c>
      <c r="T721" t="s">
        <v>972</v>
      </c>
      <c r="U721" s="1">
        <v>0</v>
      </c>
      <c r="V721" s="1">
        <v>2.6112711259891541</v>
      </c>
      <c r="W721" s="1">
        <v>0</v>
      </c>
      <c r="X721" s="1">
        <v>0</v>
      </c>
      <c r="Y721" s="1">
        <v>0</v>
      </c>
      <c r="Z721" s="1">
        <v>0</v>
      </c>
      <c r="AA721" s="2">
        <f t="shared" si="208"/>
        <v>0</v>
      </c>
      <c r="AB721" s="2">
        <f t="shared" si="209"/>
        <v>0</v>
      </c>
      <c r="AC721" s="2">
        <f t="shared" si="210"/>
        <v>0</v>
      </c>
      <c r="AD721" s="2">
        <f t="shared" si="211"/>
        <v>0</v>
      </c>
      <c r="AF721" s="2">
        <f t="shared" si="212"/>
        <v>0</v>
      </c>
      <c r="AG721" s="2">
        <f t="shared" si="213"/>
        <v>0</v>
      </c>
      <c r="AH721" s="2">
        <f t="shared" si="214"/>
        <v>0</v>
      </c>
      <c r="AI721" s="2">
        <f t="shared" si="215"/>
        <v>0</v>
      </c>
    </row>
    <row r="722" spans="1:35" x14ac:dyDescent="0.25">
      <c r="A722" t="s">
        <v>973</v>
      </c>
      <c r="B722">
        <f t="shared" si="198"/>
        <v>-0.57413133001943661</v>
      </c>
      <c r="C722">
        <f t="shared" si="199"/>
        <v>-0.57413133001943661</v>
      </c>
      <c r="D722">
        <f t="shared" si="200"/>
        <v>-0.57413133001943661</v>
      </c>
      <c r="E722">
        <f t="shared" si="201"/>
        <v>1.1103951501438953</v>
      </c>
      <c r="F722">
        <f t="shared" si="202"/>
        <v>2.2384427757348409</v>
      </c>
      <c r="G722">
        <f t="shared" si="203"/>
        <v>0.67008138425732056</v>
      </c>
      <c r="H722">
        <f t="shared" si="204"/>
        <v>-0.57413133001943661</v>
      </c>
      <c r="I722">
        <f t="shared" si="205"/>
        <v>-0.57413133001943661</v>
      </c>
      <c r="J722">
        <f t="shared" si="206"/>
        <v>-0.57413133001943661</v>
      </c>
      <c r="K722">
        <f t="shared" si="207"/>
        <v>-0.57413133001943661</v>
      </c>
      <c r="T722" t="s">
        <v>973</v>
      </c>
      <c r="U722" s="1">
        <v>0</v>
      </c>
      <c r="V722" s="1">
        <v>2.6052724441372117</v>
      </c>
      <c r="W722" s="1">
        <v>0</v>
      </c>
      <c r="X722" s="1">
        <v>0</v>
      </c>
      <c r="Y722" s="1">
        <v>0</v>
      </c>
      <c r="Z722" s="1">
        <v>0</v>
      </c>
      <c r="AA722" s="2">
        <f t="shared" si="208"/>
        <v>0</v>
      </c>
      <c r="AB722" s="2">
        <f t="shared" si="209"/>
        <v>0</v>
      </c>
      <c r="AC722" s="2">
        <f t="shared" si="210"/>
        <v>4.3499000467508244</v>
      </c>
      <c r="AD722" s="2">
        <f t="shared" si="211"/>
        <v>1.9242874109263655</v>
      </c>
      <c r="AF722" s="2">
        <f t="shared" si="212"/>
        <v>0</v>
      </c>
      <c r="AG722" s="2">
        <f t="shared" si="213"/>
        <v>0</v>
      </c>
      <c r="AH722" s="2">
        <f t="shared" si="214"/>
        <v>4.3499000467508244</v>
      </c>
      <c r="AI722" s="2">
        <f t="shared" si="215"/>
        <v>1.9242874109263655</v>
      </c>
    </row>
    <row r="723" spans="1:35" x14ac:dyDescent="0.25">
      <c r="A723" t="s">
        <v>974</v>
      </c>
      <c r="B723">
        <f t="shared" si="198"/>
        <v>-0.41004077151253093</v>
      </c>
      <c r="C723">
        <f t="shared" si="199"/>
        <v>-0.41004077151253093</v>
      </c>
      <c r="D723">
        <f t="shared" si="200"/>
        <v>-0.41004077151253093</v>
      </c>
      <c r="E723">
        <f t="shared" si="201"/>
        <v>0.57370571983796959</v>
      </c>
      <c r="F723">
        <f t="shared" si="202"/>
        <v>2.7066204522622783</v>
      </c>
      <c r="G723">
        <f t="shared" si="203"/>
        <v>-0.41004077151253093</v>
      </c>
      <c r="H723">
        <f t="shared" si="204"/>
        <v>-0.41004077151253093</v>
      </c>
      <c r="I723">
        <f t="shared" si="205"/>
        <v>-0.41004077151253093</v>
      </c>
      <c r="J723">
        <f t="shared" si="206"/>
        <v>-0.41004077151253093</v>
      </c>
      <c r="K723">
        <f t="shared" si="207"/>
        <v>-0.41004077151253093</v>
      </c>
      <c r="T723" t="s">
        <v>974</v>
      </c>
      <c r="U723" s="1">
        <v>0</v>
      </c>
      <c r="V723" s="1">
        <v>2.6034712774656663</v>
      </c>
      <c r="W723" s="1">
        <v>0</v>
      </c>
      <c r="X723" s="1">
        <v>0</v>
      </c>
      <c r="Y723" s="1">
        <v>0</v>
      </c>
      <c r="Z723" s="1">
        <v>0</v>
      </c>
      <c r="AA723" s="2">
        <f t="shared" si="208"/>
        <v>0</v>
      </c>
      <c r="AB723" s="2">
        <f t="shared" si="209"/>
        <v>0</v>
      </c>
      <c r="AC723" s="2">
        <f t="shared" si="210"/>
        <v>8.2482001705027805</v>
      </c>
      <c r="AD723" s="2">
        <f t="shared" si="211"/>
        <v>0</v>
      </c>
      <c r="AF723" s="2">
        <f t="shared" si="212"/>
        <v>0</v>
      </c>
      <c r="AG723" s="2">
        <f t="shared" si="213"/>
        <v>0</v>
      </c>
      <c r="AH723" s="2">
        <f t="shared" si="214"/>
        <v>8.2482001705027805</v>
      </c>
      <c r="AI723" s="2">
        <f t="shared" si="215"/>
        <v>0</v>
      </c>
    </row>
    <row r="724" spans="1:35" x14ac:dyDescent="0.25">
      <c r="A724" t="s">
        <v>975</v>
      </c>
      <c r="B724">
        <f t="shared" si="198"/>
        <v>2.8460498941515411</v>
      </c>
      <c r="C724">
        <f t="shared" si="199"/>
        <v>-0.31622776601683794</v>
      </c>
      <c r="D724">
        <f t="shared" si="200"/>
        <v>-0.31622776601683794</v>
      </c>
      <c r="E724">
        <f t="shared" si="201"/>
        <v>-0.31622776601683794</v>
      </c>
      <c r="F724">
        <f t="shared" si="202"/>
        <v>-0.31622776601683794</v>
      </c>
      <c r="G724">
        <f t="shared" si="203"/>
        <v>-0.31622776601683794</v>
      </c>
      <c r="H724">
        <f t="shared" si="204"/>
        <v>-0.31622776601683794</v>
      </c>
      <c r="I724">
        <f t="shared" si="205"/>
        <v>-0.31622776601683794</v>
      </c>
      <c r="J724">
        <f t="shared" si="206"/>
        <v>-0.31622776601683794</v>
      </c>
      <c r="K724">
        <f t="shared" si="207"/>
        <v>-0.31622776601683794</v>
      </c>
      <c r="T724" t="s">
        <v>975</v>
      </c>
      <c r="U724" s="1">
        <v>0</v>
      </c>
      <c r="V724" s="1">
        <v>0</v>
      </c>
      <c r="W724" s="1">
        <v>2.5975061727354847</v>
      </c>
      <c r="X724" s="1">
        <v>0</v>
      </c>
      <c r="Y724" s="1">
        <v>0</v>
      </c>
      <c r="Z724" s="1">
        <v>0</v>
      </c>
      <c r="AA724" s="2">
        <f t="shared" si="208"/>
        <v>0</v>
      </c>
      <c r="AB724" s="2">
        <f t="shared" si="209"/>
        <v>0</v>
      </c>
      <c r="AC724" s="2">
        <f t="shared" si="210"/>
        <v>0</v>
      </c>
      <c r="AD724" s="2">
        <f t="shared" si="211"/>
        <v>0</v>
      </c>
      <c r="AF724" s="2">
        <f t="shared" si="212"/>
        <v>0</v>
      </c>
      <c r="AG724" s="2">
        <f t="shared" si="213"/>
        <v>0</v>
      </c>
      <c r="AH724" s="2">
        <f t="shared" si="214"/>
        <v>0</v>
      </c>
      <c r="AI724" s="2">
        <f t="shared" si="215"/>
        <v>0</v>
      </c>
    </row>
    <row r="725" spans="1:35" x14ac:dyDescent="0.25">
      <c r="A725" t="s">
        <v>976</v>
      </c>
      <c r="B725">
        <f t="shared" si="198"/>
        <v>-0.31622776601683794</v>
      </c>
      <c r="C725">
        <f t="shared" si="199"/>
        <v>-0.31622776601683794</v>
      </c>
      <c r="D725">
        <f t="shared" si="200"/>
        <v>-0.31622776601683794</v>
      </c>
      <c r="E725">
        <f t="shared" si="201"/>
        <v>-0.31622776601683794</v>
      </c>
      <c r="F725">
        <f t="shared" si="202"/>
        <v>-0.31622776601683794</v>
      </c>
      <c r="G725">
        <f t="shared" si="203"/>
        <v>-0.31622776601683794</v>
      </c>
      <c r="H725">
        <f t="shared" si="204"/>
        <v>-0.31622776601683794</v>
      </c>
      <c r="I725">
        <f t="shared" si="205"/>
        <v>-0.31622776601683794</v>
      </c>
      <c r="J725">
        <f t="shared" si="206"/>
        <v>-0.31622776601683794</v>
      </c>
      <c r="K725">
        <f t="shared" si="207"/>
        <v>2.8460498941515415</v>
      </c>
      <c r="T725" t="s">
        <v>976</v>
      </c>
      <c r="U725" s="1">
        <v>2.5859207310370822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2">
        <f t="shared" si="208"/>
        <v>0</v>
      </c>
      <c r="AB725" s="2">
        <f t="shared" si="209"/>
        <v>0</v>
      </c>
      <c r="AC725" s="2">
        <f t="shared" si="210"/>
        <v>0</v>
      </c>
      <c r="AD725" s="2">
        <f t="shared" si="211"/>
        <v>0</v>
      </c>
      <c r="AF725" s="2">
        <f t="shared" si="212"/>
        <v>0</v>
      </c>
      <c r="AG725" s="2">
        <f t="shared" si="213"/>
        <v>0</v>
      </c>
      <c r="AH725" s="2">
        <f t="shared" si="214"/>
        <v>0</v>
      </c>
      <c r="AI725" s="2">
        <f t="shared" si="215"/>
        <v>0</v>
      </c>
    </row>
    <row r="726" spans="1:35" x14ac:dyDescent="0.25">
      <c r="A726" t="s">
        <v>977</v>
      </c>
      <c r="B726">
        <f t="shared" si="198"/>
        <v>-0.31622776601683794</v>
      </c>
      <c r="C726">
        <f t="shared" si="199"/>
        <v>-0.31622776601683794</v>
      </c>
      <c r="D726">
        <f t="shared" si="200"/>
        <v>-0.31622776601683794</v>
      </c>
      <c r="E726">
        <f t="shared" si="201"/>
        <v>-0.31622776601683794</v>
      </c>
      <c r="F726">
        <f t="shared" si="202"/>
        <v>-0.31622776601683794</v>
      </c>
      <c r="G726">
        <f t="shared" si="203"/>
        <v>-0.31622776601683794</v>
      </c>
      <c r="H726">
        <f t="shared" si="204"/>
        <v>-0.31622776601683794</v>
      </c>
      <c r="I726">
        <f t="shared" si="205"/>
        <v>-0.31622776601683794</v>
      </c>
      <c r="J726">
        <f t="shared" si="206"/>
        <v>-0.31622776601683794</v>
      </c>
      <c r="K726">
        <f t="shared" si="207"/>
        <v>2.8460498941515415</v>
      </c>
      <c r="T726" t="s">
        <v>977</v>
      </c>
      <c r="U726" s="1">
        <v>2.583591350506933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2">
        <f t="shared" si="208"/>
        <v>0</v>
      </c>
      <c r="AB726" s="2">
        <f t="shared" si="209"/>
        <v>0</v>
      </c>
      <c r="AC726" s="2">
        <f t="shared" si="210"/>
        <v>0</v>
      </c>
      <c r="AD726" s="2">
        <f t="shared" si="211"/>
        <v>0</v>
      </c>
      <c r="AF726" s="2">
        <f t="shared" si="212"/>
        <v>0</v>
      </c>
      <c r="AG726" s="2">
        <f t="shared" si="213"/>
        <v>0</v>
      </c>
      <c r="AH726" s="2">
        <f t="shared" si="214"/>
        <v>0</v>
      </c>
      <c r="AI726" s="2">
        <f t="shared" si="215"/>
        <v>0</v>
      </c>
    </row>
    <row r="727" spans="1:35" x14ac:dyDescent="0.25">
      <c r="A727" t="s">
        <v>978</v>
      </c>
      <c r="B727">
        <f t="shared" si="198"/>
        <v>-0.31622776601683794</v>
      </c>
      <c r="C727">
        <f t="shared" si="199"/>
        <v>-0.31622776601683794</v>
      </c>
      <c r="D727">
        <f t="shared" si="200"/>
        <v>-0.31622776601683794</v>
      </c>
      <c r="E727">
        <f t="shared" si="201"/>
        <v>2.8460498941515415</v>
      </c>
      <c r="F727">
        <f t="shared" si="202"/>
        <v>-0.31622776601683794</v>
      </c>
      <c r="G727">
        <f t="shared" si="203"/>
        <v>-0.31622776601683794</v>
      </c>
      <c r="H727">
        <f t="shared" si="204"/>
        <v>-0.31622776601683794</v>
      </c>
      <c r="I727">
        <f t="shared" si="205"/>
        <v>-0.31622776601683794</v>
      </c>
      <c r="J727">
        <f t="shared" si="206"/>
        <v>-0.31622776601683794</v>
      </c>
      <c r="K727">
        <f t="shared" si="207"/>
        <v>-0.31622776601683794</v>
      </c>
      <c r="T727" t="s">
        <v>978</v>
      </c>
      <c r="U727" s="1">
        <v>0</v>
      </c>
      <c r="V727" s="1">
        <v>2.5736947417051064</v>
      </c>
      <c r="W727" s="1">
        <v>0</v>
      </c>
      <c r="X727" s="1">
        <v>0</v>
      </c>
      <c r="Y727" s="1">
        <v>0</v>
      </c>
      <c r="Z727" s="1">
        <v>0</v>
      </c>
      <c r="AA727" s="2">
        <f t="shared" si="208"/>
        <v>0</v>
      </c>
      <c r="AB727" s="2">
        <f t="shared" si="209"/>
        <v>0</v>
      </c>
      <c r="AC727" s="2">
        <f t="shared" si="210"/>
        <v>0</v>
      </c>
      <c r="AD727" s="2">
        <f t="shared" si="211"/>
        <v>0</v>
      </c>
      <c r="AF727" s="2">
        <f t="shared" si="212"/>
        <v>0</v>
      </c>
      <c r="AG727" s="2">
        <f t="shared" si="213"/>
        <v>0</v>
      </c>
      <c r="AH727" s="2">
        <f t="shared" si="214"/>
        <v>0</v>
      </c>
      <c r="AI727" s="2">
        <f t="shared" si="215"/>
        <v>0</v>
      </c>
    </row>
    <row r="728" spans="1:35" x14ac:dyDescent="0.25">
      <c r="A728" t="s">
        <v>979</v>
      </c>
      <c r="B728">
        <f t="shared" si="198"/>
        <v>-0.316227766016838</v>
      </c>
      <c r="C728">
        <f t="shared" si="199"/>
        <v>2.8460498941515415</v>
      </c>
      <c r="D728">
        <f t="shared" si="200"/>
        <v>-0.316227766016838</v>
      </c>
      <c r="E728">
        <f t="shared" si="201"/>
        <v>-0.316227766016838</v>
      </c>
      <c r="F728">
        <f t="shared" si="202"/>
        <v>-0.316227766016838</v>
      </c>
      <c r="G728">
        <f t="shared" si="203"/>
        <v>-0.316227766016838</v>
      </c>
      <c r="H728">
        <f t="shared" si="204"/>
        <v>-0.316227766016838</v>
      </c>
      <c r="I728">
        <f t="shared" si="205"/>
        <v>-0.316227766016838</v>
      </c>
      <c r="J728">
        <f t="shared" si="206"/>
        <v>-0.316227766016838</v>
      </c>
      <c r="K728">
        <f t="shared" si="207"/>
        <v>-0.316227766016838</v>
      </c>
      <c r="T728" t="s">
        <v>979</v>
      </c>
      <c r="U728" s="1">
        <v>0</v>
      </c>
      <c r="V728" s="1">
        <v>0</v>
      </c>
      <c r="W728" s="1">
        <v>0</v>
      </c>
      <c r="X728" s="1">
        <v>0</v>
      </c>
      <c r="Y728" s="1">
        <v>2.5730677307114478</v>
      </c>
      <c r="Z728" s="1">
        <v>0</v>
      </c>
      <c r="AA728" s="2">
        <f t="shared" si="208"/>
        <v>0</v>
      </c>
      <c r="AB728" s="2">
        <f t="shared" si="209"/>
        <v>0</v>
      </c>
      <c r="AC728" s="2">
        <f t="shared" si="210"/>
        <v>0</v>
      </c>
      <c r="AD728" s="2">
        <f t="shared" si="211"/>
        <v>0</v>
      </c>
      <c r="AF728" s="2">
        <f t="shared" si="212"/>
        <v>0</v>
      </c>
      <c r="AG728" s="2">
        <f t="shared" si="213"/>
        <v>0</v>
      </c>
      <c r="AH728" s="2">
        <f t="shared" si="214"/>
        <v>0</v>
      </c>
      <c r="AI728" s="2">
        <f t="shared" si="215"/>
        <v>0</v>
      </c>
    </row>
    <row r="729" spans="1:35" x14ac:dyDescent="0.25">
      <c r="A729" t="s">
        <v>980</v>
      </c>
      <c r="B729">
        <f t="shared" si="198"/>
        <v>-0.31622776601683794</v>
      </c>
      <c r="C729">
        <f t="shared" si="199"/>
        <v>-0.31622776601683794</v>
      </c>
      <c r="D729">
        <f t="shared" si="200"/>
        <v>-0.31622776601683794</v>
      </c>
      <c r="E729">
        <f t="shared" si="201"/>
        <v>-0.31622776601683794</v>
      </c>
      <c r="F729">
        <f t="shared" si="202"/>
        <v>-0.31622776601683794</v>
      </c>
      <c r="G729">
        <f t="shared" si="203"/>
        <v>-0.31622776601683794</v>
      </c>
      <c r="H729">
        <f t="shared" si="204"/>
        <v>-0.31622776601683794</v>
      </c>
      <c r="I729">
        <f t="shared" si="205"/>
        <v>-0.31622776601683794</v>
      </c>
      <c r="J729">
        <f t="shared" si="206"/>
        <v>-0.31622776601683794</v>
      </c>
      <c r="K729">
        <f t="shared" si="207"/>
        <v>2.8460498941515411</v>
      </c>
      <c r="T729" t="s">
        <v>980</v>
      </c>
      <c r="U729" s="1">
        <v>2.5690850693869582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2">
        <f t="shared" si="208"/>
        <v>0</v>
      </c>
      <c r="AB729" s="2">
        <f t="shared" si="209"/>
        <v>0</v>
      </c>
      <c r="AC729" s="2">
        <f t="shared" si="210"/>
        <v>0</v>
      </c>
      <c r="AD729" s="2">
        <f t="shared" si="211"/>
        <v>0</v>
      </c>
      <c r="AF729" s="2">
        <f t="shared" si="212"/>
        <v>0</v>
      </c>
      <c r="AG729" s="2">
        <f t="shared" si="213"/>
        <v>0</v>
      </c>
      <c r="AH729" s="2">
        <f t="shared" si="214"/>
        <v>0</v>
      </c>
      <c r="AI729" s="2">
        <f t="shared" si="215"/>
        <v>0</v>
      </c>
    </row>
    <row r="730" spans="1:35" x14ac:dyDescent="0.25">
      <c r="A730" t="s">
        <v>981</v>
      </c>
      <c r="B730">
        <f t="shared" si="198"/>
        <v>-0.316227766016838</v>
      </c>
      <c r="C730">
        <f t="shared" si="199"/>
        <v>-0.316227766016838</v>
      </c>
      <c r="D730">
        <f t="shared" si="200"/>
        <v>-0.316227766016838</v>
      </c>
      <c r="E730">
        <f t="shared" si="201"/>
        <v>2.8460498941515415</v>
      </c>
      <c r="F730">
        <f t="shared" si="202"/>
        <v>-0.316227766016838</v>
      </c>
      <c r="G730">
        <f t="shared" si="203"/>
        <v>-0.316227766016838</v>
      </c>
      <c r="H730">
        <f t="shared" si="204"/>
        <v>-0.316227766016838</v>
      </c>
      <c r="I730">
        <f t="shared" si="205"/>
        <v>-0.316227766016838</v>
      </c>
      <c r="J730">
        <f t="shared" si="206"/>
        <v>-0.316227766016838</v>
      </c>
      <c r="K730">
        <f t="shared" si="207"/>
        <v>-0.316227766016838</v>
      </c>
      <c r="T730" t="s">
        <v>981</v>
      </c>
      <c r="U730" s="1">
        <v>0</v>
      </c>
      <c r="V730" s="1">
        <v>2.5659588684274723</v>
      </c>
      <c r="W730" s="1">
        <v>0</v>
      </c>
      <c r="X730" s="1">
        <v>0</v>
      </c>
      <c r="Y730" s="1">
        <v>0</v>
      </c>
      <c r="Z730" s="1">
        <v>0</v>
      </c>
      <c r="AA730" s="2">
        <f t="shared" si="208"/>
        <v>0</v>
      </c>
      <c r="AB730" s="2">
        <f t="shared" si="209"/>
        <v>0</v>
      </c>
      <c r="AC730" s="2">
        <f t="shared" si="210"/>
        <v>0</v>
      </c>
      <c r="AD730" s="2">
        <f t="shared" si="211"/>
        <v>0</v>
      </c>
      <c r="AF730" s="2">
        <f t="shared" si="212"/>
        <v>0</v>
      </c>
      <c r="AG730" s="2">
        <f t="shared" si="213"/>
        <v>0</v>
      </c>
      <c r="AH730" s="2">
        <f t="shared" si="214"/>
        <v>0</v>
      </c>
      <c r="AI730" s="2">
        <f t="shared" si="215"/>
        <v>0</v>
      </c>
    </row>
    <row r="731" spans="1:35" x14ac:dyDescent="0.25">
      <c r="A731" t="s">
        <v>982</v>
      </c>
      <c r="B731">
        <f t="shared" si="198"/>
        <v>-0.316227766016838</v>
      </c>
      <c r="C731">
        <f t="shared" si="199"/>
        <v>-0.316227766016838</v>
      </c>
      <c r="D731">
        <f t="shared" si="200"/>
        <v>-0.316227766016838</v>
      </c>
      <c r="E731">
        <f t="shared" si="201"/>
        <v>2.8460498941515415</v>
      </c>
      <c r="F731">
        <f t="shared" si="202"/>
        <v>-0.316227766016838</v>
      </c>
      <c r="G731">
        <f t="shared" si="203"/>
        <v>-0.316227766016838</v>
      </c>
      <c r="H731">
        <f t="shared" si="204"/>
        <v>-0.316227766016838</v>
      </c>
      <c r="I731">
        <f t="shared" si="205"/>
        <v>-0.316227766016838</v>
      </c>
      <c r="J731">
        <f t="shared" si="206"/>
        <v>-0.316227766016838</v>
      </c>
      <c r="K731">
        <f t="shared" si="207"/>
        <v>-0.316227766016838</v>
      </c>
      <c r="T731" t="s">
        <v>982</v>
      </c>
      <c r="U731" s="1">
        <v>0</v>
      </c>
      <c r="V731" s="1">
        <v>2.5653752050662919</v>
      </c>
      <c r="W731" s="1">
        <v>0</v>
      </c>
      <c r="X731" s="1">
        <v>0</v>
      </c>
      <c r="Y731" s="1">
        <v>0</v>
      </c>
      <c r="Z731" s="1">
        <v>0</v>
      </c>
      <c r="AA731" s="2">
        <f t="shared" si="208"/>
        <v>0</v>
      </c>
      <c r="AB731" s="2">
        <f t="shared" si="209"/>
        <v>0</v>
      </c>
      <c r="AC731" s="2">
        <f t="shared" si="210"/>
        <v>0</v>
      </c>
      <c r="AD731" s="2">
        <f t="shared" si="211"/>
        <v>0</v>
      </c>
      <c r="AF731" s="2">
        <f t="shared" si="212"/>
        <v>0</v>
      </c>
      <c r="AG731" s="2">
        <f t="shared" si="213"/>
        <v>0</v>
      </c>
      <c r="AH731" s="2">
        <f t="shared" si="214"/>
        <v>0</v>
      </c>
      <c r="AI731" s="2">
        <f t="shared" si="215"/>
        <v>0</v>
      </c>
    </row>
    <row r="732" spans="1:35" x14ac:dyDescent="0.25">
      <c r="A732" t="s">
        <v>983</v>
      </c>
      <c r="B732">
        <f t="shared" si="198"/>
        <v>-0.31622776601683789</v>
      </c>
      <c r="C732">
        <f t="shared" si="199"/>
        <v>-0.31622776601683789</v>
      </c>
      <c r="D732">
        <f t="shared" si="200"/>
        <v>-0.31622776601683789</v>
      </c>
      <c r="E732">
        <f t="shared" si="201"/>
        <v>2.8460498941515411</v>
      </c>
      <c r="F732">
        <f t="shared" si="202"/>
        <v>-0.31622776601683789</v>
      </c>
      <c r="G732">
        <f t="shared" si="203"/>
        <v>-0.31622776601683789</v>
      </c>
      <c r="H732">
        <f t="shared" si="204"/>
        <v>-0.31622776601683789</v>
      </c>
      <c r="I732">
        <f t="shared" si="205"/>
        <v>-0.31622776601683789</v>
      </c>
      <c r="J732">
        <f t="shared" si="206"/>
        <v>-0.31622776601683789</v>
      </c>
      <c r="K732">
        <f t="shared" si="207"/>
        <v>-0.31622776601683789</v>
      </c>
      <c r="T732" t="s">
        <v>983</v>
      </c>
      <c r="U732" s="1">
        <v>0</v>
      </c>
      <c r="V732" s="1">
        <v>2.56279476771617</v>
      </c>
      <c r="W732" s="1">
        <v>0</v>
      </c>
      <c r="X732" s="1">
        <v>0</v>
      </c>
      <c r="Y732" s="1">
        <v>0</v>
      </c>
      <c r="Z732" s="1">
        <v>0</v>
      </c>
      <c r="AA732" s="2">
        <f t="shared" si="208"/>
        <v>0</v>
      </c>
      <c r="AB732" s="2">
        <f t="shared" si="209"/>
        <v>0</v>
      </c>
      <c r="AC732" s="2">
        <f t="shared" si="210"/>
        <v>0</v>
      </c>
      <c r="AD732" s="2">
        <f t="shared" si="211"/>
        <v>0</v>
      </c>
      <c r="AF732" s="2">
        <f t="shared" si="212"/>
        <v>0</v>
      </c>
      <c r="AG732" s="2">
        <f t="shared" si="213"/>
        <v>0</v>
      </c>
      <c r="AH732" s="2">
        <f t="shared" si="214"/>
        <v>0</v>
      </c>
      <c r="AI732" s="2">
        <f t="shared" si="215"/>
        <v>0</v>
      </c>
    </row>
    <row r="733" spans="1:35" x14ac:dyDescent="0.25">
      <c r="A733" t="s">
        <v>984</v>
      </c>
      <c r="B733">
        <f t="shared" si="198"/>
        <v>-0.47263290473982533</v>
      </c>
      <c r="C733">
        <f t="shared" si="199"/>
        <v>-0.47263290473982533</v>
      </c>
      <c r="D733">
        <f t="shared" si="200"/>
        <v>-0.47263290473982533</v>
      </c>
      <c r="E733">
        <f t="shared" si="201"/>
        <v>-0.47263290473982533</v>
      </c>
      <c r="F733">
        <f t="shared" si="202"/>
        <v>-0.47263290473982533</v>
      </c>
      <c r="G733">
        <f t="shared" si="203"/>
        <v>-0.47263290473982533</v>
      </c>
      <c r="H733">
        <f t="shared" si="204"/>
        <v>-0.47263290473982533</v>
      </c>
      <c r="I733">
        <f t="shared" si="205"/>
        <v>1.710635128877076</v>
      </c>
      <c r="J733">
        <f t="shared" si="206"/>
        <v>2.0704281090415266</v>
      </c>
      <c r="K733">
        <f t="shared" si="207"/>
        <v>-0.47263290473982533</v>
      </c>
      <c r="T733" t="s">
        <v>984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2.5582611707199701</v>
      </c>
      <c r="AA733" s="2">
        <f t="shared" si="208"/>
        <v>2.9798513724175066</v>
      </c>
      <c r="AB733" s="2">
        <f t="shared" si="209"/>
        <v>0</v>
      </c>
      <c r="AC733" s="2">
        <f t="shared" si="210"/>
        <v>0</v>
      </c>
      <c r="AD733" s="2">
        <f t="shared" si="211"/>
        <v>0</v>
      </c>
      <c r="AF733" s="2">
        <f t="shared" si="212"/>
        <v>2.9798513724175066</v>
      </c>
      <c r="AG733" s="2">
        <f t="shared" si="213"/>
        <v>0</v>
      </c>
      <c r="AH733" s="2">
        <f t="shared" si="214"/>
        <v>0</v>
      </c>
      <c r="AI733" s="2">
        <f t="shared" si="215"/>
        <v>0</v>
      </c>
    </row>
    <row r="734" spans="1:35" x14ac:dyDescent="0.25">
      <c r="A734" t="s">
        <v>985</v>
      </c>
      <c r="B734">
        <f t="shared" si="198"/>
        <v>-0.32325954387273592</v>
      </c>
      <c r="C734">
        <f t="shared" si="199"/>
        <v>-0.32325954387273592</v>
      </c>
      <c r="D734">
        <f t="shared" si="200"/>
        <v>-0.32325954387273592</v>
      </c>
      <c r="E734">
        <f t="shared" si="201"/>
        <v>-0.32325954387273592</v>
      </c>
      <c r="F734">
        <f t="shared" si="202"/>
        <v>-0.32325954387273592</v>
      </c>
      <c r="G734">
        <f t="shared" si="203"/>
        <v>-0.32325954387273592</v>
      </c>
      <c r="H734">
        <f t="shared" si="204"/>
        <v>-0.32325954387273592</v>
      </c>
      <c r="I734">
        <f t="shared" si="205"/>
        <v>-0.32325954387273592</v>
      </c>
      <c r="J734">
        <f t="shared" si="206"/>
        <v>2.8454766914727565</v>
      </c>
      <c r="K734">
        <f t="shared" si="207"/>
        <v>-0.25940034049086891</v>
      </c>
      <c r="T734" t="s">
        <v>985</v>
      </c>
      <c r="U734" s="1">
        <v>2.5557496080925661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2">
        <f t="shared" si="208"/>
        <v>126.81799901582463</v>
      </c>
      <c r="AB734" s="2">
        <f t="shared" si="209"/>
        <v>0</v>
      </c>
      <c r="AC734" s="2">
        <f t="shared" si="210"/>
        <v>0</v>
      </c>
      <c r="AD734" s="2">
        <f t="shared" si="211"/>
        <v>0</v>
      </c>
      <c r="AF734" s="2">
        <f t="shared" si="212"/>
        <v>126.81799901582463</v>
      </c>
      <c r="AG734" s="2">
        <f t="shared" si="213"/>
        <v>0</v>
      </c>
      <c r="AH734" s="2">
        <f t="shared" si="214"/>
        <v>0</v>
      </c>
      <c r="AI734" s="2">
        <f t="shared" si="215"/>
        <v>0</v>
      </c>
    </row>
    <row r="735" spans="1:35" x14ac:dyDescent="0.25">
      <c r="A735" t="s">
        <v>986</v>
      </c>
      <c r="B735">
        <f t="shared" si="198"/>
        <v>-0.31622776601683794</v>
      </c>
      <c r="C735">
        <f t="shared" si="199"/>
        <v>-0.31622776601683794</v>
      </c>
      <c r="D735">
        <f t="shared" si="200"/>
        <v>-0.31622776601683794</v>
      </c>
      <c r="E735">
        <f t="shared" si="201"/>
        <v>-0.31622776601683794</v>
      </c>
      <c r="F735">
        <f t="shared" si="202"/>
        <v>-0.31622776601683794</v>
      </c>
      <c r="G735">
        <f t="shared" si="203"/>
        <v>-0.31622776601683794</v>
      </c>
      <c r="H735">
        <f t="shared" si="204"/>
        <v>-0.31622776601683794</v>
      </c>
      <c r="I735">
        <f t="shared" si="205"/>
        <v>-0.31622776601683794</v>
      </c>
      <c r="J735">
        <f t="shared" si="206"/>
        <v>-0.31622776601683794</v>
      </c>
      <c r="K735">
        <f t="shared" si="207"/>
        <v>2.8460498941515415</v>
      </c>
      <c r="T735" t="s">
        <v>986</v>
      </c>
      <c r="U735" s="1">
        <v>2.554279561863797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2">
        <f t="shared" si="208"/>
        <v>0</v>
      </c>
      <c r="AB735" s="2">
        <f t="shared" si="209"/>
        <v>0</v>
      </c>
      <c r="AC735" s="2">
        <f t="shared" si="210"/>
        <v>0</v>
      </c>
      <c r="AD735" s="2">
        <f t="shared" si="211"/>
        <v>0</v>
      </c>
      <c r="AF735" s="2">
        <f t="shared" si="212"/>
        <v>0</v>
      </c>
      <c r="AG735" s="2">
        <f t="shared" si="213"/>
        <v>0</v>
      </c>
      <c r="AH735" s="2">
        <f t="shared" si="214"/>
        <v>0</v>
      </c>
      <c r="AI735" s="2">
        <f t="shared" si="215"/>
        <v>0</v>
      </c>
    </row>
    <row r="736" spans="1:35" x14ac:dyDescent="0.25">
      <c r="A736" t="s">
        <v>987</v>
      </c>
      <c r="B736">
        <f t="shared" si="198"/>
        <v>-0.31622776601683794</v>
      </c>
      <c r="C736">
        <f t="shared" si="199"/>
        <v>-0.31622776601683794</v>
      </c>
      <c r="D736">
        <f t="shared" si="200"/>
        <v>-0.31622776601683794</v>
      </c>
      <c r="E736">
        <f t="shared" si="201"/>
        <v>-0.31622776601683794</v>
      </c>
      <c r="F736">
        <f t="shared" si="202"/>
        <v>-0.31622776601683794</v>
      </c>
      <c r="G736">
        <f t="shared" si="203"/>
        <v>-0.31622776601683794</v>
      </c>
      <c r="H736">
        <f t="shared" si="204"/>
        <v>-0.31622776601683794</v>
      </c>
      <c r="I736">
        <f t="shared" si="205"/>
        <v>-0.31622776601683794</v>
      </c>
      <c r="J736">
        <f t="shared" si="206"/>
        <v>-0.31622776601683794</v>
      </c>
      <c r="K736">
        <f t="shared" si="207"/>
        <v>2.8460498941515415</v>
      </c>
      <c r="T736" t="s">
        <v>987</v>
      </c>
      <c r="U736" s="1">
        <v>2.5477360513073979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2">
        <f t="shared" si="208"/>
        <v>0</v>
      </c>
      <c r="AB736" s="2">
        <f t="shared" si="209"/>
        <v>0</v>
      </c>
      <c r="AC736" s="2">
        <f t="shared" si="210"/>
        <v>0</v>
      </c>
      <c r="AD736" s="2">
        <f t="shared" si="211"/>
        <v>0</v>
      </c>
      <c r="AF736" s="2">
        <f t="shared" si="212"/>
        <v>0</v>
      </c>
      <c r="AG736" s="2">
        <f t="shared" si="213"/>
        <v>0</v>
      </c>
      <c r="AH736" s="2">
        <f t="shared" si="214"/>
        <v>0</v>
      </c>
      <c r="AI736" s="2">
        <f t="shared" si="215"/>
        <v>0</v>
      </c>
    </row>
    <row r="737" spans="1:35" x14ac:dyDescent="0.25">
      <c r="A737" t="s">
        <v>988</v>
      </c>
      <c r="B737">
        <f t="shared" si="198"/>
        <v>-0.36852122820842553</v>
      </c>
      <c r="C737">
        <f t="shared" si="199"/>
        <v>-0.36852122820842553</v>
      </c>
      <c r="D737">
        <f t="shared" si="200"/>
        <v>-0.36852122820842553</v>
      </c>
      <c r="E737">
        <f t="shared" si="201"/>
        <v>-0.36852122820842553</v>
      </c>
      <c r="F737">
        <f t="shared" si="202"/>
        <v>-0.36852122820842553</v>
      </c>
      <c r="G737">
        <f t="shared" si="203"/>
        <v>-0.36852122820842553</v>
      </c>
      <c r="H737">
        <f t="shared" si="204"/>
        <v>2.8096904261478208</v>
      </c>
      <c r="I737">
        <f t="shared" si="205"/>
        <v>-0.36852122820842553</v>
      </c>
      <c r="J737">
        <f t="shared" si="206"/>
        <v>-0.36852122820842553</v>
      </c>
      <c r="K737">
        <f t="shared" si="207"/>
        <v>0.1384793995195836</v>
      </c>
      <c r="T737" t="s">
        <v>988</v>
      </c>
      <c r="U737" s="1">
        <v>2.544246227450162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2">
        <f t="shared" si="208"/>
        <v>0</v>
      </c>
      <c r="AB737" s="2">
        <f t="shared" si="209"/>
        <v>15.949</v>
      </c>
      <c r="AC737" s="2">
        <f t="shared" si="210"/>
        <v>0</v>
      </c>
      <c r="AD737" s="2">
        <f t="shared" si="211"/>
        <v>0</v>
      </c>
      <c r="AF737" s="2">
        <f t="shared" si="212"/>
        <v>0</v>
      </c>
      <c r="AG737" s="2">
        <f t="shared" si="213"/>
        <v>15.949</v>
      </c>
      <c r="AH737" s="2">
        <f t="shared" si="214"/>
        <v>0</v>
      </c>
      <c r="AI737" s="2">
        <f t="shared" si="215"/>
        <v>0</v>
      </c>
    </row>
    <row r="738" spans="1:35" x14ac:dyDescent="0.25">
      <c r="A738" t="s">
        <v>989</v>
      </c>
      <c r="B738">
        <f t="shared" si="198"/>
        <v>-0.31622776601683794</v>
      </c>
      <c r="C738">
        <f t="shared" si="199"/>
        <v>-0.31622776601683794</v>
      </c>
      <c r="D738">
        <f t="shared" si="200"/>
        <v>-0.31622776601683794</v>
      </c>
      <c r="E738">
        <f t="shared" si="201"/>
        <v>-0.31622776601683794</v>
      </c>
      <c r="F738">
        <f t="shared" si="202"/>
        <v>-0.31622776601683794</v>
      </c>
      <c r="G738">
        <f t="shared" si="203"/>
        <v>-0.31622776601683794</v>
      </c>
      <c r="H738">
        <f t="shared" si="204"/>
        <v>-0.31622776601683794</v>
      </c>
      <c r="I738">
        <f t="shared" si="205"/>
        <v>-0.31622776601683794</v>
      </c>
      <c r="J738">
        <f t="shared" si="206"/>
        <v>-0.31622776601683794</v>
      </c>
      <c r="K738">
        <f t="shared" si="207"/>
        <v>2.8460498941515411</v>
      </c>
      <c r="T738" t="s">
        <v>989</v>
      </c>
      <c r="U738" s="1">
        <v>2.5378935350995158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2">
        <f t="shared" si="208"/>
        <v>0</v>
      </c>
      <c r="AB738" s="2">
        <f t="shared" si="209"/>
        <v>0</v>
      </c>
      <c r="AC738" s="2">
        <f t="shared" si="210"/>
        <v>0</v>
      </c>
      <c r="AD738" s="2">
        <f t="shared" si="211"/>
        <v>0</v>
      </c>
      <c r="AF738" s="2">
        <f t="shared" si="212"/>
        <v>0</v>
      </c>
      <c r="AG738" s="2">
        <f t="shared" si="213"/>
        <v>0</v>
      </c>
      <c r="AH738" s="2">
        <f t="shared" si="214"/>
        <v>0</v>
      </c>
      <c r="AI738" s="2">
        <f t="shared" si="215"/>
        <v>0</v>
      </c>
    </row>
    <row r="739" spans="1:35" x14ac:dyDescent="0.25">
      <c r="A739" t="s">
        <v>990</v>
      </c>
      <c r="B739">
        <f t="shared" si="198"/>
        <v>-0.31622776601683794</v>
      </c>
      <c r="C739">
        <f t="shared" si="199"/>
        <v>-0.31622776601683794</v>
      </c>
      <c r="D739">
        <f t="shared" si="200"/>
        <v>-0.31622776601683794</v>
      </c>
      <c r="E739">
        <f t="shared" si="201"/>
        <v>-0.31622776601683794</v>
      </c>
      <c r="F739">
        <f t="shared" si="202"/>
        <v>-0.31622776601683794</v>
      </c>
      <c r="G739">
        <f t="shared" si="203"/>
        <v>-0.31622776601683794</v>
      </c>
      <c r="H739">
        <f t="shared" si="204"/>
        <v>-0.31622776601683794</v>
      </c>
      <c r="I739">
        <f t="shared" si="205"/>
        <v>-0.31622776601683794</v>
      </c>
      <c r="J739">
        <f t="shared" si="206"/>
        <v>-0.31622776601683794</v>
      </c>
      <c r="K739">
        <f t="shared" si="207"/>
        <v>2.8460498941515415</v>
      </c>
      <c r="T739" t="s">
        <v>990</v>
      </c>
      <c r="U739" s="1">
        <v>2.5358742406479342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2">
        <f t="shared" si="208"/>
        <v>0</v>
      </c>
      <c r="AB739" s="2">
        <f t="shared" si="209"/>
        <v>0</v>
      </c>
      <c r="AC739" s="2">
        <f t="shared" si="210"/>
        <v>0</v>
      </c>
      <c r="AD739" s="2">
        <f t="shared" si="211"/>
        <v>0</v>
      </c>
      <c r="AF739" s="2">
        <f t="shared" si="212"/>
        <v>0</v>
      </c>
      <c r="AG739" s="2">
        <f t="shared" si="213"/>
        <v>0</v>
      </c>
      <c r="AH739" s="2">
        <f t="shared" si="214"/>
        <v>0</v>
      </c>
      <c r="AI739" s="2">
        <f t="shared" si="215"/>
        <v>0</v>
      </c>
    </row>
    <row r="740" spans="1:35" x14ac:dyDescent="0.25">
      <c r="A740" t="s">
        <v>991</v>
      </c>
      <c r="B740">
        <f t="shared" si="198"/>
        <v>-0.31622776601683789</v>
      </c>
      <c r="C740">
        <f t="shared" si="199"/>
        <v>-0.31622776601683789</v>
      </c>
      <c r="D740">
        <f t="shared" si="200"/>
        <v>-0.31622776601683789</v>
      </c>
      <c r="E740">
        <f t="shared" si="201"/>
        <v>-0.31622776601683789</v>
      </c>
      <c r="F740">
        <f t="shared" si="202"/>
        <v>-0.31622776601683789</v>
      </c>
      <c r="G740">
        <f t="shared" si="203"/>
        <v>-0.31622776601683789</v>
      </c>
      <c r="H740">
        <f t="shared" si="204"/>
        <v>-0.31622776601683789</v>
      </c>
      <c r="I740">
        <f t="shared" si="205"/>
        <v>-0.31622776601683789</v>
      </c>
      <c r="J740">
        <f t="shared" si="206"/>
        <v>-0.31622776601683789</v>
      </c>
      <c r="K740">
        <f t="shared" si="207"/>
        <v>2.8460498941515411</v>
      </c>
      <c r="T740" t="s">
        <v>991</v>
      </c>
      <c r="U740" s="1">
        <v>2.5356086448922612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2">
        <f t="shared" si="208"/>
        <v>0</v>
      </c>
      <c r="AB740" s="2">
        <f t="shared" si="209"/>
        <v>0</v>
      </c>
      <c r="AC740" s="2">
        <f t="shared" si="210"/>
        <v>0</v>
      </c>
      <c r="AD740" s="2">
        <f t="shared" si="211"/>
        <v>0</v>
      </c>
      <c r="AF740" s="2">
        <f t="shared" si="212"/>
        <v>0</v>
      </c>
      <c r="AG740" s="2">
        <f t="shared" si="213"/>
        <v>0</v>
      </c>
      <c r="AH740" s="2">
        <f t="shared" si="214"/>
        <v>0</v>
      </c>
      <c r="AI740" s="2">
        <f t="shared" si="215"/>
        <v>0</v>
      </c>
    </row>
    <row r="741" spans="1:35" x14ac:dyDescent="0.25">
      <c r="A741" t="s">
        <v>992</v>
      </c>
      <c r="B741">
        <f t="shared" si="198"/>
        <v>-0.31622776601683794</v>
      </c>
      <c r="C741">
        <f t="shared" si="199"/>
        <v>-0.31622776601683794</v>
      </c>
      <c r="D741">
        <f t="shared" si="200"/>
        <v>-0.31622776601683794</v>
      </c>
      <c r="E741">
        <f t="shared" si="201"/>
        <v>-0.31622776601683794</v>
      </c>
      <c r="F741">
        <f t="shared" si="202"/>
        <v>-0.31622776601683794</v>
      </c>
      <c r="G741">
        <f t="shared" si="203"/>
        <v>-0.31622776601683794</v>
      </c>
      <c r="H741">
        <f t="shared" si="204"/>
        <v>-0.31622776601683794</v>
      </c>
      <c r="I741">
        <f t="shared" si="205"/>
        <v>-0.31622776601683794</v>
      </c>
      <c r="J741">
        <f t="shared" si="206"/>
        <v>-0.31622776601683794</v>
      </c>
      <c r="K741">
        <f t="shared" si="207"/>
        <v>2.8460498941515411</v>
      </c>
      <c r="T741" t="s">
        <v>992</v>
      </c>
      <c r="U741" s="1">
        <v>2.5318441237909233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2">
        <f t="shared" si="208"/>
        <v>0</v>
      </c>
      <c r="AB741" s="2">
        <f t="shared" si="209"/>
        <v>0</v>
      </c>
      <c r="AC741" s="2">
        <f t="shared" si="210"/>
        <v>0</v>
      </c>
      <c r="AD741" s="2">
        <f t="shared" si="211"/>
        <v>0</v>
      </c>
      <c r="AF741" s="2">
        <f t="shared" si="212"/>
        <v>0</v>
      </c>
      <c r="AG741" s="2">
        <f t="shared" si="213"/>
        <v>0</v>
      </c>
      <c r="AH741" s="2">
        <f t="shared" si="214"/>
        <v>0</v>
      </c>
      <c r="AI741" s="2">
        <f t="shared" si="215"/>
        <v>0</v>
      </c>
    </row>
    <row r="742" spans="1:35" x14ac:dyDescent="0.25">
      <c r="A742" t="s">
        <v>993</v>
      </c>
      <c r="B742">
        <f t="shared" si="198"/>
        <v>-0.47427601899154559</v>
      </c>
      <c r="C742">
        <f t="shared" si="199"/>
        <v>-0.47427601899154559</v>
      </c>
      <c r="D742">
        <f t="shared" si="200"/>
        <v>-0.47427601899154559</v>
      </c>
      <c r="E742">
        <f t="shared" si="201"/>
        <v>1.8618173052068525</v>
      </c>
      <c r="F742">
        <f t="shared" si="202"/>
        <v>-0.47427601899154559</v>
      </c>
      <c r="G742">
        <f t="shared" si="203"/>
        <v>-0.47427601899154559</v>
      </c>
      <c r="H742">
        <f t="shared" si="204"/>
        <v>-0.47427601899154559</v>
      </c>
      <c r="I742">
        <f t="shared" si="205"/>
        <v>-0.47427601899154559</v>
      </c>
      <c r="J742">
        <f t="shared" si="206"/>
        <v>1.932390846725512</v>
      </c>
      <c r="K742">
        <f t="shared" si="207"/>
        <v>-0.47427601899154559</v>
      </c>
      <c r="T742" t="s">
        <v>993</v>
      </c>
      <c r="U742" s="1">
        <v>0</v>
      </c>
      <c r="V742" s="1">
        <v>2.5293977718773912</v>
      </c>
      <c r="W742" s="1">
        <v>0</v>
      </c>
      <c r="X742" s="1">
        <v>0</v>
      </c>
      <c r="Y742" s="1">
        <v>0</v>
      </c>
      <c r="Z742" s="1">
        <v>0</v>
      </c>
      <c r="AA742" s="2">
        <f t="shared" si="208"/>
        <v>2.6058110541815331</v>
      </c>
      <c r="AB742" s="2">
        <f t="shared" si="209"/>
        <v>0</v>
      </c>
      <c r="AC742" s="2">
        <f t="shared" si="210"/>
        <v>0</v>
      </c>
      <c r="AD742" s="2">
        <f t="shared" si="211"/>
        <v>0</v>
      </c>
      <c r="AF742" s="2">
        <f t="shared" si="212"/>
        <v>2.6058110541815331</v>
      </c>
      <c r="AG742" s="2">
        <f t="shared" si="213"/>
        <v>0</v>
      </c>
      <c r="AH742" s="2">
        <f t="shared" si="214"/>
        <v>0</v>
      </c>
      <c r="AI742" s="2">
        <f t="shared" si="215"/>
        <v>0</v>
      </c>
    </row>
    <row r="743" spans="1:35" x14ac:dyDescent="0.25">
      <c r="A743" t="s">
        <v>994</v>
      </c>
      <c r="B743">
        <f t="shared" si="198"/>
        <v>-0.47164403315185655</v>
      </c>
      <c r="C743">
        <f t="shared" si="199"/>
        <v>-0.47164403315185655</v>
      </c>
      <c r="D743">
        <f t="shared" si="200"/>
        <v>-0.47164403315185655</v>
      </c>
      <c r="E743">
        <f t="shared" si="201"/>
        <v>2.1124923114105578</v>
      </c>
      <c r="F743">
        <f t="shared" si="202"/>
        <v>-0.47164403315185655</v>
      </c>
      <c r="G743">
        <f t="shared" si="203"/>
        <v>1.6606599538042943</v>
      </c>
      <c r="H743">
        <f t="shared" si="204"/>
        <v>-0.47164403315185655</v>
      </c>
      <c r="I743">
        <f t="shared" si="205"/>
        <v>-0.47164403315185655</v>
      </c>
      <c r="J743">
        <f t="shared" si="206"/>
        <v>-0.47164403315185655</v>
      </c>
      <c r="K743">
        <f t="shared" si="207"/>
        <v>-0.47164403315185655</v>
      </c>
      <c r="T743" t="s">
        <v>994</v>
      </c>
      <c r="U743" s="1">
        <v>0</v>
      </c>
      <c r="V743" s="1">
        <v>2.527692284174444</v>
      </c>
      <c r="W743" s="1">
        <v>0</v>
      </c>
      <c r="X743" s="1">
        <v>0</v>
      </c>
      <c r="Y743" s="1">
        <v>0</v>
      </c>
      <c r="Z743" s="1">
        <v>0</v>
      </c>
      <c r="AA743" s="2">
        <f t="shared" si="208"/>
        <v>0</v>
      </c>
      <c r="AB743" s="2">
        <f t="shared" si="209"/>
        <v>0</v>
      </c>
      <c r="AC743" s="2">
        <f t="shared" si="210"/>
        <v>0</v>
      </c>
      <c r="AD743" s="2">
        <f t="shared" si="211"/>
        <v>2.0857290857290858</v>
      </c>
      <c r="AF743" s="2">
        <f t="shared" si="212"/>
        <v>0</v>
      </c>
      <c r="AG743" s="2">
        <f t="shared" si="213"/>
        <v>0</v>
      </c>
      <c r="AH743" s="2">
        <f t="shared" si="214"/>
        <v>0</v>
      </c>
      <c r="AI743" s="2">
        <f t="shared" si="215"/>
        <v>2.0857290857290858</v>
      </c>
    </row>
    <row r="744" spans="1:35" x14ac:dyDescent="0.25">
      <c r="A744" t="s">
        <v>995</v>
      </c>
      <c r="B744">
        <f t="shared" si="198"/>
        <v>-0.45745499218911007</v>
      </c>
      <c r="C744">
        <f t="shared" si="199"/>
        <v>-0.45745499218911007</v>
      </c>
      <c r="D744">
        <f t="shared" si="200"/>
        <v>-0.45745499218911007</v>
      </c>
      <c r="E744">
        <f t="shared" si="201"/>
        <v>-0.45745499218911007</v>
      </c>
      <c r="F744">
        <f t="shared" si="202"/>
        <v>-0.45745499218911007</v>
      </c>
      <c r="G744">
        <f t="shared" si="203"/>
        <v>1.2688399312994694</v>
      </c>
      <c r="H744">
        <f t="shared" si="204"/>
        <v>-0.45745499218911007</v>
      </c>
      <c r="I744">
        <f t="shared" si="205"/>
        <v>-0.45745499218911007</v>
      </c>
      <c r="J744">
        <f t="shared" si="206"/>
        <v>-0.45745499218911007</v>
      </c>
      <c r="K744">
        <f t="shared" si="207"/>
        <v>2.3908000062134116</v>
      </c>
      <c r="T744" t="s">
        <v>995</v>
      </c>
      <c r="U744" s="1">
        <v>2.5213505858632219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2">
        <f t="shared" si="208"/>
        <v>0</v>
      </c>
      <c r="AB744" s="2">
        <f t="shared" si="209"/>
        <v>0</v>
      </c>
      <c r="AC744" s="2">
        <f t="shared" si="210"/>
        <v>0</v>
      </c>
      <c r="AD744" s="2">
        <f t="shared" si="211"/>
        <v>1.5281618812753215</v>
      </c>
      <c r="AF744" s="2">
        <f t="shared" si="212"/>
        <v>0</v>
      </c>
      <c r="AG744" s="2">
        <f t="shared" si="213"/>
        <v>0</v>
      </c>
      <c r="AH744" s="2">
        <f t="shared" si="214"/>
        <v>0</v>
      </c>
      <c r="AI744" s="2">
        <f t="shared" si="215"/>
        <v>1.5281618812753215</v>
      </c>
    </row>
    <row r="745" spans="1:35" x14ac:dyDescent="0.25">
      <c r="A745" t="s">
        <v>996</v>
      </c>
      <c r="B745">
        <f t="shared" si="198"/>
        <v>-0.316227766016838</v>
      </c>
      <c r="C745">
        <f t="shared" si="199"/>
        <v>2.846049894151542</v>
      </c>
      <c r="D745">
        <f t="shared" si="200"/>
        <v>-0.316227766016838</v>
      </c>
      <c r="E745">
        <f t="shared" si="201"/>
        <v>-0.316227766016838</v>
      </c>
      <c r="F745">
        <f t="shared" si="202"/>
        <v>-0.316227766016838</v>
      </c>
      <c r="G745">
        <f t="shared" si="203"/>
        <v>-0.316227766016838</v>
      </c>
      <c r="H745">
        <f t="shared" si="204"/>
        <v>-0.316227766016838</v>
      </c>
      <c r="I745">
        <f t="shared" si="205"/>
        <v>-0.316227766016838</v>
      </c>
      <c r="J745">
        <f t="shared" si="206"/>
        <v>-0.316227766016838</v>
      </c>
      <c r="K745">
        <f t="shared" si="207"/>
        <v>-0.316227766016838</v>
      </c>
      <c r="T745" t="s">
        <v>996</v>
      </c>
      <c r="U745" s="1">
        <v>0</v>
      </c>
      <c r="V745" s="1">
        <v>0</v>
      </c>
      <c r="W745" s="1">
        <v>0</v>
      </c>
      <c r="X745" s="1">
        <v>0</v>
      </c>
      <c r="Y745" s="1">
        <v>2.5212589829202963</v>
      </c>
      <c r="Z745" s="1">
        <v>0</v>
      </c>
      <c r="AA745" s="2">
        <f t="shared" si="208"/>
        <v>0</v>
      </c>
      <c r="AB745" s="2">
        <f t="shared" si="209"/>
        <v>0</v>
      </c>
      <c r="AC745" s="2">
        <f t="shared" si="210"/>
        <v>0</v>
      </c>
      <c r="AD745" s="2">
        <f t="shared" si="211"/>
        <v>0</v>
      </c>
      <c r="AF745" s="2">
        <f t="shared" si="212"/>
        <v>0</v>
      </c>
      <c r="AG745" s="2">
        <f t="shared" si="213"/>
        <v>0</v>
      </c>
      <c r="AH745" s="2">
        <f t="shared" si="214"/>
        <v>0</v>
      </c>
      <c r="AI745" s="2">
        <f t="shared" si="215"/>
        <v>0</v>
      </c>
    </row>
    <row r="746" spans="1:35" x14ac:dyDescent="0.25">
      <c r="A746" t="s">
        <v>997</v>
      </c>
      <c r="B746">
        <f t="shared" si="198"/>
        <v>-0.39618623414554688</v>
      </c>
      <c r="C746">
        <f t="shared" si="199"/>
        <v>-0.39618623414554688</v>
      </c>
      <c r="D746">
        <f t="shared" si="200"/>
        <v>-0.39618623414554688</v>
      </c>
      <c r="E746">
        <f t="shared" si="201"/>
        <v>0.41824189009178198</v>
      </c>
      <c r="F746">
        <f t="shared" si="202"/>
        <v>2.7512479830725938</v>
      </c>
      <c r="G746">
        <f t="shared" si="203"/>
        <v>-0.39618623414554688</v>
      </c>
      <c r="H746">
        <f t="shared" si="204"/>
        <v>-0.39618623414554688</v>
      </c>
      <c r="I746">
        <f t="shared" si="205"/>
        <v>-0.39618623414554688</v>
      </c>
      <c r="J746">
        <f t="shared" si="206"/>
        <v>-0.39618623414554688</v>
      </c>
      <c r="K746">
        <f t="shared" si="207"/>
        <v>-0.39618623414554688</v>
      </c>
      <c r="T746" t="s">
        <v>997</v>
      </c>
      <c r="U746" s="1">
        <v>0</v>
      </c>
      <c r="V746" s="1">
        <v>2.5173422850046809</v>
      </c>
      <c r="W746" s="1">
        <v>0</v>
      </c>
      <c r="X746" s="1">
        <v>0</v>
      </c>
      <c r="Y746" s="1">
        <v>0</v>
      </c>
      <c r="Z746" s="1">
        <v>0</v>
      </c>
      <c r="AA746" s="2">
        <f t="shared" si="208"/>
        <v>0</v>
      </c>
      <c r="AB746" s="2">
        <f t="shared" si="209"/>
        <v>0</v>
      </c>
      <c r="AC746" s="2">
        <f t="shared" si="210"/>
        <v>9.7285064310536722</v>
      </c>
      <c r="AD746" s="2">
        <f t="shared" si="211"/>
        <v>0</v>
      </c>
      <c r="AF746" s="2">
        <f t="shared" si="212"/>
        <v>0</v>
      </c>
      <c r="AG746" s="2">
        <f t="shared" si="213"/>
        <v>0</v>
      </c>
      <c r="AH746" s="2">
        <f t="shared" si="214"/>
        <v>9.7285064310536722</v>
      </c>
      <c r="AI746" s="2">
        <f t="shared" si="215"/>
        <v>0</v>
      </c>
    </row>
    <row r="747" spans="1:35" x14ac:dyDescent="0.25">
      <c r="A747" t="s">
        <v>998</v>
      </c>
      <c r="B747">
        <f t="shared" si="198"/>
        <v>-0.31622776601683794</v>
      </c>
      <c r="C747">
        <f t="shared" si="199"/>
        <v>-0.31622776601683794</v>
      </c>
      <c r="D747">
        <f t="shared" si="200"/>
        <v>-0.31622776601683794</v>
      </c>
      <c r="E747">
        <f t="shared" si="201"/>
        <v>2.8460498941515415</v>
      </c>
      <c r="F747">
        <f t="shared" si="202"/>
        <v>-0.31622776601683794</v>
      </c>
      <c r="G747">
        <f t="shared" si="203"/>
        <v>-0.31622776601683794</v>
      </c>
      <c r="H747">
        <f t="shared" si="204"/>
        <v>-0.31622776601683794</v>
      </c>
      <c r="I747">
        <f t="shared" si="205"/>
        <v>-0.31622776601683794</v>
      </c>
      <c r="J747">
        <f t="shared" si="206"/>
        <v>-0.31622776601683794</v>
      </c>
      <c r="K747">
        <f t="shared" si="207"/>
        <v>-0.31622776601683794</v>
      </c>
      <c r="T747" t="s">
        <v>998</v>
      </c>
      <c r="U747" s="1">
        <v>0</v>
      </c>
      <c r="V747" s="1">
        <v>2.5151758401533959</v>
      </c>
      <c r="W747" s="1">
        <v>0</v>
      </c>
      <c r="X747" s="1">
        <v>0</v>
      </c>
      <c r="Y747" s="1">
        <v>0</v>
      </c>
      <c r="Z747" s="1">
        <v>0</v>
      </c>
      <c r="AA747" s="2">
        <f t="shared" si="208"/>
        <v>0</v>
      </c>
      <c r="AB747" s="2">
        <f t="shared" si="209"/>
        <v>0</v>
      </c>
      <c r="AC747" s="2">
        <f t="shared" si="210"/>
        <v>0</v>
      </c>
      <c r="AD747" s="2">
        <f t="shared" si="211"/>
        <v>0</v>
      </c>
      <c r="AF747" s="2">
        <f t="shared" si="212"/>
        <v>0</v>
      </c>
      <c r="AG747" s="2">
        <f t="shared" si="213"/>
        <v>0</v>
      </c>
      <c r="AH747" s="2">
        <f t="shared" si="214"/>
        <v>0</v>
      </c>
      <c r="AI747" s="2">
        <f t="shared" si="215"/>
        <v>0</v>
      </c>
    </row>
    <row r="748" spans="1:35" x14ac:dyDescent="0.25">
      <c r="A748" t="s">
        <v>999</v>
      </c>
      <c r="B748">
        <f t="shared" si="198"/>
        <v>-0.31622776601683794</v>
      </c>
      <c r="C748">
        <f t="shared" si="199"/>
        <v>-0.31622776601683794</v>
      </c>
      <c r="D748">
        <f t="shared" si="200"/>
        <v>-0.31622776601683794</v>
      </c>
      <c r="E748">
        <f t="shared" si="201"/>
        <v>-0.31622776601683794</v>
      </c>
      <c r="F748">
        <f t="shared" si="202"/>
        <v>-0.31622776601683794</v>
      </c>
      <c r="G748">
        <f t="shared" si="203"/>
        <v>-0.31622776601683794</v>
      </c>
      <c r="H748">
        <f t="shared" si="204"/>
        <v>-0.31622776601683794</v>
      </c>
      <c r="I748">
        <f t="shared" si="205"/>
        <v>-0.31622776601683794</v>
      </c>
      <c r="J748">
        <f t="shared" si="206"/>
        <v>-0.31622776601683794</v>
      </c>
      <c r="K748">
        <f t="shared" si="207"/>
        <v>2.8460498941515411</v>
      </c>
      <c r="T748" t="s">
        <v>999</v>
      </c>
      <c r="U748" s="1">
        <v>2.5044110920475258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2">
        <f t="shared" si="208"/>
        <v>0</v>
      </c>
      <c r="AB748" s="2">
        <f t="shared" si="209"/>
        <v>0</v>
      </c>
      <c r="AC748" s="2">
        <f t="shared" si="210"/>
        <v>0</v>
      </c>
      <c r="AD748" s="2">
        <f t="shared" si="211"/>
        <v>0</v>
      </c>
      <c r="AF748" s="2">
        <f t="shared" si="212"/>
        <v>0</v>
      </c>
      <c r="AG748" s="2">
        <f t="shared" si="213"/>
        <v>0</v>
      </c>
      <c r="AH748" s="2">
        <f t="shared" si="214"/>
        <v>0</v>
      </c>
      <c r="AI748" s="2">
        <f t="shared" si="215"/>
        <v>0</v>
      </c>
    </row>
    <row r="749" spans="1:35" x14ac:dyDescent="0.25">
      <c r="A749" t="s">
        <v>1000</v>
      </c>
      <c r="B749">
        <f t="shared" si="198"/>
        <v>-0.31622776601683794</v>
      </c>
      <c r="C749">
        <f t="shared" si="199"/>
        <v>-0.31622776601683794</v>
      </c>
      <c r="D749">
        <f t="shared" si="200"/>
        <v>-0.31622776601683794</v>
      </c>
      <c r="E749">
        <f t="shared" si="201"/>
        <v>2.8460498941515411</v>
      </c>
      <c r="F749">
        <f t="shared" si="202"/>
        <v>-0.31622776601683794</v>
      </c>
      <c r="G749">
        <f t="shared" si="203"/>
        <v>-0.31622776601683794</v>
      </c>
      <c r="H749">
        <f t="shared" si="204"/>
        <v>-0.31622776601683794</v>
      </c>
      <c r="I749">
        <f t="shared" si="205"/>
        <v>-0.31622776601683794</v>
      </c>
      <c r="J749">
        <f t="shared" si="206"/>
        <v>-0.31622776601683794</v>
      </c>
      <c r="K749">
        <f t="shared" si="207"/>
        <v>-0.31622776601683794</v>
      </c>
      <c r="T749" t="s">
        <v>1000</v>
      </c>
      <c r="U749" s="1">
        <v>0</v>
      </c>
      <c r="V749" s="1">
        <v>2.5043096459058778</v>
      </c>
      <c r="W749" s="1">
        <v>0</v>
      </c>
      <c r="X749" s="1">
        <v>0</v>
      </c>
      <c r="Y749" s="1">
        <v>0</v>
      </c>
      <c r="Z749" s="1">
        <v>0</v>
      </c>
      <c r="AA749" s="2">
        <f t="shared" si="208"/>
        <v>0</v>
      </c>
      <c r="AB749" s="2">
        <f t="shared" si="209"/>
        <v>0</v>
      </c>
      <c r="AC749" s="2">
        <f t="shared" si="210"/>
        <v>0</v>
      </c>
      <c r="AD749" s="2">
        <f t="shared" si="211"/>
        <v>0</v>
      </c>
      <c r="AF749" s="2">
        <f t="shared" si="212"/>
        <v>0</v>
      </c>
      <c r="AG749" s="2">
        <f t="shared" si="213"/>
        <v>0</v>
      </c>
      <c r="AH749" s="2">
        <f t="shared" si="214"/>
        <v>0</v>
      </c>
      <c r="AI749" s="2">
        <f t="shared" si="215"/>
        <v>0</v>
      </c>
    </row>
    <row r="750" spans="1:35" x14ac:dyDescent="0.25">
      <c r="A750" t="s">
        <v>1001</v>
      </c>
      <c r="B750">
        <f t="shared" si="198"/>
        <v>-0.316227766016838</v>
      </c>
      <c r="C750">
        <f t="shared" si="199"/>
        <v>-0.316227766016838</v>
      </c>
      <c r="D750">
        <f t="shared" si="200"/>
        <v>-0.316227766016838</v>
      </c>
      <c r="E750">
        <f t="shared" si="201"/>
        <v>-0.316227766016838</v>
      </c>
      <c r="F750">
        <f t="shared" si="202"/>
        <v>-0.316227766016838</v>
      </c>
      <c r="G750">
        <f t="shared" si="203"/>
        <v>-0.316227766016838</v>
      </c>
      <c r="H750">
        <f t="shared" si="204"/>
        <v>-0.316227766016838</v>
      </c>
      <c r="I750">
        <f t="shared" si="205"/>
        <v>-0.316227766016838</v>
      </c>
      <c r="J750">
        <f t="shared" si="206"/>
        <v>-0.316227766016838</v>
      </c>
      <c r="K750">
        <f t="shared" si="207"/>
        <v>2.846049894151542</v>
      </c>
      <c r="T750" t="s">
        <v>1001</v>
      </c>
      <c r="U750" s="1">
        <v>2.5020132488766937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2">
        <f t="shared" si="208"/>
        <v>0</v>
      </c>
      <c r="AB750" s="2">
        <f t="shared" si="209"/>
        <v>0</v>
      </c>
      <c r="AC750" s="2">
        <f t="shared" si="210"/>
        <v>0</v>
      </c>
      <c r="AD750" s="2">
        <f t="shared" si="211"/>
        <v>0</v>
      </c>
      <c r="AF750" s="2">
        <f t="shared" si="212"/>
        <v>0</v>
      </c>
      <c r="AG750" s="2">
        <f t="shared" si="213"/>
        <v>0</v>
      </c>
      <c r="AH750" s="2">
        <f t="shared" si="214"/>
        <v>0</v>
      </c>
      <c r="AI750" s="2">
        <f t="shared" si="215"/>
        <v>0</v>
      </c>
    </row>
    <row r="751" spans="1:35" x14ac:dyDescent="0.25">
      <c r="A751" t="s">
        <v>1002</v>
      </c>
      <c r="B751">
        <f t="shared" si="198"/>
        <v>2.846049894151542</v>
      </c>
      <c r="C751">
        <f t="shared" si="199"/>
        <v>-0.31622776601683794</v>
      </c>
      <c r="D751">
        <f t="shared" si="200"/>
        <v>-0.31622776601683794</v>
      </c>
      <c r="E751">
        <f t="shared" si="201"/>
        <v>-0.31622776601683794</v>
      </c>
      <c r="F751">
        <f t="shared" si="202"/>
        <v>-0.31622776601683794</v>
      </c>
      <c r="G751">
        <f t="shared" si="203"/>
        <v>-0.31622776601683794</v>
      </c>
      <c r="H751">
        <f t="shared" si="204"/>
        <v>-0.31622776601683794</v>
      </c>
      <c r="I751">
        <f t="shared" si="205"/>
        <v>-0.31622776601683794</v>
      </c>
      <c r="J751">
        <f t="shared" si="206"/>
        <v>-0.31622776601683794</v>
      </c>
      <c r="K751">
        <f t="shared" si="207"/>
        <v>-0.31622776601683794</v>
      </c>
      <c r="T751" t="s">
        <v>1002</v>
      </c>
      <c r="U751" s="1">
        <v>0</v>
      </c>
      <c r="V751" s="1">
        <v>0</v>
      </c>
      <c r="W751" s="1">
        <v>2.4940329311131011</v>
      </c>
      <c r="X751" s="1">
        <v>0</v>
      </c>
      <c r="Y751" s="1">
        <v>0</v>
      </c>
      <c r="Z751" s="1">
        <v>0</v>
      </c>
      <c r="AA751" s="2">
        <f t="shared" si="208"/>
        <v>0</v>
      </c>
      <c r="AB751" s="2">
        <f t="shared" si="209"/>
        <v>0</v>
      </c>
      <c r="AC751" s="2">
        <f t="shared" si="210"/>
        <v>0</v>
      </c>
      <c r="AD751" s="2">
        <f t="shared" si="211"/>
        <v>0</v>
      </c>
      <c r="AF751" s="2">
        <f t="shared" si="212"/>
        <v>0</v>
      </c>
      <c r="AG751" s="2">
        <f t="shared" si="213"/>
        <v>0</v>
      </c>
      <c r="AH751" s="2">
        <f t="shared" si="214"/>
        <v>0</v>
      </c>
      <c r="AI751" s="2">
        <f t="shared" si="215"/>
        <v>0</v>
      </c>
    </row>
    <row r="752" spans="1:35" x14ac:dyDescent="0.25">
      <c r="A752" t="s">
        <v>1003</v>
      </c>
      <c r="B752">
        <f t="shared" si="198"/>
        <v>-0.31622776601683794</v>
      </c>
      <c r="C752">
        <f t="shared" si="199"/>
        <v>-0.31622776601683794</v>
      </c>
      <c r="D752">
        <f t="shared" si="200"/>
        <v>-0.31622776601683794</v>
      </c>
      <c r="E752">
        <f t="shared" si="201"/>
        <v>2.8460498941515415</v>
      </c>
      <c r="F752">
        <f t="shared" si="202"/>
        <v>-0.31622776601683794</v>
      </c>
      <c r="G752">
        <f t="shared" si="203"/>
        <v>-0.31622776601683794</v>
      </c>
      <c r="H752">
        <f t="shared" si="204"/>
        <v>-0.31622776601683794</v>
      </c>
      <c r="I752">
        <f t="shared" si="205"/>
        <v>-0.31622776601683794</v>
      </c>
      <c r="J752">
        <f t="shared" si="206"/>
        <v>-0.31622776601683794</v>
      </c>
      <c r="K752">
        <f t="shared" si="207"/>
        <v>-0.31622776601683794</v>
      </c>
      <c r="T752" t="s">
        <v>1003</v>
      </c>
      <c r="U752" s="1">
        <v>0</v>
      </c>
      <c r="V752" s="1">
        <v>2.4862173157266385</v>
      </c>
      <c r="W752" s="1">
        <v>0</v>
      </c>
      <c r="X752" s="1">
        <v>0</v>
      </c>
      <c r="Y752" s="1">
        <v>0</v>
      </c>
      <c r="Z752" s="1">
        <v>0</v>
      </c>
      <c r="AA752" s="2">
        <f t="shared" si="208"/>
        <v>0</v>
      </c>
      <c r="AB752" s="2">
        <f t="shared" si="209"/>
        <v>0</v>
      </c>
      <c r="AC752" s="2">
        <f t="shared" si="210"/>
        <v>0</v>
      </c>
      <c r="AD752" s="2">
        <f t="shared" si="211"/>
        <v>0</v>
      </c>
      <c r="AF752" s="2">
        <f t="shared" si="212"/>
        <v>0</v>
      </c>
      <c r="AG752" s="2">
        <f t="shared" si="213"/>
        <v>0</v>
      </c>
      <c r="AH752" s="2">
        <f t="shared" si="214"/>
        <v>0</v>
      </c>
      <c r="AI752" s="2">
        <f t="shared" si="215"/>
        <v>0</v>
      </c>
    </row>
    <row r="753" spans="1:35" x14ac:dyDescent="0.25">
      <c r="A753" t="s">
        <v>1004</v>
      </c>
      <c r="B753">
        <f t="shared" si="198"/>
        <v>-0.31622776601683794</v>
      </c>
      <c r="C753">
        <f t="shared" si="199"/>
        <v>-0.31622776601683794</v>
      </c>
      <c r="D753">
        <f t="shared" si="200"/>
        <v>-0.31622776601683794</v>
      </c>
      <c r="E753">
        <f t="shared" si="201"/>
        <v>2.8460498941515415</v>
      </c>
      <c r="F753">
        <f t="shared" si="202"/>
        <v>-0.31622776601683794</v>
      </c>
      <c r="G753">
        <f t="shared" si="203"/>
        <v>-0.31622776601683794</v>
      </c>
      <c r="H753">
        <f t="shared" si="204"/>
        <v>-0.31622776601683794</v>
      </c>
      <c r="I753">
        <f t="shared" si="205"/>
        <v>-0.31622776601683794</v>
      </c>
      <c r="J753">
        <f t="shared" si="206"/>
        <v>-0.31622776601683794</v>
      </c>
      <c r="K753">
        <f t="shared" si="207"/>
        <v>-0.31622776601683794</v>
      </c>
      <c r="T753" t="s">
        <v>1004</v>
      </c>
      <c r="U753" s="1">
        <v>0</v>
      </c>
      <c r="V753" s="1">
        <v>2.4850417550603843</v>
      </c>
      <c r="W753" s="1">
        <v>0</v>
      </c>
      <c r="X753" s="1">
        <v>0</v>
      </c>
      <c r="Y753" s="1">
        <v>0</v>
      </c>
      <c r="Z753" s="1">
        <v>0</v>
      </c>
      <c r="AA753" s="2">
        <f t="shared" si="208"/>
        <v>0</v>
      </c>
      <c r="AB753" s="2">
        <f t="shared" si="209"/>
        <v>0</v>
      </c>
      <c r="AC753" s="2">
        <f t="shared" si="210"/>
        <v>0</v>
      </c>
      <c r="AD753" s="2">
        <f t="shared" si="211"/>
        <v>0</v>
      </c>
      <c r="AF753" s="2">
        <f t="shared" si="212"/>
        <v>0</v>
      </c>
      <c r="AG753" s="2">
        <f t="shared" si="213"/>
        <v>0</v>
      </c>
      <c r="AH753" s="2">
        <f t="shared" si="214"/>
        <v>0</v>
      </c>
      <c r="AI753" s="2">
        <f t="shared" si="215"/>
        <v>0</v>
      </c>
    </row>
    <row r="754" spans="1:35" x14ac:dyDescent="0.25">
      <c r="A754" t="s">
        <v>1005</v>
      </c>
      <c r="B754">
        <f t="shared" si="198"/>
        <v>-0.31622776601683794</v>
      </c>
      <c r="C754">
        <f t="shared" si="199"/>
        <v>-0.31622776601683794</v>
      </c>
      <c r="D754">
        <f t="shared" si="200"/>
        <v>-0.31622776601683794</v>
      </c>
      <c r="E754">
        <f t="shared" si="201"/>
        <v>-0.31622776601683794</v>
      </c>
      <c r="F754">
        <f t="shared" si="202"/>
        <v>-0.31622776601683794</v>
      </c>
      <c r="G754">
        <f t="shared" si="203"/>
        <v>-0.31622776601683794</v>
      </c>
      <c r="H754">
        <f t="shared" si="204"/>
        <v>-0.31622776601683794</v>
      </c>
      <c r="I754">
        <f t="shared" si="205"/>
        <v>-0.31622776601683794</v>
      </c>
      <c r="J754">
        <f t="shared" si="206"/>
        <v>-0.31622776601683794</v>
      </c>
      <c r="K754">
        <f t="shared" si="207"/>
        <v>2.8460498941515415</v>
      </c>
      <c r="T754" t="s">
        <v>1005</v>
      </c>
      <c r="U754" s="1">
        <v>2.4836982724388137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2">
        <f t="shared" si="208"/>
        <v>0</v>
      </c>
      <c r="AB754" s="2">
        <f t="shared" si="209"/>
        <v>0</v>
      </c>
      <c r="AC754" s="2">
        <f t="shared" si="210"/>
        <v>0</v>
      </c>
      <c r="AD754" s="2">
        <f t="shared" si="211"/>
        <v>0</v>
      </c>
      <c r="AF754" s="2">
        <f t="shared" si="212"/>
        <v>0</v>
      </c>
      <c r="AG754" s="2">
        <f t="shared" si="213"/>
        <v>0</v>
      </c>
      <c r="AH754" s="2">
        <f t="shared" si="214"/>
        <v>0</v>
      </c>
      <c r="AI754" s="2">
        <f t="shared" si="215"/>
        <v>0</v>
      </c>
    </row>
    <row r="755" spans="1:35" x14ac:dyDescent="0.25">
      <c r="A755" t="s">
        <v>1006</v>
      </c>
      <c r="B755">
        <f t="shared" si="198"/>
        <v>-0.31622776601683794</v>
      </c>
      <c r="C755">
        <f t="shared" si="199"/>
        <v>-0.31622776601683794</v>
      </c>
      <c r="D755">
        <f t="shared" si="200"/>
        <v>-0.31622776601683794</v>
      </c>
      <c r="E755">
        <f t="shared" si="201"/>
        <v>-0.31622776601683794</v>
      </c>
      <c r="F755">
        <f t="shared" si="202"/>
        <v>-0.31622776601683794</v>
      </c>
      <c r="G755">
        <f t="shared" si="203"/>
        <v>-0.31622776601683794</v>
      </c>
      <c r="H755">
        <f t="shared" si="204"/>
        <v>-0.31622776601683794</v>
      </c>
      <c r="I755">
        <f t="shared" si="205"/>
        <v>2.846049894151542</v>
      </c>
      <c r="J755">
        <f t="shared" si="206"/>
        <v>-0.31622776601683794</v>
      </c>
      <c r="K755">
        <f t="shared" si="207"/>
        <v>-0.31622776601683794</v>
      </c>
      <c r="T755" t="s">
        <v>1006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2.4811098912439236</v>
      </c>
      <c r="AA755" s="2">
        <f t="shared" si="208"/>
        <v>0</v>
      </c>
      <c r="AB755" s="2">
        <f t="shared" si="209"/>
        <v>0</v>
      </c>
      <c r="AC755" s="2">
        <f t="shared" si="210"/>
        <v>0</v>
      </c>
      <c r="AD755" s="2">
        <f t="shared" si="211"/>
        <v>0</v>
      </c>
      <c r="AF755" s="2">
        <f t="shared" si="212"/>
        <v>0</v>
      </c>
      <c r="AG755" s="2">
        <f t="shared" si="213"/>
        <v>0</v>
      </c>
      <c r="AH755" s="2">
        <f t="shared" si="214"/>
        <v>0</v>
      </c>
      <c r="AI755" s="2">
        <f t="shared" si="215"/>
        <v>0</v>
      </c>
    </row>
    <row r="756" spans="1:35" x14ac:dyDescent="0.25">
      <c r="A756" t="s">
        <v>1007</v>
      </c>
      <c r="B756">
        <f t="shared" si="198"/>
        <v>-0.31622776601683794</v>
      </c>
      <c r="C756">
        <f t="shared" si="199"/>
        <v>-0.31622776601683794</v>
      </c>
      <c r="D756">
        <f t="shared" si="200"/>
        <v>-0.31622776601683794</v>
      </c>
      <c r="E756">
        <f t="shared" si="201"/>
        <v>-0.31622776601683794</v>
      </c>
      <c r="F756">
        <f t="shared" si="202"/>
        <v>-0.31622776601683794</v>
      </c>
      <c r="G756">
        <f t="shared" si="203"/>
        <v>-0.31622776601683794</v>
      </c>
      <c r="H756">
        <f t="shared" si="204"/>
        <v>-0.31622776601683794</v>
      </c>
      <c r="I756">
        <f t="shared" si="205"/>
        <v>-0.31622776601683794</v>
      </c>
      <c r="J756">
        <f t="shared" si="206"/>
        <v>-0.31622776601683794</v>
      </c>
      <c r="K756">
        <f t="shared" si="207"/>
        <v>2.8460498941515411</v>
      </c>
      <c r="T756" t="s">
        <v>1007</v>
      </c>
      <c r="U756" s="1">
        <v>2.4780206443709645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2">
        <f t="shared" si="208"/>
        <v>0</v>
      </c>
      <c r="AB756" s="2">
        <f t="shared" si="209"/>
        <v>0</v>
      </c>
      <c r="AC756" s="2">
        <f t="shared" si="210"/>
        <v>0</v>
      </c>
      <c r="AD756" s="2">
        <f t="shared" si="211"/>
        <v>0</v>
      </c>
      <c r="AF756" s="2">
        <f t="shared" si="212"/>
        <v>0</v>
      </c>
      <c r="AG756" s="2">
        <f t="shared" si="213"/>
        <v>0</v>
      </c>
      <c r="AH756" s="2">
        <f t="shared" si="214"/>
        <v>0</v>
      </c>
      <c r="AI756" s="2">
        <f t="shared" si="215"/>
        <v>0</v>
      </c>
    </row>
    <row r="757" spans="1:35" x14ac:dyDescent="0.25">
      <c r="A757" t="s">
        <v>1008</v>
      </c>
      <c r="B757">
        <f t="shared" si="198"/>
        <v>-0.31622776601683794</v>
      </c>
      <c r="C757">
        <f t="shared" si="199"/>
        <v>-0.31622776601683794</v>
      </c>
      <c r="D757">
        <f t="shared" si="200"/>
        <v>-0.31622776601683794</v>
      </c>
      <c r="E757">
        <f t="shared" si="201"/>
        <v>-0.31622776601683794</v>
      </c>
      <c r="F757">
        <f t="shared" si="202"/>
        <v>-0.31622776601683794</v>
      </c>
      <c r="G757">
        <f t="shared" si="203"/>
        <v>-0.31622776601683794</v>
      </c>
      <c r="H757">
        <f t="shared" si="204"/>
        <v>-0.31622776601683794</v>
      </c>
      <c r="I757">
        <f t="shared" si="205"/>
        <v>-0.31622776601683794</v>
      </c>
      <c r="J757">
        <f t="shared" si="206"/>
        <v>-0.31622776601683794</v>
      </c>
      <c r="K757">
        <f t="shared" si="207"/>
        <v>2.8460498941515415</v>
      </c>
      <c r="T757" t="s">
        <v>1008</v>
      </c>
      <c r="U757" s="1">
        <v>2.4699291719999712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2">
        <f t="shared" si="208"/>
        <v>0</v>
      </c>
      <c r="AB757" s="2">
        <f t="shared" si="209"/>
        <v>0</v>
      </c>
      <c r="AC757" s="2">
        <f t="shared" si="210"/>
        <v>0</v>
      </c>
      <c r="AD757" s="2">
        <f t="shared" si="211"/>
        <v>0</v>
      </c>
      <c r="AF757" s="2">
        <f t="shared" si="212"/>
        <v>0</v>
      </c>
      <c r="AG757" s="2">
        <f t="shared" si="213"/>
        <v>0</v>
      </c>
      <c r="AH757" s="2">
        <f t="shared" si="214"/>
        <v>0</v>
      </c>
      <c r="AI757" s="2">
        <f t="shared" si="215"/>
        <v>0</v>
      </c>
    </row>
    <row r="758" spans="1:35" x14ac:dyDescent="0.25">
      <c r="A758" t="s">
        <v>1009</v>
      </c>
      <c r="B758">
        <f t="shared" si="198"/>
        <v>-0.46219455291380679</v>
      </c>
      <c r="C758">
        <f t="shared" si="199"/>
        <v>-0.46219455291380679</v>
      </c>
      <c r="D758">
        <f t="shared" si="200"/>
        <v>-0.46219455291380679</v>
      </c>
      <c r="E758">
        <f t="shared" si="201"/>
        <v>-0.46219455291380679</v>
      </c>
      <c r="F758">
        <f t="shared" si="202"/>
        <v>-0.46219455291380679</v>
      </c>
      <c r="G758">
        <f t="shared" si="203"/>
        <v>1.3717835522132946</v>
      </c>
      <c r="H758">
        <f t="shared" si="204"/>
        <v>-0.46219455291380679</v>
      </c>
      <c r="I758">
        <f t="shared" si="205"/>
        <v>-0.46219455291380679</v>
      </c>
      <c r="J758">
        <f t="shared" si="206"/>
        <v>-0.46219455291380679</v>
      </c>
      <c r="K758">
        <f t="shared" si="207"/>
        <v>2.325772871097159</v>
      </c>
      <c r="T758" t="s">
        <v>1009</v>
      </c>
      <c r="U758" s="1">
        <v>2.468549521246878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2">
        <f t="shared" si="208"/>
        <v>0</v>
      </c>
      <c r="AB758" s="2">
        <f t="shared" si="209"/>
        <v>0</v>
      </c>
      <c r="AC758" s="2">
        <f t="shared" si="210"/>
        <v>0</v>
      </c>
      <c r="AD758" s="2">
        <f t="shared" si="211"/>
        <v>1.623858921161826</v>
      </c>
      <c r="AF758" s="2">
        <f t="shared" si="212"/>
        <v>0</v>
      </c>
      <c r="AG758" s="2">
        <f t="shared" si="213"/>
        <v>0</v>
      </c>
      <c r="AH758" s="2">
        <f t="shared" si="214"/>
        <v>0</v>
      </c>
      <c r="AI758" s="2">
        <f t="shared" si="215"/>
        <v>1.623858921161826</v>
      </c>
    </row>
    <row r="759" spans="1:35" x14ac:dyDescent="0.25">
      <c r="A759" t="s">
        <v>1010</v>
      </c>
      <c r="B759">
        <f t="shared" si="198"/>
        <v>-0.45819063959689449</v>
      </c>
      <c r="C759">
        <f t="shared" si="199"/>
        <v>-0.45819063959689449</v>
      </c>
      <c r="D759">
        <f t="shared" si="200"/>
        <v>-0.45819063959689449</v>
      </c>
      <c r="E759">
        <f t="shared" si="201"/>
        <v>1.2839212737562418</v>
      </c>
      <c r="F759">
        <f t="shared" si="202"/>
        <v>2.3816038430189139</v>
      </c>
      <c r="G759">
        <f t="shared" si="203"/>
        <v>-0.45819063959689449</v>
      </c>
      <c r="H759">
        <f t="shared" si="204"/>
        <v>-0.45819063959689449</v>
      </c>
      <c r="I759">
        <f t="shared" si="205"/>
        <v>-0.45819063959689449</v>
      </c>
      <c r="J759">
        <f t="shared" si="206"/>
        <v>-0.45819063959689449</v>
      </c>
      <c r="K759">
        <f t="shared" si="207"/>
        <v>-0.45819063959689449</v>
      </c>
      <c r="T759" t="s">
        <v>1010</v>
      </c>
      <c r="U759" s="1">
        <v>0</v>
      </c>
      <c r="V759" s="1">
        <v>2.4683795228156593</v>
      </c>
      <c r="W759" s="1">
        <v>0</v>
      </c>
      <c r="X759" s="1">
        <v>0</v>
      </c>
      <c r="Y759" s="1">
        <v>0</v>
      </c>
      <c r="Z759" s="1">
        <v>0</v>
      </c>
      <c r="AA759" s="2">
        <f t="shared" si="208"/>
        <v>0</v>
      </c>
      <c r="AB759" s="2">
        <f t="shared" si="209"/>
        <v>0</v>
      </c>
      <c r="AC759" s="2">
        <f t="shared" si="210"/>
        <v>4.02367407981375</v>
      </c>
      <c r="AD759" s="2">
        <f t="shared" si="211"/>
        <v>0</v>
      </c>
      <c r="AF759" s="2">
        <f t="shared" si="212"/>
        <v>0</v>
      </c>
      <c r="AG759" s="2">
        <f t="shared" si="213"/>
        <v>0</v>
      </c>
      <c r="AH759" s="2">
        <f t="shared" si="214"/>
        <v>4.02367407981375</v>
      </c>
      <c r="AI759" s="2">
        <f t="shared" si="215"/>
        <v>0</v>
      </c>
    </row>
    <row r="760" spans="1:35" x14ac:dyDescent="0.25">
      <c r="A760" t="s">
        <v>1011</v>
      </c>
      <c r="B760">
        <f t="shared" si="198"/>
        <v>-0.47294227390272342</v>
      </c>
      <c r="C760">
        <f t="shared" si="199"/>
        <v>-0.47294227390272342</v>
      </c>
      <c r="D760">
        <f t="shared" si="200"/>
        <v>-0.47294227390272342</v>
      </c>
      <c r="E760">
        <f t="shared" si="201"/>
        <v>-0.47294227390272342</v>
      </c>
      <c r="F760">
        <f t="shared" si="202"/>
        <v>-0.47294227390272342</v>
      </c>
      <c r="G760">
        <f t="shared" si="203"/>
        <v>2.0545944963149236</v>
      </c>
      <c r="H760">
        <f t="shared" si="204"/>
        <v>-0.47294227390272342</v>
      </c>
      <c r="I760">
        <f t="shared" si="205"/>
        <v>-0.47294227390272342</v>
      </c>
      <c r="J760">
        <f t="shared" si="206"/>
        <v>-0.47294227390272342</v>
      </c>
      <c r="K760">
        <f t="shared" si="207"/>
        <v>1.7289436949068631</v>
      </c>
      <c r="T760" t="s">
        <v>1011</v>
      </c>
      <c r="U760" s="1">
        <v>2.4649163755223595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2">
        <f t="shared" si="208"/>
        <v>0</v>
      </c>
      <c r="AB760" s="2">
        <f t="shared" si="209"/>
        <v>0</v>
      </c>
      <c r="AC760" s="2">
        <f t="shared" si="210"/>
        <v>0</v>
      </c>
      <c r="AD760" s="2">
        <f t="shared" si="211"/>
        <v>2.8294684024952534</v>
      </c>
      <c r="AF760" s="2">
        <f t="shared" si="212"/>
        <v>0</v>
      </c>
      <c r="AG760" s="2">
        <f t="shared" si="213"/>
        <v>0</v>
      </c>
      <c r="AH760" s="2">
        <f t="shared" si="214"/>
        <v>0</v>
      </c>
      <c r="AI760" s="2">
        <f t="shared" si="215"/>
        <v>2.8294684024952534</v>
      </c>
    </row>
    <row r="761" spans="1:35" x14ac:dyDescent="0.25">
      <c r="A761" t="s">
        <v>1012</v>
      </c>
      <c r="B761">
        <f t="shared" si="198"/>
        <v>-0.316227766016838</v>
      </c>
      <c r="C761">
        <f t="shared" si="199"/>
        <v>-0.316227766016838</v>
      </c>
      <c r="D761">
        <f t="shared" si="200"/>
        <v>-0.316227766016838</v>
      </c>
      <c r="E761">
        <f t="shared" si="201"/>
        <v>-0.316227766016838</v>
      </c>
      <c r="F761">
        <f t="shared" si="202"/>
        <v>-0.316227766016838</v>
      </c>
      <c r="G761">
        <f t="shared" si="203"/>
        <v>-0.316227766016838</v>
      </c>
      <c r="H761">
        <f t="shared" si="204"/>
        <v>-0.316227766016838</v>
      </c>
      <c r="I761">
        <f t="shared" si="205"/>
        <v>-0.316227766016838</v>
      </c>
      <c r="J761">
        <f t="shared" si="206"/>
        <v>-0.316227766016838</v>
      </c>
      <c r="K761">
        <f t="shared" si="207"/>
        <v>2.846049894151542</v>
      </c>
      <c r="T761" t="s">
        <v>1012</v>
      </c>
      <c r="U761" s="1">
        <v>2.4634624628186299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2">
        <f t="shared" si="208"/>
        <v>0</v>
      </c>
      <c r="AB761" s="2">
        <f t="shared" si="209"/>
        <v>0</v>
      </c>
      <c r="AC761" s="2">
        <f t="shared" si="210"/>
        <v>0</v>
      </c>
      <c r="AD761" s="2">
        <f t="shared" si="211"/>
        <v>0</v>
      </c>
      <c r="AF761" s="2">
        <f t="shared" si="212"/>
        <v>0</v>
      </c>
      <c r="AG761" s="2">
        <f t="shared" si="213"/>
        <v>0</v>
      </c>
      <c r="AH761" s="2">
        <f t="shared" si="214"/>
        <v>0</v>
      </c>
      <c r="AI761" s="2">
        <f t="shared" si="215"/>
        <v>0</v>
      </c>
    </row>
    <row r="762" spans="1:35" x14ac:dyDescent="0.25">
      <c r="A762" t="s">
        <v>1013</v>
      </c>
      <c r="B762">
        <f t="shared" si="198"/>
        <v>-0.31622776601683794</v>
      </c>
      <c r="C762">
        <f t="shared" si="199"/>
        <v>-0.31622776601683794</v>
      </c>
      <c r="D762">
        <f t="shared" si="200"/>
        <v>-0.31622776601683794</v>
      </c>
      <c r="E762">
        <f t="shared" si="201"/>
        <v>-0.31622776601683794</v>
      </c>
      <c r="F762">
        <f t="shared" si="202"/>
        <v>-0.31622776601683794</v>
      </c>
      <c r="G762">
        <f t="shared" si="203"/>
        <v>-0.31622776601683794</v>
      </c>
      <c r="H762">
        <f t="shared" si="204"/>
        <v>-0.31622776601683794</v>
      </c>
      <c r="I762">
        <f t="shared" si="205"/>
        <v>-0.31622776601683794</v>
      </c>
      <c r="J762">
        <f t="shared" si="206"/>
        <v>-0.31622776601683794</v>
      </c>
      <c r="K762">
        <f t="shared" si="207"/>
        <v>2.8460498941515415</v>
      </c>
      <c r="T762" t="s">
        <v>1013</v>
      </c>
      <c r="U762" s="1">
        <v>2.4544417430274215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2">
        <f t="shared" si="208"/>
        <v>0</v>
      </c>
      <c r="AB762" s="2">
        <f t="shared" si="209"/>
        <v>0</v>
      </c>
      <c r="AC762" s="2">
        <f t="shared" si="210"/>
        <v>0</v>
      </c>
      <c r="AD762" s="2">
        <f t="shared" si="211"/>
        <v>0</v>
      </c>
      <c r="AF762" s="2">
        <f t="shared" si="212"/>
        <v>0</v>
      </c>
      <c r="AG762" s="2">
        <f t="shared" si="213"/>
        <v>0</v>
      </c>
      <c r="AH762" s="2">
        <f t="shared" si="214"/>
        <v>0</v>
      </c>
      <c r="AI762" s="2">
        <f t="shared" si="215"/>
        <v>0</v>
      </c>
    </row>
    <row r="763" spans="1:35" x14ac:dyDescent="0.25">
      <c r="A763" t="s">
        <v>1014</v>
      </c>
      <c r="B763">
        <f t="shared" si="198"/>
        <v>2.8460498941515411</v>
      </c>
      <c r="C763">
        <f t="shared" si="199"/>
        <v>-0.31622776601683794</v>
      </c>
      <c r="D763">
        <f t="shared" si="200"/>
        <v>-0.31622776601683794</v>
      </c>
      <c r="E763">
        <f t="shared" si="201"/>
        <v>-0.31622776601683794</v>
      </c>
      <c r="F763">
        <f t="shared" si="202"/>
        <v>-0.31622776601683794</v>
      </c>
      <c r="G763">
        <f t="shared" si="203"/>
        <v>-0.31622776601683794</v>
      </c>
      <c r="H763">
        <f t="shared" si="204"/>
        <v>-0.31622776601683794</v>
      </c>
      <c r="I763">
        <f t="shared" si="205"/>
        <v>-0.31622776601683794</v>
      </c>
      <c r="J763">
        <f t="shared" si="206"/>
        <v>-0.31622776601683794</v>
      </c>
      <c r="K763">
        <f t="shared" si="207"/>
        <v>-0.31622776601683794</v>
      </c>
      <c r="T763" t="s">
        <v>1014</v>
      </c>
      <c r="U763" s="1">
        <v>0</v>
      </c>
      <c r="V763" s="1">
        <v>0</v>
      </c>
      <c r="W763" s="1">
        <v>2.4392842008989235</v>
      </c>
      <c r="X763" s="1">
        <v>0</v>
      </c>
      <c r="Y763" s="1">
        <v>0</v>
      </c>
      <c r="Z763" s="1">
        <v>0</v>
      </c>
      <c r="AA763" s="2">
        <f t="shared" si="208"/>
        <v>0</v>
      </c>
      <c r="AB763" s="2">
        <f t="shared" si="209"/>
        <v>0</v>
      </c>
      <c r="AC763" s="2">
        <f t="shared" si="210"/>
        <v>0</v>
      </c>
      <c r="AD763" s="2">
        <f t="shared" si="211"/>
        <v>0</v>
      </c>
      <c r="AF763" s="2">
        <f t="shared" si="212"/>
        <v>0</v>
      </c>
      <c r="AG763" s="2">
        <f t="shared" si="213"/>
        <v>0</v>
      </c>
      <c r="AH763" s="2">
        <f t="shared" si="214"/>
        <v>0</v>
      </c>
      <c r="AI763" s="2">
        <f t="shared" si="215"/>
        <v>0</v>
      </c>
    </row>
    <row r="764" spans="1:35" x14ac:dyDescent="0.25">
      <c r="A764" t="s">
        <v>1015</v>
      </c>
      <c r="B764">
        <f t="shared" si="198"/>
        <v>-0.31622776601683794</v>
      </c>
      <c r="C764">
        <f t="shared" si="199"/>
        <v>-0.31622776601683794</v>
      </c>
      <c r="D764">
        <f t="shared" si="200"/>
        <v>-0.31622776601683794</v>
      </c>
      <c r="E764">
        <f t="shared" si="201"/>
        <v>-0.31622776601683794</v>
      </c>
      <c r="F764">
        <f t="shared" si="202"/>
        <v>-0.31622776601683794</v>
      </c>
      <c r="G764">
        <f t="shared" si="203"/>
        <v>-0.31622776601683794</v>
      </c>
      <c r="H764">
        <f t="shared" si="204"/>
        <v>-0.31622776601683794</v>
      </c>
      <c r="I764">
        <f t="shared" si="205"/>
        <v>-0.31622776601683794</v>
      </c>
      <c r="J764">
        <f t="shared" si="206"/>
        <v>-0.31622776601683794</v>
      </c>
      <c r="K764">
        <f t="shared" si="207"/>
        <v>2.8460498941515415</v>
      </c>
      <c r="T764" t="s">
        <v>1015</v>
      </c>
      <c r="U764" s="1">
        <v>2.4357334497443963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2">
        <f t="shared" si="208"/>
        <v>0</v>
      </c>
      <c r="AB764" s="2">
        <f t="shared" si="209"/>
        <v>0</v>
      </c>
      <c r="AC764" s="2">
        <f t="shared" si="210"/>
        <v>0</v>
      </c>
      <c r="AD764" s="2">
        <f t="shared" si="211"/>
        <v>0</v>
      </c>
      <c r="AF764" s="2">
        <f t="shared" si="212"/>
        <v>0</v>
      </c>
      <c r="AG764" s="2">
        <f t="shared" si="213"/>
        <v>0</v>
      </c>
      <c r="AH764" s="2">
        <f t="shared" si="214"/>
        <v>0</v>
      </c>
      <c r="AI764" s="2">
        <f t="shared" si="215"/>
        <v>0</v>
      </c>
    </row>
    <row r="765" spans="1:35" x14ac:dyDescent="0.25">
      <c r="A765" t="s">
        <v>1016</v>
      </c>
      <c r="B765">
        <f t="shared" si="198"/>
        <v>-0.31622776601683794</v>
      </c>
      <c r="C765">
        <f t="shared" si="199"/>
        <v>-0.31622776601683794</v>
      </c>
      <c r="D765">
        <f t="shared" si="200"/>
        <v>-0.31622776601683794</v>
      </c>
      <c r="E765">
        <f t="shared" si="201"/>
        <v>-0.31622776601683794</v>
      </c>
      <c r="F765">
        <f t="shared" si="202"/>
        <v>-0.31622776601683794</v>
      </c>
      <c r="G765">
        <f t="shared" si="203"/>
        <v>-0.31622776601683794</v>
      </c>
      <c r="H765">
        <f t="shared" si="204"/>
        <v>-0.31622776601683794</v>
      </c>
      <c r="I765">
        <f t="shared" si="205"/>
        <v>-0.31622776601683794</v>
      </c>
      <c r="J765">
        <f t="shared" si="206"/>
        <v>-0.31622776601683794</v>
      </c>
      <c r="K765">
        <f t="shared" si="207"/>
        <v>2.8460498941515411</v>
      </c>
      <c r="T765" t="s">
        <v>1016</v>
      </c>
      <c r="U765" s="1">
        <v>2.4242772473949636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2">
        <f t="shared" si="208"/>
        <v>0</v>
      </c>
      <c r="AB765" s="2">
        <f t="shared" si="209"/>
        <v>0</v>
      </c>
      <c r="AC765" s="2">
        <f t="shared" si="210"/>
        <v>0</v>
      </c>
      <c r="AD765" s="2">
        <f t="shared" si="211"/>
        <v>0</v>
      </c>
      <c r="AF765" s="2">
        <f t="shared" si="212"/>
        <v>0</v>
      </c>
      <c r="AG765" s="2">
        <f t="shared" si="213"/>
        <v>0</v>
      </c>
      <c r="AH765" s="2">
        <f t="shared" si="214"/>
        <v>0</v>
      </c>
      <c r="AI765" s="2">
        <f t="shared" si="215"/>
        <v>0</v>
      </c>
    </row>
    <row r="766" spans="1:35" x14ac:dyDescent="0.25">
      <c r="A766" t="s">
        <v>1017</v>
      </c>
      <c r="B766">
        <f t="shared" si="198"/>
        <v>-0.31622776601683789</v>
      </c>
      <c r="C766">
        <f t="shared" si="199"/>
        <v>-0.31622776601683789</v>
      </c>
      <c r="D766">
        <f t="shared" si="200"/>
        <v>-0.31622776601683789</v>
      </c>
      <c r="E766">
        <f t="shared" si="201"/>
        <v>2.8460498941515411</v>
      </c>
      <c r="F766">
        <f t="shared" si="202"/>
        <v>-0.31622776601683789</v>
      </c>
      <c r="G766">
        <f t="shared" si="203"/>
        <v>-0.31622776601683789</v>
      </c>
      <c r="H766">
        <f t="shared" si="204"/>
        <v>-0.31622776601683789</v>
      </c>
      <c r="I766">
        <f t="shared" si="205"/>
        <v>-0.31622776601683789</v>
      </c>
      <c r="J766">
        <f t="shared" si="206"/>
        <v>-0.31622776601683789</v>
      </c>
      <c r="K766">
        <f t="shared" si="207"/>
        <v>-0.31622776601683789</v>
      </c>
      <c r="T766" t="s">
        <v>1017</v>
      </c>
      <c r="U766" s="1">
        <v>0</v>
      </c>
      <c r="V766" s="1">
        <v>2.4209811508936414</v>
      </c>
      <c r="W766" s="1">
        <v>0</v>
      </c>
      <c r="X766" s="1">
        <v>0</v>
      </c>
      <c r="Y766" s="1">
        <v>0</v>
      </c>
      <c r="Z766" s="1">
        <v>0</v>
      </c>
      <c r="AA766" s="2">
        <f t="shared" si="208"/>
        <v>0</v>
      </c>
      <c r="AB766" s="2">
        <f t="shared" si="209"/>
        <v>0</v>
      </c>
      <c r="AC766" s="2">
        <f t="shared" si="210"/>
        <v>0</v>
      </c>
      <c r="AD766" s="2">
        <f t="shared" si="211"/>
        <v>0</v>
      </c>
      <c r="AF766" s="2">
        <f t="shared" si="212"/>
        <v>0</v>
      </c>
      <c r="AG766" s="2">
        <f t="shared" si="213"/>
        <v>0</v>
      </c>
      <c r="AH766" s="2">
        <f t="shared" si="214"/>
        <v>0</v>
      </c>
      <c r="AI766" s="2">
        <f t="shared" si="215"/>
        <v>0</v>
      </c>
    </row>
    <row r="767" spans="1:35" x14ac:dyDescent="0.25">
      <c r="A767" t="s">
        <v>1018</v>
      </c>
      <c r="B767">
        <f t="shared" si="198"/>
        <v>-0.31622776601683794</v>
      </c>
      <c r="C767">
        <f t="shared" si="199"/>
        <v>-0.31622776601683794</v>
      </c>
      <c r="D767">
        <f t="shared" si="200"/>
        <v>-0.31622776601683794</v>
      </c>
      <c r="E767">
        <f t="shared" si="201"/>
        <v>-0.31622776601683794</v>
      </c>
      <c r="F767">
        <f t="shared" si="202"/>
        <v>-0.31622776601683794</v>
      </c>
      <c r="G767">
        <f t="shared" si="203"/>
        <v>-0.31622776601683794</v>
      </c>
      <c r="H767">
        <f t="shared" si="204"/>
        <v>-0.31622776601683794</v>
      </c>
      <c r="I767">
        <f t="shared" si="205"/>
        <v>2.8460498941515415</v>
      </c>
      <c r="J767">
        <f t="shared" si="206"/>
        <v>-0.31622776601683794</v>
      </c>
      <c r="K767">
        <f t="shared" si="207"/>
        <v>-0.31622776601683794</v>
      </c>
      <c r="T767" t="s">
        <v>1018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2.4123949294168412</v>
      </c>
      <c r="AA767" s="2">
        <f t="shared" si="208"/>
        <v>0</v>
      </c>
      <c r="AB767" s="2">
        <f t="shared" si="209"/>
        <v>0</v>
      </c>
      <c r="AC767" s="2">
        <f t="shared" si="210"/>
        <v>0</v>
      </c>
      <c r="AD767" s="2">
        <f t="shared" si="211"/>
        <v>0</v>
      </c>
      <c r="AF767" s="2">
        <f t="shared" si="212"/>
        <v>0</v>
      </c>
      <c r="AG767" s="2">
        <f t="shared" si="213"/>
        <v>0</v>
      </c>
      <c r="AH767" s="2">
        <f t="shared" si="214"/>
        <v>0</v>
      </c>
      <c r="AI767" s="2">
        <f t="shared" si="215"/>
        <v>0</v>
      </c>
    </row>
    <row r="768" spans="1:35" x14ac:dyDescent="0.25">
      <c r="A768" t="s">
        <v>1019</v>
      </c>
      <c r="B768">
        <f t="shared" si="198"/>
        <v>-0.31622776601683794</v>
      </c>
      <c r="C768">
        <f t="shared" si="199"/>
        <v>-0.31622776601683794</v>
      </c>
      <c r="D768">
        <f t="shared" si="200"/>
        <v>-0.31622776601683794</v>
      </c>
      <c r="E768">
        <f t="shared" si="201"/>
        <v>2.8460498941515415</v>
      </c>
      <c r="F768">
        <f t="shared" si="202"/>
        <v>-0.31622776601683794</v>
      </c>
      <c r="G768">
        <f t="shared" si="203"/>
        <v>-0.31622776601683794</v>
      </c>
      <c r="H768">
        <f t="shared" si="204"/>
        <v>-0.31622776601683794</v>
      </c>
      <c r="I768">
        <f t="shared" si="205"/>
        <v>-0.31622776601683794</v>
      </c>
      <c r="J768">
        <f t="shared" si="206"/>
        <v>-0.31622776601683794</v>
      </c>
      <c r="K768">
        <f t="shared" si="207"/>
        <v>-0.31622776601683794</v>
      </c>
      <c r="T768" t="s">
        <v>1019</v>
      </c>
      <c r="U768" s="1">
        <v>0</v>
      </c>
      <c r="V768" s="1">
        <v>2.4115149661954094</v>
      </c>
      <c r="W768" s="1">
        <v>0</v>
      </c>
      <c r="X768" s="1">
        <v>0</v>
      </c>
      <c r="Y768" s="1">
        <v>0</v>
      </c>
      <c r="Z768" s="1">
        <v>0</v>
      </c>
      <c r="AA768" s="2">
        <f t="shared" si="208"/>
        <v>0</v>
      </c>
      <c r="AB768" s="2">
        <f t="shared" si="209"/>
        <v>0</v>
      </c>
      <c r="AC768" s="2">
        <f t="shared" si="210"/>
        <v>0</v>
      </c>
      <c r="AD768" s="2">
        <f t="shared" si="211"/>
        <v>0</v>
      </c>
      <c r="AF768" s="2">
        <f t="shared" si="212"/>
        <v>0</v>
      </c>
      <c r="AG768" s="2">
        <f t="shared" si="213"/>
        <v>0</v>
      </c>
      <c r="AH768" s="2">
        <f t="shared" si="214"/>
        <v>0</v>
      </c>
      <c r="AI768" s="2">
        <f t="shared" si="215"/>
        <v>0</v>
      </c>
    </row>
    <row r="769" spans="1:35" x14ac:dyDescent="0.25">
      <c r="A769" t="s">
        <v>1020</v>
      </c>
      <c r="B769">
        <f t="shared" si="198"/>
        <v>-0.31622776601683794</v>
      </c>
      <c r="C769">
        <f t="shared" si="199"/>
        <v>-0.31622776601683794</v>
      </c>
      <c r="D769">
        <f t="shared" si="200"/>
        <v>-0.31622776601683794</v>
      </c>
      <c r="E769">
        <f t="shared" si="201"/>
        <v>-0.31622776601683794</v>
      </c>
      <c r="F769">
        <f t="shared" si="202"/>
        <v>-0.31622776601683794</v>
      </c>
      <c r="G769">
        <f t="shared" si="203"/>
        <v>-0.31622776601683794</v>
      </c>
      <c r="H769">
        <f t="shared" si="204"/>
        <v>-0.31622776601683794</v>
      </c>
      <c r="I769">
        <f t="shared" si="205"/>
        <v>-0.31622776601683794</v>
      </c>
      <c r="J769">
        <f t="shared" si="206"/>
        <v>-0.31622776601683794</v>
      </c>
      <c r="K769">
        <f t="shared" si="207"/>
        <v>2.8460498941515415</v>
      </c>
      <c r="T769" t="s">
        <v>1020</v>
      </c>
      <c r="U769" s="1">
        <v>2.4013012689918658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2">
        <f t="shared" si="208"/>
        <v>0</v>
      </c>
      <c r="AB769" s="2">
        <f t="shared" si="209"/>
        <v>0</v>
      </c>
      <c r="AC769" s="2">
        <f t="shared" si="210"/>
        <v>0</v>
      </c>
      <c r="AD769" s="2">
        <f t="shared" si="211"/>
        <v>0</v>
      </c>
      <c r="AF769" s="2">
        <f t="shared" si="212"/>
        <v>0</v>
      </c>
      <c r="AG769" s="2">
        <f t="shared" si="213"/>
        <v>0</v>
      </c>
      <c r="AH769" s="2">
        <f t="shared" si="214"/>
        <v>0</v>
      </c>
      <c r="AI769" s="2">
        <f t="shared" si="215"/>
        <v>0</v>
      </c>
    </row>
    <row r="770" spans="1:35" x14ac:dyDescent="0.25">
      <c r="A770" t="s">
        <v>1021</v>
      </c>
      <c r="B770">
        <f t="shared" si="198"/>
        <v>-0.31622776601683794</v>
      </c>
      <c r="C770">
        <f t="shared" si="199"/>
        <v>-0.31622776601683794</v>
      </c>
      <c r="D770">
        <f t="shared" si="200"/>
        <v>-0.31622776601683794</v>
      </c>
      <c r="E770">
        <f t="shared" si="201"/>
        <v>2.846049894151542</v>
      </c>
      <c r="F770">
        <f t="shared" si="202"/>
        <v>-0.31622776601683794</v>
      </c>
      <c r="G770">
        <f t="shared" si="203"/>
        <v>-0.31622776601683794</v>
      </c>
      <c r="H770">
        <f t="shared" si="204"/>
        <v>-0.31622776601683794</v>
      </c>
      <c r="I770">
        <f t="shared" si="205"/>
        <v>-0.31622776601683794</v>
      </c>
      <c r="J770">
        <f t="shared" si="206"/>
        <v>-0.31622776601683794</v>
      </c>
      <c r="K770">
        <f t="shared" si="207"/>
        <v>-0.31622776601683794</v>
      </c>
      <c r="T770" t="s">
        <v>1021</v>
      </c>
      <c r="U770" s="1">
        <v>0</v>
      </c>
      <c r="V770" s="1">
        <v>2.3832550741636558</v>
      </c>
      <c r="W770" s="1">
        <v>0</v>
      </c>
      <c r="X770" s="1">
        <v>0</v>
      </c>
      <c r="Y770" s="1">
        <v>0</v>
      </c>
      <c r="Z770" s="1">
        <v>0</v>
      </c>
      <c r="AA770" s="2">
        <f t="shared" si="208"/>
        <v>0</v>
      </c>
      <c r="AB770" s="2">
        <f t="shared" si="209"/>
        <v>0</v>
      </c>
      <c r="AC770" s="2">
        <f t="shared" si="210"/>
        <v>0</v>
      </c>
      <c r="AD770" s="2">
        <f t="shared" si="211"/>
        <v>0</v>
      </c>
      <c r="AF770" s="2">
        <f t="shared" si="212"/>
        <v>0</v>
      </c>
      <c r="AG770" s="2">
        <f t="shared" si="213"/>
        <v>0</v>
      </c>
      <c r="AH770" s="2">
        <f t="shared" si="214"/>
        <v>0</v>
      </c>
      <c r="AI770" s="2">
        <f t="shared" si="215"/>
        <v>0</v>
      </c>
    </row>
    <row r="771" spans="1:35" x14ac:dyDescent="0.25">
      <c r="A771" t="s">
        <v>1022</v>
      </c>
      <c r="B771">
        <f t="shared" si="198"/>
        <v>-0.31622776601683794</v>
      </c>
      <c r="C771">
        <f t="shared" si="199"/>
        <v>-0.31622776601683794</v>
      </c>
      <c r="D771">
        <f t="shared" si="200"/>
        <v>-0.31622776601683794</v>
      </c>
      <c r="E771">
        <f t="shared" si="201"/>
        <v>-0.31622776601683794</v>
      </c>
      <c r="F771">
        <f t="shared" si="202"/>
        <v>-0.31622776601683794</v>
      </c>
      <c r="G771">
        <f t="shared" si="203"/>
        <v>-0.31622776601683794</v>
      </c>
      <c r="H771">
        <f t="shared" si="204"/>
        <v>-0.31622776601683794</v>
      </c>
      <c r="I771">
        <f t="shared" si="205"/>
        <v>-0.31622776601683794</v>
      </c>
      <c r="J771">
        <f t="shared" si="206"/>
        <v>-0.31622776601683794</v>
      </c>
      <c r="K771">
        <f t="shared" si="207"/>
        <v>2.8460498941515415</v>
      </c>
      <c r="T771" t="s">
        <v>1022</v>
      </c>
      <c r="U771" s="1">
        <v>2.3793544164861222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2">
        <f t="shared" si="208"/>
        <v>0</v>
      </c>
      <c r="AB771" s="2">
        <f t="shared" si="209"/>
        <v>0</v>
      </c>
      <c r="AC771" s="2">
        <f t="shared" si="210"/>
        <v>0</v>
      </c>
      <c r="AD771" s="2">
        <f t="shared" si="211"/>
        <v>0</v>
      </c>
      <c r="AF771" s="2">
        <f t="shared" si="212"/>
        <v>0</v>
      </c>
      <c r="AG771" s="2">
        <f t="shared" si="213"/>
        <v>0</v>
      </c>
      <c r="AH771" s="2">
        <f t="shared" si="214"/>
        <v>0</v>
      </c>
      <c r="AI771" s="2">
        <f t="shared" si="215"/>
        <v>0</v>
      </c>
    </row>
    <row r="772" spans="1:35" x14ac:dyDescent="0.25">
      <c r="A772" t="s">
        <v>1023</v>
      </c>
      <c r="B772">
        <f t="shared" si="198"/>
        <v>-0.47064794918877745</v>
      </c>
      <c r="C772">
        <f t="shared" si="199"/>
        <v>-0.47064794918877745</v>
      </c>
      <c r="D772">
        <f t="shared" si="200"/>
        <v>-0.47064794918877745</v>
      </c>
      <c r="E772">
        <f t="shared" si="201"/>
        <v>1.6183756759601051</v>
      </c>
      <c r="F772">
        <f t="shared" si="202"/>
        <v>2.146807917550114</v>
      </c>
      <c r="G772">
        <f t="shared" si="203"/>
        <v>-0.47064794918877745</v>
      </c>
      <c r="H772">
        <f t="shared" si="204"/>
        <v>-0.47064794918877745</v>
      </c>
      <c r="I772">
        <f t="shared" si="205"/>
        <v>-0.47064794918877745</v>
      </c>
      <c r="J772">
        <f t="shared" si="206"/>
        <v>-0.47064794918877745</v>
      </c>
      <c r="K772">
        <f t="shared" si="207"/>
        <v>-0.47064794918877745</v>
      </c>
      <c r="T772" t="s">
        <v>1023</v>
      </c>
      <c r="U772" s="1">
        <v>0</v>
      </c>
      <c r="V772" s="1">
        <v>2.3786987458379913</v>
      </c>
      <c r="W772" s="1">
        <v>0</v>
      </c>
      <c r="X772" s="1">
        <v>0</v>
      </c>
      <c r="Y772" s="1">
        <v>0</v>
      </c>
      <c r="Z772" s="1">
        <v>0</v>
      </c>
      <c r="AA772" s="2">
        <f t="shared" si="208"/>
        <v>0</v>
      </c>
      <c r="AB772" s="2">
        <f t="shared" si="209"/>
        <v>0</v>
      </c>
      <c r="AC772" s="2">
        <f t="shared" si="210"/>
        <v>2.9804062110855081</v>
      </c>
      <c r="AD772" s="2">
        <f t="shared" si="211"/>
        <v>0</v>
      </c>
      <c r="AF772" s="2">
        <f t="shared" si="212"/>
        <v>0</v>
      </c>
      <c r="AG772" s="2">
        <f t="shared" si="213"/>
        <v>0</v>
      </c>
      <c r="AH772" s="2">
        <f t="shared" si="214"/>
        <v>2.9804062110855081</v>
      </c>
      <c r="AI772" s="2">
        <f t="shared" si="215"/>
        <v>0</v>
      </c>
    </row>
    <row r="773" spans="1:35" x14ac:dyDescent="0.25">
      <c r="A773" t="s">
        <v>1024</v>
      </c>
      <c r="B773">
        <f t="shared" ref="B773:B836" si="216">(W773-AVERAGE($U773:$AD773))/_xlfn.STDEV.S($U773:$AD773)</f>
        <v>-0.43707977392450292</v>
      </c>
      <c r="C773">
        <f t="shared" ref="C773:C836" si="217">(Y773-AVERAGE($U773:$AD773))/_xlfn.STDEV.S($U773:$AD773)</f>
        <v>-0.43707977392450292</v>
      </c>
      <c r="D773">
        <f t="shared" ref="D773:D836" si="218">(X773-AVERAGE($U773:$AD773))/_xlfn.STDEV.S($U773:$AD773)</f>
        <v>-0.43707977392450292</v>
      </c>
      <c r="E773">
        <f t="shared" ref="E773:E836" si="219">(V773-AVERAGE($U773:$AD773))/_xlfn.STDEV.S($U773:$AD773)</f>
        <v>0.92416775976382359</v>
      </c>
      <c r="F773">
        <f t="shared" ref="F773:F836" si="220">(AC773-AVERAGE($U773:$AD773))/_xlfn.STDEV.S($U773:$AD773)</f>
        <v>2.5724704316321998</v>
      </c>
      <c r="G773">
        <f t="shared" ref="G773:G836" si="221">(AD773-AVERAGE($U773:$AD773))/_xlfn.STDEV.S($U773:$AD773)</f>
        <v>-0.43707977392450292</v>
      </c>
      <c r="H773">
        <f t="shared" ref="H773:H836" si="222">(AB773-AVERAGE($U773:$AD773))/_xlfn.STDEV.S($U773:$AD773)</f>
        <v>-0.43707977392450292</v>
      </c>
      <c r="I773">
        <f t="shared" ref="I773:I836" si="223">(Z773-AVERAGE($U773:$AD773))/_xlfn.STDEV.S($U773:$AD773)</f>
        <v>-0.43707977392450292</v>
      </c>
      <c r="J773">
        <f t="shared" ref="J773:J836" si="224">(AA773-AVERAGE($U773:$AD773))/_xlfn.STDEV.S($U773:$AD773)</f>
        <v>-0.43707977392450292</v>
      </c>
      <c r="K773">
        <f t="shared" si="207"/>
        <v>-0.43707977392450292</v>
      </c>
      <c r="T773" t="s">
        <v>1024</v>
      </c>
      <c r="U773" s="1">
        <v>0</v>
      </c>
      <c r="V773" s="1">
        <v>2.3786054771992831</v>
      </c>
      <c r="W773" s="1">
        <v>0</v>
      </c>
      <c r="X773" s="1">
        <v>0</v>
      </c>
      <c r="Y773" s="1">
        <v>0</v>
      </c>
      <c r="Z773" s="1">
        <v>0</v>
      </c>
      <c r="AA773" s="2">
        <f t="shared" si="208"/>
        <v>0</v>
      </c>
      <c r="AB773" s="2">
        <f t="shared" si="209"/>
        <v>0</v>
      </c>
      <c r="AC773" s="2">
        <f t="shared" si="210"/>
        <v>5.2588029918755623</v>
      </c>
      <c r="AD773" s="2">
        <f t="shared" si="211"/>
        <v>0</v>
      </c>
      <c r="AF773" s="2">
        <f t="shared" si="212"/>
        <v>0</v>
      </c>
      <c r="AG773" s="2">
        <f t="shared" si="213"/>
        <v>0</v>
      </c>
      <c r="AH773" s="2">
        <f t="shared" si="214"/>
        <v>5.2588029918755623</v>
      </c>
      <c r="AI773" s="2">
        <f t="shared" si="215"/>
        <v>0</v>
      </c>
    </row>
    <row r="774" spans="1:35" x14ac:dyDescent="0.25">
      <c r="A774" t="s">
        <v>1025</v>
      </c>
      <c r="B774">
        <f t="shared" si="216"/>
        <v>-0.31622776601683794</v>
      </c>
      <c r="C774">
        <f t="shared" si="217"/>
        <v>-0.31622776601683794</v>
      </c>
      <c r="D774">
        <f t="shared" si="218"/>
        <v>-0.31622776601683794</v>
      </c>
      <c r="E774">
        <f t="shared" si="219"/>
        <v>-0.31622776601683794</v>
      </c>
      <c r="F774">
        <f t="shared" si="220"/>
        <v>-0.31622776601683794</v>
      </c>
      <c r="G774">
        <f t="shared" si="221"/>
        <v>-0.31622776601683794</v>
      </c>
      <c r="H774">
        <f t="shared" si="222"/>
        <v>-0.31622776601683794</v>
      </c>
      <c r="I774">
        <f t="shared" si="223"/>
        <v>-0.31622776601683794</v>
      </c>
      <c r="J774">
        <f t="shared" si="224"/>
        <v>-0.31622776601683794</v>
      </c>
      <c r="K774">
        <f t="shared" ref="K774:K837" si="225">(U774-AVERAGE($U774:$AD774))/_xlfn.STDEV.S($U774:$AD774)</f>
        <v>2.8460498941515415</v>
      </c>
      <c r="T774" t="s">
        <v>1025</v>
      </c>
      <c r="U774" s="1">
        <v>2.3770327272721214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2">
        <f t="shared" ref="AA774:AA837" si="226">IF(ISERROR(MATCH($T774,$AN:$AN,0)),0,LOOKUP($T774,$AN:$AN,$AM:$AM))</f>
        <v>0</v>
      </c>
      <c r="AB774" s="2">
        <f t="shared" ref="AB774:AB837" si="227">IF(ISERROR(MATCH($T774,$AQ:$AQ,0)),0,LOOKUP($T774,$AQ:$AQ,$AP:$AP))</f>
        <v>0</v>
      </c>
      <c r="AC774" s="2">
        <f t="shared" ref="AC774:AC837" si="228">IF(ISERROR(MATCH($T774,$AT:$AT,0)),0,LOOKUP($T774,$AT:$AT,$AS:$AS))</f>
        <v>0</v>
      </c>
      <c r="AD774" s="2">
        <f t="shared" ref="AD774:AD837" si="229">IF(ISERROR(MATCH($T774,$AW:$AW,0)),0,LOOKUP($T774,$AW:$AW,$AV:$AV))</f>
        <v>0</v>
      </c>
      <c r="AF774" s="2">
        <f t="shared" ref="AF774:AF837" si="230">IF(ISERROR(MATCH($T774,$AN:$AN,0)),0,LOOKUP($T774,$AN:$AN,$AM:$AM))</f>
        <v>0</v>
      </c>
      <c r="AG774" s="2">
        <f t="shared" ref="AG774:AG837" si="231">IF(ISERROR(MATCH($T774,$AQ:$AQ,0)),0,LOOKUP($T774,$AQ:$AQ,$AP:$AP))</f>
        <v>0</v>
      </c>
      <c r="AH774" s="2">
        <f t="shared" ref="AH774:AH837" si="232">IF(ISERROR(MATCH($T774,$AT:$AT,0)),0,LOOKUP($T774,$AT:$AT,$AS:$AS))</f>
        <v>0</v>
      </c>
      <c r="AI774" s="2">
        <f t="shared" ref="AI774:AI837" si="233">IF(ISERROR(MATCH($T774,$AW:$AW,0)),0,LOOKUP($T774,$AW:$AW,$AV:$AV))</f>
        <v>0</v>
      </c>
    </row>
    <row r="775" spans="1:35" x14ac:dyDescent="0.25">
      <c r="A775" t="s">
        <v>1026</v>
      </c>
      <c r="B775">
        <f t="shared" si="216"/>
        <v>-0.45614998941498802</v>
      </c>
      <c r="C775">
        <f t="shared" si="217"/>
        <v>-0.45614998941498802</v>
      </c>
      <c r="D775">
        <f t="shared" si="218"/>
        <v>-0.45614998941498802</v>
      </c>
      <c r="E775">
        <f t="shared" si="219"/>
        <v>1.2427548381185711</v>
      </c>
      <c r="F775">
        <f t="shared" si="220"/>
        <v>2.4064450772013335</v>
      </c>
      <c r="G775">
        <f t="shared" si="221"/>
        <v>-0.45614998941498802</v>
      </c>
      <c r="H775">
        <f t="shared" si="222"/>
        <v>-0.45614998941498802</v>
      </c>
      <c r="I775">
        <f t="shared" si="223"/>
        <v>-0.45614998941498802</v>
      </c>
      <c r="J775">
        <f t="shared" si="224"/>
        <v>-0.45614998941498802</v>
      </c>
      <c r="K775">
        <f t="shared" si="225"/>
        <v>-0.45614998941498802</v>
      </c>
      <c r="T775" t="s">
        <v>1026</v>
      </c>
      <c r="U775" s="1">
        <v>0</v>
      </c>
      <c r="V775" s="1">
        <v>2.3768484309174389</v>
      </c>
      <c r="W775" s="1">
        <v>0</v>
      </c>
      <c r="X775" s="1">
        <v>0</v>
      </c>
      <c r="Y775" s="1">
        <v>0</v>
      </c>
      <c r="Z775" s="1">
        <v>0</v>
      </c>
      <c r="AA775" s="2">
        <f t="shared" si="226"/>
        <v>0</v>
      </c>
      <c r="AB775" s="2">
        <f t="shared" si="227"/>
        <v>0</v>
      </c>
      <c r="AC775" s="2">
        <f t="shared" si="228"/>
        <v>4.0049062679496119</v>
      </c>
      <c r="AD775" s="2">
        <f t="shared" si="229"/>
        <v>0</v>
      </c>
      <c r="AF775" s="2">
        <f t="shared" si="230"/>
        <v>0</v>
      </c>
      <c r="AG775" s="2">
        <f t="shared" si="231"/>
        <v>0</v>
      </c>
      <c r="AH775" s="2">
        <f t="shared" si="232"/>
        <v>4.0049062679496119</v>
      </c>
      <c r="AI775" s="2">
        <f t="shared" si="233"/>
        <v>0</v>
      </c>
    </row>
    <row r="776" spans="1:35" x14ac:dyDescent="0.25">
      <c r="A776" t="s">
        <v>1027</v>
      </c>
      <c r="B776">
        <f t="shared" si="216"/>
        <v>2.8460498941515411</v>
      </c>
      <c r="C776">
        <f t="shared" si="217"/>
        <v>-0.31622776601683794</v>
      </c>
      <c r="D776">
        <f t="shared" si="218"/>
        <v>-0.31622776601683794</v>
      </c>
      <c r="E776">
        <f t="shared" si="219"/>
        <v>-0.31622776601683794</v>
      </c>
      <c r="F776">
        <f t="shared" si="220"/>
        <v>-0.31622776601683794</v>
      </c>
      <c r="G776">
        <f t="shared" si="221"/>
        <v>-0.31622776601683794</v>
      </c>
      <c r="H776">
        <f t="shared" si="222"/>
        <v>-0.31622776601683794</v>
      </c>
      <c r="I776">
        <f t="shared" si="223"/>
        <v>-0.31622776601683794</v>
      </c>
      <c r="J776">
        <f t="shared" si="224"/>
        <v>-0.31622776601683794</v>
      </c>
      <c r="K776">
        <f t="shared" si="225"/>
        <v>-0.31622776601683794</v>
      </c>
      <c r="T776" t="s">
        <v>1027</v>
      </c>
      <c r="U776" s="1">
        <v>0</v>
      </c>
      <c r="V776" s="1">
        <v>0</v>
      </c>
      <c r="W776" s="1">
        <v>2.3749739256558016</v>
      </c>
      <c r="X776" s="1">
        <v>0</v>
      </c>
      <c r="Y776" s="1">
        <v>0</v>
      </c>
      <c r="Z776" s="1">
        <v>0</v>
      </c>
      <c r="AA776" s="2">
        <f t="shared" si="226"/>
        <v>0</v>
      </c>
      <c r="AB776" s="2">
        <f t="shared" si="227"/>
        <v>0</v>
      </c>
      <c r="AC776" s="2">
        <f t="shared" si="228"/>
        <v>0</v>
      </c>
      <c r="AD776" s="2">
        <f t="shared" si="229"/>
        <v>0</v>
      </c>
      <c r="AF776" s="2">
        <f t="shared" si="230"/>
        <v>0</v>
      </c>
      <c r="AG776" s="2">
        <f t="shared" si="231"/>
        <v>0</v>
      </c>
      <c r="AH776" s="2">
        <f t="shared" si="232"/>
        <v>0</v>
      </c>
      <c r="AI776" s="2">
        <f t="shared" si="233"/>
        <v>0</v>
      </c>
    </row>
    <row r="777" spans="1:35" x14ac:dyDescent="0.25">
      <c r="A777" t="s">
        <v>1028</v>
      </c>
      <c r="B777">
        <f t="shared" si="216"/>
        <v>-0.31622776601683794</v>
      </c>
      <c r="C777">
        <f t="shared" si="217"/>
        <v>-0.31622776601683794</v>
      </c>
      <c r="D777">
        <f t="shared" si="218"/>
        <v>-0.31622776601683794</v>
      </c>
      <c r="E777">
        <f t="shared" si="219"/>
        <v>-0.31622776601683794</v>
      </c>
      <c r="F777">
        <f t="shared" si="220"/>
        <v>-0.31622776601683794</v>
      </c>
      <c r="G777">
        <f t="shared" si="221"/>
        <v>-0.31622776601683794</v>
      </c>
      <c r="H777">
        <f t="shared" si="222"/>
        <v>-0.31622776601683794</v>
      </c>
      <c r="I777">
        <f t="shared" si="223"/>
        <v>-0.31622776601683794</v>
      </c>
      <c r="J777">
        <f t="shared" si="224"/>
        <v>-0.31622776601683794</v>
      </c>
      <c r="K777">
        <f t="shared" si="225"/>
        <v>2.8460498941515415</v>
      </c>
      <c r="T777" t="s">
        <v>1028</v>
      </c>
      <c r="U777" s="1">
        <v>2.3678845314937864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2">
        <f t="shared" si="226"/>
        <v>0</v>
      </c>
      <c r="AB777" s="2">
        <f t="shared" si="227"/>
        <v>0</v>
      </c>
      <c r="AC777" s="2">
        <f t="shared" si="228"/>
        <v>0</v>
      </c>
      <c r="AD777" s="2">
        <f t="shared" si="229"/>
        <v>0</v>
      </c>
      <c r="AF777" s="2">
        <f t="shared" si="230"/>
        <v>0</v>
      </c>
      <c r="AG777" s="2">
        <f t="shared" si="231"/>
        <v>0</v>
      </c>
      <c r="AH777" s="2">
        <f t="shared" si="232"/>
        <v>0</v>
      </c>
      <c r="AI777" s="2">
        <f t="shared" si="233"/>
        <v>0</v>
      </c>
    </row>
    <row r="778" spans="1:35" x14ac:dyDescent="0.25">
      <c r="A778" t="s">
        <v>1029</v>
      </c>
      <c r="B778">
        <f t="shared" si="216"/>
        <v>2.8460498941515415</v>
      </c>
      <c r="C778">
        <f t="shared" si="217"/>
        <v>-0.316227766016838</v>
      </c>
      <c r="D778">
        <f t="shared" si="218"/>
        <v>-0.316227766016838</v>
      </c>
      <c r="E778">
        <f t="shared" si="219"/>
        <v>-0.316227766016838</v>
      </c>
      <c r="F778">
        <f t="shared" si="220"/>
        <v>-0.316227766016838</v>
      </c>
      <c r="G778">
        <f t="shared" si="221"/>
        <v>-0.316227766016838</v>
      </c>
      <c r="H778">
        <f t="shared" si="222"/>
        <v>-0.316227766016838</v>
      </c>
      <c r="I778">
        <f t="shared" si="223"/>
        <v>-0.316227766016838</v>
      </c>
      <c r="J778">
        <f t="shared" si="224"/>
        <v>-0.316227766016838</v>
      </c>
      <c r="K778">
        <f t="shared" si="225"/>
        <v>-0.316227766016838</v>
      </c>
      <c r="T778" t="s">
        <v>1029</v>
      </c>
      <c r="U778" s="1">
        <v>0</v>
      </c>
      <c r="V778" s="1">
        <v>0</v>
      </c>
      <c r="W778" s="1">
        <v>2.3614728197907668</v>
      </c>
      <c r="X778" s="1">
        <v>0</v>
      </c>
      <c r="Y778" s="1">
        <v>0</v>
      </c>
      <c r="Z778" s="1">
        <v>0</v>
      </c>
      <c r="AA778" s="2">
        <f t="shared" si="226"/>
        <v>0</v>
      </c>
      <c r="AB778" s="2">
        <f t="shared" si="227"/>
        <v>0</v>
      </c>
      <c r="AC778" s="2">
        <f t="shared" si="228"/>
        <v>0</v>
      </c>
      <c r="AD778" s="2">
        <f t="shared" si="229"/>
        <v>0</v>
      </c>
      <c r="AF778" s="2">
        <f t="shared" si="230"/>
        <v>0</v>
      </c>
      <c r="AG778" s="2">
        <f t="shared" si="231"/>
        <v>0</v>
      </c>
      <c r="AH778" s="2">
        <f t="shared" si="232"/>
        <v>0</v>
      </c>
      <c r="AI778" s="2">
        <f t="shared" si="233"/>
        <v>0</v>
      </c>
    </row>
    <row r="779" spans="1:35" x14ac:dyDescent="0.25">
      <c r="A779" t="s">
        <v>1030</v>
      </c>
      <c r="B779">
        <f t="shared" si="216"/>
        <v>-0.31622776601683794</v>
      </c>
      <c r="C779">
        <f t="shared" si="217"/>
        <v>-0.31622776601683794</v>
      </c>
      <c r="D779">
        <f t="shared" si="218"/>
        <v>-0.31622776601683794</v>
      </c>
      <c r="E779">
        <f t="shared" si="219"/>
        <v>2.8460498941515415</v>
      </c>
      <c r="F779">
        <f t="shared" si="220"/>
        <v>-0.31622776601683794</v>
      </c>
      <c r="G779">
        <f t="shared" si="221"/>
        <v>-0.31622776601683794</v>
      </c>
      <c r="H779">
        <f t="shared" si="222"/>
        <v>-0.31622776601683794</v>
      </c>
      <c r="I779">
        <f t="shared" si="223"/>
        <v>-0.31622776601683794</v>
      </c>
      <c r="J779">
        <f t="shared" si="224"/>
        <v>-0.31622776601683794</v>
      </c>
      <c r="K779">
        <f t="shared" si="225"/>
        <v>-0.31622776601683794</v>
      </c>
      <c r="T779" t="s">
        <v>1030</v>
      </c>
      <c r="U779" s="1">
        <v>0</v>
      </c>
      <c r="V779" s="1">
        <v>2.3613773506072371</v>
      </c>
      <c r="W779" s="1">
        <v>0</v>
      </c>
      <c r="X779" s="1">
        <v>0</v>
      </c>
      <c r="Y779" s="1">
        <v>0</v>
      </c>
      <c r="Z779" s="1">
        <v>0</v>
      </c>
      <c r="AA779" s="2">
        <f t="shared" si="226"/>
        <v>0</v>
      </c>
      <c r="AB779" s="2">
        <f t="shared" si="227"/>
        <v>0</v>
      </c>
      <c r="AC779" s="2">
        <f t="shared" si="228"/>
        <v>0</v>
      </c>
      <c r="AD779" s="2">
        <f t="shared" si="229"/>
        <v>0</v>
      </c>
      <c r="AF779" s="2">
        <f t="shared" si="230"/>
        <v>0</v>
      </c>
      <c r="AG779" s="2">
        <f t="shared" si="231"/>
        <v>0</v>
      </c>
      <c r="AH779" s="2">
        <f t="shared" si="232"/>
        <v>0</v>
      </c>
      <c r="AI779" s="2">
        <f t="shared" si="233"/>
        <v>0</v>
      </c>
    </row>
    <row r="780" spans="1:35" x14ac:dyDescent="0.25">
      <c r="A780" t="s">
        <v>1031</v>
      </c>
      <c r="B780">
        <f t="shared" si="216"/>
        <v>-0.61595019739407586</v>
      </c>
      <c r="C780">
        <f t="shared" si="217"/>
        <v>-0.61595019739407586</v>
      </c>
      <c r="D780">
        <f t="shared" si="218"/>
        <v>-0.61595019739407586</v>
      </c>
      <c r="E780">
        <f t="shared" si="219"/>
        <v>1.1403626853266917</v>
      </c>
      <c r="F780">
        <f t="shared" si="220"/>
        <v>1.4982531925772753</v>
      </c>
      <c r="G780">
        <f t="shared" si="221"/>
        <v>-0.61595019739407586</v>
      </c>
      <c r="H780">
        <f t="shared" si="222"/>
        <v>1.6730355038545635</v>
      </c>
      <c r="I780">
        <f t="shared" si="223"/>
        <v>-0.61595019739407586</v>
      </c>
      <c r="J780">
        <f t="shared" si="224"/>
        <v>-0.61595019739407586</v>
      </c>
      <c r="K780">
        <f t="shared" si="225"/>
        <v>-0.61595019739407586</v>
      </c>
      <c r="T780" t="s">
        <v>1031</v>
      </c>
      <c r="U780" s="1">
        <v>0</v>
      </c>
      <c r="V780" s="1">
        <v>2.3571109128270296</v>
      </c>
      <c r="W780" s="1">
        <v>0</v>
      </c>
      <c r="X780" s="1">
        <v>0</v>
      </c>
      <c r="Y780" s="1">
        <v>0</v>
      </c>
      <c r="Z780" s="1">
        <v>0</v>
      </c>
      <c r="AA780" s="2">
        <f t="shared" si="226"/>
        <v>0</v>
      </c>
      <c r="AB780" s="2">
        <f t="shared" si="227"/>
        <v>3.0720000000000001</v>
      </c>
      <c r="AC780" s="2">
        <f t="shared" si="228"/>
        <v>2.8374283030466581</v>
      </c>
      <c r="AD780" s="2">
        <f t="shared" si="229"/>
        <v>0</v>
      </c>
      <c r="AF780" s="2">
        <f t="shared" si="230"/>
        <v>0</v>
      </c>
      <c r="AG780" s="2">
        <f t="shared" si="231"/>
        <v>3.0720000000000001</v>
      </c>
      <c r="AH780" s="2">
        <f t="shared" si="232"/>
        <v>2.8374283030466581</v>
      </c>
      <c r="AI780" s="2">
        <f t="shared" si="233"/>
        <v>0</v>
      </c>
    </row>
    <row r="781" spans="1:35" x14ac:dyDescent="0.25">
      <c r="A781" t="s">
        <v>1032</v>
      </c>
      <c r="B781">
        <f t="shared" si="216"/>
        <v>-0.31622776601683789</v>
      </c>
      <c r="C781">
        <f t="shared" si="217"/>
        <v>-0.31622776601683789</v>
      </c>
      <c r="D781">
        <f t="shared" si="218"/>
        <v>-0.31622776601683789</v>
      </c>
      <c r="E781">
        <f t="shared" si="219"/>
        <v>-0.31622776601683789</v>
      </c>
      <c r="F781">
        <f t="shared" si="220"/>
        <v>-0.31622776601683789</v>
      </c>
      <c r="G781">
        <f t="shared" si="221"/>
        <v>-0.31622776601683789</v>
      </c>
      <c r="H781">
        <f t="shared" si="222"/>
        <v>-0.31622776601683789</v>
      </c>
      <c r="I781">
        <f t="shared" si="223"/>
        <v>-0.31622776601683789</v>
      </c>
      <c r="J781">
        <f t="shared" si="224"/>
        <v>-0.31622776601683789</v>
      </c>
      <c r="K781">
        <f t="shared" si="225"/>
        <v>2.8460498941515406</v>
      </c>
      <c r="T781" t="s">
        <v>1032</v>
      </c>
      <c r="U781" s="1">
        <v>2.3569151584939818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2">
        <f t="shared" si="226"/>
        <v>0</v>
      </c>
      <c r="AB781" s="2">
        <f t="shared" si="227"/>
        <v>0</v>
      </c>
      <c r="AC781" s="2">
        <f t="shared" si="228"/>
        <v>0</v>
      </c>
      <c r="AD781" s="2">
        <f t="shared" si="229"/>
        <v>0</v>
      </c>
      <c r="AF781" s="2">
        <f t="shared" si="230"/>
        <v>0</v>
      </c>
      <c r="AG781" s="2">
        <f t="shared" si="231"/>
        <v>0</v>
      </c>
      <c r="AH781" s="2">
        <f t="shared" si="232"/>
        <v>0</v>
      </c>
      <c r="AI781" s="2">
        <f t="shared" si="233"/>
        <v>0</v>
      </c>
    </row>
    <row r="782" spans="1:35" x14ac:dyDescent="0.25">
      <c r="A782" t="s">
        <v>1033</v>
      </c>
      <c r="B782">
        <f t="shared" si="216"/>
        <v>-0.31622776601683794</v>
      </c>
      <c r="C782">
        <f t="shared" si="217"/>
        <v>-0.31622776601683794</v>
      </c>
      <c r="D782">
        <f t="shared" si="218"/>
        <v>-0.31622776601683794</v>
      </c>
      <c r="E782">
        <f t="shared" si="219"/>
        <v>-0.31622776601683794</v>
      </c>
      <c r="F782">
        <f t="shared" si="220"/>
        <v>-0.31622776601683794</v>
      </c>
      <c r="G782">
        <f t="shared" si="221"/>
        <v>-0.31622776601683794</v>
      </c>
      <c r="H782">
        <f t="shared" si="222"/>
        <v>-0.31622776601683794</v>
      </c>
      <c r="I782">
        <f t="shared" si="223"/>
        <v>-0.31622776601683794</v>
      </c>
      <c r="J782">
        <f t="shared" si="224"/>
        <v>-0.31622776601683794</v>
      </c>
      <c r="K782">
        <f t="shared" si="225"/>
        <v>2.846049894151542</v>
      </c>
      <c r="T782" t="s">
        <v>1033</v>
      </c>
      <c r="U782" s="1">
        <v>2.3560179067660294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2">
        <f t="shared" si="226"/>
        <v>0</v>
      </c>
      <c r="AB782" s="2">
        <f t="shared" si="227"/>
        <v>0</v>
      </c>
      <c r="AC782" s="2">
        <f t="shared" si="228"/>
        <v>0</v>
      </c>
      <c r="AD782" s="2">
        <f t="shared" si="229"/>
        <v>0</v>
      </c>
      <c r="AF782" s="2">
        <f t="shared" si="230"/>
        <v>0</v>
      </c>
      <c r="AG782" s="2">
        <f t="shared" si="231"/>
        <v>0</v>
      </c>
      <c r="AH782" s="2">
        <f t="shared" si="232"/>
        <v>0</v>
      </c>
      <c r="AI782" s="2">
        <f t="shared" si="233"/>
        <v>0</v>
      </c>
    </row>
    <row r="783" spans="1:35" x14ac:dyDescent="0.25">
      <c r="A783" t="s">
        <v>1034</v>
      </c>
      <c r="B783">
        <f t="shared" si="216"/>
        <v>-0.31622776601683794</v>
      </c>
      <c r="C783">
        <f t="shared" si="217"/>
        <v>-0.31622776601683794</v>
      </c>
      <c r="D783">
        <f t="shared" si="218"/>
        <v>-0.31622776601683794</v>
      </c>
      <c r="E783">
        <f t="shared" si="219"/>
        <v>-0.31622776601683794</v>
      </c>
      <c r="F783">
        <f t="shared" si="220"/>
        <v>-0.31622776601683794</v>
      </c>
      <c r="G783">
        <f t="shared" si="221"/>
        <v>-0.31622776601683794</v>
      </c>
      <c r="H783">
        <f t="shared" si="222"/>
        <v>-0.31622776601683794</v>
      </c>
      <c r="I783">
        <f t="shared" si="223"/>
        <v>2.8460498941515411</v>
      </c>
      <c r="J783">
        <f t="shared" si="224"/>
        <v>-0.31622776601683794</v>
      </c>
      <c r="K783">
        <f t="shared" si="225"/>
        <v>-0.31622776601683794</v>
      </c>
      <c r="T783" t="s">
        <v>1034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2.3530988222907547</v>
      </c>
      <c r="AA783" s="2">
        <f t="shared" si="226"/>
        <v>0</v>
      </c>
      <c r="AB783" s="2">
        <f t="shared" si="227"/>
        <v>0</v>
      </c>
      <c r="AC783" s="2">
        <f t="shared" si="228"/>
        <v>0</v>
      </c>
      <c r="AD783" s="2">
        <f t="shared" si="229"/>
        <v>0</v>
      </c>
      <c r="AF783" s="2">
        <f t="shared" si="230"/>
        <v>0</v>
      </c>
      <c r="AG783" s="2">
        <f t="shared" si="231"/>
        <v>0</v>
      </c>
      <c r="AH783" s="2">
        <f t="shared" si="232"/>
        <v>0</v>
      </c>
      <c r="AI783" s="2">
        <f t="shared" si="233"/>
        <v>0</v>
      </c>
    </row>
    <row r="784" spans="1:35" x14ac:dyDescent="0.25">
      <c r="A784" t="s">
        <v>1035</v>
      </c>
      <c r="B784">
        <f t="shared" si="216"/>
        <v>-0.47351907822830791</v>
      </c>
      <c r="C784">
        <f t="shared" si="217"/>
        <v>-0.47351907822830791</v>
      </c>
      <c r="D784">
        <f t="shared" si="218"/>
        <v>-0.47351907822830791</v>
      </c>
      <c r="E784">
        <f t="shared" si="219"/>
        <v>-0.47351907822830791</v>
      </c>
      <c r="F784">
        <f t="shared" si="220"/>
        <v>2.689825076895608</v>
      </c>
      <c r="G784">
        <f t="shared" si="221"/>
        <v>-0.47351907822830791</v>
      </c>
      <c r="H784">
        <f t="shared" si="222"/>
        <v>-0.47351907822830791</v>
      </c>
      <c r="I784">
        <f t="shared" si="223"/>
        <v>-0.47351907822830791</v>
      </c>
      <c r="J784">
        <f t="shared" si="224"/>
        <v>0.30512340265834648</v>
      </c>
      <c r="K784">
        <f t="shared" si="225"/>
        <v>0.3196850680442011</v>
      </c>
      <c r="T784" t="s">
        <v>1035</v>
      </c>
      <c r="U784" s="1">
        <v>2.3501451335869823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2">
        <f t="shared" si="226"/>
        <v>2.3070010990981218</v>
      </c>
      <c r="AB784" s="2">
        <f t="shared" si="227"/>
        <v>0</v>
      </c>
      <c r="AC784" s="2">
        <f t="shared" si="228"/>
        <v>9.3725151424904425</v>
      </c>
      <c r="AD784" s="2">
        <f t="shared" si="229"/>
        <v>0</v>
      </c>
      <c r="AF784" s="2">
        <f t="shared" si="230"/>
        <v>2.3070010990981218</v>
      </c>
      <c r="AG784" s="2">
        <f t="shared" si="231"/>
        <v>0</v>
      </c>
      <c r="AH784" s="2">
        <f t="shared" si="232"/>
        <v>9.3725151424904425</v>
      </c>
      <c r="AI784" s="2">
        <f t="shared" si="233"/>
        <v>0</v>
      </c>
    </row>
    <row r="785" spans="1:35" x14ac:dyDescent="0.25">
      <c r="A785" t="s">
        <v>1036</v>
      </c>
      <c r="B785">
        <f t="shared" si="216"/>
        <v>-0.41194759971569078</v>
      </c>
      <c r="C785">
        <f t="shared" si="217"/>
        <v>-0.41194759971569078</v>
      </c>
      <c r="D785">
        <f t="shared" si="218"/>
        <v>-0.41194759971569078</v>
      </c>
      <c r="E785">
        <f t="shared" si="219"/>
        <v>0.59613289674069891</v>
      </c>
      <c r="F785">
        <f t="shared" si="220"/>
        <v>2.6994479009848278</v>
      </c>
      <c r="G785">
        <f t="shared" si="221"/>
        <v>-0.41194759971569078</v>
      </c>
      <c r="H785">
        <f t="shared" si="222"/>
        <v>-0.41194759971569078</v>
      </c>
      <c r="I785">
        <f t="shared" si="223"/>
        <v>-0.41194759971569078</v>
      </c>
      <c r="J785">
        <f t="shared" si="224"/>
        <v>-0.41194759971569078</v>
      </c>
      <c r="K785">
        <f t="shared" si="225"/>
        <v>-0.41194759971569078</v>
      </c>
      <c r="T785" t="s">
        <v>1036</v>
      </c>
      <c r="U785" s="1">
        <v>0</v>
      </c>
      <c r="V785" s="1">
        <v>2.3376266532508012</v>
      </c>
      <c r="W785" s="1">
        <v>0</v>
      </c>
      <c r="X785" s="1">
        <v>0</v>
      </c>
      <c r="Y785" s="1">
        <v>0</v>
      </c>
      <c r="Z785" s="1">
        <v>0</v>
      </c>
      <c r="AA785" s="2">
        <f t="shared" si="226"/>
        <v>0</v>
      </c>
      <c r="AB785" s="2">
        <f t="shared" si="227"/>
        <v>0</v>
      </c>
      <c r="AC785" s="2">
        <f t="shared" si="228"/>
        <v>7.2149804274651004</v>
      </c>
      <c r="AD785" s="2">
        <f t="shared" si="229"/>
        <v>0</v>
      </c>
      <c r="AF785" s="2">
        <f t="shared" si="230"/>
        <v>0</v>
      </c>
      <c r="AG785" s="2">
        <f t="shared" si="231"/>
        <v>0</v>
      </c>
      <c r="AH785" s="2">
        <f t="shared" si="232"/>
        <v>7.2149804274651004</v>
      </c>
      <c r="AI785" s="2">
        <f t="shared" si="233"/>
        <v>0</v>
      </c>
    </row>
    <row r="786" spans="1:35" x14ac:dyDescent="0.25">
      <c r="A786" t="s">
        <v>1037</v>
      </c>
      <c r="B786">
        <f t="shared" si="216"/>
        <v>-0.31622776601683794</v>
      </c>
      <c r="C786">
        <f t="shared" si="217"/>
        <v>-0.31622776601683794</v>
      </c>
      <c r="D786">
        <f t="shared" si="218"/>
        <v>-0.31622776601683794</v>
      </c>
      <c r="E786">
        <f t="shared" si="219"/>
        <v>-0.31622776601683794</v>
      </c>
      <c r="F786">
        <f t="shared" si="220"/>
        <v>-0.31622776601683794</v>
      </c>
      <c r="G786">
        <f t="shared" si="221"/>
        <v>-0.31622776601683794</v>
      </c>
      <c r="H786">
        <f t="shared" si="222"/>
        <v>-0.31622776601683794</v>
      </c>
      <c r="I786">
        <f t="shared" si="223"/>
        <v>2.8460498941515411</v>
      </c>
      <c r="J786">
        <f t="shared" si="224"/>
        <v>-0.31622776601683794</v>
      </c>
      <c r="K786">
        <f t="shared" si="225"/>
        <v>-0.31622776601683794</v>
      </c>
      <c r="T786" t="s">
        <v>1037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2.330724306814969</v>
      </c>
      <c r="AA786" s="2">
        <f t="shared" si="226"/>
        <v>0</v>
      </c>
      <c r="AB786" s="2">
        <f t="shared" si="227"/>
        <v>0</v>
      </c>
      <c r="AC786" s="2">
        <f t="shared" si="228"/>
        <v>0</v>
      </c>
      <c r="AD786" s="2">
        <f t="shared" si="229"/>
        <v>0</v>
      </c>
      <c r="AF786" s="2">
        <f t="shared" si="230"/>
        <v>0</v>
      </c>
      <c r="AG786" s="2">
        <f t="shared" si="231"/>
        <v>0</v>
      </c>
      <c r="AH786" s="2">
        <f t="shared" si="232"/>
        <v>0</v>
      </c>
      <c r="AI786" s="2">
        <f t="shared" si="233"/>
        <v>0</v>
      </c>
    </row>
    <row r="787" spans="1:35" x14ac:dyDescent="0.25">
      <c r="A787" t="s">
        <v>1038</v>
      </c>
      <c r="B787">
        <f t="shared" si="216"/>
        <v>-0.41089462277662003</v>
      </c>
      <c r="C787">
        <f t="shared" si="217"/>
        <v>-0.41089462277662003</v>
      </c>
      <c r="D787">
        <f t="shared" si="218"/>
        <v>-0.41089462277662003</v>
      </c>
      <c r="E787">
        <f t="shared" si="219"/>
        <v>-0.41089462277662003</v>
      </c>
      <c r="F787">
        <f t="shared" si="220"/>
        <v>-0.41089462277662003</v>
      </c>
      <c r="G787">
        <f t="shared" si="221"/>
        <v>-0.41089462277662003</v>
      </c>
      <c r="H787">
        <f t="shared" si="222"/>
        <v>-0.41089462277662003</v>
      </c>
      <c r="I787">
        <f t="shared" si="223"/>
        <v>0.58371426420513783</v>
      </c>
      <c r="J787">
        <f t="shared" si="224"/>
        <v>2.7034427180078229</v>
      </c>
      <c r="K787">
        <f t="shared" si="225"/>
        <v>-0.41089462277662003</v>
      </c>
      <c r="T787" t="s">
        <v>1038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2.3268540089919179</v>
      </c>
      <c r="AA787" s="2">
        <f t="shared" si="226"/>
        <v>7.2858873690019816</v>
      </c>
      <c r="AB787" s="2">
        <f t="shared" si="227"/>
        <v>0</v>
      </c>
      <c r="AC787" s="2">
        <f t="shared" si="228"/>
        <v>0</v>
      </c>
      <c r="AD787" s="2">
        <f t="shared" si="229"/>
        <v>0</v>
      </c>
      <c r="AF787" s="2">
        <f t="shared" si="230"/>
        <v>7.2858873690019816</v>
      </c>
      <c r="AG787" s="2">
        <f t="shared" si="231"/>
        <v>0</v>
      </c>
      <c r="AH787" s="2">
        <f t="shared" si="232"/>
        <v>0</v>
      </c>
      <c r="AI787" s="2">
        <f t="shared" si="233"/>
        <v>0</v>
      </c>
    </row>
    <row r="788" spans="1:35" x14ac:dyDescent="0.25">
      <c r="A788" t="s">
        <v>1039</v>
      </c>
      <c r="B788">
        <f t="shared" si="216"/>
        <v>-0.31622776601683794</v>
      </c>
      <c r="C788">
        <f t="shared" si="217"/>
        <v>-0.31622776601683794</v>
      </c>
      <c r="D788">
        <f t="shared" si="218"/>
        <v>-0.31622776601683794</v>
      </c>
      <c r="E788">
        <f t="shared" si="219"/>
        <v>2.8460498941515411</v>
      </c>
      <c r="F788">
        <f t="shared" si="220"/>
        <v>-0.31622776601683794</v>
      </c>
      <c r="G788">
        <f t="shared" si="221"/>
        <v>-0.31622776601683794</v>
      </c>
      <c r="H788">
        <f t="shared" si="222"/>
        <v>-0.31622776601683794</v>
      </c>
      <c r="I788">
        <f t="shared" si="223"/>
        <v>-0.31622776601683794</v>
      </c>
      <c r="J788">
        <f t="shared" si="224"/>
        <v>-0.31622776601683794</v>
      </c>
      <c r="K788">
        <f t="shared" si="225"/>
        <v>-0.31622776601683794</v>
      </c>
      <c r="T788" t="s">
        <v>1039</v>
      </c>
      <c r="U788" s="1">
        <v>0</v>
      </c>
      <c r="V788" s="1">
        <v>2.3250495631827079</v>
      </c>
      <c r="W788" s="1">
        <v>0</v>
      </c>
      <c r="X788" s="1">
        <v>0</v>
      </c>
      <c r="Y788" s="1">
        <v>0</v>
      </c>
      <c r="Z788" s="1">
        <v>0</v>
      </c>
      <c r="AA788" s="2">
        <f t="shared" si="226"/>
        <v>0</v>
      </c>
      <c r="AB788" s="2">
        <f t="shared" si="227"/>
        <v>0</v>
      </c>
      <c r="AC788" s="2">
        <f t="shared" si="228"/>
        <v>0</v>
      </c>
      <c r="AD788" s="2">
        <f t="shared" si="229"/>
        <v>0</v>
      </c>
      <c r="AF788" s="2">
        <f t="shared" si="230"/>
        <v>0</v>
      </c>
      <c r="AG788" s="2">
        <f t="shared" si="231"/>
        <v>0</v>
      </c>
      <c r="AH788" s="2">
        <f t="shared" si="232"/>
        <v>0</v>
      </c>
      <c r="AI788" s="2">
        <f t="shared" si="233"/>
        <v>0</v>
      </c>
    </row>
    <row r="789" spans="1:35" x14ac:dyDescent="0.25">
      <c r="A789" t="s">
        <v>1040</v>
      </c>
      <c r="B789">
        <f t="shared" si="216"/>
        <v>2.846049894151542</v>
      </c>
      <c r="C789">
        <f t="shared" si="217"/>
        <v>-0.31622776601683794</v>
      </c>
      <c r="D789">
        <f t="shared" si="218"/>
        <v>-0.31622776601683794</v>
      </c>
      <c r="E789">
        <f t="shared" si="219"/>
        <v>-0.31622776601683794</v>
      </c>
      <c r="F789">
        <f t="shared" si="220"/>
        <v>-0.31622776601683794</v>
      </c>
      <c r="G789">
        <f t="shared" si="221"/>
        <v>-0.31622776601683794</v>
      </c>
      <c r="H789">
        <f t="shared" si="222"/>
        <v>-0.31622776601683794</v>
      </c>
      <c r="I789">
        <f t="shared" si="223"/>
        <v>-0.31622776601683794</v>
      </c>
      <c r="J789">
        <f t="shared" si="224"/>
        <v>-0.31622776601683794</v>
      </c>
      <c r="K789">
        <f t="shared" si="225"/>
        <v>-0.31622776601683794</v>
      </c>
      <c r="T789" t="s">
        <v>1040</v>
      </c>
      <c r="U789" s="1">
        <v>0</v>
      </c>
      <c r="V789" s="1">
        <v>0</v>
      </c>
      <c r="W789" s="1">
        <v>2.3231241251202852</v>
      </c>
      <c r="X789" s="1">
        <v>0</v>
      </c>
      <c r="Y789" s="1">
        <v>0</v>
      </c>
      <c r="Z789" s="1">
        <v>0</v>
      </c>
      <c r="AA789" s="2">
        <f t="shared" si="226"/>
        <v>0</v>
      </c>
      <c r="AB789" s="2">
        <f t="shared" si="227"/>
        <v>0</v>
      </c>
      <c r="AC789" s="2">
        <f t="shared" si="228"/>
        <v>0</v>
      </c>
      <c r="AD789" s="2">
        <f t="shared" si="229"/>
        <v>0</v>
      </c>
      <c r="AF789" s="2">
        <f t="shared" si="230"/>
        <v>0</v>
      </c>
      <c r="AG789" s="2">
        <f t="shared" si="231"/>
        <v>0</v>
      </c>
      <c r="AH789" s="2">
        <f t="shared" si="232"/>
        <v>0</v>
      </c>
      <c r="AI789" s="2">
        <f t="shared" si="233"/>
        <v>0</v>
      </c>
    </row>
    <row r="790" spans="1:35" x14ac:dyDescent="0.25">
      <c r="A790" t="s">
        <v>1041</v>
      </c>
      <c r="B790">
        <f t="shared" si="216"/>
        <v>-0.31622776601683794</v>
      </c>
      <c r="C790">
        <f t="shared" si="217"/>
        <v>-0.31622776601683794</v>
      </c>
      <c r="D790">
        <f t="shared" si="218"/>
        <v>-0.31622776601683794</v>
      </c>
      <c r="E790">
        <f t="shared" si="219"/>
        <v>2.8460498941515415</v>
      </c>
      <c r="F790">
        <f t="shared" si="220"/>
        <v>-0.31622776601683794</v>
      </c>
      <c r="G790">
        <f t="shared" si="221"/>
        <v>-0.31622776601683794</v>
      </c>
      <c r="H790">
        <f t="shared" si="222"/>
        <v>-0.31622776601683794</v>
      </c>
      <c r="I790">
        <f t="shared" si="223"/>
        <v>-0.31622776601683794</v>
      </c>
      <c r="J790">
        <f t="shared" si="224"/>
        <v>-0.31622776601683794</v>
      </c>
      <c r="K790">
        <f t="shared" si="225"/>
        <v>-0.31622776601683794</v>
      </c>
      <c r="T790" t="s">
        <v>1041</v>
      </c>
      <c r="U790" s="1">
        <v>0</v>
      </c>
      <c r="V790" s="1">
        <v>2.3178942971219167</v>
      </c>
      <c r="W790" s="1">
        <v>0</v>
      </c>
      <c r="X790" s="1">
        <v>0</v>
      </c>
      <c r="Y790" s="1">
        <v>0</v>
      </c>
      <c r="Z790" s="1">
        <v>0</v>
      </c>
      <c r="AA790" s="2">
        <f t="shared" si="226"/>
        <v>0</v>
      </c>
      <c r="AB790" s="2">
        <f t="shared" si="227"/>
        <v>0</v>
      </c>
      <c r="AC790" s="2">
        <f t="shared" si="228"/>
        <v>0</v>
      </c>
      <c r="AD790" s="2">
        <f t="shared" si="229"/>
        <v>0</v>
      </c>
      <c r="AF790" s="2">
        <f t="shared" si="230"/>
        <v>0</v>
      </c>
      <c r="AG790" s="2">
        <f t="shared" si="231"/>
        <v>0</v>
      </c>
      <c r="AH790" s="2">
        <f t="shared" si="232"/>
        <v>0</v>
      </c>
      <c r="AI790" s="2">
        <f t="shared" si="233"/>
        <v>0</v>
      </c>
    </row>
    <row r="791" spans="1:35" x14ac:dyDescent="0.25">
      <c r="A791" t="s">
        <v>1042</v>
      </c>
      <c r="B791">
        <f t="shared" si="216"/>
        <v>-0.31622776601683789</v>
      </c>
      <c r="C791">
        <f t="shared" si="217"/>
        <v>-0.31622776601683789</v>
      </c>
      <c r="D791">
        <f t="shared" si="218"/>
        <v>-0.31622776601683789</v>
      </c>
      <c r="E791">
        <f t="shared" si="219"/>
        <v>2.8460498941515411</v>
      </c>
      <c r="F791">
        <f t="shared" si="220"/>
        <v>-0.31622776601683789</v>
      </c>
      <c r="G791">
        <f t="shared" si="221"/>
        <v>-0.31622776601683789</v>
      </c>
      <c r="H791">
        <f t="shared" si="222"/>
        <v>-0.31622776601683789</v>
      </c>
      <c r="I791">
        <f t="shared" si="223"/>
        <v>-0.31622776601683789</v>
      </c>
      <c r="J791">
        <f t="shared" si="224"/>
        <v>-0.31622776601683789</v>
      </c>
      <c r="K791">
        <f t="shared" si="225"/>
        <v>-0.31622776601683789</v>
      </c>
      <c r="T791" t="s">
        <v>1042</v>
      </c>
      <c r="U791" s="1">
        <v>0</v>
      </c>
      <c r="V791" s="1">
        <v>2.3174010067077253</v>
      </c>
      <c r="W791" s="1">
        <v>0</v>
      </c>
      <c r="X791" s="1">
        <v>0</v>
      </c>
      <c r="Y791" s="1">
        <v>0</v>
      </c>
      <c r="Z791" s="1">
        <v>0</v>
      </c>
      <c r="AA791" s="2">
        <f t="shared" si="226"/>
        <v>0</v>
      </c>
      <c r="AB791" s="2">
        <f t="shared" si="227"/>
        <v>0</v>
      </c>
      <c r="AC791" s="2">
        <f t="shared" si="228"/>
        <v>0</v>
      </c>
      <c r="AD791" s="2">
        <f t="shared" si="229"/>
        <v>0</v>
      </c>
      <c r="AF791" s="2">
        <f t="shared" si="230"/>
        <v>0</v>
      </c>
      <c r="AG791" s="2">
        <f t="shared" si="231"/>
        <v>0</v>
      </c>
      <c r="AH791" s="2">
        <f t="shared" si="232"/>
        <v>0</v>
      </c>
      <c r="AI791" s="2">
        <f t="shared" si="233"/>
        <v>0</v>
      </c>
    </row>
    <row r="792" spans="1:35" x14ac:dyDescent="0.25">
      <c r="A792" t="s">
        <v>1043</v>
      </c>
      <c r="B792">
        <f t="shared" si="216"/>
        <v>-0.466307795661764</v>
      </c>
      <c r="C792">
        <f t="shared" si="217"/>
        <v>-0.466307795661764</v>
      </c>
      <c r="D792">
        <f t="shared" si="218"/>
        <v>-0.466307795661764</v>
      </c>
      <c r="E792">
        <f t="shared" si="219"/>
        <v>-0.466307795661764</v>
      </c>
      <c r="F792">
        <f t="shared" si="220"/>
        <v>2.2539994865265385</v>
      </c>
      <c r="G792">
        <f t="shared" si="221"/>
        <v>-0.466307795661764</v>
      </c>
      <c r="H792">
        <f t="shared" si="222"/>
        <v>-0.466307795661764</v>
      </c>
      <c r="I792">
        <f t="shared" si="223"/>
        <v>1.4764628787675735</v>
      </c>
      <c r="J792">
        <f t="shared" si="224"/>
        <v>-0.466307795661764</v>
      </c>
      <c r="K792">
        <f t="shared" si="225"/>
        <v>-0.466307795661764</v>
      </c>
      <c r="T792" t="s">
        <v>1043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2.313664420935968</v>
      </c>
      <c r="AA792" s="2">
        <f t="shared" si="226"/>
        <v>0</v>
      </c>
      <c r="AB792" s="2">
        <f t="shared" si="227"/>
        <v>0</v>
      </c>
      <c r="AC792" s="2">
        <f t="shared" si="228"/>
        <v>3.239640301169791</v>
      </c>
      <c r="AD792" s="2">
        <f t="shared" si="229"/>
        <v>0</v>
      </c>
      <c r="AF792" s="2">
        <f t="shared" si="230"/>
        <v>0</v>
      </c>
      <c r="AG792" s="2">
        <f t="shared" si="231"/>
        <v>0</v>
      </c>
      <c r="AH792" s="2">
        <f t="shared" si="232"/>
        <v>3.239640301169791</v>
      </c>
      <c r="AI792" s="2">
        <f t="shared" si="233"/>
        <v>0</v>
      </c>
    </row>
    <row r="793" spans="1:35" x14ac:dyDescent="0.25">
      <c r="A793" t="s">
        <v>1044</v>
      </c>
      <c r="B793">
        <f t="shared" si="216"/>
        <v>-0.31622776601683794</v>
      </c>
      <c r="C793">
        <f t="shared" si="217"/>
        <v>-0.31622776601683794</v>
      </c>
      <c r="D793">
        <f t="shared" si="218"/>
        <v>-0.31622776601683794</v>
      </c>
      <c r="E793">
        <f t="shared" si="219"/>
        <v>-0.31622776601683794</v>
      </c>
      <c r="F793">
        <f t="shared" si="220"/>
        <v>-0.31622776601683794</v>
      </c>
      <c r="G793">
        <f t="shared" si="221"/>
        <v>-0.31622776601683794</v>
      </c>
      <c r="H793">
        <f t="shared" si="222"/>
        <v>-0.31622776601683794</v>
      </c>
      <c r="I793">
        <f t="shared" si="223"/>
        <v>-0.31622776601683794</v>
      </c>
      <c r="J793">
        <f t="shared" si="224"/>
        <v>-0.31622776601683794</v>
      </c>
      <c r="K793">
        <f t="shared" si="225"/>
        <v>2.8460498941515415</v>
      </c>
      <c r="T793" t="s">
        <v>1044</v>
      </c>
      <c r="U793" s="1">
        <v>2.3087105595255948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2">
        <f t="shared" si="226"/>
        <v>0</v>
      </c>
      <c r="AB793" s="2">
        <f t="shared" si="227"/>
        <v>0</v>
      </c>
      <c r="AC793" s="2">
        <f t="shared" si="228"/>
        <v>0</v>
      </c>
      <c r="AD793" s="2">
        <f t="shared" si="229"/>
        <v>0</v>
      </c>
      <c r="AF793" s="2">
        <f t="shared" si="230"/>
        <v>0</v>
      </c>
      <c r="AG793" s="2">
        <f t="shared" si="231"/>
        <v>0</v>
      </c>
      <c r="AH793" s="2">
        <f t="shared" si="232"/>
        <v>0</v>
      </c>
      <c r="AI793" s="2">
        <f t="shared" si="233"/>
        <v>0</v>
      </c>
    </row>
    <row r="794" spans="1:35" x14ac:dyDescent="0.25">
      <c r="A794" t="s">
        <v>1045</v>
      </c>
      <c r="B794">
        <f t="shared" si="216"/>
        <v>-0.31622776601683794</v>
      </c>
      <c r="C794">
        <f t="shared" si="217"/>
        <v>-0.31622776601683794</v>
      </c>
      <c r="D794">
        <f t="shared" si="218"/>
        <v>-0.31622776601683794</v>
      </c>
      <c r="E794">
        <f t="shared" si="219"/>
        <v>-0.31622776601683794</v>
      </c>
      <c r="F794">
        <f t="shared" si="220"/>
        <v>-0.31622776601683794</v>
      </c>
      <c r="G794">
        <f t="shared" si="221"/>
        <v>-0.31622776601683794</v>
      </c>
      <c r="H794">
        <f t="shared" si="222"/>
        <v>-0.31622776601683794</v>
      </c>
      <c r="I794">
        <f t="shared" si="223"/>
        <v>-0.31622776601683794</v>
      </c>
      <c r="J794">
        <f t="shared" si="224"/>
        <v>-0.31622776601683794</v>
      </c>
      <c r="K794">
        <f t="shared" si="225"/>
        <v>2.846049894151542</v>
      </c>
      <c r="T794" t="s">
        <v>1045</v>
      </c>
      <c r="U794" s="1">
        <v>2.3085941392625537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2">
        <f t="shared" si="226"/>
        <v>0</v>
      </c>
      <c r="AB794" s="2">
        <f t="shared" si="227"/>
        <v>0</v>
      </c>
      <c r="AC794" s="2">
        <f t="shared" si="228"/>
        <v>0</v>
      </c>
      <c r="AD794" s="2">
        <f t="shared" si="229"/>
        <v>0</v>
      </c>
      <c r="AF794" s="2">
        <f t="shared" si="230"/>
        <v>0</v>
      </c>
      <c r="AG794" s="2">
        <f t="shared" si="231"/>
        <v>0</v>
      </c>
      <c r="AH794" s="2">
        <f t="shared" si="232"/>
        <v>0</v>
      </c>
      <c r="AI794" s="2">
        <f t="shared" si="233"/>
        <v>0</v>
      </c>
    </row>
    <row r="795" spans="1:35" x14ac:dyDescent="0.25">
      <c r="A795" t="s">
        <v>1046</v>
      </c>
      <c r="B795">
        <f t="shared" si="216"/>
        <v>-0.31622776601683794</v>
      </c>
      <c r="C795">
        <f t="shared" si="217"/>
        <v>-0.31622776601683794</v>
      </c>
      <c r="D795">
        <f t="shared" si="218"/>
        <v>-0.31622776601683794</v>
      </c>
      <c r="E795">
        <f t="shared" si="219"/>
        <v>-0.31622776601683794</v>
      </c>
      <c r="F795">
        <f t="shared" si="220"/>
        <v>-0.31622776601683794</v>
      </c>
      <c r="G795">
        <f t="shared" si="221"/>
        <v>-0.31622776601683794</v>
      </c>
      <c r="H795">
        <f t="shared" si="222"/>
        <v>-0.31622776601683794</v>
      </c>
      <c r="I795">
        <f t="shared" si="223"/>
        <v>2.8460498941515415</v>
      </c>
      <c r="J795">
        <f t="shared" si="224"/>
        <v>-0.31622776601683794</v>
      </c>
      <c r="K795">
        <f t="shared" si="225"/>
        <v>-0.31622776601683794</v>
      </c>
      <c r="T795" t="s">
        <v>1046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2.3049075911772334</v>
      </c>
      <c r="AA795" s="2">
        <f t="shared" si="226"/>
        <v>0</v>
      </c>
      <c r="AB795" s="2">
        <f t="shared" si="227"/>
        <v>0</v>
      </c>
      <c r="AC795" s="2">
        <f t="shared" si="228"/>
        <v>0</v>
      </c>
      <c r="AD795" s="2">
        <f t="shared" si="229"/>
        <v>0</v>
      </c>
      <c r="AF795" s="2">
        <f t="shared" si="230"/>
        <v>0</v>
      </c>
      <c r="AG795" s="2">
        <f t="shared" si="231"/>
        <v>0</v>
      </c>
      <c r="AH795" s="2">
        <f t="shared" si="232"/>
        <v>0</v>
      </c>
      <c r="AI795" s="2">
        <f t="shared" si="233"/>
        <v>0</v>
      </c>
    </row>
    <row r="796" spans="1:35" x14ac:dyDescent="0.25">
      <c r="A796" t="s">
        <v>1047</v>
      </c>
      <c r="B796">
        <f t="shared" si="216"/>
        <v>-0.44427139852974767</v>
      </c>
      <c r="C796">
        <f t="shared" si="217"/>
        <v>-0.44427139852974767</v>
      </c>
      <c r="D796">
        <f t="shared" si="218"/>
        <v>-0.44427139852974767</v>
      </c>
      <c r="E796">
        <f t="shared" si="219"/>
        <v>-0.44427139852974767</v>
      </c>
      <c r="F796">
        <f t="shared" si="220"/>
        <v>-0.44427139852974767</v>
      </c>
      <c r="G796">
        <f t="shared" si="221"/>
        <v>2.5203611076188253</v>
      </c>
      <c r="H796">
        <f t="shared" si="222"/>
        <v>-0.44427139852974767</v>
      </c>
      <c r="I796">
        <f t="shared" si="223"/>
        <v>1.0338100806191564</v>
      </c>
      <c r="J796">
        <f t="shared" si="224"/>
        <v>-0.44427139852974767</v>
      </c>
      <c r="K796">
        <f t="shared" si="225"/>
        <v>-0.44427139852974767</v>
      </c>
      <c r="T796" t="s">
        <v>1047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2.3033016501306687</v>
      </c>
      <c r="AA796" s="2">
        <f t="shared" si="226"/>
        <v>0</v>
      </c>
      <c r="AB796" s="2">
        <f t="shared" si="227"/>
        <v>0</v>
      </c>
      <c r="AC796" s="2">
        <f t="shared" si="228"/>
        <v>0</v>
      </c>
      <c r="AD796" s="2">
        <f t="shared" si="229"/>
        <v>4.6198014383989996</v>
      </c>
      <c r="AF796" s="2">
        <f t="shared" si="230"/>
        <v>0</v>
      </c>
      <c r="AG796" s="2">
        <f t="shared" si="231"/>
        <v>0</v>
      </c>
      <c r="AH796" s="2">
        <f t="shared" si="232"/>
        <v>0</v>
      </c>
      <c r="AI796" s="2">
        <f t="shared" si="233"/>
        <v>4.6198014383989996</v>
      </c>
    </row>
    <row r="797" spans="1:35" x14ac:dyDescent="0.25">
      <c r="A797" t="s">
        <v>1048</v>
      </c>
      <c r="B797">
        <f t="shared" si="216"/>
        <v>-0.31622776601683789</v>
      </c>
      <c r="C797">
        <f t="shared" si="217"/>
        <v>-0.31622776601683789</v>
      </c>
      <c r="D797">
        <f t="shared" si="218"/>
        <v>-0.31622776601683789</v>
      </c>
      <c r="E797">
        <f t="shared" si="219"/>
        <v>-0.31622776601683789</v>
      </c>
      <c r="F797">
        <f t="shared" si="220"/>
        <v>-0.31622776601683789</v>
      </c>
      <c r="G797">
        <f t="shared" si="221"/>
        <v>-0.31622776601683789</v>
      </c>
      <c r="H797">
        <f t="shared" si="222"/>
        <v>-0.31622776601683789</v>
      </c>
      <c r="I797">
        <f t="shared" si="223"/>
        <v>-0.31622776601683789</v>
      </c>
      <c r="J797">
        <f t="shared" si="224"/>
        <v>-0.31622776601683789</v>
      </c>
      <c r="K797">
        <f t="shared" si="225"/>
        <v>2.8460498941515411</v>
      </c>
      <c r="T797" t="s">
        <v>1048</v>
      </c>
      <c r="U797" s="1">
        <v>2.3022782510746924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2">
        <f t="shared" si="226"/>
        <v>0</v>
      </c>
      <c r="AB797" s="2">
        <f t="shared" si="227"/>
        <v>0</v>
      </c>
      <c r="AC797" s="2">
        <f t="shared" si="228"/>
        <v>0</v>
      </c>
      <c r="AD797" s="2">
        <f t="shared" si="229"/>
        <v>0</v>
      </c>
      <c r="AF797" s="2">
        <f t="shared" si="230"/>
        <v>0</v>
      </c>
      <c r="AG797" s="2">
        <f t="shared" si="231"/>
        <v>0</v>
      </c>
      <c r="AH797" s="2">
        <f t="shared" si="232"/>
        <v>0</v>
      </c>
      <c r="AI797" s="2">
        <f t="shared" si="233"/>
        <v>0</v>
      </c>
    </row>
    <row r="798" spans="1:35" x14ac:dyDescent="0.25">
      <c r="A798" t="s">
        <v>1049</v>
      </c>
      <c r="B798">
        <f t="shared" si="216"/>
        <v>2.8460498941515415</v>
      </c>
      <c r="C798">
        <f t="shared" si="217"/>
        <v>-0.31622776601683794</v>
      </c>
      <c r="D798">
        <f t="shared" si="218"/>
        <v>-0.31622776601683794</v>
      </c>
      <c r="E798">
        <f t="shared" si="219"/>
        <v>-0.31622776601683794</v>
      </c>
      <c r="F798">
        <f t="shared" si="220"/>
        <v>-0.31622776601683794</v>
      </c>
      <c r="G798">
        <f t="shared" si="221"/>
        <v>-0.31622776601683794</v>
      </c>
      <c r="H798">
        <f t="shared" si="222"/>
        <v>-0.31622776601683794</v>
      </c>
      <c r="I798">
        <f t="shared" si="223"/>
        <v>-0.31622776601683794</v>
      </c>
      <c r="J798">
        <f t="shared" si="224"/>
        <v>-0.31622776601683794</v>
      </c>
      <c r="K798">
        <f t="shared" si="225"/>
        <v>-0.31622776601683794</v>
      </c>
      <c r="T798" t="s">
        <v>1049</v>
      </c>
      <c r="U798" s="1">
        <v>0</v>
      </c>
      <c r="V798" s="1">
        <v>0</v>
      </c>
      <c r="W798" s="1">
        <v>2.3004652026976622</v>
      </c>
      <c r="X798" s="1">
        <v>0</v>
      </c>
      <c r="Y798" s="1">
        <v>0</v>
      </c>
      <c r="Z798" s="1">
        <v>0</v>
      </c>
      <c r="AA798" s="2">
        <f t="shared" si="226"/>
        <v>0</v>
      </c>
      <c r="AB798" s="2">
        <f t="shared" si="227"/>
        <v>0</v>
      </c>
      <c r="AC798" s="2">
        <f t="shared" si="228"/>
        <v>0</v>
      </c>
      <c r="AD798" s="2">
        <f t="shared" si="229"/>
        <v>0</v>
      </c>
      <c r="AF798" s="2">
        <f t="shared" si="230"/>
        <v>0</v>
      </c>
      <c r="AG798" s="2">
        <f t="shared" si="231"/>
        <v>0</v>
      </c>
      <c r="AH798" s="2">
        <f t="shared" si="232"/>
        <v>0</v>
      </c>
      <c r="AI798" s="2">
        <f t="shared" si="233"/>
        <v>0</v>
      </c>
    </row>
    <row r="799" spans="1:35" x14ac:dyDescent="0.25">
      <c r="A799" t="s">
        <v>1050</v>
      </c>
      <c r="B799">
        <f t="shared" si="216"/>
        <v>-0.31622776601683789</v>
      </c>
      <c r="C799">
        <f t="shared" si="217"/>
        <v>-0.31622776601683789</v>
      </c>
      <c r="D799">
        <f t="shared" si="218"/>
        <v>-0.31622776601683789</v>
      </c>
      <c r="E799">
        <f t="shared" si="219"/>
        <v>-0.31622776601683789</v>
      </c>
      <c r="F799">
        <f t="shared" si="220"/>
        <v>-0.31622776601683789</v>
      </c>
      <c r="G799">
        <f t="shared" si="221"/>
        <v>-0.31622776601683789</v>
      </c>
      <c r="H799">
        <f t="shared" si="222"/>
        <v>-0.31622776601683789</v>
      </c>
      <c r="I799">
        <f t="shared" si="223"/>
        <v>-0.31622776601683789</v>
      </c>
      <c r="J799">
        <f t="shared" si="224"/>
        <v>-0.31622776601683789</v>
      </c>
      <c r="K799">
        <f t="shared" si="225"/>
        <v>2.8460498941515411</v>
      </c>
      <c r="T799" t="s">
        <v>1050</v>
      </c>
      <c r="U799" s="1">
        <v>2.2878824733165839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2">
        <f t="shared" si="226"/>
        <v>0</v>
      </c>
      <c r="AB799" s="2">
        <f t="shared" si="227"/>
        <v>0</v>
      </c>
      <c r="AC799" s="2">
        <f t="shared" si="228"/>
        <v>0</v>
      </c>
      <c r="AD799" s="2">
        <f t="shared" si="229"/>
        <v>0</v>
      </c>
      <c r="AF799" s="2">
        <f t="shared" si="230"/>
        <v>0</v>
      </c>
      <c r="AG799" s="2">
        <f t="shared" si="231"/>
        <v>0</v>
      </c>
      <c r="AH799" s="2">
        <f t="shared" si="232"/>
        <v>0</v>
      </c>
      <c r="AI799" s="2">
        <f t="shared" si="233"/>
        <v>0</v>
      </c>
    </row>
    <row r="800" spans="1:35" x14ac:dyDescent="0.25">
      <c r="A800" t="s">
        <v>1051</v>
      </c>
      <c r="B800">
        <f t="shared" si="216"/>
        <v>-0.47343174827750001</v>
      </c>
      <c r="C800">
        <f t="shared" si="217"/>
        <v>-0.47343174827750001</v>
      </c>
      <c r="D800">
        <f t="shared" si="218"/>
        <v>-0.47343174827750001</v>
      </c>
      <c r="E800">
        <f t="shared" si="219"/>
        <v>-0.47343174827750001</v>
      </c>
      <c r="F800">
        <f t="shared" si="220"/>
        <v>-0.47343174827750001</v>
      </c>
      <c r="G800">
        <f t="shared" si="221"/>
        <v>1.7623968958047906</v>
      </c>
      <c r="H800">
        <f t="shared" si="222"/>
        <v>-0.47343174827750001</v>
      </c>
      <c r="I800">
        <f t="shared" si="223"/>
        <v>-0.47343174827750001</v>
      </c>
      <c r="J800">
        <f t="shared" si="224"/>
        <v>-0.47343174827750001</v>
      </c>
      <c r="K800">
        <f t="shared" si="225"/>
        <v>2.0250570904152099</v>
      </c>
      <c r="T800" t="s">
        <v>1051</v>
      </c>
      <c r="U800" s="1">
        <v>2.2844134274430825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2">
        <f t="shared" si="226"/>
        <v>0</v>
      </c>
      <c r="AB800" s="2">
        <f t="shared" si="227"/>
        <v>0</v>
      </c>
      <c r="AC800" s="2">
        <f t="shared" si="228"/>
        <v>0</v>
      </c>
      <c r="AD800" s="2">
        <f t="shared" si="229"/>
        <v>2.0442584721234476</v>
      </c>
      <c r="AF800" s="2">
        <f t="shared" si="230"/>
        <v>0</v>
      </c>
      <c r="AG800" s="2">
        <f t="shared" si="231"/>
        <v>0</v>
      </c>
      <c r="AH800" s="2">
        <f t="shared" si="232"/>
        <v>0</v>
      </c>
      <c r="AI800" s="2">
        <f t="shared" si="233"/>
        <v>2.0442584721234476</v>
      </c>
    </row>
    <row r="801" spans="1:35" x14ac:dyDescent="0.25">
      <c r="A801" t="s">
        <v>1052</v>
      </c>
      <c r="B801">
        <f t="shared" si="216"/>
        <v>-0.58432221420151642</v>
      </c>
      <c r="C801">
        <f t="shared" si="217"/>
        <v>-0.58432221420151642</v>
      </c>
      <c r="D801">
        <f t="shared" si="218"/>
        <v>-0.58432221420151642</v>
      </c>
      <c r="E801">
        <f t="shared" si="219"/>
        <v>1.2843026813323113</v>
      </c>
      <c r="F801">
        <f t="shared" si="220"/>
        <v>-0.58432221420151642</v>
      </c>
      <c r="G801">
        <f t="shared" si="221"/>
        <v>0.68748571587245866</v>
      </c>
      <c r="H801">
        <f t="shared" si="222"/>
        <v>2.1184671022058441</v>
      </c>
      <c r="I801">
        <f t="shared" si="223"/>
        <v>-0.58432221420151642</v>
      </c>
      <c r="J801">
        <f t="shared" si="224"/>
        <v>-0.58432221420151642</v>
      </c>
      <c r="K801">
        <f t="shared" si="225"/>
        <v>-0.58432221420151642</v>
      </c>
      <c r="T801" t="s">
        <v>1052</v>
      </c>
      <c r="U801" s="1">
        <v>0</v>
      </c>
      <c r="V801" s="1">
        <v>2.2822092505368938</v>
      </c>
      <c r="W801" s="1">
        <v>0</v>
      </c>
      <c r="X801" s="1">
        <v>0</v>
      </c>
      <c r="Y801" s="1">
        <v>0</v>
      </c>
      <c r="Z801" s="1">
        <v>0</v>
      </c>
      <c r="AA801" s="2">
        <f t="shared" si="226"/>
        <v>0</v>
      </c>
      <c r="AB801" s="2">
        <f t="shared" si="227"/>
        <v>3.3010000000000002</v>
      </c>
      <c r="AC801" s="2">
        <f t="shared" si="228"/>
        <v>0</v>
      </c>
      <c r="AD801" s="2">
        <f t="shared" si="229"/>
        <v>1.553298272894845</v>
      </c>
      <c r="AF801" s="2">
        <f t="shared" si="230"/>
        <v>0</v>
      </c>
      <c r="AG801" s="2">
        <f t="shared" si="231"/>
        <v>3.3010000000000002</v>
      </c>
      <c r="AH801" s="2">
        <f t="shared" si="232"/>
        <v>0</v>
      </c>
      <c r="AI801" s="2">
        <f t="shared" si="233"/>
        <v>1.553298272894845</v>
      </c>
    </row>
    <row r="802" spans="1:35" x14ac:dyDescent="0.25">
      <c r="A802" t="s">
        <v>1053</v>
      </c>
      <c r="B802">
        <f t="shared" si="216"/>
        <v>-0.31622776601683794</v>
      </c>
      <c r="C802">
        <f t="shared" si="217"/>
        <v>-0.31622776601683794</v>
      </c>
      <c r="D802">
        <f t="shared" si="218"/>
        <v>-0.31622776601683794</v>
      </c>
      <c r="E802">
        <f t="shared" si="219"/>
        <v>2.8460498941515411</v>
      </c>
      <c r="F802">
        <f t="shared" si="220"/>
        <v>-0.31622776601683794</v>
      </c>
      <c r="G802">
        <f t="shared" si="221"/>
        <v>-0.31622776601683794</v>
      </c>
      <c r="H802">
        <f t="shared" si="222"/>
        <v>-0.31622776601683794</v>
      </c>
      <c r="I802">
        <f t="shared" si="223"/>
        <v>-0.31622776601683794</v>
      </c>
      <c r="J802">
        <f t="shared" si="224"/>
        <v>-0.31622776601683794</v>
      </c>
      <c r="K802">
        <f t="shared" si="225"/>
        <v>-0.31622776601683794</v>
      </c>
      <c r="T802" t="s">
        <v>1053</v>
      </c>
      <c r="U802" s="1">
        <v>0</v>
      </c>
      <c r="V802" s="1">
        <v>2.2797812487612195</v>
      </c>
      <c r="W802" s="1">
        <v>0</v>
      </c>
      <c r="X802" s="1">
        <v>0</v>
      </c>
      <c r="Y802" s="1">
        <v>0</v>
      </c>
      <c r="Z802" s="1">
        <v>0</v>
      </c>
      <c r="AA802" s="2">
        <f t="shared" si="226"/>
        <v>0</v>
      </c>
      <c r="AB802" s="2">
        <f t="shared" si="227"/>
        <v>0</v>
      </c>
      <c r="AC802" s="2">
        <f t="shared" si="228"/>
        <v>0</v>
      </c>
      <c r="AD802" s="2">
        <f t="shared" si="229"/>
        <v>0</v>
      </c>
      <c r="AF802" s="2">
        <f t="shared" si="230"/>
        <v>0</v>
      </c>
      <c r="AG802" s="2">
        <f t="shared" si="231"/>
        <v>0</v>
      </c>
      <c r="AH802" s="2">
        <f t="shared" si="232"/>
        <v>0</v>
      </c>
      <c r="AI802" s="2">
        <f t="shared" si="233"/>
        <v>0</v>
      </c>
    </row>
    <row r="803" spans="1:35" x14ac:dyDescent="0.25">
      <c r="A803" t="s">
        <v>1054</v>
      </c>
      <c r="B803">
        <f t="shared" si="216"/>
        <v>-0.31622776601683794</v>
      </c>
      <c r="C803">
        <f t="shared" si="217"/>
        <v>-0.31622776601683794</v>
      </c>
      <c r="D803">
        <f t="shared" si="218"/>
        <v>-0.31622776601683794</v>
      </c>
      <c r="E803">
        <f t="shared" si="219"/>
        <v>2.8460498941515411</v>
      </c>
      <c r="F803">
        <f t="shared" si="220"/>
        <v>-0.31622776601683794</v>
      </c>
      <c r="G803">
        <f t="shared" si="221"/>
        <v>-0.31622776601683794</v>
      </c>
      <c r="H803">
        <f t="shared" si="222"/>
        <v>-0.31622776601683794</v>
      </c>
      <c r="I803">
        <f t="shared" si="223"/>
        <v>-0.31622776601683794</v>
      </c>
      <c r="J803">
        <f t="shared" si="224"/>
        <v>-0.31622776601683794</v>
      </c>
      <c r="K803">
        <f t="shared" si="225"/>
        <v>-0.31622776601683794</v>
      </c>
      <c r="T803" t="s">
        <v>1054</v>
      </c>
      <c r="U803" s="1">
        <v>0</v>
      </c>
      <c r="V803" s="1">
        <v>2.278611474158414</v>
      </c>
      <c r="W803" s="1">
        <v>0</v>
      </c>
      <c r="X803" s="1">
        <v>0</v>
      </c>
      <c r="Y803" s="1">
        <v>0</v>
      </c>
      <c r="Z803" s="1">
        <v>0</v>
      </c>
      <c r="AA803" s="2">
        <f t="shared" si="226"/>
        <v>0</v>
      </c>
      <c r="AB803" s="2">
        <f t="shared" si="227"/>
        <v>0</v>
      </c>
      <c r="AC803" s="2">
        <f t="shared" si="228"/>
        <v>0</v>
      </c>
      <c r="AD803" s="2">
        <f t="shared" si="229"/>
        <v>0</v>
      </c>
      <c r="AF803" s="2">
        <f t="shared" si="230"/>
        <v>0</v>
      </c>
      <c r="AG803" s="2">
        <f t="shared" si="231"/>
        <v>0</v>
      </c>
      <c r="AH803" s="2">
        <f t="shared" si="232"/>
        <v>0</v>
      </c>
      <c r="AI803" s="2">
        <f t="shared" si="233"/>
        <v>0</v>
      </c>
    </row>
    <row r="804" spans="1:35" x14ac:dyDescent="0.25">
      <c r="A804" t="s">
        <v>1055</v>
      </c>
      <c r="B804">
        <f t="shared" si="216"/>
        <v>-0.31622776601683789</v>
      </c>
      <c r="C804">
        <f t="shared" si="217"/>
        <v>-0.31622776601683789</v>
      </c>
      <c r="D804">
        <f t="shared" si="218"/>
        <v>-0.31622776601683789</v>
      </c>
      <c r="E804">
        <f t="shared" si="219"/>
        <v>-0.31622776601683789</v>
      </c>
      <c r="F804">
        <f t="shared" si="220"/>
        <v>-0.31622776601683789</v>
      </c>
      <c r="G804">
        <f t="shared" si="221"/>
        <v>-0.31622776601683789</v>
      </c>
      <c r="H804">
        <f t="shared" si="222"/>
        <v>-0.31622776601683789</v>
      </c>
      <c r="I804">
        <f t="shared" si="223"/>
        <v>-0.31622776601683789</v>
      </c>
      <c r="J804">
        <f t="shared" si="224"/>
        <v>-0.31622776601683789</v>
      </c>
      <c r="K804">
        <f t="shared" si="225"/>
        <v>2.8460498941515415</v>
      </c>
      <c r="T804" t="s">
        <v>1055</v>
      </c>
      <c r="U804" s="1">
        <v>2.2727831462349641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2">
        <f t="shared" si="226"/>
        <v>0</v>
      </c>
      <c r="AB804" s="2">
        <f t="shared" si="227"/>
        <v>0</v>
      </c>
      <c r="AC804" s="2">
        <f t="shared" si="228"/>
        <v>0</v>
      </c>
      <c r="AD804" s="2">
        <f t="shared" si="229"/>
        <v>0</v>
      </c>
      <c r="AF804" s="2">
        <f t="shared" si="230"/>
        <v>0</v>
      </c>
      <c r="AG804" s="2">
        <f t="shared" si="231"/>
        <v>0</v>
      </c>
      <c r="AH804" s="2">
        <f t="shared" si="232"/>
        <v>0</v>
      </c>
      <c r="AI804" s="2">
        <f t="shared" si="233"/>
        <v>0</v>
      </c>
    </row>
    <row r="805" spans="1:35" x14ac:dyDescent="0.25">
      <c r="A805" t="s">
        <v>1056</v>
      </c>
      <c r="B805">
        <f t="shared" si="216"/>
        <v>1.8873754352537275</v>
      </c>
      <c r="C805">
        <f t="shared" si="217"/>
        <v>-0.47433640989416781</v>
      </c>
      <c r="D805">
        <f t="shared" si="218"/>
        <v>-0.47433640989416781</v>
      </c>
      <c r="E805">
        <f t="shared" si="219"/>
        <v>-0.47433640989416781</v>
      </c>
      <c r="F805">
        <f t="shared" si="220"/>
        <v>-0.47433640989416781</v>
      </c>
      <c r="G805">
        <f t="shared" si="221"/>
        <v>-0.47433640989416781</v>
      </c>
      <c r="H805">
        <f t="shared" si="222"/>
        <v>-0.47433640989416781</v>
      </c>
      <c r="I805">
        <f t="shared" si="223"/>
        <v>-0.47433640989416781</v>
      </c>
      <c r="J805">
        <f t="shared" si="224"/>
        <v>1.9073158438996143</v>
      </c>
      <c r="K805">
        <f t="shared" si="225"/>
        <v>-0.47433640989416781</v>
      </c>
      <c r="T805" t="s">
        <v>1056</v>
      </c>
      <c r="U805" s="1">
        <v>0</v>
      </c>
      <c r="V805" s="1">
        <v>0</v>
      </c>
      <c r="W805" s="1">
        <v>2.2710631837314361</v>
      </c>
      <c r="X805" s="1">
        <v>0</v>
      </c>
      <c r="Y805" s="1">
        <v>0</v>
      </c>
      <c r="Z805" s="1">
        <v>0</v>
      </c>
      <c r="AA805" s="2">
        <f t="shared" si="226"/>
        <v>2.2902382274766215</v>
      </c>
      <c r="AB805" s="2">
        <f t="shared" si="227"/>
        <v>0</v>
      </c>
      <c r="AC805" s="2">
        <f t="shared" si="228"/>
        <v>0</v>
      </c>
      <c r="AD805" s="2">
        <f t="shared" si="229"/>
        <v>0</v>
      </c>
      <c r="AF805" s="2">
        <f t="shared" si="230"/>
        <v>2.2902382274766215</v>
      </c>
      <c r="AG805" s="2">
        <f t="shared" si="231"/>
        <v>0</v>
      </c>
      <c r="AH805" s="2">
        <f t="shared" si="232"/>
        <v>0</v>
      </c>
      <c r="AI805" s="2">
        <f t="shared" si="233"/>
        <v>0</v>
      </c>
    </row>
    <row r="806" spans="1:35" x14ac:dyDescent="0.25">
      <c r="A806" t="s">
        <v>1057</v>
      </c>
      <c r="B806">
        <f t="shared" si="216"/>
        <v>-0.316227766016838</v>
      </c>
      <c r="C806">
        <f t="shared" si="217"/>
        <v>-0.316227766016838</v>
      </c>
      <c r="D806">
        <f t="shared" si="218"/>
        <v>-0.316227766016838</v>
      </c>
      <c r="E806">
        <f t="shared" si="219"/>
        <v>-0.316227766016838</v>
      </c>
      <c r="F806">
        <f t="shared" si="220"/>
        <v>-0.316227766016838</v>
      </c>
      <c r="G806">
        <f t="shared" si="221"/>
        <v>-0.316227766016838</v>
      </c>
      <c r="H806">
        <f t="shared" si="222"/>
        <v>-0.316227766016838</v>
      </c>
      <c r="I806">
        <f t="shared" si="223"/>
        <v>-0.316227766016838</v>
      </c>
      <c r="J806">
        <f t="shared" si="224"/>
        <v>-0.316227766016838</v>
      </c>
      <c r="K806">
        <f t="shared" si="225"/>
        <v>2.8460498941515415</v>
      </c>
      <c r="T806" t="s">
        <v>1057</v>
      </c>
      <c r="U806" s="1">
        <v>2.269982590215478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2">
        <f t="shared" si="226"/>
        <v>0</v>
      </c>
      <c r="AB806" s="2">
        <f t="shared" si="227"/>
        <v>0</v>
      </c>
      <c r="AC806" s="2">
        <f t="shared" si="228"/>
        <v>0</v>
      </c>
      <c r="AD806" s="2">
        <f t="shared" si="229"/>
        <v>0</v>
      </c>
      <c r="AF806" s="2">
        <f t="shared" si="230"/>
        <v>0</v>
      </c>
      <c r="AG806" s="2">
        <f t="shared" si="231"/>
        <v>0</v>
      </c>
      <c r="AH806" s="2">
        <f t="shared" si="232"/>
        <v>0</v>
      </c>
      <c r="AI806" s="2">
        <f t="shared" si="233"/>
        <v>0</v>
      </c>
    </row>
    <row r="807" spans="1:35" x14ac:dyDescent="0.25">
      <c r="A807" t="s">
        <v>1058</v>
      </c>
      <c r="B807">
        <f t="shared" si="216"/>
        <v>-0.3246846428994366</v>
      </c>
      <c r="C807">
        <f t="shared" si="217"/>
        <v>-0.3246846428994366</v>
      </c>
      <c r="D807">
        <f t="shared" si="218"/>
        <v>-0.3246846428994366</v>
      </c>
      <c r="E807">
        <f t="shared" si="219"/>
        <v>-0.3246846428994366</v>
      </c>
      <c r="F807">
        <f t="shared" si="220"/>
        <v>-0.3246846428994366</v>
      </c>
      <c r="G807">
        <f t="shared" si="221"/>
        <v>-0.3246846428994366</v>
      </c>
      <c r="H807">
        <f t="shared" si="222"/>
        <v>-0.3246846428994366</v>
      </c>
      <c r="I807">
        <f t="shared" si="223"/>
        <v>-0.3246846428994366</v>
      </c>
      <c r="J807">
        <f t="shared" si="224"/>
        <v>2.8452176866540428</v>
      </c>
      <c r="K807">
        <f t="shared" si="225"/>
        <v>-0.24774054345855007</v>
      </c>
      <c r="T807" t="s">
        <v>1058</v>
      </c>
      <c r="U807" s="1">
        <v>2.2638636275153461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2">
        <f t="shared" si="226"/>
        <v>93.265456855018869</v>
      </c>
      <c r="AB807" s="2">
        <f t="shared" si="227"/>
        <v>0</v>
      </c>
      <c r="AC807" s="2">
        <f t="shared" si="228"/>
        <v>0</v>
      </c>
      <c r="AD807" s="2">
        <f t="shared" si="229"/>
        <v>0</v>
      </c>
      <c r="AF807" s="2">
        <f t="shared" si="230"/>
        <v>93.265456855018869</v>
      </c>
      <c r="AG807" s="2">
        <f t="shared" si="231"/>
        <v>0</v>
      </c>
      <c r="AH807" s="2">
        <f t="shared" si="232"/>
        <v>0</v>
      </c>
      <c r="AI807" s="2">
        <f t="shared" si="233"/>
        <v>0</v>
      </c>
    </row>
    <row r="808" spans="1:35" x14ac:dyDescent="0.25">
      <c r="A808" t="s">
        <v>1059</v>
      </c>
      <c r="B808">
        <f t="shared" si="216"/>
        <v>-0.34821015627046997</v>
      </c>
      <c r="C808">
        <f t="shared" si="217"/>
        <v>-0.34821015627046997</v>
      </c>
      <c r="D808">
        <f t="shared" si="218"/>
        <v>-0.34821015627046997</v>
      </c>
      <c r="E808">
        <f t="shared" si="219"/>
        <v>-4.7643231614160016E-2</v>
      </c>
      <c r="F808">
        <f t="shared" si="220"/>
        <v>2.8333244817779204</v>
      </c>
      <c r="G808">
        <f t="shared" si="221"/>
        <v>-0.34821015627046997</v>
      </c>
      <c r="H808">
        <f t="shared" si="222"/>
        <v>-0.34821015627046997</v>
      </c>
      <c r="I808">
        <f t="shared" si="223"/>
        <v>-0.34821015627046997</v>
      </c>
      <c r="J808">
        <f t="shared" si="224"/>
        <v>-0.34821015627046997</v>
      </c>
      <c r="K808">
        <f t="shared" si="225"/>
        <v>-0.34821015627046997</v>
      </c>
      <c r="T808" t="s">
        <v>1059</v>
      </c>
      <c r="U808" s="1">
        <v>0</v>
      </c>
      <c r="V808" s="1">
        <v>2.2610847133063134</v>
      </c>
      <c r="W808" s="1">
        <v>0</v>
      </c>
      <c r="X808" s="1">
        <v>0</v>
      </c>
      <c r="Y808" s="1">
        <v>0</v>
      </c>
      <c r="Z808" s="1">
        <v>0</v>
      </c>
      <c r="AA808" s="2">
        <f t="shared" si="226"/>
        <v>0</v>
      </c>
      <c r="AB808" s="2">
        <f t="shared" si="227"/>
        <v>0</v>
      </c>
      <c r="AC808" s="2">
        <f t="shared" si="228"/>
        <v>23.933835511580558</v>
      </c>
      <c r="AD808" s="2">
        <f t="shared" si="229"/>
        <v>0</v>
      </c>
      <c r="AF808" s="2">
        <f t="shared" si="230"/>
        <v>0</v>
      </c>
      <c r="AG808" s="2">
        <f t="shared" si="231"/>
        <v>0</v>
      </c>
      <c r="AH808" s="2">
        <f t="shared" si="232"/>
        <v>23.933835511580558</v>
      </c>
      <c r="AI808" s="2">
        <f t="shared" si="233"/>
        <v>0</v>
      </c>
    </row>
    <row r="809" spans="1:35" x14ac:dyDescent="0.25">
      <c r="A809" t="s">
        <v>1060</v>
      </c>
      <c r="B809">
        <f t="shared" si="216"/>
        <v>-0.31622776601683789</v>
      </c>
      <c r="C809">
        <f t="shared" si="217"/>
        <v>-0.31622776601683789</v>
      </c>
      <c r="D809">
        <f t="shared" si="218"/>
        <v>-0.31622776601683789</v>
      </c>
      <c r="E809">
        <f t="shared" si="219"/>
        <v>2.8460498941515411</v>
      </c>
      <c r="F809">
        <f t="shared" si="220"/>
        <v>-0.31622776601683789</v>
      </c>
      <c r="G809">
        <f t="shared" si="221"/>
        <v>-0.31622776601683789</v>
      </c>
      <c r="H809">
        <f t="shared" si="222"/>
        <v>-0.31622776601683789</v>
      </c>
      <c r="I809">
        <f t="shared" si="223"/>
        <v>-0.31622776601683789</v>
      </c>
      <c r="J809">
        <f t="shared" si="224"/>
        <v>-0.31622776601683789</v>
      </c>
      <c r="K809">
        <f t="shared" si="225"/>
        <v>-0.31622776601683789</v>
      </c>
      <c r="T809" t="s">
        <v>1060</v>
      </c>
      <c r="U809" s="1">
        <v>0</v>
      </c>
      <c r="V809" s="1">
        <v>2.2595780988008105</v>
      </c>
      <c r="W809" s="1">
        <v>0</v>
      </c>
      <c r="X809" s="1">
        <v>0</v>
      </c>
      <c r="Y809" s="1">
        <v>0</v>
      </c>
      <c r="Z809" s="1">
        <v>0</v>
      </c>
      <c r="AA809" s="2">
        <f t="shared" si="226"/>
        <v>0</v>
      </c>
      <c r="AB809" s="2">
        <f t="shared" si="227"/>
        <v>0</v>
      </c>
      <c r="AC809" s="2">
        <f t="shared" si="228"/>
        <v>0</v>
      </c>
      <c r="AD809" s="2">
        <f t="shared" si="229"/>
        <v>0</v>
      </c>
      <c r="AF809" s="2">
        <f t="shared" si="230"/>
        <v>0</v>
      </c>
      <c r="AG809" s="2">
        <f t="shared" si="231"/>
        <v>0</v>
      </c>
      <c r="AH809" s="2">
        <f t="shared" si="232"/>
        <v>0</v>
      </c>
      <c r="AI809" s="2">
        <f t="shared" si="233"/>
        <v>0</v>
      </c>
    </row>
    <row r="810" spans="1:35" x14ac:dyDescent="0.25">
      <c r="A810" t="s">
        <v>1061</v>
      </c>
      <c r="B810">
        <f t="shared" si="216"/>
        <v>-0.47062356991190823</v>
      </c>
      <c r="C810">
        <f t="shared" si="217"/>
        <v>-0.47062356991190823</v>
      </c>
      <c r="D810">
        <f t="shared" si="218"/>
        <v>-0.47062356991190823</v>
      </c>
      <c r="E810">
        <f t="shared" si="219"/>
        <v>-0.47062356991190823</v>
      </c>
      <c r="F810">
        <f t="shared" si="220"/>
        <v>-0.47062356991190823</v>
      </c>
      <c r="G810">
        <f t="shared" si="221"/>
        <v>1.617411068433827</v>
      </c>
      <c r="H810">
        <f t="shared" si="222"/>
        <v>-0.47062356991190823</v>
      </c>
      <c r="I810">
        <f t="shared" si="223"/>
        <v>2.1475774908614391</v>
      </c>
      <c r="J810">
        <f t="shared" si="224"/>
        <v>-0.47062356991190823</v>
      </c>
      <c r="K810">
        <f t="shared" si="225"/>
        <v>-0.47062356991190823</v>
      </c>
      <c r="T810" t="s">
        <v>1061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2.2572338863179402</v>
      </c>
      <c r="AA810" s="2">
        <f t="shared" si="226"/>
        <v>0</v>
      </c>
      <c r="AB810" s="2">
        <f t="shared" si="227"/>
        <v>0</v>
      </c>
      <c r="AC810" s="2">
        <f t="shared" si="228"/>
        <v>0</v>
      </c>
      <c r="AD810" s="2">
        <f t="shared" si="229"/>
        <v>1.8001606569082471</v>
      </c>
      <c r="AF810" s="2">
        <f t="shared" si="230"/>
        <v>0</v>
      </c>
      <c r="AG810" s="2">
        <f t="shared" si="231"/>
        <v>0</v>
      </c>
      <c r="AH810" s="2">
        <f t="shared" si="232"/>
        <v>0</v>
      </c>
      <c r="AI810" s="2">
        <f t="shared" si="233"/>
        <v>1.8001606569082471</v>
      </c>
    </row>
    <row r="811" spans="1:35" x14ac:dyDescent="0.25">
      <c r="A811" t="s">
        <v>1062</v>
      </c>
      <c r="B811">
        <f t="shared" si="216"/>
        <v>-0.31622776601683794</v>
      </c>
      <c r="C811">
        <f t="shared" si="217"/>
        <v>-0.31622776601683794</v>
      </c>
      <c r="D811">
        <f t="shared" si="218"/>
        <v>-0.31622776601683794</v>
      </c>
      <c r="E811">
        <f t="shared" si="219"/>
        <v>-0.31622776601683794</v>
      </c>
      <c r="F811">
        <f t="shared" si="220"/>
        <v>-0.31622776601683794</v>
      </c>
      <c r="G811">
        <f t="shared" si="221"/>
        <v>-0.31622776601683794</v>
      </c>
      <c r="H811">
        <f t="shared" si="222"/>
        <v>-0.31622776601683794</v>
      </c>
      <c r="I811">
        <f t="shared" si="223"/>
        <v>-0.31622776601683794</v>
      </c>
      <c r="J811">
        <f t="shared" si="224"/>
        <v>-0.31622776601683794</v>
      </c>
      <c r="K811">
        <f t="shared" si="225"/>
        <v>2.8460498941515415</v>
      </c>
      <c r="T811" t="s">
        <v>1062</v>
      </c>
      <c r="U811" s="1">
        <v>2.2566146307722152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2">
        <f t="shared" si="226"/>
        <v>0</v>
      </c>
      <c r="AB811" s="2">
        <f t="shared" si="227"/>
        <v>0</v>
      </c>
      <c r="AC811" s="2">
        <f t="shared" si="228"/>
        <v>0</v>
      </c>
      <c r="AD811" s="2">
        <f t="shared" si="229"/>
        <v>0</v>
      </c>
      <c r="AF811" s="2">
        <f t="shared" si="230"/>
        <v>0</v>
      </c>
      <c r="AG811" s="2">
        <f t="shared" si="231"/>
        <v>0</v>
      </c>
      <c r="AH811" s="2">
        <f t="shared" si="232"/>
        <v>0</v>
      </c>
      <c r="AI811" s="2">
        <f t="shared" si="233"/>
        <v>0</v>
      </c>
    </row>
    <row r="812" spans="1:35" x14ac:dyDescent="0.25">
      <c r="A812" t="s">
        <v>1063</v>
      </c>
      <c r="B812">
        <f t="shared" si="216"/>
        <v>-0.31622776601683794</v>
      </c>
      <c r="C812">
        <f t="shared" si="217"/>
        <v>-0.31622776601683794</v>
      </c>
      <c r="D812">
        <f t="shared" si="218"/>
        <v>-0.31622776601683794</v>
      </c>
      <c r="E812">
        <f t="shared" si="219"/>
        <v>2.8460498941515415</v>
      </c>
      <c r="F812">
        <f t="shared" si="220"/>
        <v>-0.31622776601683794</v>
      </c>
      <c r="G812">
        <f t="shared" si="221"/>
        <v>-0.31622776601683794</v>
      </c>
      <c r="H812">
        <f t="shared" si="222"/>
        <v>-0.31622776601683794</v>
      </c>
      <c r="I812">
        <f t="shared" si="223"/>
        <v>-0.31622776601683794</v>
      </c>
      <c r="J812">
        <f t="shared" si="224"/>
        <v>-0.31622776601683794</v>
      </c>
      <c r="K812">
        <f t="shared" si="225"/>
        <v>-0.31622776601683794</v>
      </c>
      <c r="T812" t="s">
        <v>1063</v>
      </c>
      <c r="U812" s="1">
        <v>0</v>
      </c>
      <c r="V812" s="1">
        <v>2.2558532862452205</v>
      </c>
      <c r="W812" s="1">
        <v>0</v>
      </c>
      <c r="X812" s="1">
        <v>0</v>
      </c>
      <c r="Y812" s="1">
        <v>0</v>
      </c>
      <c r="Z812" s="1">
        <v>0</v>
      </c>
      <c r="AA812" s="2">
        <f t="shared" si="226"/>
        <v>0</v>
      </c>
      <c r="AB812" s="2">
        <f t="shared" si="227"/>
        <v>0</v>
      </c>
      <c r="AC812" s="2">
        <f t="shared" si="228"/>
        <v>0</v>
      </c>
      <c r="AD812" s="2">
        <f t="shared" si="229"/>
        <v>0</v>
      </c>
      <c r="AF812" s="2">
        <f t="shared" si="230"/>
        <v>0</v>
      </c>
      <c r="AG812" s="2">
        <f t="shared" si="231"/>
        <v>0</v>
      </c>
      <c r="AH812" s="2">
        <f t="shared" si="232"/>
        <v>0</v>
      </c>
      <c r="AI812" s="2">
        <f t="shared" si="233"/>
        <v>0</v>
      </c>
    </row>
    <row r="813" spans="1:35" x14ac:dyDescent="0.25">
      <c r="A813" t="s">
        <v>1064</v>
      </c>
      <c r="B813">
        <f t="shared" si="216"/>
        <v>-0.45651431044782664</v>
      </c>
      <c r="C813">
        <f t="shared" si="217"/>
        <v>-0.45651431044782664</v>
      </c>
      <c r="D813">
        <f t="shared" si="218"/>
        <v>-0.45651431044782664</v>
      </c>
      <c r="E813">
        <f t="shared" si="219"/>
        <v>1.2499550918847937</v>
      </c>
      <c r="F813">
        <f t="shared" si="220"/>
        <v>2.4021593916978201</v>
      </c>
      <c r="G813">
        <f t="shared" si="221"/>
        <v>-0.45651431044782664</v>
      </c>
      <c r="H813">
        <f t="shared" si="222"/>
        <v>-0.45651431044782664</v>
      </c>
      <c r="I813">
        <f t="shared" si="223"/>
        <v>-0.45651431044782664</v>
      </c>
      <c r="J813">
        <f t="shared" si="224"/>
        <v>-0.45651431044782664</v>
      </c>
      <c r="K813">
        <f t="shared" si="225"/>
        <v>-0.45651431044782664</v>
      </c>
      <c r="T813" t="s">
        <v>1064</v>
      </c>
      <c r="U813" s="1">
        <v>0</v>
      </c>
      <c r="V813" s="1">
        <v>2.2475186464238073</v>
      </c>
      <c r="W813" s="1">
        <v>0</v>
      </c>
      <c r="X813" s="1">
        <v>0</v>
      </c>
      <c r="Y813" s="1">
        <v>0</v>
      </c>
      <c r="Z813" s="1">
        <v>0</v>
      </c>
      <c r="AA813" s="2">
        <f t="shared" si="226"/>
        <v>0</v>
      </c>
      <c r="AB813" s="2">
        <f t="shared" si="227"/>
        <v>0</v>
      </c>
      <c r="AC813" s="2">
        <f t="shared" si="228"/>
        <v>3.7650381781421411</v>
      </c>
      <c r="AD813" s="2">
        <f t="shared" si="229"/>
        <v>0</v>
      </c>
      <c r="AF813" s="2">
        <f t="shared" si="230"/>
        <v>0</v>
      </c>
      <c r="AG813" s="2">
        <f t="shared" si="231"/>
        <v>0</v>
      </c>
      <c r="AH813" s="2">
        <f t="shared" si="232"/>
        <v>3.7650381781421411</v>
      </c>
      <c r="AI813" s="2">
        <f t="shared" si="233"/>
        <v>0</v>
      </c>
    </row>
    <row r="814" spans="1:35" x14ac:dyDescent="0.25">
      <c r="A814" t="s">
        <v>1065</v>
      </c>
      <c r="B814">
        <f t="shared" si="216"/>
        <v>-0.31622776601683794</v>
      </c>
      <c r="C814">
        <f t="shared" si="217"/>
        <v>-0.31622776601683794</v>
      </c>
      <c r="D814">
        <f t="shared" si="218"/>
        <v>-0.31622776601683794</v>
      </c>
      <c r="E814">
        <f t="shared" si="219"/>
        <v>-0.31622776601683794</v>
      </c>
      <c r="F814">
        <f t="shared" si="220"/>
        <v>-0.31622776601683794</v>
      </c>
      <c r="G814">
        <f t="shared" si="221"/>
        <v>-0.31622776601683794</v>
      </c>
      <c r="H814">
        <f t="shared" si="222"/>
        <v>-0.31622776601683794</v>
      </c>
      <c r="I814">
        <f t="shared" si="223"/>
        <v>-0.31622776601683794</v>
      </c>
      <c r="J814">
        <f t="shared" si="224"/>
        <v>-0.31622776601683794</v>
      </c>
      <c r="K814">
        <f t="shared" si="225"/>
        <v>2.8460498941515415</v>
      </c>
      <c r="T814" t="s">
        <v>1065</v>
      </c>
      <c r="U814" s="1">
        <v>2.2440470289384211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2">
        <f t="shared" si="226"/>
        <v>0</v>
      </c>
      <c r="AB814" s="2">
        <f t="shared" si="227"/>
        <v>0</v>
      </c>
      <c r="AC814" s="2">
        <f t="shared" si="228"/>
        <v>0</v>
      </c>
      <c r="AD814" s="2">
        <f t="shared" si="229"/>
        <v>0</v>
      </c>
      <c r="AF814" s="2">
        <f t="shared" si="230"/>
        <v>0</v>
      </c>
      <c r="AG814" s="2">
        <f t="shared" si="231"/>
        <v>0</v>
      </c>
      <c r="AH814" s="2">
        <f t="shared" si="232"/>
        <v>0</v>
      </c>
      <c r="AI814" s="2">
        <f t="shared" si="233"/>
        <v>0</v>
      </c>
    </row>
    <row r="815" spans="1:35" x14ac:dyDescent="0.25">
      <c r="A815" t="s">
        <v>1066</v>
      </c>
      <c r="B815">
        <f t="shared" si="216"/>
        <v>-0.31622776601683789</v>
      </c>
      <c r="C815">
        <f t="shared" si="217"/>
        <v>-0.31622776601683789</v>
      </c>
      <c r="D815">
        <f t="shared" si="218"/>
        <v>-0.31622776601683789</v>
      </c>
      <c r="E815">
        <f t="shared" si="219"/>
        <v>-0.31622776601683789</v>
      </c>
      <c r="F815">
        <f t="shared" si="220"/>
        <v>-0.31622776601683789</v>
      </c>
      <c r="G815">
        <f t="shared" si="221"/>
        <v>-0.31622776601683789</v>
      </c>
      <c r="H815">
        <f t="shared" si="222"/>
        <v>-0.31622776601683789</v>
      </c>
      <c r="I815">
        <f t="shared" si="223"/>
        <v>-0.31622776601683789</v>
      </c>
      <c r="J815">
        <f t="shared" si="224"/>
        <v>-0.31622776601683789</v>
      </c>
      <c r="K815">
        <f t="shared" si="225"/>
        <v>2.8460498941515411</v>
      </c>
      <c r="T815" t="s">
        <v>1066</v>
      </c>
      <c r="U815" s="1">
        <v>2.2394707322375513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2">
        <f t="shared" si="226"/>
        <v>0</v>
      </c>
      <c r="AB815" s="2">
        <f t="shared" si="227"/>
        <v>0</v>
      </c>
      <c r="AC815" s="2">
        <f t="shared" si="228"/>
        <v>0</v>
      </c>
      <c r="AD815" s="2">
        <f t="shared" si="229"/>
        <v>0</v>
      </c>
      <c r="AF815" s="2">
        <f t="shared" si="230"/>
        <v>0</v>
      </c>
      <c r="AG815" s="2">
        <f t="shared" si="231"/>
        <v>0</v>
      </c>
      <c r="AH815" s="2">
        <f t="shared" si="232"/>
        <v>0</v>
      </c>
      <c r="AI815" s="2">
        <f t="shared" si="233"/>
        <v>0</v>
      </c>
    </row>
    <row r="816" spans="1:35" x14ac:dyDescent="0.25">
      <c r="A816" t="s">
        <v>1067</v>
      </c>
      <c r="B816">
        <f t="shared" si="216"/>
        <v>-0.45742989988548377</v>
      </c>
      <c r="C816">
        <f t="shared" si="217"/>
        <v>-0.45742989988548377</v>
      </c>
      <c r="D816">
        <f t="shared" si="218"/>
        <v>-0.45742989988548377</v>
      </c>
      <c r="E816">
        <f t="shared" si="219"/>
        <v>-0.45742989988548377</v>
      </c>
      <c r="F816">
        <f t="shared" si="220"/>
        <v>-0.45742989988548377</v>
      </c>
      <c r="G816">
        <f t="shared" si="221"/>
        <v>-0.45742989988548377</v>
      </c>
      <c r="H816">
        <f t="shared" si="222"/>
        <v>2.3911087104223707</v>
      </c>
      <c r="I816">
        <f t="shared" si="223"/>
        <v>-0.45742989988548377</v>
      </c>
      <c r="J816">
        <f t="shared" si="224"/>
        <v>-0.45742989988548377</v>
      </c>
      <c r="K816">
        <f t="shared" si="225"/>
        <v>1.2683304886614992</v>
      </c>
      <c r="T816" t="s">
        <v>1067</v>
      </c>
      <c r="U816" s="1">
        <v>2.2373693977120515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2">
        <f t="shared" si="226"/>
        <v>0</v>
      </c>
      <c r="AB816" s="2">
        <f t="shared" si="227"/>
        <v>3.6930000000000001</v>
      </c>
      <c r="AC816" s="2">
        <f t="shared" si="228"/>
        <v>0</v>
      </c>
      <c r="AD816" s="2">
        <f t="shared" si="229"/>
        <v>0</v>
      </c>
      <c r="AF816" s="2">
        <f t="shared" si="230"/>
        <v>0</v>
      </c>
      <c r="AG816" s="2">
        <f t="shared" si="231"/>
        <v>3.6930000000000001</v>
      </c>
      <c r="AH816" s="2">
        <f t="shared" si="232"/>
        <v>0</v>
      </c>
      <c r="AI816" s="2">
        <f t="shared" si="233"/>
        <v>0</v>
      </c>
    </row>
    <row r="817" spans="1:35" x14ac:dyDescent="0.25">
      <c r="A817" t="s">
        <v>1068</v>
      </c>
      <c r="B817">
        <f t="shared" si="216"/>
        <v>-0.31622776601683794</v>
      </c>
      <c r="C817">
        <f t="shared" si="217"/>
        <v>2.846049894151542</v>
      </c>
      <c r="D817">
        <f t="shared" si="218"/>
        <v>-0.31622776601683794</v>
      </c>
      <c r="E817">
        <f t="shared" si="219"/>
        <v>-0.31622776601683794</v>
      </c>
      <c r="F817">
        <f t="shared" si="220"/>
        <v>-0.31622776601683794</v>
      </c>
      <c r="G817">
        <f t="shared" si="221"/>
        <v>-0.31622776601683794</v>
      </c>
      <c r="H817">
        <f t="shared" si="222"/>
        <v>-0.31622776601683794</v>
      </c>
      <c r="I817">
        <f t="shared" si="223"/>
        <v>-0.31622776601683794</v>
      </c>
      <c r="J817">
        <f t="shared" si="224"/>
        <v>-0.31622776601683794</v>
      </c>
      <c r="K817">
        <f t="shared" si="225"/>
        <v>-0.31622776601683794</v>
      </c>
      <c r="T817" t="s">
        <v>1068</v>
      </c>
      <c r="U817" s="1">
        <v>0</v>
      </c>
      <c r="V817" s="1">
        <v>0</v>
      </c>
      <c r="W817" s="1">
        <v>0</v>
      </c>
      <c r="X817" s="1">
        <v>0</v>
      </c>
      <c r="Y817" s="1">
        <v>2.2300526176499709</v>
      </c>
      <c r="Z817" s="1">
        <v>0</v>
      </c>
      <c r="AA817" s="2">
        <f t="shared" si="226"/>
        <v>0</v>
      </c>
      <c r="AB817" s="2">
        <f t="shared" si="227"/>
        <v>0</v>
      </c>
      <c r="AC817" s="2">
        <f t="shared" si="228"/>
        <v>0</v>
      </c>
      <c r="AD817" s="2">
        <f t="shared" si="229"/>
        <v>0</v>
      </c>
      <c r="AF817" s="2">
        <f t="shared" si="230"/>
        <v>0</v>
      </c>
      <c r="AG817" s="2">
        <f t="shared" si="231"/>
        <v>0</v>
      </c>
      <c r="AH817" s="2">
        <f t="shared" si="232"/>
        <v>0</v>
      </c>
      <c r="AI817" s="2">
        <f t="shared" si="233"/>
        <v>0</v>
      </c>
    </row>
    <row r="818" spans="1:35" x14ac:dyDescent="0.25">
      <c r="A818" t="s">
        <v>1069</v>
      </c>
      <c r="B818">
        <f t="shared" si="216"/>
        <v>-0.31622776601683794</v>
      </c>
      <c r="C818">
        <f t="shared" si="217"/>
        <v>-0.31622776601683794</v>
      </c>
      <c r="D818">
        <f t="shared" si="218"/>
        <v>-0.31622776601683794</v>
      </c>
      <c r="E818">
        <f t="shared" si="219"/>
        <v>-0.31622776601683794</v>
      </c>
      <c r="F818">
        <f t="shared" si="220"/>
        <v>-0.31622776601683794</v>
      </c>
      <c r="G818">
        <f t="shared" si="221"/>
        <v>-0.31622776601683794</v>
      </c>
      <c r="H818">
        <f t="shared" si="222"/>
        <v>-0.31622776601683794</v>
      </c>
      <c r="I818">
        <f t="shared" si="223"/>
        <v>-0.31622776601683794</v>
      </c>
      <c r="J818">
        <f t="shared" si="224"/>
        <v>-0.31622776601683794</v>
      </c>
      <c r="K818">
        <f t="shared" si="225"/>
        <v>2.8460498941515411</v>
      </c>
      <c r="T818" t="s">
        <v>1069</v>
      </c>
      <c r="U818" s="1">
        <v>2.2286989082143309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2">
        <f t="shared" si="226"/>
        <v>0</v>
      </c>
      <c r="AB818" s="2">
        <f t="shared" si="227"/>
        <v>0</v>
      </c>
      <c r="AC818" s="2">
        <f t="shared" si="228"/>
        <v>0</v>
      </c>
      <c r="AD818" s="2">
        <f t="shared" si="229"/>
        <v>0</v>
      </c>
      <c r="AF818" s="2">
        <f t="shared" si="230"/>
        <v>0</v>
      </c>
      <c r="AG818" s="2">
        <f t="shared" si="231"/>
        <v>0</v>
      </c>
      <c r="AH818" s="2">
        <f t="shared" si="232"/>
        <v>0</v>
      </c>
      <c r="AI818" s="2">
        <f t="shared" si="233"/>
        <v>0</v>
      </c>
    </row>
    <row r="819" spans="1:35" x14ac:dyDescent="0.25">
      <c r="A819" t="s">
        <v>1070</v>
      </c>
      <c r="B819">
        <f t="shared" si="216"/>
        <v>-0.40420569020959407</v>
      </c>
      <c r="C819">
        <f t="shared" si="217"/>
        <v>-0.40420569020959407</v>
      </c>
      <c r="D819">
        <f t="shared" si="218"/>
        <v>-0.40420569020959407</v>
      </c>
      <c r="E819">
        <f t="shared" si="219"/>
        <v>-0.40420569020959407</v>
      </c>
      <c r="F819">
        <f t="shared" si="220"/>
        <v>2.7269377098610947</v>
      </c>
      <c r="G819">
        <f t="shared" si="221"/>
        <v>-0.40420569020959407</v>
      </c>
      <c r="H819">
        <f t="shared" si="222"/>
        <v>-0.40420569020959407</v>
      </c>
      <c r="I819">
        <f t="shared" si="223"/>
        <v>-0.40420569020959407</v>
      </c>
      <c r="J819">
        <f t="shared" si="224"/>
        <v>-0.40420569020959407</v>
      </c>
      <c r="K819">
        <f t="shared" si="225"/>
        <v>0.50670781181565805</v>
      </c>
      <c r="T819" t="s">
        <v>1070</v>
      </c>
      <c r="U819" s="1">
        <v>2.2277746375951795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2">
        <f t="shared" si="226"/>
        <v>0</v>
      </c>
      <c r="AB819" s="2">
        <f t="shared" si="227"/>
        <v>0</v>
      </c>
      <c r="AC819" s="2">
        <f t="shared" si="228"/>
        <v>7.6576775268368396</v>
      </c>
      <c r="AD819" s="2">
        <f t="shared" si="229"/>
        <v>0</v>
      </c>
      <c r="AF819" s="2">
        <f t="shared" si="230"/>
        <v>0</v>
      </c>
      <c r="AG819" s="2">
        <f t="shared" si="231"/>
        <v>0</v>
      </c>
      <c r="AH819" s="2">
        <f t="shared" si="232"/>
        <v>7.6576775268368396</v>
      </c>
      <c r="AI819" s="2">
        <f t="shared" si="233"/>
        <v>0</v>
      </c>
    </row>
    <row r="820" spans="1:35" x14ac:dyDescent="0.25">
      <c r="A820" t="s">
        <v>1071</v>
      </c>
      <c r="B820">
        <f t="shared" si="216"/>
        <v>-0.41322172922483102</v>
      </c>
      <c r="C820">
        <f t="shared" si="217"/>
        <v>-0.41322172922483102</v>
      </c>
      <c r="D820">
        <f t="shared" si="218"/>
        <v>-0.41322172922483102</v>
      </c>
      <c r="E820">
        <f t="shared" si="219"/>
        <v>-0.41322172922483102</v>
      </c>
      <c r="F820">
        <f t="shared" si="220"/>
        <v>-0.41322172922483102</v>
      </c>
      <c r="G820">
        <f t="shared" si="221"/>
        <v>-0.41322172922483102</v>
      </c>
      <c r="H820">
        <f t="shared" si="222"/>
        <v>-0.41322172922483102</v>
      </c>
      <c r="I820">
        <f t="shared" si="223"/>
        <v>-0.41322172922483102</v>
      </c>
      <c r="J820">
        <f t="shared" si="224"/>
        <v>2.6944991527763835</v>
      </c>
      <c r="K820">
        <f t="shared" si="225"/>
        <v>0.6112746810222649</v>
      </c>
      <c r="T820" t="s">
        <v>1071</v>
      </c>
      <c r="U820" s="1">
        <v>2.2256039301420687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2">
        <f t="shared" si="226"/>
        <v>6.7511762262771535</v>
      </c>
      <c r="AB820" s="2">
        <f t="shared" si="227"/>
        <v>0</v>
      </c>
      <c r="AC820" s="2">
        <f t="shared" si="228"/>
        <v>0</v>
      </c>
      <c r="AD820" s="2">
        <f t="shared" si="229"/>
        <v>0</v>
      </c>
      <c r="AF820" s="2">
        <f t="shared" si="230"/>
        <v>6.7511762262771535</v>
      </c>
      <c r="AG820" s="2">
        <f t="shared" si="231"/>
        <v>0</v>
      </c>
      <c r="AH820" s="2">
        <f t="shared" si="232"/>
        <v>0</v>
      </c>
      <c r="AI820" s="2">
        <f t="shared" si="233"/>
        <v>0</v>
      </c>
    </row>
    <row r="821" spans="1:35" x14ac:dyDescent="0.25">
      <c r="A821" t="s">
        <v>1072</v>
      </c>
      <c r="B821">
        <f t="shared" si="216"/>
        <v>-0.31622776601683794</v>
      </c>
      <c r="C821">
        <f t="shared" si="217"/>
        <v>-0.31622776601683794</v>
      </c>
      <c r="D821">
        <f t="shared" si="218"/>
        <v>-0.31622776601683794</v>
      </c>
      <c r="E821">
        <f t="shared" si="219"/>
        <v>-0.31622776601683794</v>
      </c>
      <c r="F821">
        <f t="shared" si="220"/>
        <v>-0.31622776601683794</v>
      </c>
      <c r="G821">
        <f t="shared" si="221"/>
        <v>-0.31622776601683794</v>
      </c>
      <c r="H821">
        <f t="shared" si="222"/>
        <v>-0.31622776601683794</v>
      </c>
      <c r="I821">
        <f t="shared" si="223"/>
        <v>-0.31622776601683794</v>
      </c>
      <c r="J821">
        <f t="shared" si="224"/>
        <v>-0.31622776601683794</v>
      </c>
      <c r="K821">
        <f t="shared" si="225"/>
        <v>2.8460498941515415</v>
      </c>
      <c r="T821" t="s">
        <v>1072</v>
      </c>
      <c r="U821" s="1">
        <v>2.2254905551571622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2">
        <f t="shared" si="226"/>
        <v>0</v>
      </c>
      <c r="AB821" s="2">
        <f t="shared" si="227"/>
        <v>0</v>
      </c>
      <c r="AC821" s="2">
        <f t="shared" si="228"/>
        <v>0</v>
      </c>
      <c r="AD821" s="2">
        <f t="shared" si="229"/>
        <v>0</v>
      </c>
      <c r="AF821" s="2">
        <f t="shared" si="230"/>
        <v>0</v>
      </c>
      <c r="AG821" s="2">
        <f t="shared" si="231"/>
        <v>0</v>
      </c>
      <c r="AH821" s="2">
        <f t="shared" si="232"/>
        <v>0</v>
      </c>
      <c r="AI821" s="2">
        <f t="shared" si="233"/>
        <v>0</v>
      </c>
    </row>
    <row r="822" spans="1:35" x14ac:dyDescent="0.25">
      <c r="A822" t="s">
        <v>1073</v>
      </c>
      <c r="B822">
        <f t="shared" si="216"/>
        <v>-0.31622776601683789</v>
      </c>
      <c r="C822">
        <f t="shared" si="217"/>
        <v>-0.31622776601683789</v>
      </c>
      <c r="D822">
        <f t="shared" si="218"/>
        <v>-0.31622776601683789</v>
      </c>
      <c r="E822">
        <f t="shared" si="219"/>
        <v>-0.31622776601683789</v>
      </c>
      <c r="F822">
        <f t="shared" si="220"/>
        <v>-0.31622776601683789</v>
      </c>
      <c r="G822">
        <f t="shared" si="221"/>
        <v>-0.31622776601683789</v>
      </c>
      <c r="H822">
        <f t="shared" si="222"/>
        <v>-0.31622776601683789</v>
      </c>
      <c r="I822">
        <f t="shared" si="223"/>
        <v>-0.31622776601683789</v>
      </c>
      <c r="J822">
        <f t="shared" si="224"/>
        <v>-0.31622776601683789</v>
      </c>
      <c r="K822">
        <f t="shared" si="225"/>
        <v>2.8460498941515411</v>
      </c>
      <c r="T822" t="s">
        <v>1073</v>
      </c>
      <c r="U822" s="1">
        <v>2.2248924351649921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2">
        <f t="shared" si="226"/>
        <v>0</v>
      </c>
      <c r="AB822" s="2">
        <f t="shared" si="227"/>
        <v>0</v>
      </c>
      <c r="AC822" s="2">
        <f t="shared" si="228"/>
        <v>0</v>
      </c>
      <c r="AD822" s="2">
        <f t="shared" si="229"/>
        <v>0</v>
      </c>
      <c r="AF822" s="2">
        <f t="shared" si="230"/>
        <v>0</v>
      </c>
      <c r="AG822" s="2">
        <f t="shared" si="231"/>
        <v>0</v>
      </c>
      <c r="AH822" s="2">
        <f t="shared" si="232"/>
        <v>0</v>
      </c>
      <c r="AI822" s="2">
        <f t="shared" si="233"/>
        <v>0</v>
      </c>
    </row>
    <row r="823" spans="1:35" x14ac:dyDescent="0.25">
      <c r="A823" t="s">
        <v>1074</v>
      </c>
      <c r="B823">
        <f t="shared" si="216"/>
        <v>-0.31622776601683794</v>
      </c>
      <c r="C823">
        <f t="shared" si="217"/>
        <v>-0.31622776601683794</v>
      </c>
      <c r="D823">
        <f t="shared" si="218"/>
        <v>-0.31622776601683794</v>
      </c>
      <c r="E823">
        <f t="shared" si="219"/>
        <v>-0.31622776601683794</v>
      </c>
      <c r="F823">
        <f t="shared" si="220"/>
        <v>-0.31622776601683794</v>
      </c>
      <c r="G823">
        <f t="shared" si="221"/>
        <v>-0.31622776601683794</v>
      </c>
      <c r="H823">
        <f t="shared" si="222"/>
        <v>-0.31622776601683794</v>
      </c>
      <c r="I823">
        <f t="shared" si="223"/>
        <v>-0.31622776601683794</v>
      </c>
      <c r="J823">
        <f t="shared" si="224"/>
        <v>-0.31622776601683794</v>
      </c>
      <c r="K823">
        <f t="shared" si="225"/>
        <v>2.8460498941515411</v>
      </c>
      <c r="T823" t="s">
        <v>1074</v>
      </c>
      <c r="U823" s="1">
        <v>2.2230307870757295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2">
        <f t="shared" si="226"/>
        <v>0</v>
      </c>
      <c r="AB823" s="2">
        <f t="shared" si="227"/>
        <v>0</v>
      </c>
      <c r="AC823" s="2">
        <f t="shared" si="228"/>
        <v>0</v>
      </c>
      <c r="AD823" s="2">
        <f t="shared" si="229"/>
        <v>0</v>
      </c>
      <c r="AF823" s="2">
        <f t="shared" si="230"/>
        <v>0</v>
      </c>
      <c r="AG823" s="2">
        <f t="shared" si="231"/>
        <v>0</v>
      </c>
      <c r="AH823" s="2">
        <f t="shared" si="232"/>
        <v>0</v>
      </c>
      <c r="AI823" s="2">
        <f t="shared" si="233"/>
        <v>0</v>
      </c>
    </row>
    <row r="824" spans="1:35" x14ac:dyDescent="0.25">
      <c r="A824" t="s">
        <v>1075</v>
      </c>
      <c r="B824">
        <f t="shared" si="216"/>
        <v>-0.31622776601683794</v>
      </c>
      <c r="C824">
        <f t="shared" si="217"/>
        <v>2.8460498941515415</v>
      </c>
      <c r="D824">
        <f t="shared" si="218"/>
        <v>-0.31622776601683794</v>
      </c>
      <c r="E824">
        <f t="shared" si="219"/>
        <v>-0.31622776601683794</v>
      </c>
      <c r="F824">
        <f t="shared" si="220"/>
        <v>-0.31622776601683794</v>
      </c>
      <c r="G824">
        <f t="shared" si="221"/>
        <v>-0.31622776601683794</v>
      </c>
      <c r="H824">
        <f t="shared" si="222"/>
        <v>-0.31622776601683794</v>
      </c>
      <c r="I824">
        <f t="shared" si="223"/>
        <v>-0.31622776601683794</v>
      </c>
      <c r="J824">
        <f t="shared" si="224"/>
        <v>-0.31622776601683794</v>
      </c>
      <c r="K824">
        <f t="shared" si="225"/>
        <v>-0.31622776601683794</v>
      </c>
      <c r="T824" t="s">
        <v>1075</v>
      </c>
      <c r="U824" s="1">
        <v>0</v>
      </c>
      <c r="V824" s="1">
        <v>0</v>
      </c>
      <c r="W824" s="1">
        <v>0</v>
      </c>
      <c r="X824" s="1">
        <v>0</v>
      </c>
      <c r="Y824" s="1">
        <v>2.2220520420443197</v>
      </c>
      <c r="Z824" s="1">
        <v>0</v>
      </c>
      <c r="AA824" s="2">
        <f t="shared" si="226"/>
        <v>0</v>
      </c>
      <c r="AB824" s="2">
        <f t="shared" si="227"/>
        <v>0</v>
      </c>
      <c r="AC824" s="2">
        <f t="shared" si="228"/>
        <v>0</v>
      </c>
      <c r="AD824" s="2">
        <f t="shared" si="229"/>
        <v>0</v>
      </c>
      <c r="AF824" s="2">
        <f t="shared" si="230"/>
        <v>0</v>
      </c>
      <c r="AG824" s="2">
        <f t="shared" si="231"/>
        <v>0</v>
      </c>
      <c r="AH824" s="2">
        <f t="shared" si="232"/>
        <v>0</v>
      </c>
      <c r="AI824" s="2">
        <f t="shared" si="233"/>
        <v>0</v>
      </c>
    </row>
    <row r="825" spans="1:35" x14ac:dyDescent="0.25">
      <c r="A825" t="s">
        <v>1076</v>
      </c>
      <c r="B825">
        <f t="shared" si="216"/>
        <v>-0.31622776601683794</v>
      </c>
      <c r="C825">
        <f t="shared" si="217"/>
        <v>-0.31622776601683794</v>
      </c>
      <c r="D825">
        <f t="shared" si="218"/>
        <v>-0.31622776601683794</v>
      </c>
      <c r="E825">
        <f t="shared" si="219"/>
        <v>2.8460498941515415</v>
      </c>
      <c r="F825">
        <f t="shared" si="220"/>
        <v>-0.31622776601683794</v>
      </c>
      <c r="G825">
        <f t="shared" si="221"/>
        <v>-0.31622776601683794</v>
      </c>
      <c r="H825">
        <f t="shared" si="222"/>
        <v>-0.31622776601683794</v>
      </c>
      <c r="I825">
        <f t="shared" si="223"/>
        <v>-0.31622776601683794</v>
      </c>
      <c r="J825">
        <f t="shared" si="224"/>
        <v>-0.31622776601683794</v>
      </c>
      <c r="K825">
        <f t="shared" si="225"/>
        <v>-0.31622776601683794</v>
      </c>
      <c r="T825" t="s">
        <v>1076</v>
      </c>
      <c r="U825" s="1">
        <v>0</v>
      </c>
      <c r="V825" s="1">
        <v>2.2219858781825192</v>
      </c>
      <c r="W825" s="1">
        <v>0</v>
      </c>
      <c r="X825" s="1">
        <v>0</v>
      </c>
      <c r="Y825" s="1">
        <v>0</v>
      </c>
      <c r="Z825" s="1">
        <v>0</v>
      </c>
      <c r="AA825" s="2">
        <f t="shared" si="226"/>
        <v>0</v>
      </c>
      <c r="AB825" s="2">
        <f t="shared" si="227"/>
        <v>0</v>
      </c>
      <c r="AC825" s="2">
        <f t="shared" si="228"/>
        <v>0</v>
      </c>
      <c r="AD825" s="2">
        <f t="shared" si="229"/>
        <v>0</v>
      </c>
      <c r="AF825" s="2">
        <f t="shared" si="230"/>
        <v>0</v>
      </c>
      <c r="AG825" s="2">
        <f t="shared" si="231"/>
        <v>0</v>
      </c>
      <c r="AH825" s="2">
        <f t="shared" si="232"/>
        <v>0</v>
      </c>
      <c r="AI825" s="2">
        <f t="shared" si="233"/>
        <v>0</v>
      </c>
    </row>
    <row r="826" spans="1:35" x14ac:dyDescent="0.25">
      <c r="A826" t="s">
        <v>1077</v>
      </c>
      <c r="B826">
        <f t="shared" si="216"/>
        <v>-0.31622776601683794</v>
      </c>
      <c r="C826">
        <f t="shared" si="217"/>
        <v>-0.31622776601683794</v>
      </c>
      <c r="D826">
        <f t="shared" si="218"/>
        <v>-0.31622776601683794</v>
      </c>
      <c r="E826">
        <f t="shared" si="219"/>
        <v>2.8460498941515415</v>
      </c>
      <c r="F826">
        <f t="shared" si="220"/>
        <v>-0.31622776601683794</v>
      </c>
      <c r="G826">
        <f t="shared" si="221"/>
        <v>-0.31622776601683794</v>
      </c>
      <c r="H826">
        <f t="shared" si="222"/>
        <v>-0.31622776601683794</v>
      </c>
      <c r="I826">
        <f t="shared" si="223"/>
        <v>-0.31622776601683794</v>
      </c>
      <c r="J826">
        <f t="shared" si="224"/>
        <v>-0.31622776601683794</v>
      </c>
      <c r="K826">
        <f t="shared" si="225"/>
        <v>-0.31622776601683794</v>
      </c>
      <c r="T826" t="s">
        <v>1077</v>
      </c>
      <c r="U826" s="1">
        <v>0</v>
      </c>
      <c r="V826" s="1">
        <v>2.2181192834077224</v>
      </c>
      <c r="W826" s="1">
        <v>0</v>
      </c>
      <c r="X826" s="1">
        <v>0</v>
      </c>
      <c r="Y826" s="1">
        <v>0</v>
      </c>
      <c r="Z826" s="1">
        <v>0</v>
      </c>
      <c r="AA826" s="2">
        <f t="shared" si="226"/>
        <v>0</v>
      </c>
      <c r="AB826" s="2">
        <f t="shared" si="227"/>
        <v>0</v>
      </c>
      <c r="AC826" s="2">
        <f t="shared" si="228"/>
        <v>0</v>
      </c>
      <c r="AD826" s="2">
        <f t="shared" si="229"/>
        <v>0</v>
      </c>
      <c r="AF826" s="2">
        <f t="shared" si="230"/>
        <v>0</v>
      </c>
      <c r="AG826" s="2">
        <f t="shared" si="231"/>
        <v>0</v>
      </c>
      <c r="AH826" s="2">
        <f t="shared" si="232"/>
        <v>0</v>
      </c>
      <c r="AI826" s="2">
        <f t="shared" si="233"/>
        <v>0</v>
      </c>
    </row>
    <row r="827" spans="1:35" x14ac:dyDescent="0.25">
      <c r="A827" t="s">
        <v>1078</v>
      </c>
      <c r="B827">
        <f t="shared" si="216"/>
        <v>-0.31622776601683794</v>
      </c>
      <c r="C827">
        <f t="shared" si="217"/>
        <v>-0.31622776601683794</v>
      </c>
      <c r="D827">
        <f t="shared" si="218"/>
        <v>-0.31622776601683794</v>
      </c>
      <c r="E827">
        <f t="shared" si="219"/>
        <v>-0.31622776601683794</v>
      </c>
      <c r="F827">
        <f t="shared" si="220"/>
        <v>-0.31622776601683794</v>
      </c>
      <c r="G827">
        <f t="shared" si="221"/>
        <v>-0.31622776601683794</v>
      </c>
      <c r="H827">
        <f t="shared" si="222"/>
        <v>-0.31622776601683794</v>
      </c>
      <c r="I827">
        <f t="shared" si="223"/>
        <v>-0.31622776601683794</v>
      </c>
      <c r="J827">
        <f t="shared" si="224"/>
        <v>-0.31622776601683794</v>
      </c>
      <c r="K827">
        <f t="shared" si="225"/>
        <v>2.8460498941515415</v>
      </c>
      <c r="T827" t="s">
        <v>1078</v>
      </c>
      <c r="U827" s="1">
        <v>2.2170840647903711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2">
        <f t="shared" si="226"/>
        <v>0</v>
      </c>
      <c r="AB827" s="2">
        <f t="shared" si="227"/>
        <v>0</v>
      </c>
      <c r="AC827" s="2">
        <f t="shared" si="228"/>
        <v>0</v>
      </c>
      <c r="AD827" s="2">
        <f t="shared" si="229"/>
        <v>0</v>
      </c>
      <c r="AF827" s="2">
        <f t="shared" si="230"/>
        <v>0</v>
      </c>
      <c r="AG827" s="2">
        <f t="shared" si="231"/>
        <v>0</v>
      </c>
      <c r="AH827" s="2">
        <f t="shared" si="232"/>
        <v>0</v>
      </c>
      <c r="AI827" s="2">
        <f t="shared" si="233"/>
        <v>0</v>
      </c>
    </row>
    <row r="828" spans="1:35" x14ac:dyDescent="0.25">
      <c r="A828" t="s">
        <v>1079</v>
      </c>
      <c r="B828">
        <f t="shared" si="216"/>
        <v>-0.31622776601683794</v>
      </c>
      <c r="C828">
        <f t="shared" si="217"/>
        <v>-0.31622776601683794</v>
      </c>
      <c r="D828">
        <f t="shared" si="218"/>
        <v>-0.31622776601683794</v>
      </c>
      <c r="E828">
        <f t="shared" si="219"/>
        <v>-0.31622776601683794</v>
      </c>
      <c r="F828">
        <f t="shared" si="220"/>
        <v>-0.31622776601683794</v>
      </c>
      <c r="G828">
        <f t="shared" si="221"/>
        <v>-0.31622776601683794</v>
      </c>
      <c r="H828">
        <f t="shared" si="222"/>
        <v>-0.31622776601683794</v>
      </c>
      <c r="I828">
        <f t="shared" si="223"/>
        <v>-0.31622776601683794</v>
      </c>
      <c r="J828">
        <f t="shared" si="224"/>
        <v>-0.31622776601683794</v>
      </c>
      <c r="K828">
        <f t="shared" si="225"/>
        <v>2.8460498941515415</v>
      </c>
      <c r="T828" t="s">
        <v>1079</v>
      </c>
      <c r="U828" s="1">
        <v>2.2110420084235387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2">
        <f t="shared" si="226"/>
        <v>0</v>
      </c>
      <c r="AB828" s="2">
        <f t="shared" si="227"/>
        <v>0</v>
      </c>
      <c r="AC828" s="2">
        <f t="shared" si="228"/>
        <v>0</v>
      </c>
      <c r="AD828" s="2">
        <f t="shared" si="229"/>
        <v>0</v>
      </c>
      <c r="AF828" s="2">
        <f t="shared" si="230"/>
        <v>0</v>
      </c>
      <c r="AG828" s="2">
        <f t="shared" si="231"/>
        <v>0</v>
      </c>
      <c r="AH828" s="2">
        <f t="shared" si="232"/>
        <v>0</v>
      </c>
      <c r="AI828" s="2">
        <f t="shared" si="233"/>
        <v>0</v>
      </c>
    </row>
    <row r="829" spans="1:35" x14ac:dyDescent="0.25">
      <c r="A829" t="s">
        <v>1080</v>
      </c>
      <c r="B829">
        <f t="shared" si="216"/>
        <v>-0.31622776601683794</v>
      </c>
      <c r="C829">
        <f t="shared" si="217"/>
        <v>2.8460498941515415</v>
      </c>
      <c r="D829">
        <f t="shared" si="218"/>
        <v>-0.31622776601683794</v>
      </c>
      <c r="E829">
        <f t="shared" si="219"/>
        <v>-0.31622776601683794</v>
      </c>
      <c r="F829">
        <f t="shared" si="220"/>
        <v>-0.31622776601683794</v>
      </c>
      <c r="G829">
        <f t="shared" si="221"/>
        <v>-0.31622776601683794</v>
      </c>
      <c r="H829">
        <f t="shared" si="222"/>
        <v>-0.31622776601683794</v>
      </c>
      <c r="I829">
        <f t="shared" si="223"/>
        <v>-0.31622776601683794</v>
      </c>
      <c r="J829">
        <f t="shared" si="224"/>
        <v>-0.31622776601683794</v>
      </c>
      <c r="K829">
        <f t="shared" si="225"/>
        <v>-0.31622776601683794</v>
      </c>
      <c r="T829" t="s">
        <v>1080</v>
      </c>
      <c r="U829" s="1">
        <v>0</v>
      </c>
      <c r="V829" s="1">
        <v>0</v>
      </c>
      <c r="W829" s="1">
        <v>0</v>
      </c>
      <c r="X829" s="1">
        <v>0</v>
      </c>
      <c r="Y829" s="1">
        <v>2.2110408009360425</v>
      </c>
      <c r="Z829" s="1">
        <v>0</v>
      </c>
      <c r="AA829" s="2">
        <f t="shared" si="226"/>
        <v>0</v>
      </c>
      <c r="AB829" s="2">
        <f t="shared" si="227"/>
        <v>0</v>
      </c>
      <c r="AC829" s="2">
        <f t="shared" si="228"/>
        <v>0</v>
      </c>
      <c r="AD829" s="2">
        <f t="shared" si="229"/>
        <v>0</v>
      </c>
      <c r="AF829" s="2">
        <f t="shared" si="230"/>
        <v>0</v>
      </c>
      <c r="AG829" s="2">
        <f t="shared" si="231"/>
        <v>0</v>
      </c>
      <c r="AH829" s="2">
        <f t="shared" si="232"/>
        <v>0</v>
      </c>
      <c r="AI829" s="2">
        <f t="shared" si="233"/>
        <v>0</v>
      </c>
    </row>
    <row r="830" spans="1:35" x14ac:dyDescent="0.25">
      <c r="A830" t="s">
        <v>1081</v>
      </c>
      <c r="B830">
        <f t="shared" si="216"/>
        <v>-0.31622776601683789</v>
      </c>
      <c r="C830">
        <f t="shared" si="217"/>
        <v>-0.31622776601683789</v>
      </c>
      <c r="D830">
        <f t="shared" si="218"/>
        <v>-0.31622776601683789</v>
      </c>
      <c r="E830">
        <f t="shared" si="219"/>
        <v>-0.31622776601683789</v>
      </c>
      <c r="F830">
        <f t="shared" si="220"/>
        <v>-0.31622776601683789</v>
      </c>
      <c r="G830">
        <f t="shared" si="221"/>
        <v>-0.31622776601683789</v>
      </c>
      <c r="H830">
        <f t="shared" si="222"/>
        <v>-0.31622776601683789</v>
      </c>
      <c r="I830">
        <f t="shared" si="223"/>
        <v>-0.31622776601683789</v>
      </c>
      <c r="J830">
        <f t="shared" si="224"/>
        <v>-0.31622776601683789</v>
      </c>
      <c r="K830">
        <f t="shared" si="225"/>
        <v>2.8460498941515415</v>
      </c>
      <c r="T830" t="s">
        <v>1081</v>
      </c>
      <c r="U830" s="1">
        <v>2.210313232744697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2">
        <f t="shared" si="226"/>
        <v>0</v>
      </c>
      <c r="AB830" s="2">
        <f t="shared" si="227"/>
        <v>0</v>
      </c>
      <c r="AC830" s="2">
        <f t="shared" si="228"/>
        <v>0</v>
      </c>
      <c r="AD830" s="2">
        <f t="shared" si="229"/>
        <v>0</v>
      </c>
      <c r="AF830" s="2">
        <f t="shared" si="230"/>
        <v>0</v>
      </c>
      <c r="AG830" s="2">
        <f t="shared" si="231"/>
        <v>0</v>
      </c>
      <c r="AH830" s="2">
        <f t="shared" si="232"/>
        <v>0</v>
      </c>
      <c r="AI830" s="2">
        <f t="shared" si="233"/>
        <v>0</v>
      </c>
    </row>
    <row r="831" spans="1:35" x14ac:dyDescent="0.25">
      <c r="A831" t="s">
        <v>1082</v>
      </c>
      <c r="B831">
        <f t="shared" si="216"/>
        <v>-0.31622776601683794</v>
      </c>
      <c r="C831">
        <f t="shared" si="217"/>
        <v>-0.31622776601683794</v>
      </c>
      <c r="D831">
        <f t="shared" si="218"/>
        <v>-0.31622776601683794</v>
      </c>
      <c r="E831">
        <f t="shared" si="219"/>
        <v>-0.31622776601683794</v>
      </c>
      <c r="F831">
        <f t="shared" si="220"/>
        <v>-0.31622776601683794</v>
      </c>
      <c r="G831">
        <f t="shared" si="221"/>
        <v>-0.31622776601683794</v>
      </c>
      <c r="H831">
        <f t="shared" si="222"/>
        <v>-0.31622776601683794</v>
      </c>
      <c r="I831">
        <f t="shared" si="223"/>
        <v>-0.31622776601683794</v>
      </c>
      <c r="J831">
        <f t="shared" si="224"/>
        <v>-0.31622776601683794</v>
      </c>
      <c r="K831">
        <f t="shared" si="225"/>
        <v>2.8460498941515415</v>
      </c>
      <c r="T831" t="s">
        <v>1082</v>
      </c>
      <c r="U831" s="1">
        <v>2.2093988592068787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2">
        <f t="shared" si="226"/>
        <v>0</v>
      </c>
      <c r="AB831" s="2">
        <f t="shared" si="227"/>
        <v>0</v>
      </c>
      <c r="AC831" s="2">
        <f t="shared" si="228"/>
        <v>0</v>
      </c>
      <c r="AD831" s="2">
        <f t="shared" si="229"/>
        <v>0</v>
      </c>
      <c r="AF831" s="2">
        <f t="shared" si="230"/>
        <v>0</v>
      </c>
      <c r="AG831" s="2">
        <f t="shared" si="231"/>
        <v>0</v>
      </c>
      <c r="AH831" s="2">
        <f t="shared" si="232"/>
        <v>0</v>
      </c>
      <c r="AI831" s="2">
        <f t="shared" si="233"/>
        <v>0</v>
      </c>
    </row>
    <row r="832" spans="1:35" x14ac:dyDescent="0.25">
      <c r="A832" t="s">
        <v>1083</v>
      </c>
      <c r="B832">
        <f t="shared" si="216"/>
        <v>-0.46131764507107498</v>
      </c>
      <c r="C832">
        <f t="shared" si="217"/>
        <v>-0.46131764507107498</v>
      </c>
      <c r="D832">
        <f t="shared" si="218"/>
        <v>-0.46131764507107498</v>
      </c>
      <c r="E832">
        <f t="shared" si="219"/>
        <v>-0.46131764507107498</v>
      </c>
      <c r="F832">
        <f t="shared" si="220"/>
        <v>2.3389512533124779</v>
      </c>
      <c r="G832">
        <f t="shared" si="221"/>
        <v>-0.46131764507107498</v>
      </c>
      <c r="H832">
        <f t="shared" si="222"/>
        <v>-0.46131764507107498</v>
      </c>
      <c r="I832">
        <f t="shared" si="223"/>
        <v>-0.46131764507107498</v>
      </c>
      <c r="J832">
        <f t="shared" si="224"/>
        <v>-0.46131764507107498</v>
      </c>
      <c r="K832">
        <f t="shared" si="225"/>
        <v>1.3515899072561213</v>
      </c>
      <c r="T832" t="s">
        <v>1083</v>
      </c>
      <c r="U832" s="1">
        <v>2.205268646818356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2">
        <f t="shared" si="226"/>
        <v>0</v>
      </c>
      <c r="AB832" s="2">
        <f t="shared" si="227"/>
        <v>0</v>
      </c>
      <c r="AC832" s="2">
        <f t="shared" si="228"/>
        <v>3.4063210759636631</v>
      </c>
      <c r="AD832" s="2">
        <f t="shared" si="229"/>
        <v>0</v>
      </c>
      <c r="AF832" s="2">
        <f t="shared" si="230"/>
        <v>0</v>
      </c>
      <c r="AG832" s="2">
        <f t="shared" si="231"/>
        <v>0</v>
      </c>
      <c r="AH832" s="2">
        <f t="shared" si="232"/>
        <v>3.4063210759636631</v>
      </c>
      <c r="AI832" s="2">
        <f t="shared" si="233"/>
        <v>0</v>
      </c>
    </row>
    <row r="833" spans="1:35" x14ac:dyDescent="0.25">
      <c r="A833" t="s">
        <v>1084</v>
      </c>
      <c r="B833">
        <f t="shared" si="216"/>
        <v>-0.31622776601683794</v>
      </c>
      <c r="C833">
        <f t="shared" si="217"/>
        <v>-0.31622776601683794</v>
      </c>
      <c r="D833">
        <f t="shared" si="218"/>
        <v>-0.31622776601683794</v>
      </c>
      <c r="E833">
        <f t="shared" si="219"/>
        <v>-0.31622776601683794</v>
      </c>
      <c r="F833">
        <f t="shared" si="220"/>
        <v>-0.31622776601683794</v>
      </c>
      <c r="G833">
        <f t="shared" si="221"/>
        <v>-0.31622776601683794</v>
      </c>
      <c r="H833">
        <f t="shared" si="222"/>
        <v>-0.31622776601683794</v>
      </c>
      <c r="I833">
        <f t="shared" si="223"/>
        <v>-0.31622776601683794</v>
      </c>
      <c r="J833">
        <f t="shared" si="224"/>
        <v>-0.31622776601683794</v>
      </c>
      <c r="K833">
        <f t="shared" si="225"/>
        <v>2.8460498941515411</v>
      </c>
      <c r="T833" t="s">
        <v>1084</v>
      </c>
      <c r="U833" s="1">
        <v>2.1981457316095345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2">
        <f t="shared" si="226"/>
        <v>0</v>
      </c>
      <c r="AB833" s="2">
        <f t="shared" si="227"/>
        <v>0</v>
      </c>
      <c r="AC833" s="2">
        <f t="shared" si="228"/>
        <v>0</v>
      </c>
      <c r="AD833" s="2">
        <f t="shared" si="229"/>
        <v>0</v>
      </c>
      <c r="AF833" s="2">
        <f t="shared" si="230"/>
        <v>0</v>
      </c>
      <c r="AG833" s="2">
        <f t="shared" si="231"/>
        <v>0</v>
      </c>
      <c r="AH833" s="2">
        <f t="shared" si="232"/>
        <v>0</v>
      </c>
      <c r="AI833" s="2">
        <f t="shared" si="233"/>
        <v>0</v>
      </c>
    </row>
    <row r="834" spans="1:35" x14ac:dyDescent="0.25">
      <c r="A834" t="s">
        <v>1085</v>
      </c>
      <c r="B834">
        <f t="shared" si="216"/>
        <v>-0.31622776601683794</v>
      </c>
      <c r="C834">
        <f t="shared" si="217"/>
        <v>-0.31622776601683794</v>
      </c>
      <c r="D834">
        <f t="shared" si="218"/>
        <v>2.8460498941515415</v>
      </c>
      <c r="E834">
        <f t="shared" si="219"/>
        <v>-0.31622776601683794</v>
      </c>
      <c r="F834">
        <f t="shared" si="220"/>
        <v>-0.31622776601683794</v>
      </c>
      <c r="G834">
        <f t="shared" si="221"/>
        <v>-0.31622776601683794</v>
      </c>
      <c r="H834">
        <f t="shared" si="222"/>
        <v>-0.31622776601683794</v>
      </c>
      <c r="I834">
        <f t="shared" si="223"/>
        <v>-0.31622776601683794</v>
      </c>
      <c r="J834">
        <f t="shared" si="224"/>
        <v>-0.31622776601683794</v>
      </c>
      <c r="K834">
        <f t="shared" si="225"/>
        <v>-0.31622776601683794</v>
      </c>
      <c r="T834" t="s">
        <v>1085</v>
      </c>
      <c r="U834" s="1">
        <v>0</v>
      </c>
      <c r="V834" s="1">
        <v>0</v>
      </c>
      <c r="W834" s="1">
        <v>0</v>
      </c>
      <c r="X834" s="1">
        <v>2.188235078621839</v>
      </c>
      <c r="Y834" s="1">
        <v>0</v>
      </c>
      <c r="Z834" s="1">
        <v>0</v>
      </c>
      <c r="AA834" s="2">
        <f t="shared" si="226"/>
        <v>0</v>
      </c>
      <c r="AB834" s="2">
        <f t="shared" si="227"/>
        <v>0</v>
      </c>
      <c r="AC834" s="2">
        <f t="shared" si="228"/>
        <v>0</v>
      </c>
      <c r="AD834" s="2">
        <f t="shared" si="229"/>
        <v>0</v>
      </c>
      <c r="AF834" s="2">
        <f t="shared" si="230"/>
        <v>0</v>
      </c>
      <c r="AG834" s="2">
        <f t="shared" si="231"/>
        <v>0</v>
      </c>
      <c r="AH834" s="2">
        <f t="shared" si="232"/>
        <v>0</v>
      </c>
      <c r="AI834" s="2">
        <f t="shared" si="233"/>
        <v>0</v>
      </c>
    </row>
    <row r="835" spans="1:35" x14ac:dyDescent="0.25">
      <c r="A835" t="s">
        <v>1086</v>
      </c>
      <c r="B835">
        <f t="shared" si="216"/>
        <v>-0.316227766016838</v>
      </c>
      <c r="C835">
        <f t="shared" si="217"/>
        <v>-0.316227766016838</v>
      </c>
      <c r="D835">
        <f t="shared" si="218"/>
        <v>-0.316227766016838</v>
      </c>
      <c r="E835">
        <f t="shared" si="219"/>
        <v>-0.316227766016838</v>
      </c>
      <c r="F835">
        <f t="shared" si="220"/>
        <v>-0.316227766016838</v>
      </c>
      <c r="G835">
        <f t="shared" si="221"/>
        <v>-0.316227766016838</v>
      </c>
      <c r="H835">
        <f t="shared" si="222"/>
        <v>-0.316227766016838</v>
      </c>
      <c r="I835">
        <f t="shared" si="223"/>
        <v>-0.316227766016838</v>
      </c>
      <c r="J835">
        <f t="shared" si="224"/>
        <v>-0.316227766016838</v>
      </c>
      <c r="K835">
        <f t="shared" si="225"/>
        <v>2.8460498941515415</v>
      </c>
      <c r="T835" t="s">
        <v>1086</v>
      </c>
      <c r="U835" s="1">
        <v>2.1866390985489472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2">
        <f t="shared" si="226"/>
        <v>0</v>
      </c>
      <c r="AB835" s="2">
        <f t="shared" si="227"/>
        <v>0</v>
      </c>
      <c r="AC835" s="2">
        <f t="shared" si="228"/>
        <v>0</v>
      </c>
      <c r="AD835" s="2">
        <f t="shared" si="229"/>
        <v>0</v>
      </c>
      <c r="AF835" s="2">
        <f t="shared" si="230"/>
        <v>0</v>
      </c>
      <c r="AG835" s="2">
        <f t="shared" si="231"/>
        <v>0</v>
      </c>
      <c r="AH835" s="2">
        <f t="shared" si="232"/>
        <v>0</v>
      </c>
      <c r="AI835" s="2">
        <f t="shared" si="233"/>
        <v>0</v>
      </c>
    </row>
    <row r="836" spans="1:35" x14ac:dyDescent="0.25">
      <c r="A836" t="s">
        <v>1087</v>
      </c>
      <c r="B836">
        <f t="shared" si="216"/>
        <v>-0.316227766016838</v>
      </c>
      <c r="C836">
        <f t="shared" si="217"/>
        <v>-0.316227766016838</v>
      </c>
      <c r="D836">
        <f t="shared" si="218"/>
        <v>-0.316227766016838</v>
      </c>
      <c r="E836">
        <f t="shared" si="219"/>
        <v>-0.316227766016838</v>
      </c>
      <c r="F836">
        <f t="shared" si="220"/>
        <v>-0.316227766016838</v>
      </c>
      <c r="G836">
        <f t="shared" si="221"/>
        <v>-0.316227766016838</v>
      </c>
      <c r="H836">
        <f t="shared" si="222"/>
        <v>-0.316227766016838</v>
      </c>
      <c r="I836">
        <f t="shared" si="223"/>
        <v>2.846049894151542</v>
      </c>
      <c r="J836">
        <f t="shared" si="224"/>
        <v>-0.316227766016838</v>
      </c>
      <c r="K836">
        <f t="shared" si="225"/>
        <v>-0.316227766016838</v>
      </c>
      <c r="T836" t="s">
        <v>1087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2.1849301799863161</v>
      </c>
      <c r="AA836" s="2">
        <f t="shared" si="226"/>
        <v>0</v>
      </c>
      <c r="AB836" s="2">
        <f t="shared" si="227"/>
        <v>0</v>
      </c>
      <c r="AC836" s="2">
        <f t="shared" si="228"/>
        <v>0</v>
      </c>
      <c r="AD836" s="2">
        <f t="shared" si="229"/>
        <v>0</v>
      </c>
      <c r="AF836" s="2">
        <f t="shared" si="230"/>
        <v>0</v>
      </c>
      <c r="AG836" s="2">
        <f t="shared" si="231"/>
        <v>0</v>
      </c>
      <c r="AH836" s="2">
        <f t="shared" si="232"/>
        <v>0</v>
      </c>
      <c r="AI836" s="2">
        <f t="shared" si="233"/>
        <v>0</v>
      </c>
    </row>
    <row r="837" spans="1:35" x14ac:dyDescent="0.25">
      <c r="A837" t="s">
        <v>1088</v>
      </c>
      <c r="B837">
        <f t="shared" ref="B837:B900" si="234">(W837-AVERAGE($U837:$AD837))/_xlfn.STDEV.S($U837:$AD837)</f>
        <v>-0.31622776601683794</v>
      </c>
      <c r="C837">
        <f t="shared" ref="C837:C900" si="235">(Y837-AVERAGE($U837:$AD837))/_xlfn.STDEV.S($U837:$AD837)</f>
        <v>-0.31622776601683794</v>
      </c>
      <c r="D837">
        <f t="shared" ref="D837:D900" si="236">(X837-AVERAGE($U837:$AD837))/_xlfn.STDEV.S($U837:$AD837)</f>
        <v>-0.31622776601683794</v>
      </c>
      <c r="E837">
        <f t="shared" ref="E837:E900" si="237">(V837-AVERAGE($U837:$AD837))/_xlfn.STDEV.S($U837:$AD837)</f>
        <v>-0.31622776601683794</v>
      </c>
      <c r="F837">
        <f t="shared" ref="F837:F900" si="238">(AC837-AVERAGE($U837:$AD837))/_xlfn.STDEV.S($U837:$AD837)</f>
        <v>-0.31622776601683794</v>
      </c>
      <c r="G837">
        <f t="shared" ref="G837:G900" si="239">(AD837-AVERAGE($U837:$AD837))/_xlfn.STDEV.S($U837:$AD837)</f>
        <v>-0.31622776601683794</v>
      </c>
      <c r="H837">
        <f t="shared" ref="H837:H900" si="240">(AB837-AVERAGE($U837:$AD837))/_xlfn.STDEV.S($U837:$AD837)</f>
        <v>-0.31622776601683794</v>
      </c>
      <c r="I837">
        <f t="shared" ref="I837:I900" si="241">(Z837-AVERAGE($U837:$AD837))/_xlfn.STDEV.S($U837:$AD837)</f>
        <v>-0.31622776601683794</v>
      </c>
      <c r="J837">
        <f t="shared" ref="J837:J900" si="242">(AA837-AVERAGE($U837:$AD837))/_xlfn.STDEV.S($U837:$AD837)</f>
        <v>-0.31622776601683794</v>
      </c>
      <c r="K837">
        <f t="shared" si="225"/>
        <v>2.8460498941515411</v>
      </c>
      <c r="T837" t="s">
        <v>1088</v>
      </c>
      <c r="U837" s="1">
        <v>2.1781487720952546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2">
        <f t="shared" si="226"/>
        <v>0</v>
      </c>
      <c r="AB837" s="2">
        <f t="shared" si="227"/>
        <v>0</v>
      </c>
      <c r="AC837" s="2">
        <f t="shared" si="228"/>
        <v>0</v>
      </c>
      <c r="AD837" s="2">
        <f t="shared" si="229"/>
        <v>0</v>
      </c>
      <c r="AF837" s="2">
        <f t="shared" si="230"/>
        <v>0</v>
      </c>
      <c r="AG837" s="2">
        <f t="shared" si="231"/>
        <v>0</v>
      </c>
      <c r="AH837" s="2">
        <f t="shared" si="232"/>
        <v>0</v>
      </c>
      <c r="AI837" s="2">
        <f t="shared" si="233"/>
        <v>0</v>
      </c>
    </row>
    <row r="838" spans="1:35" x14ac:dyDescent="0.25">
      <c r="A838" t="s">
        <v>1089</v>
      </c>
      <c r="B838">
        <f t="shared" si="234"/>
        <v>2.8460498941515415</v>
      </c>
      <c r="C838">
        <f t="shared" si="235"/>
        <v>-0.31622776601683794</v>
      </c>
      <c r="D838">
        <f t="shared" si="236"/>
        <v>-0.31622776601683794</v>
      </c>
      <c r="E838">
        <f t="shared" si="237"/>
        <v>-0.31622776601683794</v>
      </c>
      <c r="F838">
        <f t="shared" si="238"/>
        <v>-0.31622776601683794</v>
      </c>
      <c r="G838">
        <f t="shared" si="239"/>
        <v>-0.31622776601683794</v>
      </c>
      <c r="H838">
        <f t="shared" si="240"/>
        <v>-0.31622776601683794</v>
      </c>
      <c r="I838">
        <f t="shared" si="241"/>
        <v>-0.31622776601683794</v>
      </c>
      <c r="J838">
        <f t="shared" si="242"/>
        <v>-0.31622776601683794</v>
      </c>
      <c r="K838">
        <f t="shared" ref="K838:K901" si="243">(U838-AVERAGE($U838:$AD838))/_xlfn.STDEV.S($U838:$AD838)</f>
        <v>-0.31622776601683794</v>
      </c>
      <c r="T838" t="s">
        <v>1089</v>
      </c>
      <c r="U838" s="1">
        <v>0</v>
      </c>
      <c r="V838" s="1">
        <v>0</v>
      </c>
      <c r="W838" s="1">
        <v>2.1762414900875457</v>
      </c>
      <c r="X838" s="1">
        <v>0</v>
      </c>
      <c r="Y838" s="1">
        <v>0</v>
      </c>
      <c r="Z838" s="1">
        <v>0</v>
      </c>
      <c r="AA838" s="2">
        <f t="shared" ref="AA838:AA901" si="244">IF(ISERROR(MATCH($T838,$AN:$AN,0)),0,LOOKUP($T838,$AN:$AN,$AM:$AM))</f>
        <v>0</v>
      </c>
      <c r="AB838" s="2">
        <f t="shared" ref="AB838:AB901" si="245">IF(ISERROR(MATCH($T838,$AQ:$AQ,0)),0,LOOKUP($T838,$AQ:$AQ,$AP:$AP))</f>
        <v>0</v>
      </c>
      <c r="AC838" s="2">
        <f t="shared" ref="AC838:AC901" si="246">IF(ISERROR(MATCH($T838,$AT:$AT,0)),0,LOOKUP($T838,$AT:$AT,$AS:$AS))</f>
        <v>0</v>
      </c>
      <c r="AD838" s="2">
        <f t="shared" ref="AD838:AD901" si="247">IF(ISERROR(MATCH($T838,$AW:$AW,0)),0,LOOKUP($T838,$AW:$AW,$AV:$AV))</f>
        <v>0</v>
      </c>
      <c r="AF838" s="2">
        <f t="shared" ref="AF838:AF901" si="248">IF(ISERROR(MATCH($T838,$AN:$AN,0)),0,LOOKUP($T838,$AN:$AN,$AM:$AM))</f>
        <v>0</v>
      </c>
      <c r="AG838" s="2">
        <f t="shared" ref="AG838:AG901" si="249">IF(ISERROR(MATCH($T838,$AQ:$AQ,0)),0,LOOKUP($T838,$AQ:$AQ,$AP:$AP))</f>
        <v>0</v>
      </c>
      <c r="AH838" s="2">
        <f t="shared" ref="AH838:AH901" si="250">IF(ISERROR(MATCH($T838,$AT:$AT,0)),0,LOOKUP($T838,$AT:$AT,$AS:$AS))</f>
        <v>0</v>
      </c>
      <c r="AI838" s="2">
        <f t="shared" ref="AI838:AI901" si="251">IF(ISERROR(MATCH($T838,$AW:$AW,0)),0,LOOKUP($T838,$AW:$AW,$AV:$AV))</f>
        <v>0</v>
      </c>
    </row>
    <row r="839" spans="1:35" x14ac:dyDescent="0.25">
      <c r="A839" t="s">
        <v>1090</v>
      </c>
      <c r="B839">
        <f t="shared" si="234"/>
        <v>-0.31622776601683794</v>
      </c>
      <c r="C839">
        <f t="shared" si="235"/>
        <v>-0.31622776601683794</v>
      </c>
      <c r="D839">
        <f t="shared" si="236"/>
        <v>-0.31622776601683794</v>
      </c>
      <c r="E839">
        <f t="shared" si="237"/>
        <v>-0.31622776601683794</v>
      </c>
      <c r="F839">
        <f t="shared" si="238"/>
        <v>-0.31622776601683794</v>
      </c>
      <c r="G839">
        <f t="shared" si="239"/>
        <v>-0.31622776601683794</v>
      </c>
      <c r="H839">
        <f t="shared" si="240"/>
        <v>-0.31622776601683794</v>
      </c>
      <c r="I839">
        <f t="shared" si="241"/>
        <v>-0.31622776601683794</v>
      </c>
      <c r="J839">
        <f t="shared" si="242"/>
        <v>-0.31622776601683794</v>
      </c>
      <c r="K839">
        <f t="shared" si="243"/>
        <v>2.8460498941515415</v>
      </c>
      <c r="T839" t="s">
        <v>1090</v>
      </c>
      <c r="U839" s="1">
        <v>2.1691489119423428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2">
        <f t="shared" si="244"/>
        <v>0</v>
      </c>
      <c r="AB839" s="2">
        <f t="shared" si="245"/>
        <v>0</v>
      </c>
      <c r="AC839" s="2">
        <f t="shared" si="246"/>
        <v>0</v>
      </c>
      <c r="AD839" s="2">
        <f t="shared" si="247"/>
        <v>0</v>
      </c>
      <c r="AF839" s="2">
        <f t="shared" si="248"/>
        <v>0</v>
      </c>
      <c r="AG839" s="2">
        <f t="shared" si="249"/>
        <v>0</v>
      </c>
      <c r="AH839" s="2">
        <f t="shared" si="250"/>
        <v>0</v>
      </c>
      <c r="AI839" s="2">
        <f t="shared" si="251"/>
        <v>0</v>
      </c>
    </row>
    <row r="840" spans="1:35" x14ac:dyDescent="0.25">
      <c r="A840" t="s">
        <v>1091</v>
      </c>
      <c r="B840">
        <f t="shared" si="234"/>
        <v>-0.58133614349970353</v>
      </c>
      <c r="C840">
        <f t="shared" si="235"/>
        <v>-0.58133614349970353</v>
      </c>
      <c r="D840">
        <f t="shared" si="236"/>
        <v>-0.58133614349970353</v>
      </c>
      <c r="E840">
        <f t="shared" si="237"/>
        <v>0.54963168607016377</v>
      </c>
      <c r="F840">
        <f t="shared" si="238"/>
        <v>1.4971593575455329</v>
      </c>
      <c r="G840">
        <f t="shared" si="239"/>
        <v>2.0225619608822281</v>
      </c>
      <c r="H840">
        <f t="shared" si="240"/>
        <v>-0.58133614349970353</v>
      </c>
      <c r="I840">
        <f t="shared" si="241"/>
        <v>-0.58133614349970353</v>
      </c>
      <c r="J840">
        <f t="shared" si="242"/>
        <v>-0.58133614349970353</v>
      </c>
      <c r="K840">
        <f t="shared" si="243"/>
        <v>-0.58133614349970353</v>
      </c>
      <c r="T840" t="s">
        <v>1091</v>
      </c>
      <c r="U840" s="1">
        <v>0</v>
      </c>
      <c r="V840" s="1">
        <v>2.1659371013795568</v>
      </c>
      <c r="W840" s="1">
        <v>0</v>
      </c>
      <c r="X840" s="1">
        <v>0</v>
      </c>
      <c r="Y840" s="1">
        <v>0</v>
      </c>
      <c r="Z840" s="1">
        <v>0</v>
      </c>
      <c r="AA840" s="2">
        <f t="shared" si="244"/>
        <v>0</v>
      </c>
      <c r="AB840" s="2">
        <f t="shared" si="245"/>
        <v>0</v>
      </c>
      <c r="AC840" s="2">
        <f t="shared" si="246"/>
        <v>3.980564612944419</v>
      </c>
      <c r="AD840" s="2">
        <f t="shared" si="247"/>
        <v>4.9867727136303222</v>
      </c>
      <c r="AF840" s="2">
        <f t="shared" si="248"/>
        <v>0</v>
      </c>
      <c r="AG840" s="2">
        <f t="shared" si="249"/>
        <v>0</v>
      </c>
      <c r="AH840" s="2">
        <f t="shared" si="250"/>
        <v>3.980564612944419</v>
      </c>
      <c r="AI840" s="2">
        <f t="shared" si="251"/>
        <v>4.9867727136303222</v>
      </c>
    </row>
    <row r="841" spans="1:35" x14ac:dyDescent="0.25">
      <c r="A841" t="s">
        <v>1092</v>
      </c>
      <c r="B841">
        <f t="shared" si="234"/>
        <v>-0.31622776601683794</v>
      </c>
      <c r="C841">
        <f t="shared" si="235"/>
        <v>-0.31622776601683794</v>
      </c>
      <c r="D841">
        <f t="shared" si="236"/>
        <v>-0.31622776601683794</v>
      </c>
      <c r="E841">
        <f t="shared" si="237"/>
        <v>-0.31622776601683794</v>
      </c>
      <c r="F841">
        <f t="shared" si="238"/>
        <v>-0.31622776601683794</v>
      </c>
      <c r="G841">
        <f t="shared" si="239"/>
        <v>-0.31622776601683794</v>
      </c>
      <c r="H841">
        <f t="shared" si="240"/>
        <v>-0.31622776601683794</v>
      </c>
      <c r="I841">
        <f t="shared" si="241"/>
        <v>-0.31622776601683794</v>
      </c>
      <c r="J841">
        <f t="shared" si="242"/>
        <v>-0.31622776601683794</v>
      </c>
      <c r="K841">
        <f t="shared" si="243"/>
        <v>2.8460498941515415</v>
      </c>
      <c r="T841" t="s">
        <v>1092</v>
      </c>
      <c r="U841" s="1">
        <v>2.1646520799909825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2">
        <f t="shared" si="244"/>
        <v>0</v>
      </c>
      <c r="AB841" s="2">
        <f t="shared" si="245"/>
        <v>0</v>
      </c>
      <c r="AC841" s="2">
        <f t="shared" si="246"/>
        <v>0</v>
      </c>
      <c r="AD841" s="2">
        <f t="shared" si="247"/>
        <v>0</v>
      </c>
      <c r="AF841" s="2">
        <f t="shared" si="248"/>
        <v>0</v>
      </c>
      <c r="AG841" s="2">
        <f t="shared" si="249"/>
        <v>0</v>
      </c>
      <c r="AH841" s="2">
        <f t="shared" si="250"/>
        <v>0</v>
      </c>
      <c r="AI841" s="2">
        <f t="shared" si="251"/>
        <v>0</v>
      </c>
    </row>
    <row r="842" spans="1:35" x14ac:dyDescent="0.25">
      <c r="A842" t="s">
        <v>1093</v>
      </c>
      <c r="B842">
        <f t="shared" si="234"/>
        <v>-0.316227766016838</v>
      </c>
      <c r="C842">
        <f t="shared" si="235"/>
        <v>-0.316227766016838</v>
      </c>
      <c r="D842">
        <f t="shared" si="236"/>
        <v>-0.316227766016838</v>
      </c>
      <c r="E842">
        <f t="shared" si="237"/>
        <v>2.8460498941515415</v>
      </c>
      <c r="F842">
        <f t="shared" si="238"/>
        <v>-0.316227766016838</v>
      </c>
      <c r="G842">
        <f t="shared" si="239"/>
        <v>-0.316227766016838</v>
      </c>
      <c r="H842">
        <f t="shared" si="240"/>
        <v>-0.316227766016838</v>
      </c>
      <c r="I842">
        <f t="shared" si="241"/>
        <v>-0.316227766016838</v>
      </c>
      <c r="J842">
        <f t="shared" si="242"/>
        <v>-0.316227766016838</v>
      </c>
      <c r="K842">
        <f t="shared" si="243"/>
        <v>-0.316227766016838</v>
      </c>
      <c r="T842" t="s">
        <v>1093</v>
      </c>
      <c r="U842" s="1">
        <v>0</v>
      </c>
      <c r="V842" s="1">
        <v>2.1611656633527234</v>
      </c>
      <c r="W842" s="1">
        <v>0</v>
      </c>
      <c r="X842" s="1">
        <v>0</v>
      </c>
      <c r="Y842" s="1">
        <v>0</v>
      </c>
      <c r="Z842" s="1">
        <v>0</v>
      </c>
      <c r="AA842" s="2">
        <f t="shared" si="244"/>
        <v>0</v>
      </c>
      <c r="AB842" s="2">
        <f t="shared" si="245"/>
        <v>0</v>
      </c>
      <c r="AC842" s="2">
        <f t="shared" si="246"/>
        <v>0</v>
      </c>
      <c r="AD842" s="2">
        <f t="shared" si="247"/>
        <v>0</v>
      </c>
      <c r="AF842" s="2">
        <f t="shared" si="248"/>
        <v>0</v>
      </c>
      <c r="AG842" s="2">
        <f t="shared" si="249"/>
        <v>0</v>
      </c>
      <c r="AH842" s="2">
        <f t="shared" si="250"/>
        <v>0</v>
      </c>
      <c r="AI842" s="2">
        <f t="shared" si="251"/>
        <v>0</v>
      </c>
    </row>
    <row r="843" spans="1:35" x14ac:dyDescent="0.25">
      <c r="A843" t="s">
        <v>1094</v>
      </c>
      <c r="B843">
        <f t="shared" si="234"/>
        <v>-0.31622776601683794</v>
      </c>
      <c r="C843">
        <f t="shared" si="235"/>
        <v>-0.31622776601683794</v>
      </c>
      <c r="D843">
        <f t="shared" si="236"/>
        <v>2.8460498941515411</v>
      </c>
      <c r="E843">
        <f t="shared" si="237"/>
        <v>-0.31622776601683794</v>
      </c>
      <c r="F843">
        <f t="shared" si="238"/>
        <v>-0.31622776601683794</v>
      </c>
      <c r="G843">
        <f t="shared" si="239"/>
        <v>-0.31622776601683794</v>
      </c>
      <c r="H843">
        <f t="shared" si="240"/>
        <v>-0.31622776601683794</v>
      </c>
      <c r="I843">
        <f t="shared" si="241"/>
        <v>-0.31622776601683794</v>
      </c>
      <c r="J843">
        <f t="shared" si="242"/>
        <v>-0.31622776601683794</v>
      </c>
      <c r="K843">
        <f t="shared" si="243"/>
        <v>-0.31622776601683794</v>
      </c>
      <c r="T843" t="s">
        <v>1094</v>
      </c>
      <c r="U843" s="1">
        <v>0</v>
      </c>
      <c r="V843" s="1">
        <v>0</v>
      </c>
      <c r="W843" s="1">
        <v>0</v>
      </c>
      <c r="X843" s="1">
        <v>2.1610040404807074</v>
      </c>
      <c r="Y843" s="1">
        <v>0</v>
      </c>
      <c r="Z843" s="1">
        <v>0</v>
      </c>
      <c r="AA843" s="2">
        <f t="shared" si="244"/>
        <v>0</v>
      </c>
      <c r="AB843" s="2">
        <f t="shared" si="245"/>
        <v>0</v>
      </c>
      <c r="AC843" s="2">
        <f t="shared" si="246"/>
        <v>0</v>
      </c>
      <c r="AD843" s="2">
        <f t="shared" si="247"/>
        <v>0</v>
      </c>
      <c r="AF843" s="2">
        <f t="shared" si="248"/>
        <v>0</v>
      </c>
      <c r="AG843" s="2">
        <f t="shared" si="249"/>
        <v>0</v>
      </c>
      <c r="AH843" s="2">
        <f t="shared" si="250"/>
        <v>0</v>
      </c>
      <c r="AI843" s="2">
        <f t="shared" si="251"/>
        <v>0</v>
      </c>
    </row>
    <row r="844" spans="1:35" x14ac:dyDescent="0.25">
      <c r="A844" t="s">
        <v>1095</v>
      </c>
      <c r="B844">
        <f t="shared" si="234"/>
        <v>-0.31622776601683794</v>
      </c>
      <c r="C844">
        <f t="shared" si="235"/>
        <v>-0.31622776601683794</v>
      </c>
      <c r="D844">
        <f t="shared" si="236"/>
        <v>2.8460498941515411</v>
      </c>
      <c r="E844">
        <f t="shared" si="237"/>
        <v>-0.31622776601683794</v>
      </c>
      <c r="F844">
        <f t="shared" si="238"/>
        <v>-0.31622776601683794</v>
      </c>
      <c r="G844">
        <f t="shared" si="239"/>
        <v>-0.31622776601683794</v>
      </c>
      <c r="H844">
        <f t="shared" si="240"/>
        <v>-0.31622776601683794</v>
      </c>
      <c r="I844">
        <f t="shared" si="241"/>
        <v>-0.31622776601683794</v>
      </c>
      <c r="J844">
        <f t="shared" si="242"/>
        <v>-0.31622776601683794</v>
      </c>
      <c r="K844">
        <f t="shared" si="243"/>
        <v>-0.31622776601683794</v>
      </c>
      <c r="T844" t="s">
        <v>1095</v>
      </c>
      <c r="U844" s="1">
        <v>0</v>
      </c>
      <c r="V844" s="1">
        <v>0</v>
      </c>
      <c r="W844" s="1">
        <v>0</v>
      </c>
      <c r="X844" s="1">
        <v>2.1580964855511788</v>
      </c>
      <c r="Y844" s="1">
        <v>0</v>
      </c>
      <c r="Z844" s="1">
        <v>0</v>
      </c>
      <c r="AA844" s="2">
        <f t="shared" si="244"/>
        <v>0</v>
      </c>
      <c r="AB844" s="2">
        <f t="shared" si="245"/>
        <v>0</v>
      </c>
      <c r="AC844" s="2">
        <f t="shared" si="246"/>
        <v>0</v>
      </c>
      <c r="AD844" s="2">
        <f t="shared" si="247"/>
        <v>0</v>
      </c>
      <c r="AF844" s="2">
        <f t="shared" si="248"/>
        <v>0</v>
      </c>
      <c r="AG844" s="2">
        <f t="shared" si="249"/>
        <v>0</v>
      </c>
      <c r="AH844" s="2">
        <f t="shared" si="250"/>
        <v>0</v>
      </c>
      <c r="AI844" s="2">
        <f t="shared" si="251"/>
        <v>0</v>
      </c>
    </row>
    <row r="845" spans="1:35" x14ac:dyDescent="0.25">
      <c r="A845" t="s">
        <v>1096</v>
      </c>
      <c r="B845">
        <f t="shared" si="234"/>
        <v>-0.31622776601683794</v>
      </c>
      <c r="C845">
        <f t="shared" si="235"/>
        <v>-0.31622776601683794</v>
      </c>
      <c r="D845">
        <f t="shared" si="236"/>
        <v>-0.31622776601683794</v>
      </c>
      <c r="E845">
        <f t="shared" si="237"/>
        <v>-0.31622776601683794</v>
      </c>
      <c r="F845">
        <f t="shared" si="238"/>
        <v>-0.31622776601683794</v>
      </c>
      <c r="G845">
        <f t="shared" si="239"/>
        <v>-0.31622776601683794</v>
      </c>
      <c r="H845">
        <f t="shared" si="240"/>
        <v>-0.31622776601683794</v>
      </c>
      <c r="I845">
        <f t="shared" si="241"/>
        <v>-0.31622776601683794</v>
      </c>
      <c r="J845">
        <f t="shared" si="242"/>
        <v>-0.31622776601683794</v>
      </c>
      <c r="K845">
        <f t="shared" si="243"/>
        <v>2.8460498941515415</v>
      </c>
      <c r="T845" t="s">
        <v>1096</v>
      </c>
      <c r="U845" s="1">
        <v>2.1577068875308898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2">
        <f t="shared" si="244"/>
        <v>0</v>
      </c>
      <c r="AB845" s="2">
        <f t="shared" si="245"/>
        <v>0</v>
      </c>
      <c r="AC845" s="2">
        <f t="shared" si="246"/>
        <v>0</v>
      </c>
      <c r="AD845" s="2">
        <f t="shared" si="247"/>
        <v>0</v>
      </c>
      <c r="AF845" s="2">
        <f t="shared" si="248"/>
        <v>0</v>
      </c>
      <c r="AG845" s="2">
        <f t="shared" si="249"/>
        <v>0</v>
      </c>
      <c r="AH845" s="2">
        <f t="shared" si="250"/>
        <v>0</v>
      </c>
      <c r="AI845" s="2">
        <f t="shared" si="251"/>
        <v>0</v>
      </c>
    </row>
    <row r="846" spans="1:35" x14ac:dyDescent="0.25">
      <c r="A846" t="s">
        <v>1097</v>
      </c>
      <c r="B846">
        <f t="shared" si="234"/>
        <v>-0.31622776601683794</v>
      </c>
      <c r="C846">
        <f t="shared" si="235"/>
        <v>-0.31622776601683794</v>
      </c>
      <c r="D846">
        <f t="shared" si="236"/>
        <v>-0.31622776601683794</v>
      </c>
      <c r="E846">
        <f t="shared" si="237"/>
        <v>2.8460498941515411</v>
      </c>
      <c r="F846">
        <f t="shared" si="238"/>
        <v>-0.31622776601683794</v>
      </c>
      <c r="G846">
        <f t="shared" si="239"/>
        <v>-0.31622776601683794</v>
      </c>
      <c r="H846">
        <f t="shared" si="240"/>
        <v>-0.31622776601683794</v>
      </c>
      <c r="I846">
        <f t="shared" si="241"/>
        <v>-0.31622776601683794</v>
      </c>
      <c r="J846">
        <f t="shared" si="242"/>
        <v>-0.31622776601683794</v>
      </c>
      <c r="K846">
        <f t="shared" si="243"/>
        <v>-0.31622776601683794</v>
      </c>
      <c r="T846" t="s">
        <v>1097</v>
      </c>
      <c r="U846" s="1">
        <v>0</v>
      </c>
      <c r="V846" s="1">
        <v>2.1561803618684694</v>
      </c>
      <c r="W846" s="1">
        <v>0</v>
      </c>
      <c r="X846" s="1">
        <v>0</v>
      </c>
      <c r="Y846" s="1">
        <v>0</v>
      </c>
      <c r="Z846" s="1">
        <v>0</v>
      </c>
      <c r="AA846" s="2">
        <f t="shared" si="244"/>
        <v>0</v>
      </c>
      <c r="AB846" s="2">
        <f t="shared" si="245"/>
        <v>0</v>
      </c>
      <c r="AC846" s="2">
        <f t="shared" si="246"/>
        <v>0</v>
      </c>
      <c r="AD846" s="2">
        <f t="shared" si="247"/>
        <v>0</v>
      </c>
      <c r="AF846" s="2">
        <f t="shared" si="248"/>
        <v>0</v>
      </c>
      <c r="AG846" s="2">
        <f t="shared" si="249"/>
        <v>0</v>
      </c>
      <c r="AH846" s="2">
        <f t="shared" si="250"/>
        <v>0</v>
      </c>
      <c r="AI846" s="2">
        <f t="shared" si="251"/>
        <v>0</v>
      </c>
    </row>
    <row r="847" spans="1:35" x14ac:dyDescent="0.25">
      <c r="A847" t="s">
        <v>1098</v>
      </c>
      <c r="B847">
        <f t="shared" si="234"/>
        <v>-0.57046867531637535</v>
      </c>
      <c r="C847">
        <f t="shared" si="235"/>
        <v>-0.57046867531637535</v>
      </c>
      <c r="D847">
        <f t="shared" si="236"/>
        <v>-0.57046867531637535</v>
      </c>
      <c r="E847">
        <f t="shared" si="237"/>
        <v>0.69414829636479791</v>
      </c>
      <c r="F847">
        <f t="shared" si="238"/>
        <v>2.281222442296285</v>
      </c>
      <c r="G847">
        <f t="shared" si="239"/>
        <v>1.0179099885535454</v>
      </c>
      <c r="H847">
        <f t="shared" si="240"/>
        <v>-0.57046867531637535</v>
      </c>
      <c r="I847">
        <f t="shared" si="241"/>
        <v>-0.57046867531637535</v>
      </c>
      <c r="J847">
        <f t="shared" si="242"/>
        <v>-0.57046867531637535</v>
      </c>
      <c r="K847">
        <f t="shared" si="243"/>
        <v>-0.57046867531637535</v>
      </c>
      <c r="T847" t="s">
        <v>1098</v>
      </c>
      <c r="U847" s="1">
        <v>0</v>
      </c>
      <c r="V847" s="1">
        <v>2.1556200984262381</v>
      </c>
      <c r="W847" s="1">
        <v>0</v>
      </c>
      <c r="X847" s="1">
        <v>0</v>
      </c>
      <c r="Y847" s="1">
        <v>0</v>
      </c>
      <c r="Z847" s="1">
        <v>0</v>
      </c>
      <c r="AA847" s="2">
        <f t="shared" si="244"/>
        <v>0</v>
      </c>
      <c r="AB847" s="2">
        <f t="shared" si="245"/>
        <v>0</v>
      </c>
      <c r="AC847" s="2">
        <f t="shared" si="246"/>
        <v>4.8608889689796237</v>
      </c>
      <c r="AD847" s="2">
        <f t="shared" si="247"/>
        <v>2.7074925043886222</v>
      </c>
      <c r="AF847" s="2">
        <f t="shared" si="248"/>
        <v>0</v>
      </c>
      <c r="AG847" s="2">
        <f t="shared" si="249"/>
        <v>0</v>
      </c>
      <c r="AH847" s="2">
        <f t="shared" si="250"/>
        <v>4.8608889689796237</v>
      </c>
      <c r="AI847" s="2">
        <f t="shared" si="251"/>
        <v>2.7074925043886222</v>
      </c>
    </row>
    <row r="848" spans="1:35" x14ac:dyDescent="0.25">
      <c r="A848" t="s">
        <v>1099</v>
      </c>
      <c r="B848">
        <f t="shared" si="234"/>
        <v>-0.31622776601683794</v>
      </c>
      <c r="C848">
        <f t="shared" si="235"/>
        <v>-0.31622776601683794</v>
      </c>
      <c r="D848">
        <f t="shared" si="236"/>
        <v>-0.31622776601683794</v>
      </c>
      <c r="E848">
        <f t="shared" si="237"/>
        <v>2.8460498941515411</v>
      </c>
      <c r="F848">
        <f t="shared" si="238"/>
        <v>-0.31622776601683794</v>
      </c>
      <c r="G848">
        <f t="shared" si="239"/>
        <v>-0.31622776601683794</v>
      </c>
      <c r="H848">
        <f t="shared" si="240"/>
        <v>-0.31622776601683794</v>
      </c>
      <c r="I848">
        <f t="shared" si="241"/>
        <v>-0.31622776601683794</v>
      </c>
      <c r="J848">
        <f t="shared" si="242"/>
        <v>-0.31622776601683794</v>
      </c>
      <c r="K848">
        <f t="shared" si="243"/>
        <v>-0.31622776601683794</v>
      </c>
      <c r="T848" t="s">
        <v>1099</v>
      </c>
      <c r="U848" s="1">
        <v>0</v>
      </c>
      <c r="V848" s="1">
        <v>2.1539570811187208</v>
      </c>
      <c r="W848" s="1">
        <v>0</v>
      </c>
      <c r="X848" s="1">
        <v>0</v>
      </c>
      <c r="Y848" s="1">
        <v>0</v>
      </c>
      <c r="Z848" s="1">
        <v>0</v>
      </c>
      <c r="AA848" s="2">
        <f t="shared" si="244"/>
        <v>0</v>
      </c>
      <c r="AB848" s="2">
        <f t="shared" si="245"/>
        <v>0</v>
      </c>
      <c r="AC848" s="2">
        <f t="shared" si="246"/>
        <v>0</v>
      </c>
      <c r="AD848" s="2">
        <f t="shared" si="247"/>
        <v>0</v>
      </c>
      <c r="AF848" s="2">
        <f t="shared" si="248"/>
        <v>0</v>
      </c>
      <c r="AG848" s="2">
        <f t="shared" si="249"/>
        <v>0</v>
      </c>
      <c r="AH848" s="2">
        <f t="shared" si="250"/>
        <v>0</v>
      </c>
      <c r="AI848" s="2">
        <f t="shared" si="251"/>
        <v>0</v>
      </c>
    </row>
    <row r="849" spans="1:35" x14ac:dyDescent="0.25">
      <c r="A849" t="s">
        <v>1100</v>
      </c>
      <c r="B849">
        <f t="shared" si="234"/>
        <v>-0.31622776601683789</v>
      </c>
      <c r="C849">
        <f t="shared" si="235"/>
        <v>-0.31622776601683789</v>
      </c>
      <c r="D849">
        <f t="shared" si="236"/>
        <v>-0.31622776601683789</v>
      </c>
      <c r="E849">
        <f t="shared" si="237"/>
        <v>2.8460498941515415</v>
      </c>
      <c r="F849">
        <f t="shared" si="238"/>
        <v>-0.31622776601683789</v>
      </c>
      <c r="G849">
        <f t="shared" si="239"/>
        <v>-0.31622776601683789</v>
      </c>
      <c r="H849">
        <f t="shared" si="240"/>
        <v>-0.31622776601683789</v>
      </c>
      <c r="I849">
        <f t="shared" si="241"/>
        <v>-0.31622776601683789</v>
      </c>
      <c r="J849">
        <f t="shared" si="242"/>
        <v>-0.31622776601683789</v>
      </c>
      <c r="K849">
        <f t="shared" si="243"/>
        <v>-0.31622776601683789</v>
      </c>
      <c r="T849" t="s">
        <v>1100</v>
      </c>
      <c r="U849" s="1">
        <v>0</v>
      </c>
      <c r="V849" s="1">
        <v>2.1531200325746367</v>
      </c>
      <c r="W849" s="1">
        <v>0</v>
      </c>
      <c r="X849" s="1">
        <v>0</v>
      </c>
      <c r="Y849" s="1">
        <v>0</v>
      </c>
      <c r="Z849" s="1">
        <v>0</v>
      </c>
      <c r="AA849" s="2">
        <f t="shared" si="244"/>
        <v>0</v>
      </c>
      <c r="AB849" s="2">
        <f t="shared" si="245"/>
        <v>0</v>
      </c>
      <c r="AC849" s="2">
        <f t="shared" si="246"/>
        <v>0</v>
      </c>
      <c r="AD849" s="2">
        <f t="shared" si="247"/>
        <v>0</v>
      </c>
      <c r="AF849" s="2">
        <f t="shared" si="248"/>
        <v>0</v>
      </c>
      <c r="AG849" s="2">
        <f t="shared" si="249"/>
        <v>0</v>
      </c>
      <c r="AH849" s="2">
        <f t="shared" si="250"/>
        <v>0</v>
      </c>
      <c r="AI849" s="2">
        <f t="shared" si="251"/>
        <v>0</v>
      </c>
    </row>
    <row r="850" spans="1:35" x14ac:dyDescent="0.25">
      <c r="A850" t="s">
        <v>1101</v>
      </c>
      <c r="B850">
        <f t="shared" si="234"/>
        <v>-0.31622776601683794</v>
      </c>
      <c r="C850">
        <f t="shared" si="235"/>
        <v>-0.31622776601683794</v>
      </c>
      <c r="D850">
        <f t="shared" si="236"/>
        <v>-0.31622776601683794</v>
      </c>
      <c r="E850">
        <f t="shared" si="237"/>
        <v>-0.31622776601683794</v>
      </c>
      <c r="F850">
        <f t="shared" si="238"/>
        <v>-0.31622776601683794</v>
      </c>
      <c r="G850">
        <f t="shared" si="239"/>
        <v>-0.31622776601683794</v>
      </c>
      <c r="H850">
        <f t="shared" si="240"/>
        <v>-0.31622776601683794</v>
      </c>
      <c r="I850">
        <f t="shared" si="241"/>
        <v>2.8460498941515411</v>
      </c>
      <c r="J850">
        <f t="shared" si="242"/>
        <v>-0.31622776601683794</v>
      </c>
      <c r="K850">
        <f t="shared" si="243"/>
        <v>-0.31622776601683794</v>
      </c>
      <c r="T850" t="s">
        <v>1101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2.1528853124271818</v>
      </c>
      <c r="AA850" s="2">
        <f t="shared" si="244"/>
        <v>0</v>
      </c>
      <c r="AB850" s="2">
        <f t="shared" si="245"/>
        <v>0</v>
      </c>
      <c r="AC850" s="2">
        <f t="shared" si="246"/>
        <v>0</v>
      </c>
      <c r="AD850" s="2">
        <f t="shared" si="247"/>
        <v>0</v>
      </c>
      <c r="AF850" s="2">
        <f t="shared" si="248"/>
        <v>0</v>
      </c>
      <c r="AG850" s="2">
        <f t="shared" si="249"/>
        <v>0</v>
      </c>
      <c r="AH850" s="2">
        <f t="shared" si="250"/>
        <v>0</v>
      </c>
      <c r="AI850" s="2">
        <f t="shared" si="251"/>
        <v>0</v>
      </c>
    </row>
    <row r="851" spans="1:35" x14ac:dyDescent="0.25">
      <c r="A851" t="s">
        <v>1102</v>
      </c>
      <c r="B851">
        <f t="shared" si="234"/>
        <v>-0.31622776601683794</v>
      </c>
      <c r="C851">
        <f t="shared" si="235"/>
        <v>-0.31622776601683794</v>
      </c>
      <c r="D851">
        <f t="shared" si="236"/>
        <v>-0.31622776601683794</v>
      </c>
      <c r="E851">
        <f t="shared" si="237"/>
        <v>2.8460498941515415</v>
      </c>
      <c r="F851">
        <f t="shared" si="238"/>
        <v>-0.31622776601683794</v>
      </c>
      <c r="G851">
        <f t="shared" si="239"/>
        <v>-0.31622776601683794</v>
      </c>
      <c r="H851">
        <f t="shared" si="240"/>
        <v>-0.31622776601683794</v>
      </c>
      <c r="I851">
        <f t="shared" si="241"/>
        <v>-0.31622776601683794</v>
      </c>
      <c r="J851">
        <f t="shared" si="242"/>
        <v>-0.31622776601683794</v>
      </c>
      <c r="K851">
        <f t="shared" si="243"/>
        <v>-0.31622776601683794</v>
      </c>
      <c r="T851" t="s">
        <v>1102</v>
      </c>
      <c r="U851" s="1">
        <v>0</v>
      </c>
      <c r="V851" s="1">
        <v>2.1524319350027481</v>
      </c>
      <c r="W851" s="1">
        <v>0</v>
      </c>
      <c r="X851" s="1">
        <v>0</v>
      </c>
      <c r="Y851" s="1">
        <v>0</v>
      </c>
      <c r="Z851" s="1">
        <v>0</v>
      </c>
      <c r="AA851" s="2">
        <f t="shared" si="244"/>
        <v>0</v>
      </c>
      <c r="AB851" s="2">
        <f t="shared" si="245"/>
        <v>0</v>
      </c>
      <c r="AC851" s="2">
        <f t="shared" si="246"/>
        <v>0</v>
      </c>
      <c r="AD851" s="2">
        <f t="shared" si="247"/>
        <v>0</v>
      </c>
      <c r="AF851" s="2">
        <f t="shared" si="248"/>
        <v>0</v>
      </c>
      <c r="AG851" s="2">
        <f t="shared" si="249"/>
        <v>0</v>
      </c>
      <c r="AH851" s="2">
        <f t="shared" si="250"/>
        <v>0</v>
      </c>
      <c r="AI851" s="2">
        <f t="shared" si="251"/>
        <v>0</v>
      </c>
    </row>
    <row r="852" spans="1:35" x14ac:dyDescent="0.25">
      <c r="A852" t="s">
        <v>1103</v>
      </c>
      <c r="B852">
        <f t="shared" si="234"/>
        <v>-0.316227766016838</v>
      </c>
      <c r="C852">
        <f t="shared" si="235"/>
        <v>-0.316227766016838</v>
      </c>
      <c r="D852">
        <f t="shared" si="236"/>
        <v>-0.316227766016838</v>
      </c>
      <c r="E852">
        <f t="shared" si="237"/>
        <v>-0.316227766016838</v>
      </c>
      <c r="F852">
        <f t="shared" si="238"/>
        <v>-0.316227766016838</v>
      </c>
      <c r="G852">
        <f t="shared" si="239"/>
        <v>-0.316227766016838</v>
      </c>
      <c r="H852">
        <f t="shared" si="240"/>
        <v>-0.316227766016838</v>
      </c>
      <c r="I852">
        <f t="shared" si="241"/>
        <v>2.8460498941515415</v>
      </c>
      <c r="J852">
        <f t="shared" si="242"/>
        <v>-0.316227766016838</v>
      </c>
      <c r="K852">
        <f t="shared" si="243"/>
        <v>-0.316227766016838</v>
      </c>
      <c r="T852" t="s">
        <v>1103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2.1523696226270199</v>
      </c>
      <c r="AA852" s="2">
        <f t="shared" si="244"/>
        <v>0</v>
      </c>
      <c r="AB852" s="2">
        <f t="shared" si="245"/>
        <v>0</v>
      </c>
      <c r="AC852" s="2">
        <f t="shared" si="246"/>
        <v>0</v>
      </c>
      <c r="AD852" s="2">
        <f t="shared" si="247"/>
        <v>0</v>
      </c>
      <c r="AF852" s="2">
        <f t="shared" si="248"/>
        <v>0</v>
      </c>
      <c r="AG852" s="2">
        <f t="shared" si="249"/>
        <v>0</v>
      </c>
      <c r="AH852" s="2">
        <f t="shared" si="250"/>
        <v>0</v>
      </c>
      <c r="AI852" s="2">
        <f t="shared" si="251"/>
        <v>0</v>
      </c>
    </row>
    <row r="853" spans="1:35" x14ac:dyDescent="0.25">
      <c r="A853" t="s">
        <v>1104</v>
      </c>
      <c r="B853">
        <f t="shared" si="234"/>
        <v>-0.31622776601683794</v>
      </c>
      <c r="C853">
        <f t="shared" si="235"/>
        <v>-0.31622776601683794</v>
      </c>
      <c r="D853">
        <f t="shared" si="236"/>
        <v>-0.31622776601683794</v>
      </c>
      <c r="E853">
        <f t="shared" si="237"/>
        <v>2.8460498941515415</v>
      </c>
      <c r="F853">
        <f t="shared" si="238"/>
        <v>-0.31622776601683794</v>
      </c>
      <c r="G853">
        <f t="shared" si="239"/>
        <v>-0.31622776601683794</v>
      </c>
      <c r="H853">
        <f t="shared" si="240"/>
        <v>-0.31622776601683794</v>
      </c>
      <c r="I853">
        <f t="shared" si="241"/>
        <v>-0.31622776601683794</v>
      </c>
      <c r="J853">
        <f t="shared" si="242"/>
        <v>-0.31622776601683794</v>
      </c>
      <c r="K853">
        <f t="shared" si="243"/>
        <v>-0.31622776601683794</v>
      </c>
      <c r="T853" t="s">
        <v>1104</v>
      </c>
      <c r="U853" s="1">
        <v>0</v>
      </c>
      <c r="V853" s="1">
        <v>2.15206280961959</v>
      </c>
      <c r="W853" s="1">
        <v>0</v>
      </c>
      <c r="X853" s="1">
        <v>0</v>
      </c>
      <c r="Y853" s="1">
        <v>0</v>
      </c>
      <c r="Z853" s="1">
        <v>0</v>
      </c>
      <c r="AA853" s="2">
        <f t="shared" si="244"/>
        <v>0</v>
      </c>
      <c r="AB853" s="2">
        <f t="shared" si="245"/>
        <v>0</v>
      </c>
      <c r="AC853" s="2">
        <f t="shared" si="246"/>
        <v>0</v>
      </c>
      <c r="AD853" s="2">
        <f t="shared" si="247"/>
        <v>0</v>
      </c>
      <c r="AF853" s="2">
        <f t="shared" si="248"/>
        <v>0</v>
      </c>
      <c r="AG853" s="2">
        <f t="shared" si="249"/>
        <v>0</v>
      </c>
      <c r="AH853" s="2">
        <f t="shared" si="250"/>
        <v>0</v>
      </c>
      <c r="AI853" s="2">
        <f t="shared" si="251"/>
        <v>0</v>
      </c>
    </row>
    <row r="854" spans="1:35" x14ac:dyDescent="0.25">
      <c r="A854" t="s">
        <v>1105</v>
      </c>
      <c r="B854">
        <f t="shared" si="234"/>
        <v>-0.31622776601683794</v>
      </c>
      <c r="C854">
        <f t="shared" si="235"/>
        <v>-0.31622776601683794</v>
      </c>
      <c r="D854">
        <f t="shared" si="236"/>
        <v>-0.31622776601683794</v>
      </c>
      <c r="E854">
        <f t="shared" si="237"/>
        <v>-0.31622776601683794</v>
      </c>
      <c r="F854">
        <f t="shared" si="238"/>
        <v>-0.31622776601683794</v>
      </c>
      <c r="G854">
        <f t="shared" si="239"/>
        <v>-0.31622776601683794</v>
      </c>
      <c r="H854">
        <f t="shared" si="240"/>
        <v>-0.31622776601683794</v>
      </c>
      <c r="I854">
        <f t="shared" si="241"/>
        <v>2.8460498941515411</v>
      </c>
      <c r="J854">
        <f t="shared" si="242"/>
        <v>-0.31622776601683794</v>
      </c>
      <c r="K854">
        <f t="shared" si="243"/>
        <v>-0.31622776601683794</v>
      </c>
      <c r="T854" t="s">
        <v>1105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2.1517027286795765</v>
      </c>
      <c r="AA854" s="2">
        <f t="shared" si="244"/>
        <v>0</v>
      </c>
      <c r="AB854" s="2">
        <f t="shared" si="245"/>
        <v>0</v>
      </c>
      <c r="AC854" s="2">
        <f t="shared" si="246"/>
        <v>0</v>
      </c>
      <c r="AD854" s="2">
        <f t="shared" si="247"/>
        <v>0</v>
      </c>
      <c r="AF854" s="2">
        <f t="shared" si="248"/>
        <v>0</v>
      </c>
      <c r="AG854" s="2">
        <f t="shared" si="249"/>
        <v>0</v>
      </c>
      <c r="AH854" s="2">
        <f t="shared" si="250"/>
        <v>0</v>
      </c>
      <c r="AI854" s="2">
        <f t="shared" si="251"/>
        <v>0</v>
      </c>
    </row>
    <row r="855" spans="1:35" x14ac:dyDescent="0.25">
      <c r="A855" t="s">
        <v>1106</v>
      </c>
      <c r="B855">
        <f t="shared" si="234"/>
        <v>-0.31622776601683794</v>
      </c>
      <c r="C855">
        <f t="shared" si="235"/>
        <v>-0.31622776601683794</v>
      </c>
      <c r="D855">
        <f t="shared" si="236"/>
        <v>-0.31622776601683794</v>
      </c>
      <c r="E855">
        <f t="shared" si="237"/>
        <v>-0.31622776601683794</v>
      </c>
      <c r="F855">
        <f t="shared" si="238"/>
        <v>-0.31622776601683794</v>
      </c>
      <c r="G855">
        <f t="shared" si="239"/>
        <v>-0.31622776601683794</v>
      </c>
      <c r="H855">
        <f t="shared" si="240"/>
        <v>-0.31622776601683794</v>
      </c>
      <c r="I855">
        <f t="shared" si="241"/>
        <v>-0.31622776601683794</v>
      </c>
      <c r="J855">
        <f t="shared" si="242"/>
        <v>-0.31622776601683794</v>
      </c>
      <c r="K855">
        <f t="shared" si="243"/>
        <v>2.8460498941515415</v>
      </c>
      <c r="T855" t="s">
        <v>1106</v>
      </c>
      <c r="U855" s="1">
        <v>2.1513736988531273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2">
        <f t="shared" si="244"/>
        <v>0</v>
      </c>
      <c r="AB855" s="2">
        <f t="shared" si="245"/>
        <v>0</v>
      </c>
      <c r="AC855" s="2">
        <f t="shared" si="246"/>
        <v>0</v>
      </c>
      <c r="AD855" s="2">
        <f t="shared" si="247"/>
        <v>0</v>
      </c>
      <c r="AF855" s="2">
        <f t="shared" si="248"/>
        <v>0</v>
      </c>
      <c r="AG855" s="2">
        <f t="shared" si="249"/>
        <v>0</v>
      </c>
      <c r="AH855" s="2">
        <f t="shared" si="250"/>
        <v>0</v>
      </c>
      <c r="AI855" s="2">
        <f t="shared" si="251"/>
        <v>0</v>
      </c>
    </row>
    <row r="856" spans="1:35" x14ac:dyDescent="0.25">
      <c r="A856" t="s">
        <v>1107</v>
      </c>
      <c r="B856">
        <f t="shared" si="234"/>
        <v>-0.31622776601683794</v>
      </c>
      <c r="C856">
        <f t="shared" si="235"/>
        <v>2.8460498941515415</v>
      </c>
      <c r="D856">
        <f t="shared" si="236"/>
        <v>-0.31622776601683794</v>
      </c>
      <c r="E856">
        <f t="shared" si="237"/>
        <v>-0.31622776601683794</v>
      </c>
      <c r="F856">
        <f t="shared" si="238"/>
        <v>-0.31622776601683794</v>
      </c>
      <c r="G856">
        <f t="shared" si="239"/>
        <v>-0.31622776601683794</v>
      </c>
      <c r="H856">
        <f t="shared" si="240"/>
        <v>-0.31622776601683794</v>
      </c>
      <c r="I856">
        <f t="shared" si="241"/>
        <v>-0.31622776601683794</v>
      </c>
      <c r="J856">
        <f t="shared" si="242"/>
        <v>-0.31622776601683794</v>
      </c>
      <c r="K856">
        <f t="shared" si="243"/>
        <v>-0.31622776601683794</v>
      </c>
      <c r="T856" t="s">
        <v>1107</v>
      </c>
      <c r="U856" s="1">
        <v>0</v>
      </c>
      <c r="V856" s="1">
        <v>0</v>
      </c>
      <c r="W856" s="1">
        <v>0</v>
      </c>
      <c r="X856" s="1">
        <v>0</v>
      </c>
      <c r="Y856" s="1">
        <v>2.1512391579915326</v>
      </c>
      <c r="Z856" s="1">
        <v>0</v>
      </c>
      <c r="AA856" s="2">
        <f t="shared" si="244"/>
        <v>0</v>
      </c>
      <c r="AB856" s="2">
        <f t="shared" si="245"/>
        <v>0</v>
      </c>
      <c r="AC856" s="2">
        <f t="shared" si="246"/>
        <v>0</v>
      </c>
      <c r="AD856" s="2">
        <f t="shared" si="247"/>
        <v>0</v>
      </c>
      <c r="AF856" s="2">
        <f t="shared" si="248"/>
        <v>0</v>
      </c>
      <c r="AG856" s="2">
        <f t="shared" si="249"/>
        <v>0</v>
      </c>
      <c r="AH856" s="2">
        <f t="shared" si="250"/>
        <v>0</v>
      </c>
      <c r="AI856" s="2">
        <f t="shared" si="251"/>
        <v>0</v>
      </c>
    </row>
    <row r="857" spans="1:35" x14ac:dyDescent="0.25">
      <c r="A857" t="s">
        <v>1108</v>
      </c>
      <c r="B857">
        <f t="shared" si="234"/>
        <v>-0.31622776601683789</v>
      </c>
      <c r="C857">
        <f t="shared" si="235"/>
        <v>-0.31622776601683789</v>
      </c>
      <c r="D857">
        <f t="shared" si="236"/>
        <v>-0.31622776601683789</v>
      </c>
      <c r="E857">
        <f t="shared" si="237"/>
        <v>-0.31622776601683789</v>
      </c>
      <c r="F857">
        <f t="shared" si="238"/>
        <v>-0.31622776601683789</v>
      </c>
      <c r="G857">
        <f t="shared" si="239"/>
        <v>-0.31622776601683789</v>
      </c>
      <c r="H857">
        <f t="shared" si="240"/>
        <v>-0.31622776601683789</v>
      </c>
      <c r="I857">
        <f t="shared" si="241"/>
        <v>-0.31622776601683789</v>
      </c>
      <c r="J857">
        <f t="shared" si="242"/>
        <v>-0.31622776601683789</v>
      </c>
      <c r="K857">
        <f t="shared" si="243"/>
        <v>2.8460498941515411</v>
      </c>
      <c r="T857" t="s">
        <v>1108</v>
      </c>
      <c r="U857" s="1">
        <v>2.1500680959328085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2">
        <f t="shared" si="244"/>
        <v>0</v>
      </c>
      <c r="AB857" s="2">
        <f t="shared" si="245"/>
        <v>0</v>
      </c>
      <c r="AC857" s="2">
        <f t="shared" si="246"/>
        <v>0</v>
      </c>
      <c r="AD857" s="2">
        <f t="shared" si="247"/>
        <v>0</v>
      </c>
      <c r="AF857" s="2">
        <f t="shared" si="248"/>
        <v>0</v>
      </c>
      <c r="AG857" s="2">
        <f t="shared" si="249"/>
        <v>0</v>
      </c>
      <c r="AH857" s="2">
        <f t="shared" si="250"/>
        <v>0</v>
      </c>
      <c r="AI857" s="2">
        <f t="shared" si="251"/>
        <v>0</v>
      </c>
    </row>
    <row r="858" spans="1:35" x14ac:dyDescent="0.25">
      <c r="A858" t="s">
        <v>1109</v>
      </c>
      <c r="B858">
        <f t="shared" si="234"/>
        <v>-0.47305770656448298</v>
      </c>
      <c r="C858">
        <f t="shared" si="235"/>
        <v>-0.47305770656448298</v>
      </c>
      <c r="D858">
        <f t="shared" si="236"/>
        <v>-0.47305770656448298</v>
      </c>
      <c r="E858">
        <f t="shared" si="237"/>
        <v>-0.47305770656448298</v>
      </c>
      <c r="F858">
        <f t="shared" si="238"/>
        <v>-0.47305770656448298</v>
      </c>
      <c r="G858">
        <f t="shared" si="239"/>
        <v>2.0482055844690916</v>
      </c>
      <c r="H858">
        <f t="shared" si="240"/>
        <v>-0.47305770656448298</v>
      </c>
      <c r="I858">
        <f t="shared" si="241"/>
        <v>-0.47305770656448298</v>
      </c>
      <c r="J858">
        <f t="shared" si="242"/>
        <v>-0.47305770656448298</v>
      </c>
      <c r="K858">
        <f t="shared" si="243"/>
        <v>1.736256068046772</v>
      </c>
      <c r="T858" t="s">
        <v>1109</v>
      </c>
      <c r="U858" s="1">
        <v>2.1462032900314854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2">
        <f t="shared" si="244"/>
        <v>0</v>
      </c>
      <c r="AB858" s="2">
        <f t="shared" si="245"/>
        <v>0</v>
      </c>
      <c r="AC858" s="2">
        <f t="shared" si="246"/>
        <v>0</v>
      </c>
      <c r="AD858" s="2">
        <f t="shared" si="247"/>
        <v>2.4492417656717858</v>
      </c>
      <c r="AF858" s="2">
        <f t="shared" si="248"/>
        <v>0</v>
      </c>
      <c r="AG858" s="2">
        <f t="shared" si="249"/>
        <v>0</v>
      </c>
      <c r="AH858" s="2">
        <f t="shared" si="250"/>
        <v>0</v>
      </c>
      <c r="AI858" s="2">
        <f t="shared" si="251"/>
        <v>2.4492417656717858</v>
      </c>
    </row>
    <row r="859" spans="1:35" x14ac:dyDescent="0.25">
      <c r="A859" t="s">
        <v>1110</v>
      </c>
      <c r="B859">
        <f t="shared" si="234"/>
        <v>-0.31622776601683794</v>
      </c>
      <c r="C859">
        <f t="shared" si="235"/>
        <v>-0.31622776601683794</v>
      </c>
      <c r="D859">
        <f t="shared" si="236"/>
        <v>-0.31622776601683794</v>
      </c>
      <c r="E859">
        <f t="shared" si="237"/>
        <v>-0.31622776601683794</v>
      </c>
      <c r="F859">
        <f t="shared" si="238"/>
        <v>-0.31622776601683794</v>
      </c>
      <c r="G859">
        <f t="shared" si="239"/>
        <v>-0.31622776601683794</v>
      </c>
      <c r="H859">
        <f t="shared" si="240"/>
        <v>-0.31622776601683794</v>
      </c>
      <c r="I859">
        <f t="shared" si="241"/>
        <v>-0.31622776601683794</v>
      </c>
      <c r="J859">
        <f t="shared" si="242"/>
        <v>-0.31622776601683794</v>
      </c>
      <c r="K859">
        <f t="shared" si="243"/>
        <v>2.8460498941515415</v>
      </c>
      <c r="T859" t="s">
        <v>1110</v>
      </c>
      <c r="U859" s="1">
        <v>2.1460639182038239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2">
        <f t="shared" si="244"/>
        <v>0</v>
      </c>
      <c r="AB859" s="2">
        <f t="shared" si="245"/>
        <v>0</v>
      </c>
      <c r="AC859" s="2">
        <f t="shared" si="246"/>
        <v>0</v>
      </c>
      <c r="AD859" s="2">
        <f t="shared" si="247"/>
        <v>0</v>
      </c>
      <c r="AF859" s="2">
        <f t="shared" si="248"/>
        <v>0</v>
      </c>
      <c r="AG859" s="2">
        <f t="shared" si="249"/>
        <v>0</v>
      </c>
      <c r="AH859" s="2">
        <f t="shared" si="250"/>
        <v>0</v>
      </c>
      <c r="AI859" s="2">
        <f t="shared" si="251"/>
        <v>0</v>
      </c>
    </row>
    <row r="860" spans="1:35" x14ac:dyDescent="0.25">
      <c r="A860" t="s">
        <v>1111</v>
      </c>
      <c r="B860">
        <f t="shared" si="234"/>
        <v>-0.316227766016838</v>
      </c>
      <c r="C860">
        <f t="shared" si="235"/>
        <v>-0.316227766016838</v>
      </c>
      <c r="D860">
        <f t="shared" si="236"/>
        <v>-0.316227766016838</v>
      </c>
      <c r="E860">
        <f t="shared" si="237"/>
        <v>-0.316227766016838</v>
      </c>
      <c r="F860">
        <f t="shared" si="238"/>
        <v>-0.316227766016838</v>
      </c>
      <c r="G860">
        <f t="shared" si="239"/>
        <v>-0.316227766016838</v>
      </c>
      <c r="H860">
        <f t="shared" si="240"/>
        <v>-0.316227766016838</v>
      </c>
      <c r="I860">
        <f t="shared" si="241"/>
        <v>2.8460498941515415</v>
      </c>
      <c r="J860">
        <f t="shared" si="242"/>
        <v>-0.316227766016838</v>
      </c>
      <c r="K860">
        <f t="shared" si="243"/>
        <v>-0.316227766016838</v>
      </c>
      <c r="T860" t="s">
        <v>1111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2.1457800614816294</v>
      </c>
      <c r="AA860" s="2">
        <f t="shared" si="244"/>
        <v>0</v>
      </c>
      <c r="AB860" s="2">
        <f t="shared" si="245"/>
        <v>0</v>
      </c>
      <c r="AC860" s="2">
        <f t="shared" si="246"/>
        <v>0</v>
      </c>
      <c r="AD860" s="2">
        <f t="shared" si="247"/>
        <v>0</v>
      </c>
      <c r="AF860" s="2">
        <f t="shared" si="248"/>
        <v>0</v>
      </c>
      <c r="AG860" s="2">
        <f t="shared" si="249"/>
        <v>0</v>
      </c>
      <c r="AH860" s="2">
        <f t="shared" si="250"/>
        <v>0</v>
      </c>
      <c r="AI860" s="2">
        <f t="shared" si="251"/>
        <v>0</v>
      </c>
    </row>
    <row r="861" spans="1:35" x14ac:dyDescent="0.25">
      <c r="A861" t="s">
        <v>1112</v>
      </c>
      <c r="B861">
        <f t="shared" si="234"/>
        <v>2.8460498941515411</v>
      </c>
      <c r="C861">
        <f t="shared" si="235"/>
        <v>-0.31622776601683789</v>
      </c>
      <c r="D861">
        <f t="shared" si="236"/>
        <v>-0.31622776601683789</v>
      </c>
      <c r="E861">
        <f t="shared" si="237"/>
        <v>-0.31622776601683789</v>
      </c>
      <c r="F861">
        <f t="shared" si="238"/>
        <v>-0.31622776601683789</v>
      </c>
      <c r="G861">
        <f t="shared" si="239"/>
        <v>-0.31622776601683789</v>
      </c>
      <c r="H861">
        <f t="shared" si="240"/>
        <v>-0.31622776601683789</v>
      </c>
      <c r="I861">
        <f t="shared" si="241"/>
        <v>-0.31622776601683789</v>
      </c>
      <c r="J861">
        <f t="shared" si="242"/>
        <v>-0.31622776601683789</v>
      </c>
      <c r="K861">
        <f t="shared" si="243"/>
        <v>-0.31622776601683789</v>
      </c>
      <c r="T861" t="s">
        <v>1112</v>
      </c>
      <c r="U861" s="1">
        <v>0</v>
      </c>
      <c r="V861" s="1">
        <v>0</v>
      </c>
      <c r="W861" s="1">
        <v>2.1420258464964932</v>
      </c>
      <c r="X861" s="1">
        <v>0</v>
      </c>
      <c r="Y861" s="1">
        <v>0</v>
      </c>
      <c r="Z861" s="1">
        <v>0</v>
      </c>
      <c r="AA861" s="2">
        <f t="shared" si="244"/>
        <v>0</v>
      </c>
      <c r="AB861" s="2">
        <f t="shared" si="245"/>
        <v>0</v>
      </c>
      <c r="AC861" s="2">
        <f t="shared" si="246"/>
        <v>0</v>
      </c>
      <c r="AD861" s="2">
        <f t="shared" si="247"/>
        <v>0</v>
      </c>
      <c r="AF861" s="2">
        <f t="shared" si="248"/>
        <v>0</v>
      </c>
      <c r="AG861" s="2">
        <f t="shared" si="249"/>
        <v>0</v>
      </c>
      <c r="AH861" s="2">
        <f t="shared" si="250"/>
        <v>0</v>
      </c>
      <c r="AI861" s="2">
        <f t="shared" si="251"/>
        <v>0</v>
      </c>
    </row>
    <row r="862" spans="1:35" x14ac:dyDescent="0.25">
      <c r="A862" t="s">
        <v>1113</v>
      </c>
      <c r="B862">
        <f t="shared" si="234"/>
        <v>-0.316227766016838</v>
      </c>
      <c r="C862">
        <f t="shared" si="235"/>
        <v>-0.316227766016838</v>
      </c>
      <c r="D862">
        <f t="shared" si="236"/>
        <v>-0.316227766016838</v>
      </c>
      <c r="E862">
        <f t="shared" si="237"/>
        <v>-0.316227766016838</v>
      </c>
      <c r="F862">
        <f t="shared" si="238"/>
        <v>-0.316227766016838</v>
      </c>
      <c r="G862">
        <f t="shared" si="239"/>
        <v>-0.316227766016838</v>
      </c>
      <c r="H862">
        <f t="shared" si="240"/>
        <v>-0.316227766016838</v>
      </c>
      <c r="I862">
        <f t="shared" si="241"/>
        <v>-0.316227766016838</v>
      </c>
      <c r="J862">
        <f t="shared" si="242"/>
        <v>-0.316227766016838</v>
      </c>
      <c r="K862">
        <f t="shared" si="243"/>
        <v>2.8460498941515415</v>
      </c>
      <c r="T862" t="s">
        <v>1113</v>
      </c>
      <c r="U862" s="1">
        <v>2.1413114645204425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2">
        <f t="shared" si="244"/>
        <v>0</v>
      </c>
      <c r="AB862" s="2">
        <f t="shared" si="245"/>
        <v>0</v>
      </c>
      <c r="AC862" s="2">
        <f t="shared" si="246"/>
        <v>0</v>
      </c>
      <c r="AD862" s="2">
        <f t="shared" si="247"/>
        <v>0</v>
      </c>
      <c r="AF862" s="2">
        <f t="shared" si="248"/>
        <v>0</v>
      </c>
      <c r="AG862" s="2">
        <f t="shared" si="249"/>
        <v>0</v>
      </c>
      <c r="AH862" s="2">
        <f t="shared" si="250"/>
        <v>0</v>
      </c>
      <c r="AI862" s="2">
        <f t="shared" si="251"/>
        <v>0</v>
      </c>
    </row>
    <row r="863" spans="1:35" x14ac:dyDescent="0.25">
      <c r="A863" t="s">
        <v>1114</v>
      </c>
      <c r="B863">
        <f t="shared" si="234"/>
        <v>-0.31622776601683794</v>
      </c>
      <c r="C863">
        <f t="shared" si="235"/>
        <v>-0.31622776601683794</v>
      </c>
      <c r="D863">
        <f t="shared" si="236"/>
        <v>-0.31622776601683794</v>
      </c>
      <c r="E863">
        <f t="shared" si="237"/>
        <v>-0.31622776601683794</v>
      </c>
      <c r="F863">
        <f t="shared" si="238"/>
        <v>-0.31622776601683794</v>
      </c>
      <c r="G863">
        <f t="shared" si="239"/>
        <v>-0.31622776601683794</v>
      </c>
      <c r="H863">
        <f t="shared" si="240"/>
        <v>-0.31622776601683794</v>
      </c>
      <c r="I863">
        <f t="shared" si="241"/>
        <v>2.8460498941515415</v>
      </c>
      <c r="J863">
        <f t="shared" si="242"/>
        <v>-0.31622776601683794</v>
      </c>
      <c r="K863">
        <f t="shared" si="243"/>
        <v>-0.31622776601683794</v>
      </c>
      <c r="T863" t="s">
        <v>1114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2.1397076934770332</v>
      </c>
      <c r="AA863" s="2">
        <f t="shared" si="244"/>
        <v>0</v>
      </c>
      <c r="AB863" s="2">
        <f t="shared" si="245"/>
        <v>0</v>
      </c>
      <c r="AC863" s="2">
        <f t="shared" si="246"/>
        <v>0</v>
      </c>
      <c r="AD863" s="2">
        <f t="shared" si="247"/>
        <v>0</v>
      </c>
      <c r="AF863" s="2">
        <f t="shared" si="248"/>
        <v>0</v>
      </c>
      <c r="AG863" s="2">
        <f t="shared" si="249"/>
        <v>0</v>
      </c>
      <c r="AH863" s="2">
        <f t="shared" si="250"/>
        <v>0</v>
      </c>
      <c r="AI863" s="2">
        <f t="shared" si="251"/>
        <v>0</v>
      </c>
    </row>
    <row r="864" spans="1:35" x14ac:dyDescent="0.25">
      <c r="A864" t="s">
        <v>1115</v>
      </c>
      <c r="B864">
        <f t="shared" si="234"/>
        <v>-0.31622776601683794</v>
      </c>
      <c r="C864">
        <f t="shared" si="235"/>
        <v>-0.31622776601683794</v>
      </c>
      <c r="D864">
        <f t="shared" si="236"/>
        <v>-0.31622776601683794</v>
      </c>
      <c r="E864">
        <f t="shared" si="237"/>
        <v>2.8460498941515415</v>
      </c>
      <c r="F864">
        <f t="shared" si="238"/>
        <v>-0.31622776601683794</v>
      </c>
      <c r="G864">
        <f t="shared" si="239"/>
        <v>-0.31622776601683794</v>
      </c>
      <c r="H864">
        <f t="shared" si="240"/>
        <v>-0.31622776601683794</v>
      </c>
      <c r="I864">
        <f t="shared" si="241"/>
        <v>-0.31622776601683794</v>
      </c>
      <c r="J864">
        <f t="shared" si="242"/>
        <v>-0.31622776601683794</v>
      </c>
      <c r="K864">
        <f t="shared" si="243"/>
        <v>-0.31622776601683794</v>
      </c>
      <c r="T864" t="s">
        <v>1115</v>
      </c>
      <c r="U864" s="1">
        <v>0</v>
      </c>
      <c r="V864" s="1">
        <v>2.1369697200085334</v>
      </c>
      <c r="W864" s="1">
        <v>0</v>
      </c>
      <c r="X864" s="1">
        <v>0</v>
      </c>
      <c r="Y864" s="1">
        <v>0</v>
      </c>
      <c r="Z864" s="1">
        <v>0</v>
      </c>
      <c r="AA864" s="2">
        <f t="shared" si="244"/>
        <v>0</v>
      </c>
      <c r="AB864" s="2">
        <f t="shared" si="245"/>
        <v>0</v>
      </c>
      <c r="AC864" s="2">
        <f t="shared" si="246"/>
        <v>0</v>
      </c>
      <c r="AD864" s="2">
        <f t="shared" si="247"/>
        <v>0</v>
      </c>
      <c r="AF864" s="2">
        <f t="shared" si="248"/>
        <v>0</v>
      </c>
      <c r="AG864" s="2">
        <f t="shared" si="249"/>
        <v>0</v>
      </c>
      <c r="AH864" s="2">
        <f t="shared" si="250"/>
        <v>0</v>
      </c>
      <c r="AI864" s="2">
        <f t="shared" si="251"/>
        <v>0</v>
      </c>
    </row>
    <row r="865" spans="1:35" x14ac:dyDescent="0.25">
      <c r="A865" t="s">
        <v>1116</v>
      </c>
      <c r="B865">
        <f t="shared" si="234"/>
        <v>-0.31622776601683789</v>
      </c>
      <c r="C865">
        <f t="shared" si="235"/>
        <v>-0.31622776601683789</v>
      </c>
      <c r="D865">
        <f t="shared" si="236"/>
        <v>-0.31622776601683789</v>
      </c>
      <c r="E865">
        <f t="shared" si="237"/>
        <v>-0.31622776601683789</v>
      </c>
      <c r="F865">
        <f t="shared" si="238"/>
        <v>-0.31622776601683789</v>
      </c>
      <c r="G865">
        <f t="shared" si="239"/>
        <v>-0.31622776601683789</v>
      </c>
      <c r="H865">
        <f t="shared" si="240"/>
        <v>-0.31622776601683789</v>
      </c>
      <c r="I865">
        <f t="shared" si="241"/>
        <v>-0.31622776601683789</v>
      </c>
      <c r="J865">
        <f t="shared" si="242"/>
        <v>-0.31622776601683789</v>
      </c>
      <c r="K865">
        <f t="shared" si="243"/>
        <v>2.8460498941515411</v>
      </c>
      <c r="T865" t="s">
        <v>1116</v>
      </c>
      <c r="U865" s="1">
        <v>2.1353938192694475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2">
        <f t="shared" si="244"/>
        <v>0</v>
      </c>
      <c r="AB865" s="2">
        <f t="shared" si="245"/>
        <v>0</v>
      </c>
      <c r="AC865" s="2">
        <f t="shared" si="246"/>
        <v>0</v>
      </c>
      <c r="AD865" s="2">
        <f t="shared" si="247"/>
        <v>0</v>
      </c>
      <c r="AF865" s="2">
        <f t="shared" si="248"/>
        <v>0</v>
      </c>
      <c r="AG865" s="2">
        <f t="shared" si="249"/>
        <v>0</v>
      </c>
      <c r="AH865" s="2">
        <f t="shared" si="250"/>
        <v>0</v>
      </c>
      <c r="AI865" s="2">
        <f t="shared" si="251"/>
        <v>0</v>
      </c>
    </row>
    <row r="866" spans="1:35" x14ac:dyDescent="0.25">
      <c r="A866" t="s">
        <v>1117</v>
      </c>
      <c r="B866">
        <f t="shared" si="234"/>
        <v>-0.31622776601683789</v>
      </c>
      <c r="C866">
        <f t="shared" si="235"/>
        <v>-0.31622776601683789</v>
      </c>
      <c r="D866">
        <f t="shared" si="236"/>
        <v>-0.31622776601683789</v>
      </c>
      <c r="E866">
        <f t="shared" si="237"/>
        <v>2.8460498941515411</v>
      </c>
      <c r="F866">
        <f t="shared" si="238"/>
        <v>-0.31622776601683789</v>
      </c>
      <c r="G866">
        <f t="shared" si="239"/>
        <v>-0.31622776601683789</v>
      </c>
      <c r="H866">
        <f t="shared" si="240"/>
        <v>-0.31622776601683789</v>
      </c>
      <c r="I866">
        <f t="shared" si="241"/>
        <v>-0.31622776601683789</v>
      </c>
      <c r="J866">
        <f t="shared" si="242"/>
        <v>-0.31622776601683789</v>
      </c>
      <c r="K866">
        <f t="shared" si="243"/>
        <v>-0.31622776601683789</v>
      </c>
      <c r="T866" t="s">
        <v>1117</v>
      </c>
      <c r="U866" s="1">
        <v>0</v>
      </c>
      <c r="V866" s="1">
        <v>2.1332931893130702</v>
      </c>
      <c r="W866" s="1">
        <v>0</v>
      </c>
      <c r="X866" s="1">
        <v>0</v>
      </c>
      <c r="Y866" s="1">
        <v>0</v>
      </c>
      <c r="Z866" s="1">
        <v>0</v>
      </c>
      <c r="AA866" s="2">
        <f t="shared" si="244"/>
        <v>0</v>
      </c>
      <c r="AB866" s="2">
        <f t="shared" si="245"/>
        <v>0</v>
      </c>
      <c r="AC866" s="2">
        <f t="shared" si="246"/>
        <v>0</v>
      </c>
      <c r="AD866" s="2">
        <f t="shared" si="247"/>
        <v>0</v>
      </c>
      <c r="AF866" s="2">
        <f t="shared" si="248"/>
        <v>0</v>
      </c>
      <c r="AG866" s="2">
        <f t="shared" si="249"/>
        <v>0</v>
      </c>
      <c r="AH866" s="2">
        <f t="shared" si="250"/>
        <v>0</v>
      </c>
      <c r="AI866" s="2">
        <f t="shared" si="251"/>
        <v>0</v>
      </c>
    </row>
    <row r="867" spans="1:35" x14ac:dyDescent="0.25">
      <c r="A867" t="s">
        <v>1118</v>
      </c>
      <c r="B867">
        <f t="shared" si="234"/>
        <v>-0.31622776601683794</v>
      </c>
      <c r="C867">
        <f t="shared" si="235"/>
        <v>-0.31622776601683794</v>
      </c>
      <c r="D867">
        <f t="shared" si="236"/>
        <v>-0.31622776601683794</v>
      </c>
      <c r="E867">
        <f t="shared" si="237"/>
        <v>2.8460498941515415</v>
      </c>
      <c r="F867">
        <f t="shared" si="238"/>
        <v>-0.31622776601683794</v>
      </c>
      <c r="G867">
        <f t="shared" si="239"/>
        <v>-0.31622776601683794</v>
      </c>
      <c r="H867">
        <f t="shared" si="240"/>
        <v>-0.31622776601683794</v>
      </c>
      <c r="I867">
        <f t="shared" si="241"/>
        <v>-0.31622776601683794</v>
      </c>
      <c r="J867">
        <f t="shared" si="242"/>
        <v>-0.31622776601683794</v>
      </c>
      <c r="K867">
        <f t="shared" si="243"/>
        <v>-0.31622776601683794</v>
      </c>
      <c r="T867" t="s">
        <v>1118</v>
      </c>
      <c r="U867" s="1">
        <v>0</v>
      </c>
      <c r="V867" s="1">
        <v>2.1316850168245143</v>
      </c>
      <c r="W867" s="1">
        <v>0</v>
      </c>
      <c r="X867" s="1">
        <v>0</v>
      </c>
      <c r="Y867" s="1">
        <v>0</v>
      </c>
      <c r="Z867" s="1">
        <v>0</v>
      </c>
      <c r="AA867" s="2">
        <f t="shared" si="244"/>
        <v>0</v>
      </c>
      <c r="AB867" s="2">
        <f t="shared" si="245"/>
        <v>0</v>
      </c>
      <c r="AC867" s="2">
        <f t="shared" si="246"/>
        <v>0</v>
      </c>
      <c r="AD867" s="2">
        <f t="shared" si="247"/>
        <v>0</v>
      </c>
      <c r="AF867" s="2">
        <f t="shared" si="248"/>
        <v>0</v>
      </c>
      <c r="AG867" s="2">
        <f t="shared" si="249"/>
        <v>0</v>
      </c>
      <c r="AH867" s="2">
        <f t="shared" si="250"/>
        <v>0</v>
      </c>
      <c r="AI867" s="2">
        <f t="shared" si="251"/>
        <v>0</v>
      </c>
    </row>
    <row r="868" spans="1:35" x14ac:dyDescent="0.25">
      <c r="A868" t="s">
        <v>1119</v>
      </c>
      <c r="B868">
        <f t="shared" si="234"/>
        <v>-0.31622776601683794</v>
      </c>
      <c r="C868">
        <f t="shared" si="235"/>
        <v>-0.31622776601683794</v>
      </c>
      <c r="D868">
        <f t="shared" si="236"/>
        <v>-0.31622776601683794</v>
      </c>
      <c r="E868">
        <f t="shared" si="237"/>
        <v>2.8460498941515411</v>
      </c>
      <c r="F868">
        <f t="shared" si="238"/>
        <v>-0.31622776601683794</v>
      </c>
      <c r="G868">
        <f t="shared" si="239"/>
        <v>-0.31622776601683794</v>
      </c>
      <c r="H868">
        <f t="shared" si="240"/>
        <v>-0.31622776601683794</v>
      </c>
      <c r="I868">
        <f t="shared" si="241"/>
        <v>-0.31622776601683794</v>
      </c>
      <c r="J868">
        <f t="shared" si="242"/>
        <v>-0.31622776601683794</v>
      </c>
      <c r="K868">
        <f t="shared" si="243"/>
        <v>-0.31622776601683794</v>
      </c>
      <c r="T868" t="s">
        <v>1119</v>
      </c>
      <c r="U868" s="1">
        <v>0</v>
      </c>
      <c r="V868" s="1">
        <v>2.1312241593675623</v>
      </c>
      <c r="W868" s="1">
        <v>0</v>
      </c>
      <c r="X868" s="1">
        <v>0</v>
      </c>
      <c r="Y868" s="1">
        <v>0</v>
      </c>
      <c r="Z868" s="1">
        <v>0</v>
      </c>
      <c r="AA868" s="2">
        <f t="shared" si="244"/>
        <v>0</v>
      </c>
      <c r="AB868" s="2">
        <f t="shared" si="245"/>
        <v>0</v>
      </c>
      <c r="AC868" s="2">
        <f t="shared" si="246"/>
        <v>0</v>
      </c>
      <c r="AD868" s="2">
        <f t="shared" si="247"/>
        <v>0</v>
      </c>
      <c r="AF868" s="2">
        <f t="shared" si="248"/>
        <v>0</v>
      </c>
      <c r="AG868" s="2">
        <f t="shared" si="249"/>
        <v>0</v>
      </c>
      <c r="AH868" s="2">
        <f t="shared" si="250"/>
        <v>0</v>
      </c>
      <c r="AI868" s="2">
        <f t="shared" si="251"/>
        <v>0</v>
      </c>
    </row>
    <row r="869" spans="1:35" x14ac:dyDescent="0.25">
      <c r="A869" t="s">
        <v>1120</v>
      </c>
      <c r="B869">
        <f t="shared" si="234"/>
        <v>-0.31622776601683794</v>
      </c>
      <c r="C869">
        <f t="shared" si="235"/>
        <v>-0.31622776601683794</v>
      </c>
      <c r="D869">
        <f t="shared" si="236"/>
        <v>-0.31622776601683794</v>
      </c>
      <c r="E869">
        <f t="shared" si="237"/>
        <v>-0.31622776601683794</v>
      </c>
      <c r="F869">
        <f t="shared" si="238"/>
        <v>-0.31622776601683794</v>
      </c>
      <c r="G869">
        <f t="shared" si="239"/>
        <v>-0.31622776601683794</v>
      </c>
      <c r="H869">
        <f t="shared" si="240"/>
        <v>-0.31622776601683794</v>
      </c>
      <c r="I869">
        <f t="shared" si="241"/>
        <v>-0.31622776601683794</v>
      </c>
      <c r="J869">
        <f t="shared" si="242"/>
        <v>-0.31622776601683794</v>
      </c>
      <c r="K869">
        <f t="shared" si="243"/>
        <v>2.8460498941515415</v>
      </c>
      <c r="T869" t="s">
        <v>1120</v>
      </c>
      <c r="U869" s="1">
        <v>2.1308627179511617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2">
        <f t="shared" si="244"/>
        <v>0</v>
      </c>
      <c r="AB869" s="2">
        <f t="shared" si="245"/>
        <v>0</v>
      </c>
      <c r="AC869" s="2">
        <f t="shared" si="246"/>
        <v>0</v>
      </c>
      <c r="AD869" s="2">
        <f t="shared" si="247"/>
        <v>0</v>
      </c>
      <c r="AF869" s="2">
        <f t="shared" si="248"/>
        <v>0</v>
      </c>
      <c r="AG869" s="2">
        <f t="shared" si="249"/>
        <v>0</v>
      </c>
      <c r="AH869" s="2">
        <f t="shared" si="250"/>
        <v>0</v>
      </c>
      <c r="AI869" s="2">
        <f t="shared" si="251"/>
        <v>0</v>
      </c>
    </row>
    <row r="870" spans="1:35" x14ac:dyDescent="0.25">
      <c r="A870" t="s">
        <v>1121</v>
      </c>
      <c r="B870">
        <f t="shared" si="234"/>
        <v>-0.31622776601683789</v>
      </c>
      <c r="C870">
        <f t="shared" si="235"/>
        <v>-0.31622776601683789</v>
      </c>
      <c r="D870">
        <f t="shared" si="236"/>
        <v>-0.31622776601683789</v>
      </c>
      <c r="E870">
        <f t="shared" si="237"/>
        <v>-0.31622776601683789</v>
      </c>
      <c r="F870">
        <f t="shared" si="238"/>
        <v>-0.31622776601683789</v>
      </c>
      <c r="G870">
        <f t="shared" si="239"/>
        <v>-0.31622776601683789</v>
      </c>
      <c r="H870">
        <f t="shared" si="240"/>
        <v>-0.31622776601683789</v>
      </c>
      <c r="I870">
        <f t="shared" si="241"/>
        <v>-0.31622776601683789</v>
      </c>
      <c r="J870">
        <f t="shared" si="242"/>
        <v>-0.31622776601683789</v>
      </c>
      <c r="K870">
        <f t="shared" si="243"/>
        <v>2.8460498941515415</v>
      </c>
      <c r="T870" t="s">
        <v>1121</v>
      </c>
      <c r="U870" s="1">
        <v>2.1278343777219986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2">
        <f t="shared" si="244"/>
        <v>0</v>
      </c>
      <c r="AB870" s="2">
        <f t="shared" si="245"/>
        <v>0</v>
      </c>
      <c r="AC870" s="2">
        <f t="shared" si="246"/>
        <v>0</v>
      </c>
      <c r="AD870" s="2">
        <f t="shared" si="247"/>
        <v>0</v>
      </c>
      <c r="AF870" s="2">
        <f t="shared" si="248"/>
        <v>0</v>
      </c>
      <c r="AG870" s="2">
        <f t="shared" si="249"/>
        <v>0</v>
      </c>
      <c r="AH870" s="2">
        <f t="shared" si="250"/>
        <v>0</v>
      </c>
      <c r="AI870" s="2">
        <f t="shared" si="251"/>
        <v>0</v>
      </c>
    </row>
    <row r="871" spans="1:35" x14ac:dyDescent="0.25">
      <c r="A871" t="s">
        <v>1122</v>
      </c>
      <c r="B871">
        <f t="shared" si="234"/>
        <v>-0.51810302390565122</v>
      </c>
      <c r="C871">
        <f t="shared" si="235"/>
        <v>-0.51810302390565122</v>
      </c>
      <c r="D871">
        <f t="shared" si="236"/>
        <v>-0.51810302390565122</v>
      </c>
      <c r="E871">
        <f t="shared" si="237"/>
        <v>0.75182041707880876</v>
      </c>
      <c r="F871">
        <f t="shared" si="238"/>
        <v>2.5381827892250262</v>
      </c>
      <c r="G871">
        <f t="shared" si="239"/>
        <v>0.33671796103572382</v>
      </c>
      <c r="H871">
        <f t="shared" si="240"/>
        <v>-0.51810302390565122</v>
      </c>
      <c r="I871">
        <f t="shared" si="241"/>
        <v>-0.51810302390565122</v>
      </c>
      <c r="J871">
        <f t="shared" si="242"/>
        <v>-0.51810302390565122</v>
      </c>
      <c r="K871">
        <f t="shared" si="243"/>
        <v>-0.51810302390565122</v>
      </c>
      <c r="T871" t="s">
        <v>1122</v>
      </c>
      <c r="U871" s="1">
        <v>0</v>
      </c>
      <c r="V871" s="1">
        <v>2.1250239060481766</v>
      </c>
      <c r="W871" s="1">
        <v>0</v>
      </c>
      <c r="X871" s="1">
        <v>0</v>
      </c>
      <c r="Y871" s="1">
        <v>0</v>
      </c>
      <c r="Z871" s="1">
        <v>0</v>
      </c>
      <c r="AA871" s="2">
        <f t="shared" si="244"/>
        <v>0</v>
      </c>
      <c r="AB871" s="2">
        <f t="shared" si="245"/>
        <v>0</v>
      </c>
      <c r="AC871" s="2">
        <f t="shared" si="246"/>
        <v>5.1142298874204775</v>
      </c>
      <c r="AD871" s="2">
        <f t="shared" si="247"/>
        <v>1.4304130231534951</v>
      </c>
      <c r="AF871" s="2">
        <f t="shared" si="248"/>
        <v>0</v>
      </c>
      <c r="AG871" s="2">
        <f t="shared" si="249"/>
        <v>0</v>
      </c>
      <c r="AH871" s="2">
        <f t="shared" si="250"/>
        <v>5.1142298874204775</v>
      </c>
      <c r="AI871" s="2">
        <f t="shared" si="251"/>
        <v>1.4304130231534951</v>
      </c>
    </row>
    <row r="872" spans="1:35" x14ac:dyDescent="0.25">
      <c r="A872" t="s">
        <v>1123</v>
      </c>
      <c r="B872">
        <f t="shared" si="234"/>
        <v>-0.31622776601683789</v>
      </c>
      <c r="C872">
        <f t="shared" si="235"/>
        <v>-0.31622776601683789</v>
      </c>
      <c r="D872">
        <f t="shared" si="236"/>
        <v>-0.31622776601683789</v>
      </c>
      <c r="E872">
        <f t="shared" si="237"/>
        <v>-0.31622776601683789</v>
      </c>
      <c r="F872">
        <f t="shared" si="238"/>
        <v>-0.31622776601683789</v>
      </c>
      <c r="G872">
        <f t="shared" si="239"/>
        <v>-0.31622776601683789</v>
      </c>
      <c r="H872">
        <f t="shared" si="240"/>
        <v>-0.31622776601683789</v>
      </c>
      <c r="I872">
        <f t="shared" si="241"/>
        <v>2.8460498941515411</v>
      </c>
      <c r="J872">
        <f t="shared" si="242"/>
        <v>-0.31622776601683789</v>
      </c>
      <c r="K872">
        <f t="shared" si="243"/>
        <v>-0.31622776601683789</v>
      </c>
      <c r="T872" t="s">
        <v>1123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2.1247683094445153</v>
      </c>
      <c r="AA872" s="2">
        <f t="shared" si="244"/>
        <v>0</v>
      </c>
      <c r="AB872" s="2">
        <f t="shared" si="245"/>
        <v>0</v>
      </c>
      <c r="AC872" s="2">
        <f t="shared" si="246"/>
        <v>0</v>
      </c>
      <c r="AD872" s="2">
        <f t="shared" si="247"/>
        <v>0</v>
      </c>
      <c r="AF872" s="2">
        <f t="shared" si="248"/>
        <v>0</v>
      </c>
      <c r="AG872" s="2">
        <f t="shared" si="249"/>
        <v>0</v>
      </c>
      <c r="AH872" s="2">
        <f t="shared" si="250"/>
        <v>0</v>
      </c>
      <c r="AI872" s="2">
        <f t="shared" si="251"/>
        <v>0</v>
      </c>
    </row>
    <row r="873" spans="1:35" x14ac:dyDescent="0.25">
      <c r="A873" t="s">
        <v>1124</v>
      </c>
      <c r="B873">
        <f t="shared" si="234"/>
        <v>-0.31622776601683789</v>
      </c>
      <c r="C873">
        <f t="shared" si="235"/>
        <v>-0.31622776601683789</v>
      </c>
      <c r="D873">
        <f t="shared" si="236"/>
        <v>-0.31622776601683789</v>
      </c>
      <c r="E873">
        <f t="shared" si="237"/>
        <v>-0.31622776601683789</v>
      </c>
      <c r="F873">
        <f t="shared" si="238"/>
        <v>-0.31622776601683789</v>
      </c>
      <c r="G873">
        <f t="shared" si="239"/>
        <v>-0.31622776601683789</v>
      </c>
      <c r="H873">
        <f t="shared" si="240"/>
        <v>-0.31622776601683789</v>
      </c>
      <c r="I873">
        <f t="shared" si="241"/>
        <v>-0.31622776601683789</v>
      </c>
      <c r="J873">
        <f t="shared" si="242"/>
        <v>-0.31622776601683789</v>
      </c>
      <c r="K873">
        <f t="shared" si="243"/>
        <v>2.8460498941515411</v>
      </c>
      <c r="T873" t="s">
        <v>1124</v>
      </c>
      <c r="U873" s="1">
        <v>2.1214525881017927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2">
        <f t="shared" si="244"/>
        <v>0</v>
      </c>
      <c r="AB873" s="2">
        <f t="shared" si="245"/>
        <v>0</v>
      </c>
      <c r="AC873" s="2">
        <f t="shared" si="246"/>
        <v>0</v>
      </c>
      <c r="AD873" s="2">
        <f t="shared" si="247"/>
        <v>0</v>
      </c>
      <c r="AF873" s="2">
        <f t="shared" si="248"/>
        <v>0</v>
      </c>
      <c r="AG873" s="2">
        <f t="shared" si="249"/>
        <v>0</v>
      </c>
      <c r="AH873" s="2">
        <f t="shared" si="250"/>
        <v>0</v>
      </c>
      <c r="AI873" s="2">
        <f t="shared" si="251"/>
        <v>0</v>
      </c>
    </row>
    <row r="874" spans="1:35" x14ac:dyDescent="0.25">
      <c r="A874" t="s">
        <v>1125</v>
      </c>
      <c r="B874">
        <f t="shared" si="234"/>
        <v>-0.31622776601683794</v>
      </c>
      <c r="C874">
        <f t="shared" si="235"/>
        <v>-0.31622776601683794</v>
      </c>
      <c r="D874">
        <f t="shared" si="236"/>
        <v>-0.31622776601683794</v>
      </c>
      <c r="E874">
        <f t="shared" si="237"/>
        <v>2.8460498941515411</v>
      </c>
      <c r="F874">
        <f t="shared" si="238"/>
        <v>-0.31622776601683794</v>
      </c>
      <c r="G874">
        <f t="shared" si="239"/>
        <v>-0.31622776601683794</v>
      </c>
      <c r="H874">
        <f t="shared" si="240"/>
        <v>-0.31622776601683794</v>
      </c>
      <c r="I874">
        <f t="shared" si="241"/>
        <v>-0.31622776601683794</v>
      </c>
      <c r="J874">
        <f t="shared" si="242"/>
        <v>-0.31622776601683794</v>
      </c>
      <c r="K874">
        <f t="shared" si="243"/>
        <v>-0.31622776601683794</v>
      </c>
      <c r="T874" t="s">
        <v>1125</v>
      </c>
      <c r="U874" s="1">
        <v>0</v>
      </c>
      <c r="V874" s="1">
        <v>2.1177940584388599</v>
      </c>
      <c r="W874" s="1">
        <v>0</v>
      </c>
      <c r="X874" s="1">
        <v>0</v>
      </c>
      <c r="Y874" s="1">
        <v>0</v>
      </c>
      <c r="Z874" s="1">
        <v>0</v>
      </c>
      <c r="AA874" s="2">
        <f t="shared" si="244"/>
        <v>0</v>
      </c>
      <c r="AB874" s="2">
        <f t="shared" si="245"/>
        <v>0</v>
      </c>
      <c r="AC874" s="2">
        <f t="shared" si="246"/>
        <v>0</v>
      </c>
      <c r="AD874" s="2">
        <f t="shared" si="247"/>
        <v>0</v>
      </c>
      <c r="AF874" s="2">
        <f t="shared" si="248"/>
        <v>0</v>
      </c>
      <c r="AG874" s="2">
        <f t="shared" si="249"/>
        <v>0</v>
      </c>
      <c r="AH874" s="2">
        <f t="shared" si="250"/>
        <v>0</v>
      </c>
      <c r="AI874" s="2">
        <f t="shared" si="251"/>
        <v>0</v>
      </c>
    </row>
    <row r="875" spans="1:35" x14ac:dyDescent="0.25">
      <c r="A875" t="s">
        <v>1126</v>
      </c>
      <c r="B875">
        <f t="shared" si="234"/>
        <v>-0.56888227687070136</v>
      </c>
      <c r="C875">
        <f t="shared" si="235"/>
        <v>-0.56888227687070136</v>
      </c>
      <c r="D875">
        <f t="shared" si="236"/>
        <v>-0.56888227687070136</v>
      </c>
      <c r="E875">
        <f t="shared" si="237"/>
        <v>-0.56888227687070136</v>
      </c>
      <c r="F875">
        <f t="shared" si="238"/>
        <v>-0.56888227687070136</v>
      </c>
      <c r="G875">
        <f t="shared" si="239"/>
        <v>1.1238288479723151</v>
      </c>
      <c r="H875">
        <f t="shared" si="240"/>
        <v>-0.56888227687070136</v>
      </c>
      <c r="I875">
        <f t="shared" si="241"/>
        <v>-0.56888227687070136</v>
      </c>
      <c r="J875">
        <f t="shared" si="242"/>
        <v>2.261803523531901</v>
      </c>
      <c r="K875">
        <f t="shared" si="243"/>
        <v>0.59654356659069352</v>
      </c>
      <c r="T875" t="s">
        <v>1126</v>
      </c>
      <c r="U875" s="1">
        <v>2.1159302115707113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2">
        <f t="shared" si="244"/>
        <v>5.13935197004621</v>
      </c>
      <c r="AB875" s="2">
        <f t="shared" si="245"/>
        <v>0</v>
      </c>
      <c r="AC875" s="2">
        <f t="shared" si="246"/>
        <v>0</v>
      </c>
      <c r="AD875" s="2">
        <f t="shared" si="247"/>
        <v>3.0732616996714333</v>
      </c>
      <c r="AF875" s="2">
        <f t="shared" si="248"/>
        <v>5.13935197004621</v>
      </c>
      <c r="AG875" s="2">
        <f t="shared" si="249"/>
        <v>0</v>
      </c>
      <c r="AH875" s="2">
        <f t="shared" si="250"/>
        <v>0</v>
      </c>
      <c r="AI875" s="2">
        <f t="shared" si="251"/>
        <v>3.0732616996714333</v>
      </c>
    </row>
    <row r="876" spans="1:35" x14ac:dyDescent="0.25">
      <c r="A876" t="s">
        <v>608</v>
      </c>
      <c r="B876">
        <f t="shared" si="234"/>
        <v>-0.31622776601683794</v>
      </c>
      <c r="C876">
        <f t="shared" si="235"/>
        <v>-0.31622776601683794</v>
      </c>
      <c r="D876">
        <f t="shared" si="236"/>
        <v>-0.31622776601683794</v>
      </c>
      <c r="E876">
        <f t="shared" si="237"/>
        <v>-0.31622776601683794</v>
      </c>
      <c r="F876">
        <f t="shared" si="238"/>
        <v>-0.31622776601683794</v>
      </c>
      <c r="G876">
        <f t="shared" si="239"/>
        <v>-0.31622776601683794</v>
      </c>
      <c r="H876">
        <f t="shared" si="240"/>
        <v>-0.31622776601683794</v>
      </c>
      <c r="I876">
        <f t="shared" si="241"/>
        <v>-0.31622776601683794</v>
      </c>
      <c r="J876">
        <f t="shared" si="242"/>
        <v>-0.31622776601683794</v>
      </c>
      <c r="K876">
        <f t="shared" si="243"/>
        <v>2.8460498941515411</v>
      </c>
      <c r="T876" t="s">
        <v>608</v>
      </c>
      <c r="U876" s="1">
        <v>2.1146453239264198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2">
        <f t="shared" si="244"/>
        <v>0</v>
      </c>
      <c r="AB876" s="2">
        <f t="shared" si="245"/>
        <v>0</v>
      </c>
      <c r="AC876" s="2">
        <f t="shared" si="246"/>
        <v>0</v>
      </c>
      <c r="AD876" s="2">
        <f t="shared" si="247"/>
        <v>0</v>
      </c>
      <c r="AF876" s="2">
        <f t="shared" si="248"/>
        <v>0</v>
      </c>
      <c r="AG876" s="2">
        <f t="shared" si="249"/>
        <v>0</v>
      </c>
      <c r="AH876" s="2">
        <f t="shared" si="250"/>
        <v>0</v>
      </c>
      <c r="AI876" s="2">
        <f t="shared" si="251"/>
        <v>0</v>
      </c>
    </row>
    <row r="877" spans="1:35" x14ac:dyDescent="0.25">
      <c r="A877" t="s">
        <v>1127</v>
      </c>
      <c r="B877">
        <f t="shared" si="234"/>
        <v>-0.48176368926066621</v>
      </c>
      <c r="C877">
        <f t="shared" si="235"/>
        <v>-0.48176368926066621</v>
      </c>
      <c r="D877">
        <f t="shared" si="236"/>
        <v>-0.48176368926066621</v>
      </c>
      <c r="E877">
        <f t="shared" si="237"/>
        <v>0.24039278695680988</v>
      </c>
      <c r="F877">
        <f t="shared" si="238"/>
        <v>2.6643782273821528</v>
      </c>
      <c r="G877">
        <f t="shared" si="239"/>
        <v>0.46757481048570115</v>
      </c>
      <c r="H877">
        <f t="shared" si="240"/>
        <v>-0.48176368926066621</v>
      </c>
      <c r="I877">
        <f t="shared" si="241"/>
        <v>-0.48176368926066621</v>
      </c>
      <c r="J877">
        <f t="shared" si="242"/>
        <v>-0.48176368926066621</v>
      </c>
      <c r="K877">
        <f t="shared" si="243"/>
        <v>-0.48176368926066621</v>
      </c>
      <c r="T877" t="s">
        <v>1127</v>
      </c>
      <c r="U877" s="1">
        <v>0</v>
      </c>
      <c r="V877" s="1">
        <v>2.1116179220453835</v>
      </c>
      <c r="W877" s="1">
        <v>0</v>
      </c>
      <c r="X877" s="1">
        <v>0</v>
      </c>
      <c r="Y877" s="1">
        <v>0</v>
      </c>
      <c r="Z877" s="1">
        <v>0</v>
      </c>
      <c r="AA877" s="2">
        <f t="shared" si="244"/>
        <v>0</v>
      </c>
      <c r="AB877" s="2">
        <f t="shared" si="245"/>
        <v>0</v>
      </c>
      <c r="AC877" s="2">
        <f t="shared" si="246"/>
        <v>9.1994600550816443</v>
      </c>
      <c r="AD877" s="2">
        <f t="shared" si="247"/>
        <v>2.7759083469721766</v>
      </c>
      <c r="AF877" s="2">
        <f t="shared" si="248"/>
        <v>0</v>
      </c>
      <c r="AG877" s="2">
        <f t="shared" si="249"/>
        <v>0</v>
      </c>
      <c r="AH877" s="2">
        <f t="shared" si="250"/>
        <v>9.1994600550816443</v>
      </c>
      <c r="AI877" s="2">
        <f t="shared" si="251"/>
        <v>2.7759083469721766</v>
      </c>
    </row>
    <row r="878" spans="1:35" x14ac:dyDescent="0.25">
      <c r="A878" t="s">
        <v>1128</v>
      </c>
      <c r="B878">
        <f t="shared" si="234"/>
        <v>-0.31622776601683789</v>
      </c>
      <c r="C878">
        <f t="shared" si="235"/>
        <v>-0.31622776601683789</v>
      </c>
      <c r="D878">
        <f t="shared" si="236"/>
        <v>-0.31622776601683789</v>
      </c>
      <c r="E878">
        <f t="shared" si="237"/>
        <v>-0.31622776601683789</v>
      </c>
      <c r="F878">
        <f t="shared" si="238"/>
        <v>-0.31622776601683789</v>
      </c>
      <c r="G878">
        <f t="shared" si="239"/>
        <v>-0.31622776601683789</v>
      </c>
      <c r="H878">
        <f t="shared" si="240"/>
        <v>-0.31622776601683789</v>
      </c>
      <c r="I878">
        <f t="shared" si="241"/>
        <v>2.8460498941515411</v>
      </c>
      <c r="J878">
        <f t="shared" si="242"/>
        <v>-0.31622776601683789</v>
      </c>
      <c r="K878">
        <f t="shared" si="243"/>
        <v>-0.31622776601683789</v>
      </c>
      <c r="T878" t="s">
        <v>1128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2.1110262309326018</v>
      </c>
      <c r="AA878" s="2">
        <f t="shared" si="244"/>
        <v>0</v>
      </c>
      <c r="AB878" s="2">
        <f t="shared" si="245"/>
        <v>0</v>
      </c>
      <c r="AC878" s="2">
        <f t="shared" si="246"/>
        <v>0</v>
      </c>
      <c r="AD878" s="2">
        <f t="shared" si="247"/>
        <v>0</v>
      </c>
      <c r="AF878" s="2">
        <f t="shared" si="248"/>
        <v>0</v>
      </c>
      <c r="AG878" s="2">
        <f t="shared" si="249"/>
        <v>0</v>
      </c>
      <c r="AH878" s="2">
        <f t="shared" si="250"/>
        <v>0</v>
      </c>
      <c r="AI878" s="2">
        <f t="shared" si="251"/>
        <v>0</v>
      </c>
    </row>
    <row r="879" spans="1:35" x14ac:dyDescent="0.25">
      <c r="A879" t="s">
        <v>1129</v>
      </c>
      <c r="B879">
        <f t="shared" si="234"/>
        <v>-0.31622776601683794</v>
      </c>
      <c r="C879">
        <f t="shared" si="235"/>
        <v>-0.31622776601683794</v>
      </c>
      <c r="D879">
        <f t="shared" si="236"/>
        <v>-0.31622776601683794</v>
      </c>
      <c r="E879">
        <f t="shared" si="237"/>
        <v>2.8460498941515411</v>
      </c>
      <c r="F879">
        <f t="shared" si="238"/>
        <v>-0.31622776601683794</v>
      </c>
      <c r="G879">
        <f t="shared" si="239"/>
        <v>-0.31622776601683794</v>
      </c>
      <c r="H879">
        <f t="shared" si="240"/>
        <v>-0.31622776601683794</v>
      </c>
      <c r="I879">
        <f t="shared" si="241"/>
        <v>-0.31622776601683794</v>
      </c>
      <c r="J879">
        <f t="shared" si="242"/>
        <v>-0.31622776601683794</v>
      </c>
      <c r="K879">
        <f t="shared" si="243"/>
        <v>-0.31622776601683794</v>
      </c>
      <c r="T879" t="s">
        <v>1129</v>
      </c>
      <c r="U879" s="1">
        <v>0</v>
      </c>
      <c r="V879" s="1">
        <v>2.1101757940262944</v>
      </c>
      <c r="W879" s="1">
        <v>0</v>
      </c>
      <c r="X879" s="1">
        <v>0</v>
      </c>
      <c r="Y879" s="1">
        <v>0</v>
      </c>
      <c r="Z879" s="1">
        <v>0</v>
      </c>
      <c r="AA879" s="2">
        <f t="shared" si="244"/>
        <v>0</v>
      </c>
      <c r="AB879" s="2">
        <f t="shared" si="245"/>
        <v>0</v>
      </c>
      <c r="AC879" s="2">
        <f t="shared" si="246"/>
        <v>0</v>
      </c>
      <c r="AD879" s="2">
        <f t="shared" si="247"/>
        <v>0</v>
      </c>
      <c r="AF879" s="2">
        <f t="shared" si="248"/>
        <v>0</v>
      </c>
      <c r="AG879" s="2">
        <f t="shared" si="249"/>
        <v>0</v>
      </c>
      <c r="AH879" s="2">
        <f t="shared" si="250"/>
        <v>0</v>
      </c>
      <c r="AI879" s="2">
        <f t="shared" si="251"/>
        <v>0</v>
      </c>
    </row>
    <row r="880" spans="1:35" x14ac:dyDescent="0.25">
      <c r="A880" t="s">
        <v>1130</v>
      </c>
      <c r="B880">
        <f t="shared" si="234"/>
        <v>-0.316227766016838</v>
      </c>
      <c r="C880">
        <f t="shared" si="235"/>
        <v>-0.316227766016838</v>
      </c>
      <c r="D880">
        <f t="shared" si="236"/>
        <v>-0.316227766016838</v>
      </c>
      <c r="E880">
        <f t="shared" si="237"/>
        <v>-0.316227766016838</v>
      </c>
      <c r="F880">
        <f t="shared" si="238"/>
        <v>-0.316227766016838</v>
      </c>
      <c r="G880">
        <f t="shared" si="239"/>
        <v>-0.316227766016838</v>
      </c>
      <c r="H880">
        <f t="shared" si="240"/>
        <v>-0.316227766016838</v>
      </c>
      <c r="I880">
        <f t="shared" si="241"/>
        <v>-0.316227766016838</v>
      </c>
      <c r="J880">
        <f t="shared" si="242"/>
        <v>-0.316227766016838</v>
      </c>
      <c r="K880">
        <f t="shared" si="243"/>
        <v>2.8460498941515415</v>
      </c>
      <c r="T880" t="s">
        <v>1130</v>
      </c>
      <c r="U880" s="1">
        <v>2.1097432950131991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2">
        <f t="shared" si="244"/>
        <v>0</v>
      </c>
      <c r="AB880" s="2">
        <f t="shared" si="245"/>
        <v>0</v>
      </c>
      <c r="AC880" s="2">
        <f t="shared" si="246"/>
        <v>0</v>
      </c>
      <c r="AD880" s="2">
        <f t="shared" si="247"/>
        <v>0</v>
      </c>
      <c r="AF880" s="2">
        <f t="shared" si="248"/>
        <v>0</v>
      </c>
      <c r="AG880" s="2">
        <f t="shared" si="249"/>
        <v>0</v>
      </c>
      <c r="AH880" s="2">
        <f t="shared" si="250"/>
        <v>0</v>
      </c>
      <c r="AI880" s="2">
        <f t="shared" si="251"/>
        <v>0</v>
      </c>
    </row>
    <row r="881" spans="1:35" x14ac:dyDescent="0.25">
      <c r="A881" t="s">
        <v>1131</v>
      </c>
      <c r="B881">
        <f t="shared" si="234"/>
        <v>-0.31622776601683794</v>
      </c>
      <c r="C881">
        <f t="shared" si="235"/>
        <v>-0.31622776601683794</v>
      </c>
      <c r="D881">
        <f t="shared" si="236"/>
        <v>-0.31622776601683794</v>
      </c>
      <c r="E881">
        <f t="shared" si="237"/>
        <v>-0.31622776601683794</v>
      </c>
      <c r="F881">
        <f t="shared" si="238"/>
        <v>-0.31622776601683794</v>
      </c>
      <c r="G881">
        <f t="shared" si="239"/>
        <v>-0.31622776601683794</v>
      </c>
      <c r="H881">
        <f t="shared" si="240"/>
        <v>-0.31622776601683794</v>
      </c>
      <c r="I881">
        <f t="shared" si="241"/>
        <v>-0.31622776601683794</v>
      </c>
      <c r="J881">
        <f t="shared" si="242"/>
        <v>-0.31622776601683794</v>
      </c>
      <c r="K881">
        <f t="shared" si="243"/>
        <v>2.8460498941515411</v>
      </c>
      <c r="T881" t="s">
        <v>1131</v>
      </c>
      <c r="U881" s="1">
        <v>2.1076569489438381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2">
        <f t="shared" si="244"/>
        <v>0</v>
      </c>
      <c r="AB881" s="2">
        <f t="shared" si="245"/>
        <v>0</v>
      </c>
      <c r="AC881" s="2">
        <f t="shared" si="246"/>
        <v>0</v>
      </c>
      <c r="AD881" s="2">
        <f t="shared" si="247"/>
        <v>0</v>
      </c>
      <c r="AF881" s="2">
        <f t="shared" si="248"/>
        <v>0</v>
      </c>
      <c r="AG881" s="2">
        <f t="shared" si="249"/>
        <v>0</v>
      </c>
      <c r="AH881" s="2">
        <f t="shared" si="250"/>
        <v>0</v>
      </c>
      <c r="AI881" s="2">
        <f t="shared" si="251"/>
        <v>0</v>
      </c>
    </row>
    <row r="882" spans="1:35" x14ac:dyDescent="0.25">
      <c r="A882" t="s">
        <v>1132</v>
      </c>
      <c r="B882">
        <f t="shared" si="234"/>
        <v>-0.31622776601683789</v>
      </c>
      <c r="C882">
        <f t="shared" si="235"/>
        <v>-0.31622776601683789</v>
      </c>
      <c r="D882">
        <f t="shared" si="236"/>
        <v>-0.31622776601683789</v>
      </c>
      <c r="E882">
        <f t="shared" si="237"/>
        <v>-0.31622776601683789</v>
      </c>
      <c r="F882">
        <f t="shared" si="238"/>
        <v>-0.31622776601683789</v>
      </c>
      <c r="G882">
        <f t="shared" si="239"/>
        <v>-0.31622776601683789</v>
      </c>
      <c r="H882">
        <f t="shared" si="240"/>
        <v>-0.31622776601683789</v>
      </c>
      <c r="I882">
        <f t="shared" si="241"/>
        <v>2.8460498941515411</v>
      </c>
      <c r="J882">
        <f t="shared" si="242"/>
        <v>-0.31622776601683789</v>
      </c>
      <c r="K882">
        <f t="shared" si="243"/>
        <v>-0.31622776601683789</v>
      </c>
      <c r="T882" t="s">
        <v>1132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2.1062741823603881</v>
      </c>
      <c r="AA882" s="2">
        <f t="shared" si="244"/>
        <v>0</v>
      </c>
      <c r="AB882" s="2">
        <f t="shared" si="245"/>
        <v>0</v>
      </c>
      <c r="AC882" s="2">
        <f t="shared" si="246"/>
        <v>0</v>
      </c>
      <c r="AD882" s="2">
        <f t="shared" si="247"/>
        <v>0</v>
      </c>
      <c r="AF882" s="2">
        <f t="shared" si="248"/>
        <v>0</v>
      </c>
      <c r="AG882" s="2">
        <f t="shared" si="249"/>
        <v>0</v>
      </c>
      <c r="AH882" s="2">
        <f t="shared" si="250"/>
        <v>0</v>
      </c>
      <c r="AI882" s="2">
        <f t="shared" si="251"/>
        <v>0</v>
      </c>
    </row>
    <row r="883" spans="1:35" x14ac:dyDescent="0.25">
      <c r="A883" t="s">
        <v>1133</v>
      </c>
      <c r="B883">
        <f t="shared" si="234"/>
        <v>-0.31622776601683794</v>
      </c>
      <c r="C883">
        <f t="shared" si="235"/>
        <v>-0.31622776601683794</v>
      </c>
      <c r="D883">
        <f t="shared" si="236"/>
        <v>-0.31622776601683794</v>
      </c>
      <c r="E883">
        <f t="shared" si="237"/>
        <v>-0.31622776601683794</v>
      </c>
      <c r="F883">
        <f t="shared" si="238"/>
        <v>-0.31622776601683794</v>
      </c>
      <c r="G883">
        <f t="shared" si="239"/>
        <v>-0.31622776601683794</v>
      </c>
      <c r="H883">
        <f t="shared" si="240"/>
        <v>-0.31622776601683794</v>
      </c>
      <c r="I883">
        <f t="shared" si="241"/>
        <v>-0.31622776601683794</v>
      </c>
      <c r="J883">
        <f t="shared" si="242"/>
        <v>-0.31622776601683794</v>
      </c>
      <c r="K883">
        <f t="shared" si="243"/>
        <v>2.8460498941515415</v>
      </c>
      <c r="T883" t="s">
        <v>1133</v>
      </c>
      <c r="U883" s="1">
        <v>2.1058011520582935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2">
        <f t="shared" si="244"/>
        <v>0</v>
      </c>
      <c r="AB883" s="2">
        <f t="shared" si="245"/>
        <v>0</v>
      </c>
      <c r="AC883" s="2">
        <f t="shared" si="246"/>
        <v>0</v>
      </c>
      <c r="AD883" s="2">
        <f t="shared" si="247"/>
        <v>0</v>
      </c>
      <c r="AF883" s="2">
        <f t="shared" si="248"/>
        <v>0</v>
      </c>
      <c r="AG883" s="2">
        <f t="shared" si="249"/>
        <v>0</v>
      </c>
      <c r="AH883" s="2">
        <f t="shared" si="250"/>
        <v>0</v>
      </c>
      <c r="AI883" s="2">
        <f t="shared" si="251"/>
        <v>0</v>
      </c>
    </row>
    <row r="884" spans="1:35" x14ac:dyDescent="0.25">
      <c r="A884" t="s">
        <v>1134</v>
      </c>
      <c r="B884">
        <f t="shared" si="234"/>
        <v>-0.31622776601683794</v>
      </c>
      <c r="C884">
        <f t="shared" si="235"/>
        <v>-0.31622776601683794</v>
      </c>
      <c r="D884">
        <f t="shared" si="236"/>
        <v>-0.31622776601683794</v>
      </c>
      <c r="E884">
        <f t="shared" si="237"/>
        <v>-0.31622776601683794</v>
      </c>
      <c r="F884">
        <f t="shared" si="238"/>
        <v>-0.31622776601683794</v>
      </c>
      <c r="G884">
        <f t="shared" si="239"/>
        <v>-0.31622776601683794</v>
      </c>
      <c r="H884">
        <f t="shared" si="240"/>
        <v>-0.31622776601683794</v>
      </c>
      <c r="I884">
        <f t="shared" si="241"/>
        <v>-0.31622776601683794</v>
      </c>
      <c r="J884">
        <f t="shared" si="242"/>
        <v>-0.31622776601683794</v>
      </c>
      <c r="K884">
        <f t="shared" si="243"/>
        <v>2.8460498941515415</v>
      </c>
      <c r="T884" t="s">
        <v>1134</v>
      </c>
      <c r="U884" s="1">
        <v>2.1006689132149718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2">
        <f t="shared" si="244"/>
        <v>0</v>
      </c>
      <c r="AB884" s="2">
        <f t="shared" si="245"/>
        <v>0</v>
      </c>
      <c r="AC884" s="2">
        <f t="shared" si="246"/>
        <v>0</v>
      </c>
      <c r="AD884" s="2">
        <f t="shared" si="247"/>
        <v>0</v>
      </c>
      <c r="AF884" s="2">
        <f t="shared" si="248"/>
        <v>0</v>
      </c>
      <c r="AG884" s="2">
        <f t="shared" si="249"/>
        <v>0</v>
      </c>
      <c r="AH884" s="2">
        <f t="shared" si="250"/>
        <v>0</v>
      </c>
      <c r="AI884" s="2">
        <f t="shared" si="251"/>
        <v>0</v>
      </c>
    </row>
    <row r="885" spans="1:35" x14ac:dyDescent="0.25">
      <c r="A885" t="s">
        <v>1135</v>
      </c>
      <c r="B885">
        <f t="shared" si="234"/>
        <v>-0.31622776601683789</v>
      </c>
      <c r="C885">
        <f t="shared" si="235"/>
        <v>-0.31622776601683789</v>
      </c>
      <c r="D885">
        <f t="shared" si="236"/>
        <v>-0.31622776601683789</v>
      </c>
      <c r="E885">
        <f t="shared" si="237"/>
        <v>2.8460498941515411</v>
      </c>
      <c r="F885">
        <f t="shared" si="238"/>
        <v>-0.31622776601683789</v>
      </c>
      <c r="G885">
        <f t="shared" si="239"/>
        <v>-0.31622776601683789</v>
      </c>
      <c r="H885">
        <f t="shared" si="240"/>
        <v>-0.31622776601683789</v>
      </c>
      <c r="I885">
        <f t="shared" si="241"/>
        <v>-0.31622776601683789</v>
      </c>
      <c r="J885">
        <f t="shared" si="242"/>
        <v>-0.31622776601683789</v>
      </c>
      <c r="K885">
        <f t="shared" si="243"/>
        <v>-0.31622776601683789</v>
      </c>
      <c r="T885" t="s">
        <v>1135</v>
      </c>
      <c r="U885" s="1">
        <v>0</v>
      </c>
      <c r="V885" s="1">
        <v>2.097428816095674</v>
      </c>
      <c r="W885" s="1">
        <v>0</v>
      </c>
      <c r="X885" s="1">
        <v>0</v>
      </c>
      <c r="Y885" s="1">
        <v>0</v>
      </c>
      <c r="Z885" s="1">
        <v>0</v>
      </c>
      <c r="AA885" s="2">
        <f t="shared" si="244"/>
        <v>0</v>
      </c>
      <c r="AB885" s="2">
        <f t="shared" si="245"/>
        <v>0</v>
      </c>
      <c r="AC885" s="2">
        <f t="shared" si="246"/>
        <v>0</v>
      </c>
      <c r="AD885" s="2">
        <f t="shared" si="247"/>
        <v>0</v>
      </c>
      <c r="AF885" s="2">
        <f t="shared" si="248"/>
        <v>0</v>
      </c>
      <c r="AG885" s="2">
        <f t="shared" si="249"/>
        <v>0</v>
      </c>
      <c r="AH885" s="2">
        <f t="shared" si="250"/>
        <v>0</v>
      </c>
      <c r="AI885" s="2">
        <f t="shared" si="251"/>
        <v>0</v>
      </c>
    </row>
    <row r="886" spans="1:35" x14ac:dyDescent="0.25">
      <c r="A886" t="s">
        <v>1136</v>
      </c>
      <c r="B886">
        <f t="shared" si="234"/>
        <v>-0.44118616584983184</v>
      </c>
      <c r="C886">
        <f t="shared" si="235"/>
        <v>-0.44118616584983184</v>
      </c>
      <c r="D886">
        <f t="shared" si="236"/>
        <v>-0.44118616584983184</v>
      </c>
      <c r="E886">
        <f t="shared" si="237"/>
        <v>-0.44118616584983184</v>
      </c>
      <c r="F886">
        <f t="shared" si="238"/>
        <v>2.5439078948563143</v>
      </c>
      <c r="G886">
        <f t="shared" si="239"/>
        <v>-0.44118616584983184</v>
      </c>
      <c r="H886">
        <f t="shared" si="240"/>
        <v>-0.44118616584983184</v>
      </c>
      <c r="I886">
        <f t="shared" si="241"/>
        <v>0.98558143194234027</v>
      </c>
      <c r="J886">
        <f t="shared" si="242"/>
        <v>-0.44118616584983184</v>
      </c>
      <c r="K886">
        <f t="shared" si="243"/>
        <v>-0.44118616584983184</v>
      </c>
      <c r="T886" t="s">
        <v>1136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2.0913122843893452</v>
      </c>
      <c r="AA886" s="2">
        <f t="shared" si="244"/>
        <v>0</v>
      </c>
      <c r="AB886" s="2">
        <f t="shared" si="245"/>
        <v>0</v>
      </c>
      <c r="AC886" s="2">
        <f t="shared" si="246"/>
        <v>4.3754595274470063</v>
      </c>
      <c r="AD886" s="2">
        <f t="shared" si="247"/>
        <v>0</v>
      </c>
      <c r="AF886" s="2">
        <f t="shared" si="248"/>
        <v>0</v>
      </c>
      <c r="AG886" s="2">
        <f t="shared" si="249"/>
        <v>0</v>
      </c>
      <c r="AH886" s="2">
        <f t="shared" si="250"/>
        <v>4.3754595274470063</v>
      </c>
      <c r="AI886" s="2">
        <f t="shared" si="251"/>
        <v>0</v>
      </c>
    </row>
    <row r="887" spans="1:35" x14ac:dyDescent="0.25">
      <c r="A887" t="s">
        <v>1137</v>
      </c>
      <c r="B887">
        <f t="shared" si="234"/>
        <v>-0.31622776601683794</v>
      </c>
      <c r="C887">
        <f t="shared" si="235"/>
        <v>-0.31622776601683794</v>
      </c>
      <c r="D887">
        <f t="shared" si="236"/>
        <v>-0.31622776601683794</v>
      </c>
      <c r="E887">
        <f t="shared" si="237"/>
        <v>2.8460498941515415</v>
      </c>
      <c r="F887">
        <f t="shared" si="238"/>
        <v>-0.31622776601683794</v>
      </c>
      <c r="G887">
        <f t="shared" si="239"/>
        <v>-0.31622776601683794</v>
      </c>
      <c r="H887">
        <f t="shared" si="240"/>
        <v>-0.31622776601683794</v>
      </c>
      <c r="I887">
        <f t="shared" si="241"/>
        <v>-0.31622776601683794</v>
      </c>
      <c r="J887">
        <f t="shared" si="242"/>
        <v>-0.31622776601683794</v>
      </c>
      <c r="K887">
        <f t="shared" si="243"/>
        <v>-0.31622776601683794</v>
      </c>
      <c r="T887" t="s">
        <v>1137</v>
      </c>
      <c r="U887" s="1">
        <v>0</v>
      </c>
      <c r="V887" s="1">
        <v>2.0895314444656883</v>
      </c>
      <c r="W887" s="1">
        <v>0</v>
      </c>
      <c r="X887" s="1">
        <v>0</v>
      </c>
      <c r="Y887" s="1">
        <v>0</v>
      </c>
      <c r="Z887" s="1">
        <v>0</v>
      </c>
      <c r="AA887" s="2">
        <f t="shared" si="244"/>
        <v>0</v>
      </c>
      <c r="AB887" s="2">
        <f t="shared" si="245"/>
        <v>0</v>
      </c>
      <c r="AC887" s="2">
        <f t="shared" si="246"/>
        <v>0</v>
      </c>
      <c r="AD887" s="2">
        <f t="shared" si="247"/>
        <v>0</v>
      </c>
      <c r="AF887" s="2">
        <f t="shared" si="248"/>
        <v>0</v>
      </c>
      <c r="AG887" s="2">
        <f t="shared" si="249"/>
        <v>0</v>
      </c>
      <c r="AH887" s="2">
        <f t="shared" si="250"/>
        <v>0</v>
      </c>
      <c r="AI887" s="2">
        <f t="shared" si="251"/>
        <v>0</v>
      </c>
    </row>
    <row r="888" spans="1:35" x14ac:dyDescent="0.25">
      <c r="A888" t="s">
        <v>1138</v>
      </c>
      <c r="B888">
        <f t="shared" si="234"/>
        <v>-0.31622776601683794</v>
      </c>
      <c r="C888">
        <f t="shared" si="235"/>
        <v>-0.31622776601683794</v>
      </c>
      <c r="D888">
        <f t="shared" si="236"/>
        <v>-0.31622776601683794</v>
      </c>
      <c r="E888">
        <f t="shared" si="237"/>
        <v>2.8460498941515415</v>
      </c>
      <c r="F888">
        <f t="shared" si="238"/>
        <v>-0.31622776601683794</v>
      </c>
      <c r="G888">
        <f t="shared" si="239"/>
        <v>-0.31622776601683794</v>
      </c>
      <c r="H888">
        <f t="shared" si="240"/>
        <v>-0.31622776601683794</v>
      </c>
      <c r="I888">
        <f t="shared" si="241"/>
        <v>-0.31622776601683794</v>
      </c>
      <c r="J888">
        <f t="shared" si="242"/>
        <v>-0.31622776601683794</v>
      </c>
      <c r="K888">
        <f t="shared" si="243"/>
        <v>-0.31622776601683794</v>
      </c>
      <c r="T888" t="s">
        <v>1138</v>
      </c>
      <c r="U888" s="1">
        <v>0</v>
      </c>
      <c r="V888" s="1">
        <v>2.0874650649986366</v>
      </c>
      <c r="W888" s="1">
        <v>0</v>
      </c>
      <c r="X888" s="1">
        <v>0</v>
      </c>
      <c r="Y888" s="1">
        <v>0</v>
      </c>
      <c r="Z888" s="1">
        <v>0</v>
      </c>
      <c r="AA888" s="2">
        <f t="shared" si="244"/>
        <v>0</v>
      </c>
      <c r="AB888" s="2">
        <f t="shared" si="245"/>
        <v>0</v>
      </c>
      <c r="AC888" s="2">
        <f t="shared" si="246"/>
        <v>0</v>
      </c>
      <c r="AD888" s="2">
        <f t="shared" si="247"/>
        <v>0</v>
      </c>
      <c r="AF888" s="2">
        <f t="shared" si="248"/>
        <v>0</v>
      </c>
      <c r="AG888" s="2">
        <f t="shared" si="249"/>
        <v>0</v>
      </c>
      <c r="AH888" s="2">
        <f t="shared" si="250"/>
        <v>0</v>
      </c>
      <c r="AI888" s="2">
        <f t="shared" si="251"/>
        <v>0</v>
      </c>
    </row>
    <row r="889" spans="1:35" x14ac:dyDescent="0.25">
      <c r="A889" t="s">
        <v>1139</v>
      </c>
      <c r="B889">
        <f t="shared" si="234"/>
        <v>-0.31622776601683794</v>
      </c>
      <c r="C889">
        <f t="shared" si="235"/>
        <v>-0.31622776601683794</v>
      </c>
      <c r="D889">
        <f t="shared" si="236"/>
        <v>-0.31622776601683794</v>
      </c>
      <c r="E889">
        <f t="shared" si="237"/>
        <v>-0.31622776601683794</v>
      </c>
      <c r="F889">
        <f t="shared" si="238"/>
        <v>-0.31622776601683794</v>
      </c>
      <c r="G889">
        <f t="shared" si="239"/>
        <v>-0.31622776601683794</v>
      </c>
      <c r="H889">
        <f t="shared" si="240"/>
        <v>-0.31622776601683794</v>
      </c>
      <c r="I889">
        <f t="shared" si="241"/>
        <v>-0.31622776601683794</v>
      </c>
      <c r="J889">
        <f t="shared" si="242"/>
        <v>-0.31622776601683794</v>
      </c>
      <c r="K889">
        <f t="shared" si="243"/>
        <v>2.8460498941515415</v>
      </c>
      <c r="T889" t="s">
        <v>1139</v>
      </c>
      <c r="U889" s="1">
        <v>2.0847922984243161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2">
        <f t="shared" si="244"/>
        <v>0</v>
      </c>
      <c r="AB889" s="2">
        <f t="shared" si="245"/>
        <v>0</v>
      </c>
      <c r="AC889" s="2">
        <f t="shared" si="246"/>
        <v>0</v>
      </c>
      <c r="AD889" s="2">
        <f t="shared" si="247"/>
        <v>0</v>
      </c>
      <c r="AF889" s="2">
        <f t="shared" si="248"/>
        <v>0</v>
      </c>
      <c r="AG889" s="2">
        <f t="shared" si="249"/>
        <v>0</v>
      </c>
      <c r="AH889" s="2">
        <f t="shared" si="250"/>
        <v>0</v>
      </c>
      <c r="AI889" s="2">
        <f t="shared" si="251"/>
        <v>0</v>
      </c>
    </row>
    <row r="890" spans="1:35" x14ac:dyDescent="0.25">
      <c r="A890" t="s">
        <v>1140</v>
      </c>
      <c r="B890">
        <f t="shared" si="234"/>
        <v>-0.4742592337911623</v>
      </c>
      <c r="C890">
        <f t="shared" si="235"/>
        <v>-0.4742592337911623</v>
      </c>
      <c r="D890">
        <f t="shared" si="236"/>
        <v>-0.4742592337911623</v>
      </c>
      <c r="E890">
        <f t="shared" si="237"/>
        <v>1.8574947643037609</v>
      </c>
      <c r="F890">
        <f t="shared" si="238"/>
        <v>-0.4742592337911623</v>
      </c>
      <c r="G890">
        <f t="shared" si="239"/>
        <v>1.9365791060255377</v>
      </c>
      <c r="H890">
        <f t="shared" si="240"/>
        <v>-0.4742592337911623</v>
      </c>
      <c r="I890">
        <f t="shared" si="241"/>
        <v>-0.4742592337911623</v>
      </c>
      <c r="J890">
        <f t="shared" si="242"/>
        <v>-0.4742592337911623</v>
      </c>
      <c r="K890">
        <f t="shared" si="243"/>
        <v>-0.4742592337911623</v>
      </c>
      <c r="T890" t="s">
        <v>1140</v>
      </c>
      <c r="U890" s="1">
        <v>0</v>
      </c>
      <c r="V890" s="1">
        <v>2.0829170195365809</v>
      </c>
      <c r="W890" s="1">
        <v>0</v>
      </c>
      <c r="X890" s="1">
        <v>0</v>
      </c>
      <c r="Y890" s="1">
        <v>0</v>
      </c>
      <c r="Z890" s="1">
        <v>0</v>
      </c>
      <c r="AA890" s="2">
        <f t="shared" si="244"/>
        <v>0</v>
      </c>
      <c r="AB890" s="2">
        <f t="shared" si="245"/>
        <v>0</v>
      </c>
      <c r="AC890" s="2">
        <f t="shared" si="246"/>
        <v>0</v>
      </c>
      <c r="AD890" s="2">
        <f t="shared" si="247"/>
        <v>2.1535617451318707</v>
      </c>
      <c r="AF890" s="2">
        <f t="shared" si="248"/>
        <v>0</v>
      </c>
      <c r="AG890" s="2">
        <f t="shared" si="249"/>
        <v>0</v>
      </c>
      <c r="AH890" s="2">
        <f t="shared" si="250"/>
        <v>0</v>
      </c>
      <c r="AI890" s="2">
        <f t="shared" si="251"/>
        <v>2.1535617451318707</v>
      </c>
    </row>
    <row r="891" spans="1:35" x14ac:dyDescent="0.25">
      <c r="A891" t="s">
        <v>1141</v>
      </c>
      <c r="B891">
        <f t="shared" si="234"/>
        <v>-0.40842226862975756</v>
      </c>
      <c r="C891">
        <f t="shared" si="235"/>
        <v>-0.40842226862975756</v>
      </c>
      <c r="D891">
        <f t="shared" si="236"/>
        <v>-0.40842226862975756</v>
      </c>
      <c r="E891">
        <f t="shared" si="237"/>
        <v>-0.40842226862975756</v>
      </c>
      <c r="F891">
        <f t="shared" si="238"/>
        <v>-0.40842226862975756</v>
      </c>
      <c r="G891">
        <f t="shared" si="239"/>
        <v>-0.40842226862975756</v>
      </c>
      <c r="H891">
        <f t="shared" si="240"/>
        <v>-0.40842226862975756</v>
      </c>
      <c r="I891">
        <f t="shared" si="241"/>
        <v>-0.40842226862975756</v>
      </c>
      <c r="J891">
        <f t="shared" si="242"/>
        <v>2.712496290728879</v>
      </c>
      <c r="K891">
        <f t="shared" si="243"/>
        <v>0.55488185830918157</v>
      </c>
      <c r="T891" t="s">
        <v>1141</v>
      </c>
      <c r="U891" s="1">
        <v>2.079064379329683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2">
        <f t="shared" si="244"/>
        <v>6.7357653996251834</v>
      </c>
      <c r="AB891" s="2">
        <f t="shared" si="245"/>
        <v>0</v>
      </c>
      <c r="AC891" s="2">
        <f t="shared" si="246"/>
        <v>0</v>
      </c>
      <c r="AD891" s="2">
        <f t="shared" si="247"/>
        <v>0</v>
      </c>
      <c r="AF891" s="2">
        <f t="shared" si="248"/>
        <v>6.7357653996251834</v>
      </c>
      <c r="AG891" s="2">
        <f t="shared" si="249"/>
        <v>0</v>
      </c>
      <c r="AH891" s="2">
        <f t="shared" si="250"/>
        <v>0</v>
      </c>
      <c r="AI891" s="2">
        <f t="shared" si="251"/>
        <v>0</v>
      </c>
    </row>
    <row r="892" spans="1:35" x14ac:dyDescent="0.25">
      <c r="A892" t="s">
        <v>1142</v>
      </c>
      <c r="B892">
        <f t="shared" si="234"/>
        <v>-0.31622776601683789</v>
      </c>
      <c r="C892">
        <f t="shared" si="235"/>
        <v>-0.31622776601683789</v>
      </c>
      <c r="D892">
        <f t="shared" si="236"/>
        <v>-0.31622776601683789</v>
      </c>
      <c r="E892">
        <f t="shared" si="237"/>
        <v>-0.31622776601683789</v>
      </c>
      <c r="F892">
        <f t="shared" si="238"/>
        <v>-0.31622776601683789</v>
      </c>
      <c r="G892">
        <f t="shared" si="239"/>
        <v>-0.31622776601683789</v>
      </c>
      <c r="H892">
        <f t="shared" si="240"/>
        <v>-0.31622776601683789</v>
      </c>
      <c r="I892">
        <f t="shared" si="241"/>
        <v>-0.31622776601683789</v>
      </c>
      <c r="J892">
        <f t="shared" si="242"/>
        <v>-0.31622776601683789</v>
      </c>
      <c r="K892">
        <f t="shared" si="243"/>
        <v>2.8460498941515411</v>
      </c>
      <c r="T892" t="s">
        <v>1142</v>
      </c>
      <c r="U892" s="1">
        <v>2.0760800250808042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2">
        <f t="shared" si="244"/>
        <v>0</v>
      </c>
      <c r="AB892" s="2">
        <f t="shared" si="245"/>
        <v>0</v>
      </c>
      <c r="AC892" s="2">
        <f t="shared" si="246"/>
        <v>0</v>
      </c>
      <c r="AD892" s="2">
        <f t="shared" si="247"/>
        <v>0</v>
      </c>
      <c r="AF892" s="2">
        <f t="shared" si="248"/>
        <v>0</v>
      </c>
      <c r="AG892" s="2">
        <f t="shared" si="249"/>
        <v>0</v>
      </c>
      <c r="AH892" s="2">
        <f t="shared" si="250"/>
        <v>0</v>
      </c>
      <c r="AI892" s="2">
        <f t="shared" si="251"/>
        <v>0</v>
      </c>
    </row>
    <row r="893" spans="1:35" x14ac:dyDescent="0.25">
      <c r="A893" t="s">
        <v>1143</v>
      </c>
      <c r="B893">
        <f t="shared" si="234"/>
        <v>-0.4602239773223461</v>
      </c>
      <c r="C893">
        <f t="shared" si="235"/>
        <v>-0.4602239773223461</v>
      </c>
      <c r="D893">
        <f t="shared" si="236"/>
        <v>-0.4602239773223461</v>
      </c>
      <c r="E893">
        <f t="shared" si="237"/>
        <v>-0.4602239773223461</v>
      </c>
      <c r="F893">
        <f t="shared" si="238"/>
        <v>-0.4602239773223461</v>
      </c>
      <c r="G893">
        <f t="shared" si="239"/>
        <v>-0.4602239773223461</v>
      </c>
      <c r="H893">
        <f t="shared" si="240"/>
        <v>2.3545862965383706</v>
      </c>
      <c r="I893">
        <f t="shared" si="241"/>
        <v>1.3272055220403978</v>
      </c>
      <c r="J893">
        <f t="shared" si="242"/>
        <v>-0.4602239773223461</v>
      </c>
      <c r="K893">
        <f t="shared" si="243"/>
        <v>-0.4602239773223461</v>
      </c>
      <c r="T893" t="s">
        <v>1143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2.0745739876843428</v>
      </c>
      <c r="AA893" s="2">
        <f t="shared" si="244"/>
        <v>0</v>
      </c>
      <c r="AB893" s="2">
        <f t="shared" si="245"/>
        <v>3.2669999999999999</v>
      </c>
      <c r="AC893" s="2">
        <f t="shared" si="246"/>
        <v>0</v>
      </c>
      <c r="AD893" s="2">
        <f t="shared" si="247"/>
        <v>0</v>
      </c>
      <c r="AF893" s="2">
        <f t="shared" si="248"/>
        <v>0</v>
      </c>
      <c r="AG893" s="2">
        <f t="shared" si="249"/>
        <v>3.2669999999999999</v>
      </c>
      <c r="AH893" s="2">
        <f t="shared" si="250"/>
        <v>0</v>
      </c>
      <c r="AI893" s="2">
        <f t="shared" si="251"/>
        <v>0</v>
      </c>
    </row>
    <row r="894" spans="1:35" x14ac:dyDescent="0.25">
      <c r="A894" t="s">
        <v>1144</v>
      </c>
      <c r="B894">
        <f t="shared" si="234"/>
        <v>-0.31622776601683794</v>
      </c>
      <c r="C894">
        <f t="shared" si="235"/>
        <v>-0.31622776601683794</v>
      </c>
      <c r="D894">
        <f t="shared" si="236"/>
        <v>-0.31622776601683794</v>
      </c>
      <c r="E894">
        <f t="shared" si="237"/>
        <v>-0.31622776601683794</v>
      </c>
      <c r="F894">
        <f t="shared" si="238"/>
        <v>-0.31622776601683794</v>
      </c>
      <c r="G894">
        <f t="shared" si="239"/>
        <v>-0.31622776601683794</v>
      </c>
      <c r="H894">
        <f t="shared" si="240"/>
        <v>-0.31622776601683794</v>
      </c>
      <c r="I894">
        <f t="shared" si="241"/>
        <v>-0.31622776601683794</v>
      </c>
      <c r="J894">
        <f t="shared" si="242"/>
        <v>-0.31622776601683794</v>
      </c>
      <c r="K894">
        <f t="shared" si="243"/>
        <v>2.8460498941515415</v>
      </c>
      <c r="T894" t="s">
        <v>1144</v>
      </c>
      <c r="U894" s="1">
        <v>2.0741065431138144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2">
        <f t="shared" si="244"/>
        <v>0</v>
      </c>
      <c r="AB894" s="2">
        <f t="shared" si="245"/>
        <v>0</v>
      </c>
      <c r="AC894" s="2">
        <f t="shared" si="246"/>
        <v>0</v>
      </c>
      <c r="AD894" s="2">
        <f t="shared" si="247"/>
        <v>0</v>
      </c>
      <c r="AF894" s="2">
        <f t="shared" si="248"/>
        <v>0</v>
      </c>
      <c r="AG894" s="2">
        <f t="shared" si="249"/>
        <v>0</v>
      </c>
      <c r="AH894" s="2">
        <f t="shared" si="250"/>
        <v>0</v>
      </c>
      <c r="AI894" s="2">
        <f t="shared" si="251"/>
        <v>0</v>
      </c>
    </row>
    <row r="895" spans="1:35" x14ac:dyDescent="0.25">
      <c r="A895" t="s">
        <v>1145</v>
      </c>
      <c r="B895">
        <f t="shared" si="234"/>
        <v>-0.31622776601683789</v>
      </c>
      <c r="C895">
        <f t="shared" si="235"/>
        <v>-0.31622776601683789</v>
      </c>
      <c r="D895">
        <f t="shared" si="236"/>
        <v>-0.31622776601683789</v>
      </c>
      <c r="E895">
        <f t="shared" si="237"/>
        <v>-0.31622776601683789</v>
      </c>
      <c r="F895">
        <f t="shared" si="238"/>
        <v>-0.31622776601683789</v>
      </c>
      <c r="G895">
        <f t="shared" si="239"/>
        <v>-0.31622776601683789</v>
      </c>
      <c r="H895">
        <f t="shared" si="240"/>
        <v>-0.31622776601683789</v>
      </c>
      <c r="I895">
        <f t="shared" si="241"/>
        <v>-0.31622776601683789</v>
      </c>
      <c r="J895">
        <f t="shared" si="242"/>
        <v>-0.31622776601683789</v>
      </c>
      <c r="K895">
        <f t="shared" si="243"/>
        <v>2.8460498941515411</v>
      </c>
      <c r="T895" t="s">
        <v>1145</v>
      </c>
      <c r="U895" s="1">
        <v>2.0728410983168386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2">
        <f t="shared" si="244"/>
        <v>0</v>
      </c>
      <c r="AB895" s="2">
        <f t="shared" si="245"/>
        <v>0</v>
      </c>
      <c r="AC895" s="2">
        <f t="shared" si="246"/>
        <v>0</v>
      </c>
      <c r="AD895" s="2">
        <f t="shared" si="247"/>
        <v>0</v>
      </c>
      <c r="AF895" s="2">
        <f t="shared" si="248"/>
        <v>0</v>
      </c>
      <c r="AG895" s="2">
        <f t="shared" si="249"/>
        <v>0</v>
      </c>
      <c r="AH895" s="2">
        <f t="shared" si="250"/>
        <v>0</v>
      </c>
      <c r="AI895" s="2">
        <f t="shared" si="251"/>
        <v>0</v>
      </c>
    </row>
    <row r="896" spans="1:35" x14ac:dyDescent="0.25">
      <c r="A896" t="s">
        <v>1146</v>
      </c>
      <c r="B896">
        <f t="shared" si="234"/>
        <v>1.2359082732357451</v>
      </c>
      <c r="C896">
        <f t="shared" si="235"/>
        <v>-0.45580068152769443</v>
      </c>
      <c r="D896">
        <f t="shared" si="236"/>
        <v>-0.45580068152769443</v>
      </c>
      <c r="E896">
        <f t="shared" si="237"/>
        <v>-0.45580068152769443</v>
      </c>
      <c r="F896">
        <f t="shared" si="238"/>
        <v>-0.45580068152769443</v>
      </c>
      <c r="G896">
        <f t="shared" si="239"/>
        <v>-0.45580068152769443</v>
      </c>
      <c r="H896">
        <f t="shared" si="240"/>
        <v>-0.45580068152769443</v>
      </c>
      <c r="I896">
        <f t="shared" si="241"/>
        <v>-0.45580068152769443</v>
      </c>
      <c r="J896">
        <f t="shared" si="242"/>
        <v>2.4104971789858105</v>
      </c>
      <c r="K896">
        <f t="shared" si="243"/>
        <v>-0.45580068152769443</v>
      </c>
      <c r="T896" t="s">
        <v>1146</v>
      </c>
      <c r="U896" s="1">
        <v>0</v>
      </c>
      <c r="V896" s="1">
        <v>0</v>
      </c>
      <c r="W896" s="1">
        <v>2.0723778350828792</v>
      </c>
      <c r="X896" s="1">
        <v>0</v>
      </c>
      <c r="Y896" s="1">
        <v>0</v>
      </c>
      <c r="Z896" s="1">
        <v>0</v>
      </c>
      <c r="AA896" s="2">
        <f t="shared" si="244"/>
        <v>3.5112731053104191</v>
      </c>
      <c r="AB896" s="2">
        <f t="shared" si="245"/>
        <v>0</v>
      </c>
      <c r="AC896" s="2">
        <f t="shared" si="246"/>
        <v>0</v>
      </c>
      <c r="AD896" s="2">
        <f t="shared" si="247"/>
        <v>0</v>
      </c>
      <c r="AF896" s="2">
        <f t="shared" si="248"/>
        <v>3.5112731053104191</v>
      </c>
      <c r="AG896" s="2">
        <f t="shared" si="249"/>
        <v>0</v>
      </c>
      <c r="AH896" s="2">
        <f t="shared" si="250"/>
        <v>0</v>
      </c>
      <c r="AI896" s="2">
        <f t="shared" si="251"/>
        <v>0</v>
      </c>
    </row>
    <row r="897" spans="1:35" x14ac:dyDescent="0.25">
      <c r="A897" t="s">
        <v>1147</v>
      </c>
      <c r="B897">
        <f t="shared" si="234"/>
        <v>-0.31622776601683794</v>
      </c>
      <c r="C897">
        <f t="shared" si="235"/>
        <v>-0.31622776601683794</v>
      </c>
      <c r="D897">
        <f t="shared" si="236"/>
        <v>-0.31622776601683794</v>
      </c>
      <c r="E897">
        <f t="shared" si="237"/>
        <v>-0.31622776601683794</v>
      </c>
      <c r="F897">
        <f t="shared" si="238"/>
        <v>-0.31622776601683794</v>
      </c>
      <c r="G897">
        <f t="shared" si="239"/>
        <v>-0.31622776601683794</v>
      </c>
      <c r="H897">
        <f t="shared" si="240"/>
        <v>-0.31622776601683794</v>
      </c>
      <c r="I897">
        <f t="shared" si="241"/>
        <v>-0.31622776601683794</v>
      </c>
      <c r="J897">
        <f t="shared" si="242"/>
        <v>-0.31622776601683794</v>
      </c>
      <c r="K897">
        <f t="shared" si="243"/>
        <v>2.8460498941515411</v>
      </c>
      <c r="T897" t="s">
        <v>1147</v>
      </c>
      <c r="U897" s="1">
        <v>2.0709235518569469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2">
        <f t="shared" si="244"/>
        <v>0</v>
      </c>
      <c r="AB897" s="2">
        <f t="shared" si="245"/>
        <v>0</v>
      </c>
      <c r="AC897" s="2">
        <f t="shared" si="246"/>
        <v>0</v>
      </c>
      <c r="AD897" s="2">
        <f t="shared" si="247"/>
        <v>0</v>
      </c>
      <c r="AF897" s="2">
        <f t="shared" si="248"/>
        <v>0</v>
      </c>
      <c r="AG897" s="2">
        <f t="shared" si="249"/>
        <v>0</v>
      </c>
      <c r="AH897" s="2">
        <f t="shared" si="250"/>
        <v>0</v>
      </c>
      <c r="AI897" s="2">
        <f t="shared" si="251"/>
        <v>0</v>
      </c>
    </row>
    <row r="898" spans="1:35" x14ac:dyDescent="0.25">
      <c r="A898" t="s">
        <v>1148</v>
      </c>
      <c r="B898">
        <f t="shared" si="234"/>
        <v>2.8460498941515415</v>
      </c>
      <c r="C898">
        <f t="shared" si="235"/>
        <v>-0.31622776601683794</v>
      </c>
      <c r="D898">
        <f t="shared" si="236"/>
        <v>-0.31622776601683794</v>
      </c>
      <c r="E898">
        <f t="shared" si="237"/>
        <v>-0.31622776601683794</v>
      </c>
      <c r="F898">
        <f t="shared" si="238"/>
        <v>-0.31622776601683794</v>
      </c>
      <c r="G898">
        <f t="shared" si="239"/>
        <v>-0.31622776601683794</v>
      </c>
      <c r="H898">
        <f t="shared" si="240"/>
        <v>-0.31622776601683794</v>
      </c>
      <c r="I898">
        <f t="shared" si="241"/>
        <v>-0.31622776601683794</v>
      </c>
      <c r="J898">
        <f t="shared" si="242"/>
        <v>-0.31622776601683794</v>
      </c>
      <c r="K898">
        <f t="shared" si="243"/>
        <v>-0.31622776601683794</v>
      </c>
      <c r="T898" t="s">
        <v>1148</v>
      </c>
      <c r="U898" s="1">
        <v>0</v>
      </c>
      <c r="V898" s="1">
        <v>0</v>
      </c>
      <c r="W898" s="1">
        <v>2.0684896170420926</v>
      </c>
      <c r="X898" s="1">
        <v>0</v>
      </c>
      <c r="Y898" s="1">
        <v>0</v>
      </c>
      <c r="Z898" s="1">
        <v>0</v>
      </c>
      <c r="AA898" s="2">
        <f t="shared" si="244"/>
        <v>0</v>
      </c>
      <c r="AB898" s="2">
        <f t="shared" si="245"/>
        <v>0</v>
      </c>
      <c r="AC898" s="2">
        <f t="shared" si="246"/>
        <v>0</v>
      </c>
      <c r="AD898" s="2">
        <f t="shared" si="247"/>
        <v>0</v>
      </c>
      <c r="AF898" s="2">
        <f t="shared" si="248"/>
        <v>0</v>
      </c>
      <c r="AG898" s="2">
        <f t="shared" si="249"/>
        <v>0</v>
      </c>
      <c r="AH898" s="2">
        <f t="shared" si="250"/>
        <v>0</v>
      </c>
      <c r="AI898" s="2">
        <f t="shared" si="251"/>
        <v>0</v>
      </c>
    </row>
    <row r="899" spans="1:35" x14ac:dyDescent="0.25">
      <c r="A899" t="s">
        <v>1149</v>
      </c>
      <c r="B899">
        <f t="shared" si="234"/>
        <v>-0.31622776601683794</v>
      </c>
      <c r="C899">
        <f t="shared" si="235"/>
        <v>-0.31622776601683794</v>
      </c>
      <c r="D899">
        <f t="shared" si="236"/>
        <v>2.8460498941515415</v>
      </c>
      <c r="E899">
        <f t="shared" si="237"/>
        <v>-0.31622776601683794</v>
      </c>
      <c r="F899">
        <f t="shared" si="238"/>
        <v>-0.31622776601683794</v>
      </c>
      <c r="G899">
        <f t="shared" si="239"/>
        <v>-0.31622776601683794</v>
      </c>
      <c r="H899">
        <f t="shared" si="240"/>
        <v>-0.31622776601683794</v>
      </c>
      <c r="I899">
        <f t="shared" si="241"/>
        <v>-0.31622776601683794</v>
      </c>
      <c r="J899">
        <f t="shared" si="242"/>
        <v>-0.31622776601683794</v>
      </c>
      <c r="K899">
        <f t="shared" si="243"/>
        <v>-0.31622776601683794</v>
      </c>
      <c r="T899" t="s">
        <v>1149</v>
      </c>
      <c r="U899" s="1">
        <v>0</v>
      </c>
      <c r="V899" s="1">
        <v>0</v>
      </c>
      <c r="W899" s="1">
        <v>0</v>
      </c>
      <c r="X899" s="1">
        <v>2.0644680163847045</v>
      </c>
      <c r="Y899" s="1">
        <v>0</v>
      </c>
      <c r="Z899" s="1">
        <v>0</v>
      </c>
      <c r="AA899" s="2">
        <f t="shared" si="244"/>
        <v>0</v>
      </c>
      <c r="AB899" s="2">
        <f t="shared" si="245"/>
        <v>0</v>
      </c>
      <c r="AC899" s="2">
        <f t="shared" si="246"/>
        <v>0</v>
      </c>
      <c r="AD899" s="2">
        <f t="shared" si="247"/>
        <v>0</v>
      </c>
      <c r="AF899" s="2">
        <f t="shared" si="248"/>
        <v>0</v>
      </c>
      <c r="AG899" s="2">
        <f t="shared" si="249"/>
        <v>0</v>
      </c>
      <c r="AH899" s="2">
        <f t="shared" si="250"/>
        <v>0</v>
      </c>
      <c r="AI899" s="2">
        <f t="shared" si="251"/>
        <v>0</v>
      </c>
    </row>
    <row r="900" spans="1:35" x14ac:dyDescent="0.25">
      <c r="A900" t="s">
        <v>1150</v>
      </c>
      <c r="B900">
        <f t="shared" si="234"/>
        <v>2.8460498941515415</v>
      </c>
      <c r="C900">
        <f t="shared" si="235"/>
        <v>-0.31622776601683794</v>
      </c>
      <c r="D900">
        <f t="shared" si="236"/>
        <v>-0.31622776601683794</v>
      </c>
      <c r="E900">
        <f t="shared" si="237"/>
        <v>-0.31622776601683794</v>
      </c>
      <c r="F900">
        <f t="shared" si="238"/>
        <v>-0.31622776601683794</v>
      </c>
      <c r="G900">
        <f t="shared" si="239"/>
        <v>-0.31622776601683794</v>
      </c>
      <c r="H900">
        <f t="shared" si="240"/>
        <v>-0.31622776601683794</v>
      </c>
      <c r="I900">
        <f t="shared" si="241"/>
        <v>-0.31622776601683794</v>
      </c>
      <c r="J900">
        <f t="shared" si="242"/>
        <v>-0.31622776601683794</v>
      </c>
      <c r="K900">
        <f t="shared" si="243"/>
        <v>-0.31622776601683794</v>
      </c>
      <c r="T900" t="s">
        <v>1150</v>
      </c>
      <c r="U900" s="1">
        <v>0</v>
      </c>
      <c r="V900" s="1">
        <v>0</v>
      </c>
      <c r="W900" s="1">
        <v>2.0626683719686403</v>
      </c>
      <c r="X900" s="1">
        <v>0</v>
      </c>
      <c r="Y900" s="1">
        <v>0</v>
      </c>
      <c r="Z900" s="1">
        <v>0</v>
      </c>
      <c r="AA900" s="2">
        <f t="shared" si="244"/>
        <v>0</v>
      </c>
      <c r="AB900" s="2">
        <f t="shared" si="245"/>
        <v>0</v>
      </c>
      <c r="AC900" s="2">
        <f t="shared" si="246"/>
        <v>0</v>
      </c>
      <c r="AD900" s="2">
        <f t="shared" si="247"/>
        <v>0</v>
      </c>
      <c r="AF900" s="2">
        <f t="shared" si="248"/>
        <v>0</v>
      </c>
      <c r="AG900" s="2">
        <f t="shared" si="249"/>
        <v>0</v>
      </c>
      <c r="AH900" s="2">
        <f t="shared" si="250"/>
        <v>0</v>
      </c>
      <c r="AI900" s="2">
        <f t="shared" si="251"/>
        <v>0</v>
      </c>
    </row>
    <row r="901" spans="1:35" x14ac:dyDescent="0.25">
      <c r="A901" t="s">
        <v>1151</v>
      </c>
      <c r="B901">
        <f t="shared" ref="B901:B944" si="252">(W901-AVERAGE($U901:$AD901))/_xlfn.STDEV.S($U901:$AD901)</f>
        <v>-0.31622776601683789</v>
      </c>
      <c r="C901">
        <f t="shared" ref="C901:C944" si="253">(Y901-AVERAGE($U901:$AD901))/_xlfn.STDEV.S($U901:$AD901)</f>
        <v>-0.31622776601683789</v>
      </c>
      <c r="D901">
        <f t="shared" ref="D901:D944" si="254">(X901-AVERAGE($U901:$AD901))/_xlfn.STDEV.S($U901:$AD901)</f>
        <v>-0.31622776601683789</v>
      </c>
      <c r="E901">
        <f t="shared" ref="E901:E944" si="255">(V901-AVERAGE($U901:$AD901))/_xlfn.STDEV.S($U901:$AD901)</f>
        <v>2.8460498941515411</v>
      </c>
      <c r="F901">
        <f t="shared" ref="F901:F944" si="256">(AC901-AVERAGE($U901:$AD901))/_xlfn.STDEV.S($U901:$AD901)</f>
        <v>-0.31622776601683789</v>
      </c>
      <c r="G901">
        <f t="shared" ref="G901:G944" si="257">(AD901-AVERAGE($U901:$AD901))/_xlfn.STDEV.S($U901:$AD901)</f>
        <v>-0.31622776601683789</v>
      </c>
      <c r="H901">
        <f t="shared" ref="H901:H944" si="258">(AB901-AVERAGE($U901:$AD901))/_xlfn.STDEV.S($U901:$AD901)</f>
        <v>-0.31622776601683789</v>
      </c>
      <c r="I901">
        <f t="shared" ref="I901:I944" si="259">(Z901-AVERAGE($U901:$AD901))/_xlfn.STDEV.S($U901:$AD901)</f>
        <v>-0.31622776601683789</v>
      </c>
      <c r="J901">
        <f t="shared" ref="J901:J944" si="260">(AA901-AVERAGE($U901:$AD901))/_xlfn.STDEV.S($U901:$AD901)</f>
        <v>-0.31622776601683789</v>
      </c>
      <c r="K901">
        <f t="shared" si="243"/>
        <v>-0.31622776601683789</v>
      </c>
      <c r="T901" t="s">
        <v>1151</v>
      </c>
      <c r="U901" s="1">
        <v>0</v>
      </c>
      <c r="V901" s="1">
        <v>2.0621111159384204</v>
      </c>
      <c r="W901" s="1">
        <v>0</v>
      </c>
      <c r="X901" s="1">
        <v>0</v>
      </c>
      <c r="Y901" s="1">
        <v>0</v>
      </c>
      <c r="Z901" s="1">
        <v>0</v>
      </c>
      <c r="AA901" s="2">
        <f t="shared" si="244"/>
        <v>0</v>
      </c>
      <c r="AB901" s="2">
        <f t="shared" si="245"/>
        <v>0</v>
      </c>
      <c r="AC901" s="2">
        <f t="shared" si="246"/>
        <v>0</v>
      </c>
      <c r="AD901" s="2">
        <f t="shared" si="247"/>
        <v>0</v>
      </c>
      <c r="AF901" s="2">
        <f t="shared" si="248"/>
        <v>0</v>
      </c>
      <c r="AG901" s="2">
        <f t="shared" si="249"/>
        <v>0</v>
      </c>
      <c r="AH901" s="2">
        <f t="shared" si="250"/>
        <v>0</v>
      </c>
      <c r="AI901" s="2">
        <f t="shared" si="251"/>
        <v>0</v>
      </c>
    </row>
    <row r="902" spans="1:35" x14ac:dyDescent="0.25">
      <c r="A902" t="s">
        <v>1152</v>
      </c>
      <c r="B902">
        <f t="shared" si="252"/>
        <v>-0.37279148032957504</v>
      </c>
      <c r="C902">
        <f t="shared" si="253"/>
        <v>-0.37279148032957504</v>
      </c>
      <c r="D902">
        <f t="shared" si="254"/>
        <v>-0.37279148032957504</v>
      </c>
      <c r="E902">
        <f t="shared" si="255"/>
        <v>-0.37279148032957504</v>
      </c>
      <c r="F902">
        <f t="shared" si="256"/>
        <v>2.8028557641827176</v>
      </c>
      <c r="G902">
        <f t="shared" si="257"/>
        <v>-0.37279148032957504</v>
      </c>
      <c r="H902">
        <f t="shared" si="258"/>
        <v>-0.37279148032957504</v>
      </c>
      <c r="I902">
        <f t="shared" si="259"/>
        <v>-0.37279148032957504</v>
      </c>
      <c r="J902">
        <f t="shared" si="260"/>
        <v>-0.37279148032957504</v>
      </c>
      <c r="K902">
        <f t="shared" ref="K902:K944" si="261">(U902-AVERAGE($U902:$AD902))/_xlfn.STDEV.S($U902:$AD902)</f>
        <v>0.17947607845388266</v>
      </c>
      <c r="T902" t="s">
        <v>1152</v>
      </c>
      <c r="U902" s="1">
        <v>2.0620974019665317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2">
        <f t="shared" ref="AA902:AA944" si="262">IF(ISERROR(MATCH($T902,$AN:$AN,0)),0,LOOKUP($T902,$AN:$AN,$AM:$AM))</f>
        <v>0</v>
      </c>
      <c r="AB902" s="2">
        <f t="shared" ref="AB902:AB944" si="263">IF(ISERROR(MATCH($T902,$AQ:$AQ,0)),0,LOOKUP($T902,$AQ:$AQ,$AP:$AP))</f>
        <v>0</v>
      </c>
      <c r="AC902" s="2">
        <f t="shared" ref="AC902:AC944" si="264">IF(ISERROR(MATCH($T902,$AT:$AT,0)),0,LOOKUP($T902,$AT:$AT,$AS:$AS))</f>
        <v>11.857466237734629</v>
      </c>
      <c r="AD902" s="2">
        <f t="shared" ref="AD902:AD944" si="265">IF(ISERROR(MATCH($T902,$AW:$AW,0)),0,LOOKUP($T902,$AW:$AW,$AV:$AV))</f>
        <v>0</v>
      </c>
      <c r="AF902" s="2">
        <f t="shared" ref="AF902:AF944" si="266">IF(ISERROR(MATCH($T902,$AN:$AN,0)),0,LOOKUP($T902,$AN:$AN,$AM:$AM))</f>
        <v>0</v>
      </c>
      <c r="AG902" s="2">
        <f t="shared" ref="AG902:AG944" si="267">IF(ISERROR(MATCH($T902,$AQ:$AQ,0)),0,LOOKUP($T902,$AQ:$AQ,$AP:$AP))</f>
        <v>0</v>
      </c>
      <c r="AH902" s="2">
        <f t="shared" ref="AH902:AH944" si="268">IF(ISERROR(MATCH($T902,$AT:$AT,0)),0,LOOKUP($T902,$AT:$AT,$AS:$AS))</f>
        <v>11.857466237734629</v>
      </c>
      <c r="AI902" s="2">
        <f t="shared" ref="AI902:AI944" si="269">IF(ISERROR(MATCH($T902,$AW:$AW,0)),0,LOOKUP($T902,$AW:$AW,$AV:$AV))</f>
        <v>0</v>
      </c>
    </row>
    <row r="903" spans="1:35" x14ac:dyDescent="0.25">
      <c r="A903" t="s">
        <v>1153</v>
      </c>
      <c r="B903">
        <f t="shared" si="252"/>
        <v>-0.47434161419469473</v>
      </c>
      <c r="C903">
        <f t="shared" si="253"/>
        <v>-0.47434161419469473</v>
      </c>
      <c r="D903">
        <f t="shared" si="254"/>
        <v>-0.47434161419469473</v>
      </c>
      <c r="E903">
        <f t="shared" si="255"/>
        <v>-0.47434161419469473</v>
      </c>
      <c r="F903">
        <f t="shared" si="256"/>
        <v>-0.47434161419469473</v>
      </c>
      <c r="G903">
        <f t="shared" si="257"/>
        <v>-0.47434161419469473</v>
      </c>
      <c r="H903">
        <f t="shared" si="258"/>
        <v>-0.47434161419469473</v>
      </c>
      <c r="I903">
        <f t="shared" si="259"/>
        <v>1.8981793918479803</v>
      </c>
      <c r="J903">
        <f t="shared" si="260"/>
        <v>1.8965535217095775</v>
      </c>
      <c r="K903">
        <f t="shared" si="261"/>
        <v>-0.47434161419469473</v>
      </c>
      <c r="T903" t="s">
        <v>1153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2.0616318815702233</v>
      </c>
      <c r="AA903" s="2">
        <f t="shared" si="262"/>
        <v>2.0602190613237061</v>
      </c>
      <c r="AB903" s="2">
        <f t="shared" si="263"/>
        <v>0</v>
      </c>
      <c r="AC903" s="2">
        <f t="shared" si="264"/>
        <v>0</v>
      </c>
      <c r="AD903" s="2">
        <f t="shared" si="265"/>
        <v>0</v>
      </c>
      <c r="AF903" s="2">
        <f t="shared" si="266"/>
        <v>2.0602190613237061</v>
      </c>
      <c r="AG903" s="2">
        <f t="shared" si="267"/>
        <v>0</v>
      </c>
      <c r="AH903" s="2">
        <f t="shared" si="268"/>
        <v>0</v>
      </c>
      <c r="AI903" s="2">
        <f t="shared" si="269"/>
        <v>0</v>
      </c>
    </row>
    <row r="904" spans="1:35" x14ac:dyDescent="0.25">
      <c r="A904" t="s">
        <v>1154</v>
      </c>
      <c r="B904">
        <f t="shared" si="252"/>
        <v>-0.316227766016838</v>
      </c>
      <c r="C904">
        <f t="shared" si="253"/>
        <v>-0.316227766016838</v>
      </c>
      <c r="D904">
        <f t="shared" si="254"/>
        <v>-0.316227766016838</v>
      </c>
      <c r="E904">
        <f t="shared" si="255"/>
        <v>-0.316227766016838</v>
      </c>
      <c r="F904">
        <f t="shared" si="256"/>
        <v>-0.316227766016838</v>
      </c>
      <c r="G904">
        <f t="shared" si="257"/>
        <v>-0.316227766016838</v>
      </c>
      <c r="H904">
        <f t="shared" si="258"/>
        <v>-0.316227766016838</v>
      </c>
      <c r="I904">
        <f t="shared" si="259"/>
        <v>-0.316227766016838</v>
      </c>
      <c r="J904">
        <f t="shared" si="260"/>
        <v>-0.316227766016838</v>
      </c>
      <c r="K904">
        <f t="shared" si="261"/>
        <v>2.8460498941515415</v>
      </c>
      <c r="T904" t="s">
        <v>1154</v>
      </c>
      <c r="U904" s="1">
        <v>2.0608541136202212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2">
        <f t="shared" si="262"/>
        <v>0</v>
      </c>
      <c r="AB904" s="2">
        <f t="shared" si="263"/>
        <v>0</v>
      </c>
      <c r="AC904" s="2">
        <f t="shared" si="264"/>
        <v>0</v>
      </c>
      <c r="AD904" s="2">
        <f t="shared" si="265"/>
        <v>0</v>
      </c>
      <c r="AF904" s="2">
        <f t="shared" si="266"/>
        <v>0</v>
      </c>
      <c r="AG904" s="2">
        <f t="shared" si="267"/>
        <v>0</v>
      </c>
      <c r="AH904" s="2">
        <f t="shared" si="268"/>
        <v>0</v>
      </c>
      <c r="AI904" s="2">
        <f t="shared" si="269"/>
        <v>0</v>
      </c>
    </row>
    <row r="905" spans="1:35" x14ac:dyDescent="0.25">
      <c r="A905" t="s">
        <v>1155</v>
      </c>
      <c r="B905">
        <f t="shared" si="252"/>
        <v>2.8460498941515411</v>
      </c>
      <c r="C905">
        <f t="shared" si="253"/>
        <v>-0.31622776601683794</v>
      </c>
      <c r="D905">
        <f t="shared" si="254"/>
        <v>-0.31622776601683794</v>
      </c>
      <c r="E905">
        <f t="shared" si="255"/>
        <v>-0.31622776601683794</v>
      </c>
      <c r="F905">
        <f t="shared" si="256"/>
        <v>-0.31622776601683794</v>
      </c>
      <c r="G905">
        <f t="shared" si="257"/>
        <v>-0.31622776601683794</v>
      </c>
      <c r="H905">
        <f t="shared" si="258"/>
        <v>-0.31622776601683794</v>
      </c>
      <c r="I905">
        <f t="shared" si="259"/>
        <v>-0.31622776601683794</v>
      </c>
      <c r="J905">
        <f t="shared" si="260"/>
        <v>-0.31622776601683794</v>
      </c>
      <c r="K905">
        <f t="shared" si="261"/>
        <v>-0.31622776601683794</v>
      </c>
      <c r="T905" t="s">
        <v>1155</v>
      </c>
      <c r="U905" s="1">
        <v>0</v>
      </c>
      <c r="V905" s="1">
        <v>0</v>
      </c>
      <c r="W905" s="1">
        <v>2.0580789113064761</v>
      </c>
      <c r="X905" s="1">
        <v>0</v>
      </c>
      <c r="Y905" s="1">
        <v>0</v>
      </c>
      <c r="Z905" s="1">
        <v>0</v>
      </c>
      <c r="AA905" s="2">
        <f t="shared" si="262"/>
        <v>0</v>
      </c>
      <c r="AB905" s="2">
        <f t="shared" si="263"/>
        <v>0</v>
      </c>
      <c r="AC905" s="2">
        <f t="shared" si="264"/>
        <v>0</v>
      </c>
      <c r="AD905" s="2">
        <f t="shared" si="265"/>
        <v>0</v>
      </c>
      <c r="AF905" s="2">
        <f t="shared" si="266"/>
        <v>0</v>
      </c>
      <c r="AG905" s="2">
        <f t="shared" si="267"/>
        <v>0</v>
      </c>
      <c r="AH905" s="2">
        <f t="shared" si="268"/>
        <v>0</v>
      </c>
      <c r="AI905" s="2">
        <f t="shared" si="269"/>
        <v>0</v>
      </c>
    </row>
    <row r="906" spans="1:35" x14ac:dyDescent="0.25">
      <c r="A906" t="s">
        <v>1156</v>
      </c>
      <c r="B906">
        <f t="shared" si="252"/>
        <v>-0.31622776601683794</v>
      </c>
      <c r="C906">
        <f t="shared" si="253"/>
        <v>-0.31622776601683794</v>
      </c>
      <c r="D906">
        <f t="shared" si="254"/>
        <v>-0.31622776601683794</v>
      </c>
      <c r="E906">
        <f t="shared" si="255"/>
        <v>-0.31622776601683794</v>
      </c>
      <c r="F906">
        <f t="shared" si="256"/>
        <v>-0.31622776601683794</v>
      </c>
      <c r="G906">
        <f t="shared" si="257"/>
        <v>-0.31622776601683794</v>
      </c>
      <c r="H906">
        <f t="shared" si="258"/>
        <v>-0.31622776601683794</v>
      </c>
      <c r="I906">
        <f t="shared" si="259"/>
        <v>-0.31622776601683794</v>
      </c>
      <c r="J906">
        <f t="shared" si="260"/>
        <v>-0.31622776601683794</v>
      </c>
      <c r="K906">
        <f t="shared" si="261"/>
        <v>2.8460498941515415</v>
      </c>
      <c r="T906" t="s">
        <v>1156</v>
      </c>
      <c r="U906" s="1">
        <v>2.0578493398534925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2">
        <f t="shared" si="262"/>
        <v>0</v>
      </c>
      <c r="AB906" s="2">
        <f t="shared" si="263"/>
        <v>0</v>
      </c>
      <c r="AC906" s="2">
        <f t="shared" si="264"/>
        <v>0</v>
      </c>
      <c r="AD906" s="2">
        <f t="shared" si="265"/>
        <v>0</v>
      </c>
      <c r="AF906" s="2">
        <f t="shared" si="266"/>
        <v>0</v>
      </c>
      <c r="AG906" s="2">
        <f t="shared" si="267"/>
        <v>0</v>
      </c>
      <c r="AH906" s="2">
        <f t="shared" si="268"/>
        <v>0</v>
      </c>
      <c r="AI906" s="2">
        <f t="shared" si="269"/>
        <v>0</v>
      </c>
    </row>
    <row r="907" spans="1:35" x14ac:dyDescent="0.25">
      <c r="A907" t="s">
        <v>1157</v>
      </c>
      <c r="B907">
        <f t="shared" si="252"/>
        <v>-0.31622776601683794</v>
      </c>
      <c r="C907">
        <f t="shared" si="253"/>
        <v>-0.31622776601683794</v>
      </c>
      <c r="D907">
        <f t="shared" si="254"/>
        <v>2.8460498941515415</v>
      </c>
      <c r="E907">
        <f t="shared" si="255"/>
        <v>-0.31622776601683794</v>
      </c>
      <c r="F907">
        <f t="shared" si="256"/>
        <v>-0.31622776601683794</v>
      </c>
      <c r="G907">
        <f t="shared" si="257"/>
        <v>-0.31622776601683794</v>
      </c>
      <c r="H907">
        <f t="shared" si="258"/>
        <v>-0.31622776601683794</v>
      </c>
      <c r="I907">
        <f t="shared" si="259"/>
        <v>-0.31622776601683794</v>
      </c>
      <c r="J907">
        <f t="shared" si="260"/>
        <v>-0.31622776601683794</v>
      </c>
      <c r="K907">
        <f t="shared" si="261"/>
        <v>-0.31622776601683794</v>
      </c>
      <c r="T907" t="s">
        <v>1157</v>
      </c>
      <c r="U907" s="1">
        <v>0</v>
      </c>
      <c r="V907" s="1">
        <v>0</v>
      </c>
      <c r="W907" s="1">
        <v>0</v>
      </c>
      <c r="X907" s="1">
        <v>2.0564150427527772</v>
      </c>
      <c r="Y907" s="1">
        <v>0</v>
      </c>
      <c r="Z907" s="1">
        <v>0</v>
      </c>
      <c r="AA907" s="2">
        <f t="shared" si="262"/>
        <v>0</v>
      </c>
      <c r="AB907" s="2">
        <f t="shared" si="263"/>
        <v>0</v>
      </c>
      <c r="AC907" s="2">
        <f t="shared" si="264"/>
        <v>0</v>
      </c>
      <c r="AD907" s="2">
        <f t="shared" si="265"/>
        <v>0</v>
      </c>
      <c r="AF907" s="2">
        <f t="shared" si="266"/>
        <v>0</v>
      </c>
      <c r="AG907" s="2">
        <f t="shared" si="267"/>
        <v>0</v>
      </c>
      <c r="AH907" s="2">
        <f t="shared" si="268"/>
        <v>0</v>
      </c>
      <c r="AI907" s="2">
        <f t="shared" si="269"/>
        <v>0</v>
      </c>
    </row>
    <row r="908" spans="1:35" x14ac:dyDescent="0.25">
      <c r="A908" t="s">
        <v>1158</v>
      </c>
      <c r="B908">
        <f t="shared" si="252"/>
        <v>-0.47239359618195348</v>
      </c>
      <c r="C908">
        <f t="shared" si="253"/>
        <v>-0.47239359618195348</v>
      </c>
      <c r="D908">
        <f t="shared" si="254"/>
        <v>-0.47239359618195348</v>
      </c>
      <c r="E908">
        <f t="shared" si="255"/>
        <v>-0.47239359618195348</v>
      </c>
      <c r="F908">
        <f t="shared" si="256"/>
        <v>2.6911252405700288</v>
      </c>
      <c r="G908">
        <f t="shared" si="257"/>
        <v>0.36373841648916666</v>
      </c>
      <c r="H908">
        <f t="shared" si="258"/>
        <v>-0.47239359618195348</v>
      </c>
      <c r="I908">
        <f t="shared" si="259"/>
        <v>-0.47239359618195348</v>
      </c>
      <c r="J908">
        <f t="shared" si="260"/>
        <v>-0.47239359618195348</v>
      </c>
      <c r="K908">
        <f t="shared" si="261"/>
        <v>0.25189151621447914</v>
      </c>
      <c r="T908" t="s">
        <v>1158</v>
      </c>
      <c r="U908" s="1">
        <v>2.056252597029335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2">
        <f t="shared" si="262"/>
        <v>0</v>
      </c>
      <c r="AB908" s="2">
        <f t="shared" si="263"/>
        <v>0</v>
      </c>
      <c r="AC908" s="2">
        <f t="shared" si="264"/>
        <v>8.9812612636748757</v>
      </c>
      <c r="AD908" s="2">
        <f t="shared" si="265"/>
        <v>2.3737870530373528</v>
      </c>
      <c r="AF908" s="2">
        <f t="shared" si="266"/>
        <v>0</v>
      </c>
      <c r="AG908" s="2">
        <f t="shared" si="267"/>
        <v>0</v>
      </c>
      <c r="AH908" s="2">
        <f t="shared" si="268"/>
        <v>8.9812612636748757</v>
      </c>
      <c r="AI908" s="2">
        <f t="shared" si="269"/>
        <v>2.3737870530373528</v>
      </c>
    </row>
    <row r="909" spans="1:35" x14ac:dyDescent="0.25">
      <c r="A909" t="s">
        <v>1159</v>
      </c>
      <c r="B909">
        <f t="shared" si="252"/>
        <v>-0.61534472242306626</v>
      </c>
      <c r="C909">
        <f t="shared" si="253"/>
        <v>-0.61534472242306626</v>
      </c>
      <c r="D909">
        <f t="shared" si="254"/>
        <v>-0.61534472242306626</v>
      </c>
      <c r="E909">
        <f t="shared" si="255"/>
        <v>-0.61534472242306626</v>
      </c>
      <c r="F909">
        <f t="shared" si="256"/>
        <v>1.3793320730181453</v>
      </c>
      <c r="G909">
        <f t="shared" si="257"/>
        <v>0.33743423601455452</v>
      </c>
      <c r="H909">
        <f t="shared" si="258"/>
        <v>-0.61534472242306626</v>
      </c>
      <c r="I909">
        <f t="shared" si="259"/>
        <v>-0.61534472242306626</v>
      </c>
      <c r="J909">
        <f t="shared" si="260"/>
        <v>2.1625504463729688</v>
      </c>
      <c r="K909">
        <f t="shared" si="261"/>
        <v>-0.18724842086727195</v>
      </c>
      <c r="T909" t="s">
        <v>1159</v>
      </c>
      <c r="U909" s="1">
        <v>2.0505494942296152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2">
        <f t="shared" si="262"/>
        <v>13.305911573392109</v>
      </c>
      <c r="AB909" s="2">
        <f t="shared" si="263"/>
        <v>0</v>
      </c>
      <c r="AC909" s="2">
        <f t="shared" si="264"/>
        <v>9.5543537264370588</v>
      </c>
      <c r="AD909" s="2">
        <f t="shared" si="265"/>
        <v>4.5637404580152676</v>
      </c>
      <c r="AF909" s="2">
        <f t="shared" si="266"/>
        <v>13.305911573392109</v>
      </c>
      <c r="AG909" s="2">
        <f t="shared" si="267"/>
        <v>0</v>
      </c>
      <c r="AH909" s="2">
        <f t="shared" si="268"/>
        <v>9.5543537264370588</v>
      </c>
      <c r="AI909" s="2">
        <f t="shared" si="269"/>
        <v>4.5637404580152676</v>
      </c>
    </row>
    <row r="910" spans="1:35" x14ac:dyDescent="0.25">
      <c r="A910" t="s">
        <v>1160</v>
      </c>
      <c r="B910">
        <f t="shared" si="252"/>
        <v>-0.47171538986624401</v>
      </c>
      <c r="C910">
        <f t="shared" si="253"/>
        <v>-0.47171538986624401</v>
      </c>
      <c r="D910">
        <f t="shared" si="254"/>
        <v>-0.47171538986624401</v>
      </c>
      <c r="E910">
        <f t="shared" si="255"/>
        <v>1.6639449399258563</v>
      </c>
      <c r="F910">
        <f t="shared" si="256"/>
        <v>-0.47171538986624401</v>
      </c>
      <c r="G910">
        <f t="shared" si="257"/>
        <v>2.1097781790040959</v>
      </c>
      <c r="H910">
        <f t="shared" si="258"/>
        <v>-0.47171538986624401</v>
      </c>
      <c r="I910">
        <f t="shared" si="259"/>
        <v>-0.47171538986624401</v>
      </c>
      <c r="J910">
        <f t="shared" si="260"/>
        <v>-0.47171538986624401</v>
      </c>
      <c r="K910">
        <f t="shared" si="261"/>
        <v>-0.47171538986624401</v>
      </c>
      <c r="T910" t="s">
        <v>1160</v>
      </c>
      <c r="U910" s="1">
        <v>0</v>
      </c>
      <c r="V910" s="1">
        <v>2.0503589754625113</v>
      </c>
      <c r="W910" s="1">
        <v>0</v>
      </c>
      <c r="X910" s="1">
        <v>0</v>
      </c>
      <c r="Y910" s="1">
        <v>0</v>
      </c>
      <c r="Z910" s="1">
        <v>0</v>
      </c>
      <c r="AA910" s="2">
        <f t="shared" si="262"/>
        <v>0</v>
      </c>
      <c r="AB910" s="2">
        <f t="shared" si="263"/>
        <v>0</v>
      </c>
      <c r="AC910" s="2">
        <f t="shared" si="264"/>
        <v>0</v>
      </c>
      <c r="AD910" s="2">
        <f t="shared" si="265"/>
        <v>2.4783849918433929</v>
      </c>
      <c r="AF910" s="2">
        <f t="shared" si="266"/>
        <v>0</v>
      </c>
      <c r="AG910" s="2">
        <f t="shared" si="267"/>
        <v>0</v>
      </c>
      <c r="AH910" s="2">
        <f t="shared" si="268"/>
        <v>0</v>
      </c>
      <c r="AI910" s="2">
        <f t="shared" si="269"/>
        <v>2.4783849918433929</v>
      </c>
    </row>
    <row r="911" spans="1:35" x14ac:dyDescent="0.25">
      <c r="A911" t="s">
        <v>1161</v>
      </c>
      <c r="B911">
        <f t="shared" si="252"/>
        <v>-0.47433305300657908</v>
      </c>
      <c r="C911">
        <f t="shared" si="253"/>
        <v>-0.47433305300657908</v>
      </c>
      <c r="D911">
        <f t="shared" si="254"/>
        <v>-0.47433305300657908</v>
      </c>
      <c r="E911">
        <f t="shared" si="255"/>
        <v>-0.47433305300657908</v>
      </c>
      <c r="F911">
        <f t="shared" si="256"/>
        <v>-0.47433305300657908</v>
      </c>
      <c r="G911">
        <f t="shared" si="257"/>
        <v>-0.47433305300657908</v>
      </c>
      <c r="H911">
        <f t="shared" si="258"/>
        <v>-0.47433305300657908</v>
      </c>
      <c r="I911">
        <f t="shared" si="259"/>
        <v>-0.47433305300657908</v>
      </c>
      <c r="J911">
        <f t="shared" si="260"/>
        <v>1.910103136392171</v>
      </c>
      <c r="K911">
        <f t="shared" si="261"/>
        <v>1.8845612876604612</v>
      </c>
      <c r="T911" t="s">
        <v>1161</v>
      </c>
      <c r="U911" s="1">
        <v>2.0460702052254018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2">
        <f t="shared" si="262"/>
        <v>2.0682248285908331</v>
      </c>
      <c r="AB911" s="2">
        <f t="shared" si="263"/>
        <v>0</v>
      </c>
      <c r="AC911" s="2">
        <f t="shared" si="264"/>
        <v>0</v>
      </c>
      <c r="AD911" s="2">
        <f t="shared" si="265"/>
        <v>0</v>
      </c>
      <c r="AF911" s="2">
        <f t="shared" si="266"/>
        <v>2.0682248285908331</v>
      </c>
      <c r="AG911" s="2">
        <f t="shared" si="267"/>
        <v>0</v>
      </c>
      <c r="AH911" s="2">
        <f t="shared" si="268"/>
        <v>0</v>
      </c>
      <c r="AI911" s="2">
        <f t="shared" si="269"/>
        <v>0</v>
      </c>
    </row>
    <row r="912" spans="1:35" x14ac:dyDescent="0.25">
      <c r="A912" t="s">
        <v>1162</v>
      </c>
      <c r="B912">
        <f t="shared" si="252"/>
        <v>-0.31622776601683789</v>
      </c>
      <c r="C912">
        <f t="shared" si="253"/>
        <v>-0.31622776601683789</v>
      </c>
      <c r="D912">
        <f t="shared" si="254"/>
        <v>-0.31622776601683789</v>
      </c>
      <c r="E912">
        <f t="shared" si="255"/>
        <v>2.8460498941515411</v>
      </c>
      <c r="F912">
        <f t="shared" si="256"/>
        <v>-0.31622776601683789</v>
      </c>
      <c r="G912">
        <f t="shared" si="257"/>
        <v>-0.31622776601683789</v>
      </c>
      <c r="H912">
        <f t="shared" si="258"/>
        <v>-0.31622776601683789</v>
      </c>
      <c r="I912">
        <f t="shared" si="259"/>
        <v>-0.31622776601683789</v>
      </c>
      <c r="J912">
        <f t="shared" si="260"/>
        <v>-0.31622776601683789</v>
      </c>
      <c r="K912">
        <f t="shared" si="261"/>
        <v>-0.31622776601683789</v>
      </c>
      <c r="T912" t="s">
        <v>1162</v>
      </c>
      <c r="U912" s="1">
        <v>0</v>
      </c>
      <c r="V912" s="1">
        <v>2.0427050267131954</v>
      </c>
      <c r="W912" s="1">
        <v>0</v>
      </c>
      <c r="X912" s="1">
        <v>0</v>
      </c>
      <c r="Y912" s="1">
        <v>0</v>
      </c>
      <c r="Z912" s="1">
        <v>0</v>
      </c>
      <c r="AA912" s="2">
        <f t="shared" si="262"/>
        <v>0</v>
      </c>
      <c r="AB912" s="2">
        <f t="shared" si="263"/>
        <v>0</v>
      </c>
      <c r="AC912" s="2">
        <f t="shared" si="264"/>
        <v>0</v>
      </c>
      <c r="AD912" s="2">
        <f t="shared" si="265"/>
        <v>0</v>
      </c>
      <c r="AF912" s="2">
        <f t="shared" si="266"/>
        <v>0</v>
      </c>
      <c r="AG912" s="2">
        <f t="shared" si="267"/>
        <v>0</v>
      </c>
      <c r="AH912" s="2">
        <f t="shared" si="268"/>
        <v>0</v>
      </c>
      <c r="AI912" s="2">
        <f t="shared" si="269"/>
        <v>0</v>
      </c>
    </row>
    <row r="913" spans="1:35" x14ac:dyDescent="0.25">
      <c r="A913" t="s">
        <v>1163</v>
      </c>
      <c r="B913">
        <f t="shared" si="252"/>
        <v>-0.31622776601683794</v>
      </c>
      <c r="C913">
        <f t="shared" si="253"/>
        <v>-0.31622776601683794</v>
      </c>
      <c r="D913">
        <f t="shared" si="254"/>
        <v>-0.31622776601683794</v>
      </c>
      <c r="E913">
        <f t="shared" si="255"/>
        <v>-0.31622776601683794</v>
      </c>
      <c r="F913">
        <f t="shared" si="256"/>
        <v>-0.31622776601683794</v>
      </c>
      <c r="G913">
        <f t="shared" si="257"/>
        <v>-0.31622776601683794</v>
      </c>
      <c r="H913">
        <f t="shared" si="258"/>
        <v>-0.31622776601683794</v>
      </c>
      <c r="I913">
        <f t="shared" si="259"/>
        <v>-0.31622776601683794</v>
      </c>
      <c r="J913">
        <f t="shared" si="260"/>
        <v>-0.31622776601683794</v>
      </c>
      <c r="K913">
        <f t="shared" si="261"/>
        <v>2.8460498941515415</v>
      </c>
      <c r="T913" t="s">
        <v>1163</v>
      </c>
      <c r="U913" s="1">
        <v>2.0415604060475343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2">
        <f t="shared" si="262"/>
        <v>0</v>
      </c>
      <c r="AB913" s="2">
        <f t="shared" si="263"/>
        <v>0</v>
      </c>
      <c r="AC913" s="2">
        <f t="shared" si="264"/>
        <v>0</v>
      </c>
      <c r="AD913" s="2">
        <f t="shared" si="265"/>
        <v>0</v>
      </c>
      <c r="AF913" s="2">
        <f t="shared" si="266"/>
        <v>0</v>
      </c>
      <c r="AG913" s="2">
        <f t="shared" si="267"/>
        <v>0</v>
      </c>
      <c r="AH913" s="2">
        <f t="shared" si="268"/>
        <v>0</v>
      </c>
      <c r="AI913" s="2">
        <f t="shared" si="269"/>
        <v>0</v>
      </c>
    </row>
    <row r="914" spans="1:35" x14ac:dyDescent="0.25">
      <c r="A914" t="s">
        <v>1164</v>
      </c>
      <c r="B914">
        <f t="shared" si="252"/>
        <v>2.8460498941515411</v>
      </c>
      <c r="C914">
        <f t="shared" si="253"/>
        <v>-0.31622776601683789</v>
      </c>
      <c r="D914">
        <f t="shared" si="254"/>
        <v>-0.31622776601683789</v>
      </c>
      <c r="E914">
        <f t="shared" si="255"/>
        <v>-0.31622776601683789</v>
      </c>
      <c r="F914">
        <f t="shared" si="256"/>
        <v>-0.31622776601683789</v>
      </c>
      <c r="G914">
        <f t="shared" si="257"/>
        <v>-0.31622776601683789</v>
      </c>
      <c r="H914">
        <f t="shared" si="258"/>
        <v>-0.31622776601683789</v>
      </c>
      <c r="I914">
        <f t="shared" si="259"/>
        <v>-0.31622776601683789</v>
      </c>
      <c r="J914">
        <f t="shared" si="260"/>
        <v>-0.31622776601683789</v>
      </c>
      <c r="K914">
        <f t="shared" si="261"/>
        <v>-0.31622776601683789</v>
      </c>
      <c r="T914" t="s">
        <v>1164</v>
      </c>
      <c r="U914" s="1">
        <v>0</v>
      </c>
      <c r="V914" s="1">
        <v>0</v>
      </c>
      <c r="W914" s="1">
        <v>2.0413751876606674</v>
      </c>
      <c r="X914" s="1">
        <v>0</v>
      </c>
      <c r="Y914" s="1">
        <v>0</v>
      </c>
      <c r="Z914" s="1">
        <v>0</v>
      </c>
      <c r="AA914" s="2">
        <f t="shared" si="262"/>
        <v>0</v>
      </c>
      <c r="AB914" s="2">
        <f t="shared" si="263"/>
        <v>0</v>
      </c>
      <c r="AC914" s="2">
        <f t="shared" si="264"/>
        <v>0</v>
      </c>
      <c r="AD914" s="2">
        <f t="shared" si="265"/>
        <v>0</v>
      </c>
      <c r="AF914" s="2">
        <f t="shared" si="266"/>
        <v>0</v>
      </c>
      <c r="AG914" s="2">
        <f t="shared" si="267"/>
        <v>0</v>
      </c>
      <c r="AH914" s="2">
        <f t="shared" si="268"/>
        <v>0</v>
      </c>
      <c r="AI914" s="2">
        <f t="shared" si="269"/>
        <v>0</v>
      </c>
    </row>
    <row r="915" spans="1:35" x14ac:dyDescent="0.25">
      <c r="A915" t="s">
        <v>1165</v>
      </c>
      <c r="B915">
        <f t="shared" si="252"/>
        <v>2.2261312655636774</v>
      </c>
      <c r="C915">
        <f t="shared" si="253"/>
        <v>-0.46762900946253599</v>
      </c>
      <c r="D915">
        <f t="shared" si="254"/>
        <v>-0.46762900946253599</v>
      </c>
      <c r="E915">
        <f t="shared" si="255"/>
        <v>-0.46762900946253599</v>
      </c>
      <c r="F915">
        <f t="shared" si="256"/>
        <v>-0.46762900946253599</v>
      </c>
      <c r="G915">
        <f t="shared" si="257"/>
        <v>1.5149008101366115</v>
      </c>
      <c r="H915">
        <f t="shared" si="258"/>
        <v>-0.46762900946253599</v>
      </c>
      <c r="I915">
        <f t="shared" si="259"/>
        <v>-0.46762900946253599</v>
      </c>
      <c r="J915">
        <f t="shared" si="260"/>
        <v>-0.46762900946253599</v>
      </c>
      <c r="K915">
        <f t="shared" si="261"/>
        <v>-0.46762900946253599</v>
      </c>
      <c r="T915" t="s">
        <v>1165</v>
      </c>
      <c r="U915" s="1">
        <v>0</v>
      </c>
      <c r="V915" s="1">
        <v>0</v>
      </c>
      <c r="W915" s="1">
        <v>2.0412688246613429</v>
      </c>
      <c r="X915" s="1">
        <v>0</v>
      </c>
      <c r="Y915" s="1">
        <v>0</v>
      </c>
      <c r="Z915" s="1">
        <v>0</v>
      </c>
      <c r="AA915" s="2">
        <f t="shared" si="262"/>
        <v>0</v>
      </c>
      <c r="AB915" s="2">
        <f t="shared" si="263"/>
        <v>0</v>
      </c>
      <c r="AC915" s="2">
        <f t="shared" si="264"/>
        <v>0</v>
      </c>
      <c r="AD915" s="2">
        <f t="shared" si="265"/>
        <v>1.5023149432515241</v>
      </c>
      <c r="AF915" s="2">
        <f t="shared" si="266"/>
        <v>0</v>
      </c>
      <c r="AG915" s="2">
        <f t="shared" si="267"/>
        <v>0</v>
      </c>
      <c r="AH915" s="2">
        <f t="shared" si="268"/>
        <v>0</v>
      </c>
      <c r="AI915" s="2">
        <f t="shared" si="269"/>
        <v>1.5023149432515241</v>
      </c>
    </row>
    <row r="916" spans="1:35" x14ac:dyDescent="0.25">
      <c r="A916" t="s">
        <v>1166</v>
      </c>
      <c r="B916">
        <f t="shared" si="252"/>
        <v>-0.31622776601683794</v>
      </c>
      <c r="C916">
        <f t="shared" si="253"/>
        <v>-0.31622776601683794</v>
      </c>
      <c r="D916">
        <f t="shared" si="254"/>
        <v>-0.31622776601683794</v>
      </c>
      <c r="E916">
        <f t="shared" si="255"/>
        <v>-0.31622776601683794</v>
      </c>
      <c r="F916">
        <f t="shared" si="256"/>
        <v>-0.31622776601683794</v>
      </c>
      <c r="G916">
        <f t="shared" si="257"/>
        <v>-0.31622776601683794</v>
      </c>
      <c r="H916">
        <f t="shared" si="258"/>
        <v>-0.31622776601683794</v>
      </c>
      <c r="I916">
        <f t="shared" si="259"/>
        <v>-0.31622776601683794</v>
      </c>
      <c r="J916">
        <f t="shared" si="260"/>
        <v>-0.31622776601683794</v>
      </c>
      <c r="K916">
        <f t="shared" si="261"/>
        <v>2.8460498941515411</v>
      </c>
      <c r="T916" t="s">
        <v>1166</v>
      </c>
      <c r="U916" s="1">
        <v>2.0401875638100089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2">
        <f t="shared" si="262"/>
        <v>0</v>
      </c>
      <c r="AB916" s="2">
        <f t="shared" si="263"/>
        <v>0</v>
      </c>
      <c r="AC916" s="2">
        <f t="shared" si="264"/>
        <v>0</v>
      </c>
      <c r="AD916" s="2">
        <f t="shared" si="265"/>
        <v>0</v>
      </c>
      <c r="AF916" s="2">
        <f t="shared" si="266"/>
        <v>0</v>
      </c>
      <c r="AG916" s="2">
        <f t="shared" si="267"/>
        <v>0</v>
      </c>
      <c r="AH916" s="2">
        <f t="shared" si="268"/>
        <v>0</v>
      </c>
      <c r="AI916" s="2">
        <f t="shared" si="269"/>
        <v>0</v>
      </c>
    </row>
    <row r="917" spans="1:35" x14ac:dyDescent="0.25">
      <c r="A917" t="s">
        <v>1167</v>
      </c>
      <c r="B917">
        <f t="shared" si="252"/>
        <v>-0.31622776601683794</v>
      </c>
      <c r="C917">
        <f t="shared" si="253"/>
        <v>-0.31622776601683794</v>
      </c>
      <c r="D917">
        <f t="shared" si="254"/>
        <v>-0.31622776601683794</v>
      </c>
      <c r="E917">
        <f t="shared" si="255"/>
        <v>-0.31622776601683794</v>
      </c>
      <c r="F917">
        <f t="shared" si="256"/>
        <v>-0.31622776601683794</v>
      </c>
      <c r="G917">
        <f t="shared" si="257"/>
        <v>-0.31622776601683794</v>
      </c>
      <c r="H917">
        <f t="shared" si="258"/>
        <v>-0.31622776601683794</v>
      </c>
      <c r="I917">
        <f t="shared" si="259"/>
        <v>2.8460498941515415</v>
      </c>
      <c r="J917">
        <f t="shared" si="260"/>
        <v>-0.31622776601683794</v>
      </c>
      <c r="K917">
        <f t="shared" si="261"/>
        <v>-0.31622776601683794</v>
      </c>
      <c r="T917" t="s">
        <v>1167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2.0395650465245962</v>
      </c>
      <c r="AA917" s="2">
        <f t="shared" si="262"/>
        <v>0</v>
      </c>
      <c r="AB917" s="2">
        <f t="shared" si="263"/>
        <v>0</v>
      </c>
      <c r="AC917" s="2">
        <f t="shared" si="264"/>
        <v>0</v>
      </c>
      <c r="AD917" s="2">
        <f t="shared" si="265"/>
        <v>0</v>
      </c>
      <c r="AF917" s="2">
        <f t="shared" si="266"/>
        <v>0</v>
      </c>
      <c r="AG917" s="2">
        <f t="shared" si="267"/>
        <v>0</v>
      </c>
      <c r="AH917" s="2">
        <f t="shared" si="268"/>
        <v>0</v>
      </c>
      <c r="AI917" s="2">
        <f t="shared" si="269"/>
        <v>0</v>
      </c>
    </row>
    <row r="918" spans="1:35" x14ac:dyDescent="0.25">
      <c r="A918" t="s">
        <v>1168</v>
      </c>
      <c r="B918">
        <f t="shared" si="252"/>
        <v>-0.31622776601683789</v>
      </c>
      <c r="C918">
        <f t="shared" si="253"/>
        <v>-0.31622776601683789</v>
      </c>
      <c r="D918">
        <f t="shared" si="254"/>
        <v>-0.31622776601683789</v>
      </c>
      <c r="E918">
        <f t="shared" si="255"/>
        <v>-0.31622776601683789</v>
      </c>
      <c r="F918">
        <f t="shared" si="256"/>
        <v>-0.31622776601683789</v>
      </c>
      <c r="G918">
        <f t="shared" si="257"/>
        <v>-0.31622776601683789</v>
      </c>
      <c r="H918">
        <f t="shared" si="258"/>
        <v>-0.31622776601683789</v>
      </c>
      <c r="I918">
        <f t="shared" si="259"/>
        <v>-0.31622776601683789</v>
      </c>
      <c r="J918">
        <f t="shared" si="260"/>
        <v>-0.31622776601683789</v>
      </c>
      <c r="K918">
        <f t="shared" si="261"/>
        <v>2.8460498941515411</v>
      </c>
      <c r="T918" t="s">
        <v>1168</v>
      </c>
      <c r="U918" s="1">
        <v>2.0393428703904055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2">
        <f t="shared" si="262"/>
        <v>0</v>
      </c>
      <c r="AB918" s="2">
        <f t="shared" si="263"/>
        <v>0</v>
      </c>
      <c r="AC918" s="2">
        <f t="shared" si="264"/>
        <v>0</v>
      </c>
      <c r="AD918" s="2">
        <f t="shared" si="265"/>
        <v>0</v>
      </c>
      <c r="AF918" s="2">
        <f t="shared" si="266"/>
        <v>0</v>
      </c>
      <c r="AG918" s="2">
        <f t="shared" si="267"/>
        <v>0</v>
      </c>
      <c r="AH918" s="2">
        <f t="shared" si="268"/>
        <v>0</v>
      </c>
      <c r="AI918" s="2">
        <f t="shared" si="269"/>
        <v>0</v>
      </c>
    </row>
    <row r="919" spans="1:35" x14ac:dyDescent="0.25">
      <c r="A919" t="s">
        <v>1169</v>
      </c>
      <c r="B919">
        <f t="shared" si="252"/>
        <v>-0.46723807082774399</v>
      </c>
      <c r="C919">
        <f t="shared" si="253"/>
        <v>-0.46723807082774399</v>
      </c>
      <c r="D919">
        <f t="shared" si="254"/>
        <v>-0.46723807082774399</v>
      </c>
      <c r="E919">
        <f t="shared" si="255"/>
        <v>1.5032041413015289</v>
      </c>
      <c r="F919">
        <f t="shared" si="256"/>
        <v>-0.46723807082774399</v>
      </c>
      <c r="G919">
        <f t="shared" si="257"/>
        <v>2.234700425320423</v>
      </c>
      <c r="H919">
        <f t="shared" si="258"/>
        <v>-0.46723807082774399</v>
      </c>
      <c r="I919">
        <f t="shared" si="259"/>
        <v>-0.46723807082774399</v>
      </c>
      <c r="J919">
        <f t="shared" si="260"/>
        <v>-0.46723807082774399</v>
      </c>
      <c r="K919">
        <f t="shared" si="261"/>
        <v>-0.46723807082774399</v>
      </c>
      <c r="T919" t="s">
        <v>1169</v>
      </c>
      <c r="U919" s="1">
        <v>0</v>
      </c>
      <c r="V919" s="1">
        <v>2.0382309428199039</v>
      </c>
      <c r="W919" s="1">
        <v>0</v>
      </c>
      <c r="X919" s="1">
        <v>0</v>
      </c>
      <c r="Y919" s="1">
        <v>0</v>
      </c>
      <c r="Z919" s="1">
        <v>0</v>
      </c>
      <c r="AA919" s="2">
        <f t="shared" si="262"/>
        <v>0</v>
      </c>
      <c r="AB919" s="2">
        <f t="shared" si="263"/>
        <v>0</v>
      </c>
      <c r="AC919" s="2">
        <f t="shared" si="264"/>
        <v>0</v>
      </c>
      <c r="AD919" s="2">
        <f t="shared" si="265"/>
        <v>2.7948927477017365</v>
      </c>
      <c r="AF919" s="2">
        <f t="shared" si="266"/>
        <v>0</v>
      </c>
      <c r="AG919" s="2">
        <f t="shared" si="267"/>
        <v>0</v>
      </c>
      <c r="AH919" s="2">
        <f t="shared" si="268"/>
        <v>0</v>
      </c>
      <c r="AI919" s="2">
        <f t="shared" si="269"/>
        <v>2.7948927477017365</v>
      </c>
    </row>
    <row r="920" spans="1:35" x14ac:dyDescent="0.25">
      <c r="A920" t="s">
        <v>1170</v>
      </c>
      <c r="B920">
        <f t="shared" si="252"/>
        <v>-0.316227766016838</v>
      </c>
      <c r="C920">
        <f t="shared" si="253"/>
        <v>2.846049894151542</v>
      </c>
      <c r="D920">
        <f t="shared" si="254"/>
        <v>-0.316227766016838</v>
      </c>
      <c r="E920">
        <f t="shared" si="255"/>
        <v>-0.316227766016838</v>
      </c>
      <c r="F920">
        <f t="shared" si="256"/>
        <v>-0.316227766016838</v>
      </c>
      <c r="G920">
        <f t="shared" si="257"/>
        <v>-0.316227766016838</v>
      </c>
      <c r="H920">
        <f t="shared" si="258"/>
        <v>-0.316227766016838</v>
      </c>
      <c r="I920">
        <f t="shared" si="259"/>
        <v>-0.316227766016838</v>
      </c>
      <c r="J920">
        <f t="shared" si="260"/>
        <v>-0.316227766016838</v>
      </c>
      <c r="K920">
        <f t="shared" si="261"/>
        <v>-0.316227766016838</v>
      </c>
      <c r="T920" t="s">
        <v>1170</v>
      </c>
      <c r="U920" s="1">
        <v>0</v>
      </c>
      <c r="V920" s="1">
        <v>0</v>
      </c>
      <c r="W920" s="1">
        <v>0</v>
      </c>
      <c r="X920" s="1">
        <v>0</v>
      </c>
      <c r="Y920" s="1">
        <v>2.0346561728551209</v>
      </c>
      <c r="Z920" s="1">
        <v>0</v>
      </c>
      <c r="AA920" s="2">
        <f t="shared" si="262"/>
        <v>0</v>
      </c>
      <c r="AB920" s="2">
        <f t="shared" si="263"/>
        <v>0</v>
      </c>
      <c r="AC920" s="2">
        <f t="shared" si="264"/>
        <v>0</v>
      </c>
      <c r="AD920" s="2">
        <f t="shared" si="265"/>
        <v>0</v>
      </c>
      <c r="AF920" s="2">
        <f t="shared" si="266"/>
        <v>0</v>
      </c>
      <c r="AG920" s="2">
        <f t="shared" si="267"/>
        <v>0</v>
      </c>
      <c r="AH920" s="2">
        <f t="shared" si="268"/>
        <v>0</v>
      </c>
      <c r="AI920" s="2">
        <f t="shared" si="269"/>
        <v>0</v>
      </c>
    </row>
    <row r="921" spans="1:35" x14ac:dyDescent="0.25">
      <c r="A921" t="s">
        <v>1171</v>
      </c>
      <c r="B921">
        <f t="shared" si="252"/>
        <v>-0.31622776601683794</v>
      </c>
      <c r="C921">
        <f t="shared" si="253"/>
        <v>-0.31622776601683794</v>
      </c>
      <c r="D921">
        <f t="shared" si="254"/>
        <v>-0.31622776601683794</v>
      </c>
      <c r="E921">
        <f t="shared" si="255"/>
        <v>2.8460498941515415</v>
      </c>
      <c r="F921">
        <f t="shared" si="256"/>
        <v>-0.31622776601683794</v>
      </c>
      <c r="G921">
        <f t="shared" si="257"/>
        <v>-0.31622776601683794</v>
      </c>
      <c r="H921">
        <f t="shared" si="258"/>
        <v>-0.31622776601683794</v>
      </c>
      <c r="I921">
        <f t="shared" si="259"/>
        <v>-0.31622776601683794</v>
      </c>
      <c r="J921">
        <f t="shared" si="260"/>
        <v>-0.31622776601683794</v>
      </c>
      <c r="K921">
        <f t="shared" si="261"/>
        <v>-0.31622776601683794</v>
      </c>
      <c r="T921" t="s">
        <v>1171</v>
      </c>
      <c r="U921" s="1">
        <v>0</v>
      </c>
      <c r="V921" s="1">
        <v>2.0343216011118286</v>
      </c>
      <c r="W921" s="1">
        <v>0</v>
      </c>
      <c r="X921" s="1">
        <v>0</v>
      </c>
      <c r="Y921" s="1">
        <v>0</v>
      </c>
      <c r="Z921" s="1">
        <v>0</v>
      </c>
      <c r="AA921" s="2">
        <f t="shared" si="262"/>
        <v>0</v>
      </c>
      <c r="AB921" s="2">
        <f t="shared" si="263"/>
        <v>0</v>
      </c>
      <c r="AC921" s="2">
        <f t="shared" si="264"/>
        <v>0</v>
      </c>
      <c r="AD921" s="2">
        <f t="shared" si="265"/>
        <v>0</v>
      </c>
      <c r="AF921" s="2">
        <f t="shared" si="266"/>
        <v>0</v>
      </c>
      <c r="AG921" s="2">
        <f t="shared" si="267"/>
        <v>0</v>
      </c>
      <c r="AH921" s="2">
        <f t="shared" si="268"/>
        <v>0</v>
      </c>
      <c r="AI921" s="2">
        <f t="shared" si="269"/>
        <v>0</v>
      </c>
    </row>
    <row r="922" spans="1:35" x14ac:dyDescent="0.25">
      <c r="A922" t="s">
        <v>1172</v>
      </c>
      <c r="B922">
        <f t="shared" si="252"/>
        <v>-0.34370821781994998</v>
      </c>
      <c r="C922">
        <f t="shared" si="253"/>
        <v>-0.34370821781994998</v>
      </c>
      <c r="D922">
        <f t="shared" si="254"/>
        <v>-0.34370821781994998</v>
      </c>
      <c r="E922">
        <f t="shared" si="255"/>
        <v>-0.34370821781994998</v>
      </c>
      <c r="F922">
        <f t="shared" si="256"/>
        <v>-0.34370821781994998</v>
      </c>
      <c r="G922">
        <f t="shared" si="257"/>
        <v>-0.34370821781994998</v>
      </c>
      <c r="H922">
        <f t="shared" si="258"/>
        <v>-0.34370821781994998</v>
      </c>
      <c r="I922">
        <f t="shared" si="259"/>
        <v>-0.34370821781994998</v>
      </c>
      <c r="J922">
        <f t="shared" si="260"/>
        <v>2.8367813040436496</v>
      </c>
      <c r="K922">
        <f t="shared" si="261"/>
        <v>-8.7115561484049711E-2</v>
      </c>
      <c r="T922" t="s">
        <v>1172</v>
      </c>
      <c r="U922" s="1">
        <v>2.0309607161004255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2">
        <f t="shared" si="262"/>
        <v>25.173944449984809</v>
      </c>
      <c r="AB922" s="2">
        <f t="shared" si="263"/>
        <v>0</v>
      </c>
      <c r="AC922" s="2">
        <f t="shared" si="264"/>
        <v>0</v>
      </c>
      <c r="AD922" s="2">
        <f t="shared" si="265"/>
        <v>0</v>
      </c>
      <c r="AF922" s="2">
        <f t="shared" si="266"/>
        <v>25.173944449984809</v>
      </c>
      <c r="AG922" s="2">
        <f t="shared" si="267"/>
        <v>0</v>
      </c>
      <c r="AH922" s="2">
        <f t="shared" si="268"/>
        <v>0</v>
      </c>
      <c r="AI922" s="2">
        <f t="shared" si="269"/>
        <v>0</v>
      </c>
    </row>
    <row r="923" spans="1:35" x14ac:dyDescent="0.25">
      <c r="A923" t="s">
        <v>1173</v>
      </c>
      <c r="B923">
        <f t="shared" si="252"/>
        <v>2.8460498941515411</v>
      </c>
      <c r="C923">
        <f t="shared" si="253"/>
        <v>-0.31622776601683794</v>
      </c>
      <c r="D923">
        <f t="shared" si="254"/>
        <v>-0.31622776601683794</v>
      </c>
      <c r="E923">
        <f t="shared" si="255"/>
        <v>-0.31622776601683794</v>
      </c>
      <c r="F923">
        <f t="shared" si="256"/>
        <v>-0.31622776601683794</v>
      </c>
      <c r="G923">
        <f t="shared" si="257"/>
        <v>-0.31622776601683794</v>
      </c>
      <c r="H923">
        <f t="shared" si="258"/>
        <v>-0.31622776601683794</v>
      </c>
      <c r="I923">
        <f t="shared" si="259"/>
        <v>-0.31622776601683794</v>
      </c>
      <c r="J923">
        <f t="shared" si="260"/>
        <v>-0.31622776601683794</v>
      </c>
      <c r="K923">
        <f t="shared" si="261"/>
        <v>-0.31622776601683794</v>
      </c>
      <c r="T923" t="s">
        <v>1173</v>
      </c>
      <c r="U923" s="1">
        <v>0</v>
      </c>
      <c r="V923" s="1">
        <v>0</v>
      </c>
      <c r="W923" s="1">
        <v>2.0309254710910976</v>
      </c>
      <c r="X923" s="1">
        <v>0</v>
      </c>
      <c r="Y923" s="1">
        <v>0</v>
      </c>
      <c r="Z923" s="1">
        <v>0</v>
      </c>
      <c r="AA923" s="2">
        <f t="shared" si="262"/>
        <v>0</v>
      </c>
      <c r="AB923" s="2">
        <f t="shared" si="263"/>
        <v>0</v>
      </c>
      <c r="AC923" s="2">
        <f t="shared" si="264"/>
        <v>0</v>
      </c>
      <c r="AD923" s="2">
        <f t="shared" si="265"/>
        <v>0</v>
      </c>
      <c r="AF923" s="2">
        <f t="shared" si="266"/>
        <v>0</v>
      </c>
      <c r="AG923" s="2">
        <f t="shared" si="267"/>
        <v>0</v>
      </c>
      <c r="AH923" s="2">
        <f t="shared" si="268"/>
        <v>0</v>
      </c>
      <c r="AI923" s="2">
        <f t="shared" si="269"/>
        <v>0</v>
      </c>
    </row>
    <row r="924" spans="1:35" x14ac:dyDescent="0.25">
      <c r="A924" t="s">
        <v>1174</v>
      </c>
      <c r="B924">
        <f t="shared" si="252"/>
        <v>-0.45548273655349059</v>
      </c>
      <c r="C924">
        <f t="shared" si="253"/>
        <v>-0.45548273655349059</v>
      </c>
      <c r="D924">
        <f t="shared" si="254"/>
        <v>-0.45548273655349059</v>
      </c>
      <c r="E924">
        <f t="shared" si="255"/>
        <v>1.2297236058044838</v>
      </c>
      <c r="F924">
        <f t="shared" si="256"/>
        <v>-0.45548273655349059</v>
      </c>
      <c r="G924">
        <f t="shared" si="257"/>
        <v>2.4141382866234413</v>
      </c>
      <c r="H924">
        <f t="shared" si="258"/>
        <v>-0.45548273655349059</v>
      </c>
      <c r="I924">
        <f t="shared" si="259"/>
        <v>-0.45548273655349059</v>
      </c>
      <c r="J924">
        <f t="shared" si="260"/>
        <v>-0.45548273655349059</v>
      </c>
      <c r="K924">
        <f t="shared" si="261"/>
        <v>-0.45548273655349059</v>
      </c>
      <c r="T924" t="s">
        <v>1174</v>
      </c>
      <c r="U924" s="1">
        <v>0</v>
      </c>
      <c r="V924" s="1">
        <v>2.027725552848727</v>
      </c>
      <c r="W924" s="1">
        <v>0</v>
      </c>
      <c r="X924" s="1">
        <v>0</v>
      </c>
      <c r="Y924" s="1">
        <v>0</v>
      </c>
      <c r="Z924" s="1">
        <v>0</v>
      </c>
      <c r="AA924" s="2">
        <f t="shared" si="262"/>
        <v>0</v>
      </c>
      <c r="AB924" s="2">
        <f t="shared" si="263"/>
        <v>0</v>
      </c>
      <c r="AC924" s="2">
        <f t="shared" si="264"/>
        <v>0</v>
      </c>
      <c r="AD924" s="2">
        <f t="shared" si="265"/>
        <v>3.452873235419935</v>
      </c>
      <c r="AF924" s="2">
        <f t="shared" si="266"/>
        <v>0</v>
      </c>
      <c r="AG924" s="2">
        <f t="shared" si="267"/>
        <v>0</v>
      </c>
      <c r="AH924" s="2">
        <f t="shared" si="268"/>
        <v>0</v>
      </c>
      <c r="AI924" s="2">
        <f t="shared" si="269"/>
        <v>3.452873235419935</v>
      </c>
    </row>
    <row r="925" spans="1:35" x14ac:dyDescent="0.25">
      <c r="A925" t="s">
        <v>1175</v>
      </c>
      <c r="B925">
        <f t="shared" si="252"/>
        <v>-0.46444732829300622</v>
      </c>
      <c r="C925">
        <f t="shared" si="253"/>
        <v>-0.46444732829300622</v>
      </c>
      <c r="D925">
        <f t="shared" si="254"/>
        <v>-0.46444732829300622</v>
      </c>
      <c r="E925">
        <f t="shared" si="255"/>
        <v>-0.46444732829300622</v>
      </c>
      <c r="F925">
        <f t="shared" si="256"/>
        <v>-0.46444732829300622</v>
      </c>
      <c r="G925">
        <f t="shared" si="257"/>
        <v>1.4267747138487901</v>
      </c>
      <c r="H925">
        <f t="shared" si="258"/>
        <v>-0.46444732829300622</v>
      </c>
      <c r="I925">
        <f t="shared" si="259"/>
        <v>-0.46444732829300622</v>
      </c>
      <c r="J925">
        <f t="shared" si="260"/>
        <v>-0.46444732829300622</v>
      </c>
      <c r="K925">
        <f t="shared" si="261"/>
        <v>2.2888039124952599</v>
      </c>
      <c r="T925" t="s">
        <v>1175</v>
      </c>
      <c r="U925" s="1">
        <v>2.0269403331165923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2">
        <f t="shared" si="262"/>
        <v>0</v>
      </c>
      <c r="AB925" s="2">
        <f t="shared" si="263"/>
        <v>0</v>
      </c>
      <c r="AC925" s="2">
        <f t="shared" si="264"/>
        <v>0</v>
      </c>
      <c r="AD925" s="2">
        <f t="shared" si="265"/>
        <v>1.3923154484800375</v>
      </c>
      <c r="AF925" s="2">
        <f t="shared" si="266"/>
        <v>0</v>
      </c>
      <c r="AG925" s="2">
        <f t="shared" si="267"/>
        <v>0</v>
      </c>
      <c r="AH925" s="2">
        <f t="shared" si="268"/>
        <v>0</v>
      </c>
      <c r="AI925" s="2">
        <f t="shared" si="269"/>
        <v>1.3923154484800375</v>
      </c>
    </row>
    <row r="926" spans="1:35" x14ac:dyDescent="0.25">
      <c r="A926" t="s">
        <v>1176</v>
      </c>
      <c r="B926">
        <f t="shared" si="252"/>
        <v>-0.46770297786043064</v>
      </c>
      <c r="C926">
        <f t="shared" si="253"/>
        <v>-0.46770297786043064</v>
      </c>
      <c r="D926">
        <f t="shared" si="254"/>
        <v>-0.46770297786043064</v>
      </c>
      <c r="E926">
        <f t="shared" si="255"/>
        <v>-0.46770297786043064</v>
      </c>
      <c r="F926">
        <f t="shared" si="256"/>
        <v>-0.46770297786043064</v>
      </c>
      <c r="G926">
        <f t="shared" si="257"/>
        <v>1.5171475366317777</v>
      </c>
      <c r="H926">
        <f t="shared" si="258"/>
        <v>-0.46770297786043064</v>
      </c>
      <c r="I926">
        <f t="shared" si="259"/>
        <v>-0.46770297786043064</v>
      </c>
      <c r="J926">
        <f t="shared" si="260"/>
        <v>-0.46770297786043064</v>
      </c>
      <c r="K926">
        <f t="shared" si="261"/>
        <v>2.2244762862516683</v>
      </c>
      <c r="T926" t="s">
        <v>1176</v>
      </c>
      <c r="U926" s="1">
        <v>2.025981273278525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2">
        <f t="shared" si="262"/>
        <v>0</v>
      </c>
      <c r="AB926" s="2">
        <f t="shared" si="263"/>
        <v>0</v>
      </c>
      <c r="AC926" s="2">
        <f t="shared" si="264"/>
        <v>0</v>
      </c>
      <c r="AD926" s="2">
        <f t="shared" si="265"/>
        <v>1.4936858129113868</v>
      </c>
      <c r="AF926" s="2">
        <f t="shared" si="266"/>
        <v>0</v>
      </c>
      <c r="AG926" s="2">
        <f t="shared" si="267"/>
        <v>0</v>
      </c>
      <c r="AH926" s="2">
        <f t="shared" si="268"/>
        <v>0</v>
      </c>
      <c r="AI926" s="2">
        <f t="shared" si="269"/>
        <v>1.4936858129113868</v>
      </c>
    </row>
    <row r="927" spans="1:35" x14ac:dyDescent="0.25">
      <c r="A927" t="s">
        <v>1177</v>
      </c>
      <c r="B927">
        <f t="shared" si="252"/>
        <v>-0.31622776601683789</v>
      </c>
      <c r="C927">
        <f t="shared" si="253"/>
        <v>-0.31622776601683789</v>
      </c>
      <c r="D927">
        <f t="shared" si="254"/>
        <v>-0.31622776601683789</v>
      </c>
      <c r="E927">
        <f t="shared" si="255"/>
        <v>-0.31622776601683789</v>
      </c>
      <c r="F927">
        <f t="shared" si="256"/>
        <v>-0.31622776601683789</v>
      </c>
      <c r="G927">
        <f t="shared" si="257"/>
        <v>-0.31622776601683789</v>
      </c>
      <c r="H927">
        <f t="shared" si="258"/>
        <v>-0.31622776601683789</v>
      </c>
      <c r="I927">
        <f t="shared" si="259"/>
        <v>-0.31622776601683789</v>
      </c>
      <c r="J927">
        <f t="shared" si="260"/>
        <v>-0.31622776601683789</v>
      </c>
      <c r="K927">
        <f t="shared" si="261"/>
        <v>2.8460498941515411</v>
      </c>
      <c r="T927" t="s">
        <v>1177</v>
      </c>
      <c r="U927" s="1">
        <v>2.0254942171432515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2">
        <f t="shared" si="262"/>
        <v>0</v>
      </c>
      <c r="AB927" s="2">
        <f t="shared" si="263"/>
        <v>0</v>
      </c>
      <c r="AC927" s="2">
        <f t="shared" si="264"/>
        <v>0</v>
      </c>
      <c r="AD927" s="2">
        <f t="shared" si="265"/>
        <v>0</v>
      </c>
      <c r="AF927" s="2">
        <f t="shared" si="266"/>
        <v>0</v>
      </c>
      <c r="AG927" s="2">
        <f t="shared" si="267"/>
        <v>0</v>
      </c>
      <c r="AH927" s="2">
        <f t="shared" si="268"/>
        <v>0</v>
      </c>
      <c r="AI927" s="2">
        <f t="shared" si="269"/>
        <v>0</v>
      </c>
    </row>
    <row r="928" spans="1:35" x14ac:dyDescent="0.25">
      <c r="A928" t="s">
        <v>1178</v>
      </c>
      <c r="B928">
        <f t="shared" si="252"/>
        <v>-0.31622776601683794</v>
      </c>
      <c r="C928">
        <f t="shared" si="253"/>
        <v>-0.31622776601683794</v>
      </c>
      <c r="D928">
        <f t="shared" si="254"/>
        <v>2.846049894151542</v>
      </c>
      <c r="E928">
        <f t="shared" si="255"/>
        <v>-0.31622776601683794</v>
      </c>
      <c r="F928">
        <f t="shared" si="256"/>
        <v>-0.31622776601683794</v>
      </c>
      <c r="G928">
        <f t="shared" si="257"/>
        <v>-0.31622776601683794</v>
      </c>
      <c r="H928">
        <f t="shared" si="258"/>
        <v>-0.31622776601683794</v>
      </c>
      <c r="I928">
        <f t="shared" si="259"/>
        <v>-0.31622776601683794</v>
      </c>
      <c r="J928">
        <f t="shared" si="260"/>
        <v>-0.31622776601683794</v>
      </c>
      <c r="K928">
        <f t="shared" si="261"/>
        <v>-0.31622776601683794</v>
      </c>
      <c r="T928" t="s">
        <v>1178</v>
      </c>
      <c r="U928" s="1">
        <v>0</v>
      </c>
      <c r="V928" s="1">
        <v>0</v>
      </c>
      <c r="W928" s="1">
        <v>0</v>
      </c>
      <c r="X928" s="1">
        <v>2.022434102504199</v>
      </c>
      <c r="Y928" s="1">
        <v>0</v>
      </c>
      <c r="Z928" s="1">
        <v>0</v>
      </c>
      <c r="AA928" s="2">
        <f t="shared" si="262"/>
        <v>0</v>
      </c>
      <c r="AB928" s="2">
        <f t="shared" si="263"/>
        <v>0</v>
      </c>
      <c r="AC928" s="2">
        <f t="shared" si="264"/>
        <v>0</v>
      </c>
      <c r="AD928" s="2">
        <f t="shared" si="265"/>
        <v>0</v>
      </c>
      <c r="AF928" s="2">
        <f t="shared" si="266"/>
        <v>0</v>
      </c>
      <c r="AG928" s="2">
        <f t="shared" si="267"/>
        <v>0</v>
      </c>
      <c r="AH928" s="2">
        <f t="shared" si="268"/>
        <v>0</v>
      </c>
      <c r="AI928" s="2">
        <f t="shared" si="269"/>
        <v>0</v>
      </c>
    </row>
    <row r="929" spans="1:35" x14ac:dyDescent="0.25">
      <c r="A929" t="s">
        <v>1179</v>
      </c>
      <c r="B929">
        <f t="shared" si="252"/>
        <v>-0.31622776601683789</v>
      </c>
      <c r="C929">
        <f t="shared" si="253"/>
        <v>-0.31622776601683789</v>
      </c>
      <c r="D929">
        <f t="shared" si="254"/>
        <v>-0.31622776601683789</v>
      </c>
      <c r="E929">
        <f t="shared" si="255"/>
        <v>-0.31622776601683789</v>
      </c>
      <c r="F929">
        <f t="shared" si="256"/>
        <v>-0.31622776601683789</v>
      </c>
      <c r="G929">
        <f t="shared" si="257"/>
        <v>-0.31622776601683789</v>
      </c>
      <c r="H929">
        <f t="shared" si="258"/>
        <v>-0.31622776601683789</v>
      </c>
      <c r="I929">
        <f t="shared" si="259"/>
        <v>-0.31622776601683789</v>
      </c>
      <c r="J929">
        <f t="shared" si="260"/>
        <v>-0.31622776601683789</v>
      </c>
      <c r="K929">
        <f t="shared" si="261"/>
        <v>2.8460498941515411</v>
      </c>
      <c r="T929" t="s">
        <v>1179</v>
      </c>
      <c r="U929" s="1">
        <v>2.0223249156761098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2">
        <f t="shared" si="262"/>
        <v>0</v>
      </c>
      <c r="AB929" s="2">
        <f t="shared" si="263"/>
        <v>0</v>
      </c>
      <c r="AC929" s="2">
        <f t="shared" si="264"/>
        <v>0</v>
      </c>
      <c r="AD929" s="2">
        <f t="shared" si="265"/>
        <v>0</v>
      </c>
      <c r="AF929" s="2">
        <f t="shared" si="266"/>
        <v>0</v>
      </c>
      <c r="AG929" s="2">
        <f t="shared" si="267"/>
        <v>0</v>
      </c>
      <c r="AH929" s="2">
        <f t="shared" si="268"/>
        <v>0</v>
      </c>
      <c r="AI929" s="2">
        <f t="shared" si="269"/>
        <v>0</v>
      </c>
    </row>
    <row r="930" spans="1:35" x14ac:dyDescent="0.25">
      <c r="A930" t="s">
        <v>1180</v>
      </c>
      <c r="B930">
        <f t="shared" si="252"/>
        <v>-0.41302157071851731</v>
      </c>
      <c r="C930">
        <f t="shared" si="253"/>
        <v>-0.41302157071851731</v>
      </c>
      <c r="D930">
        <f t="shared" si="254"/>
        <v>-0.41302157071851731</v>
      </c>
      <c r="E930">
        <f t="shared" si="255"/>
        <v>-0.41302157071851731</v>
      </c>
      <c r="F930">
        <f t="shared" si="256"/>
        <v>1.7530147350043691E-2</v>
      </c>
      <c r="G930">
        <f t="shared" si="257"/>
        <v>-0.20077449009449219</v>
      </c>
      <c r="H930">
        <f t="shared" si="258"/>
        <v>2.8175398751503633</v>
      </c>
      <c r="I930">
        <f t="shared" si="259"/>
        <v>-0.3390454406156781</v>
      </c>
      <c r="J930">
        <f t="shared" si="260"/>
        <v>-0.2301422381976497</v>
      </c>
      <c r="K930">
        <f t="shared" si="261"/>
        <v>-0.41302157071851731</v>
      </c>
      <c r="T930" t="s">
        <v>1180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2.0220826250138897</v>
      </c>
      <c r="AA930" s="2">
        <f t="shared" si="262"/>
        <v>4.9988708553759746</v>
      </c>
      <c r="AB930" s="2">
        <f t="shared" si="263"/>
        <v>88.305000000000007</v>
      </c>
      <c r="AC930" s="2">
        <f t="shared" si="264"/>
        <v>11.768811737867624</v>
      </c>
      <c r="AD930" s="2">
        <f t="shared" si="265"/>
        <v>5.8016164584864072</v>
      </c>
      <c r="AF930" s="2">
        <f t="shared" si="266"/>
        <v>4.9988708553759746</v>
      </c>
      <c r="AG930" s="2">
        <f t="shared" si="267"/>
        <v>88.305000000000007</v>
      </c>
      <c r="AH930" s="2">
        <f t="shared" si="268"/>
        <v>11.768811737867624</v>
      </c>
      <c r="AI930" s="2">
        <f t="shared" si="269"/>
        <v>5.8016164584864072</v>
      </c>
    </row>
    <row r="931" spans="1:35" x14ac:dyDescent="0.25">
      <c r="A931" t="s">
        <v>1181</v>
      </c>
      <c r="B931">
        <f t="shared" si="252"/>
        <v>-0.31622776601683794</v>
      </c>
      <c r="C931">
        <f t="shared" si="253"/>
        <v>-0.31622776601683794</v>
      </c>
      <c r="D931">
        <f t="shared" si="254"/>
        <v>-0.31622776601683794</v>
      </c>
      <c r="E931">
        <f t="shared" si="255"/>
        <v>-0.31622776601683794</v>
      </c>
      <c r="F931">
        <f t="shared" si="256"/>
        <v>-0.31622776601683794</v>
      </c>
      <c r="G931">
        <f t="shared" si="257"/>
        <v>-0.31622776601683794</v>
      </c>
      <c r="H931">
        <f t="shared" si="258"/>
        <v>-0.31622776601683794</v>
      </c>
      <c r="I931">
        <f t="shared" si="259"/>
        <v>2.8460498941515415</v>
      </c>
      <c r="J931">
        <f t="shared" si="260"/>
        <v>-0.31622776601683794</v>
      </c>
      <c r="K931">
        <f t="shared" si="261"/>
        <v>-0.31622776601683794</v>
      </c>
      <c r="T931" t="s">
        <v>1181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2.0179966264991833</v>
      </c>
      <c r="AA931" s="2">
        <f t="shared" si="262"/>
        <v>0</v>
      </c>
      <c r="AB931" s="2">
        <f t="shared" si="263"/>
        <v>0</v>
      </c>
      <c r="AC931" s="2">
        <f t="shared" si="264"/>
        <v>0</v>
      </c>
      <c r="AD931" s="2">
        <f t="shared" si="265"/>
        <v>0</v>
      </c>
      <c r="AF931" s="2">
        <f t="shared" si="266"/>
        <v>0</v>
      </c>
      <c r="AG931" s="2">
        <f t="shared" si="267"/>
        <v>0</v>
      </c>
      <c r="AH931" s="2">
        <f t="shared" si="268"/>
        <v>0</v>
      </c>
      <c r="AI931" s="2">
        <f t="shared" si="269"/>
        <v>0</v>
      </c>
    </row>
    <row r="932" spans="1:35" x14ac:dyDescent="0.25">
      <c r="A932" t="s">
        <v>1182</v>
      </c>
      <c r="B932">
        <f t="shared" si="252"/>
        <v>-0.31622776601683794</v>
      </c>
      <c r="C932">
        <f t="shared" si="253"/>
        <v>-0.31622776601683794</v>
      </c>
      <c r="D932">
        <f t="shared" si="254"/>
        <v>2.8460498941515415</v>
      </c>
      <c r="E932">
        <f t="shared" si="255"/>
        <v>-0.31622776601683794</v>
      </c>
      <c r="F932">
        <f t="shared" si="256"/>
        <v>-0.31622776601683794</v>
      </c>
      <c r="G932">
        <f t="shared" si="257"/>
        <v>-0.31622776601683794</v>
      </c>
      <c r="H932">
        <f t="shared" si="258"/>
        <v>-0.31622776601683794</v>
      </c>
      <c r="I932">
        <f t="shared" si="259"/>
        <v>-0.31622776601683794</v>
      </c>
      <c r="J932">
        <f t="shared" si="260"/>
        <v>-0.31622776601683794</v>
      </c>
      <c r="K932">
        <f t="shared" si="261"/>
        <v>-0.31622776601683794</v>
      </c>
      <c r="T932" t="s">
        <v>1182</v>
      </c>
      <c r="U932" s="1">
        <v>0</v>
      </c>
      <c r="V932" s="1">
        <v>0</v>
      </c>
      <c r="W932" s="1">
        <v>0</v>
      </c>
      <c r="X932" s="1">
        <v>2.017529971392682</v>
      </c>
      <c r="Y932" s="1">
        <v>0</v>
      </c>
      <c r="Z932" s="1">
        <v>0</v>
      </c>
      <c r="AA932" s="2">
        <f t="shared" si="262"/>
        <v>0</v>
      </c>
      <c r="AB932" s="2">
        <f t="shared" si="263"/>
        <v>0</v>
      </c>
      <c r="AC932" s="2">
        <f t="shared" si="264"/>
        <v>0</v>
      </c>
      <c r="AD932" s="2">
        <f t="shared" si="265"/>
        <v>0</v>
      </c>
      <c r="AF932" s="2">
        <f t="shared" si="266"/>
        <v>0</v>
      </c>
      <c r="AG932" s="2">
        <f t="shared" si="267"/>
        <v>0</v>
      </c>
      <c r="AH932" s="2">
        <f t="shared" si="268"/>
        <v>0</v>
      </c>
      <c r="AI932" s="2">
        <f t="shared" si="269"/>
        <v>0</v>
      </c>
    </row>
    <row r="933" spans="1:35" x14ac:dyDescent="0.25">
      <c r="A933" t="s">
        <v>1183</v>
      </c>
      <c r="B933">
        <f t="shared" si="252"/>
        <v>-0.31622776601683794</v>
      </c>
      <c r="C933">
        <f t="shared" si="253"/>
        <v>-0.31622776601683794</v>
      </c>
      <c r="D933">
        <f t="shared" si="254"/>
        <v>-0.31622776601683794</v>
      </c>
      <c r="E933">
        <f t="shared" si="255"/>
        <v>-0.31622776601683794</v>
      </c>
      <c r="F933">
        <f t="shared" si="256"/>
        <v>-0.31622776601683794</v>
      </c>
      <c r="G933">
        <f t="shared" si="257"/>
        <v>-0.31622776601683794</v>
      </c>
      <c r="H933">
        <f t="shared" si="258"/>
        <v>-0.31622776601683794</v>
      </c>
      <c r="I933">
        <f t="shared" si="259"/>
        <v>-0.31622776601683794</v>
      </c>
      <c r="J933">
        <f t="shared" si="260"/>
        <v>-0.31622776601683794</v>
      </c>
      <c r="K933">
        <f t="shared" si="261"/>
        <v>2.8460498941515415</v>
      </c>
      <c r="T933" t="s">
        <v>1183</v>
      </c>
      <c r="U933" s="1">
        <v>2.0169447589783389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2">
        <f t="shared" si="262"/>
        <v>0</v>
      </c>
      <c r="AB933" s="2">
        <f t="shared" si="263"/>
        <v>0</v>
      </c>
      <c r="AC933" s="2">
        <f t="shared" si="264"/>
        <v>0</v>
      </c>
      <c r="AD933" s="2">
        <f t="shared" si="265"/>
        <v>0</v>
      </c>
      <c r="AF933" s="2">
        <f t="shared" si="266"/>
        <v>0</v>
      </c>
      <c r="AG933" s="2">
        <f t="shared" si="267"/>
        <v>0</v>
      </c>
      <c r="AH933" s="2">
        <f t="shared" si="268"/>
        <v>0</v>
      </c>
      <c r="AI933" s="2">
        <f t="shared" si="269"/>
        <v>0</v>
      </c>
    </row>
    <row r="934" spans="1:35" x14ac:dyDescent="0.25">
      <c r="A934" t="s">
        <v>1184</v>
      </c>
      <c r="B934">
        <f t="shared" si="252"/>
        <v>-0.45619613210057691</v>
      </c>
      <c r="C934">
        <f t="shared" si="253"/>
        <v>-0.45619613210057691</v>
      </c>
      <c r="D934">
        <f t="shared" si="254"/>
        <v>-0.45619613210057691</v>
      </c>
      <c r="E934">
        <f t="shared" si="255"/>
        <v>-0.45619613210057691</v>
      </c>
      <c r="F934">
        <f t="shared" si="256"/>
        <v>-0.45619613210057691</v>
      </c>
      <c r="G934">
        <f t="shared" si="257"/>
        <v>-0.45619613210057691</v>
      </c>
      <c r="H934">
        <f t="shared" si="258"/>
        <v>-0.45619613210057691</v>
      </c>
      <c r="I934">
        <f t="shared" si="259"/>
        <v>-0.45619613210057691</v>
      </c>
      <c r="J934">
        <f t="shared" si="260"/>
        <v>2.4059056699291506</v>
      </c>
      <c r="K934">
        <f t="shared" si="261"/>
        <v>1.2436633868754643</v>
      </c>
      <c r="T934" t="s">
        <v>1184</v>
      </c>
      <c r="U934" s="1">
        <v>2.0147962121836818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2">
        <f t="shared" si="262"/>
        <v>3.3923696665752896</v>
      </c>
      <c r="AB934" s="2">
        <f t="shared" si="263"/>
        <v>0</v>
      </c>
      <c r="AC934" s="2">
        <f t="shared" si="264"/>
        <v>0</v>
      </c>
      <c r="AD934" s="2">
        <f t="shared" si="265"/>
        <v>0</v>
      </c>
      <c r="AF934" s="2">
        <f t="shared" si="266"/>
        <v>3.3923696665752896</v>
      </c>
      <c r="AG934" s="2">
        <f t="shared" si="267"/>
        <v>0</v>
      </c>
      <c r="AH934" s="2">
        <f t="shared" si="268"/>
        <v>0</v>
      </c>
      <c r="AI934" s="2">
        <f t="shared" si="269"/>
        <v>0</v>
      </c>
    </row>
    <row r="935" spans="1:35" x14ac:dyDescent="0.25">
      <c r="A935" t="s">
        <v>1185</v>
      </c>
      <c r="B935">
        <f t="shared" si="252"/>
        <v>-0.31622776601683789</v>
      </c>
      <c r="C935">
        <f t="shared" si="253"/>
        <v>2.8460498941515411</v>
      </c>
      <c r="D935">
        <f t="shared" si="254"/>
        <v>-0.31622776601683789</v>
      </c>
      <c r="E935">
        <f t="shared" si="255"/>
        <v>-0.31622776601683789</v>
      </c>
      <c r="F935">
        <f t="shared" si="256"/>
        <v>-0.31622776601683789</v>
      </c>
      <c r="G935">
        <f t="shared" si="257"/>
        <v>-0.31622776601683789</v>
      </c>
      <c r="H935">
        <f t="shared" si="258"/>
        <v>-0.31622776601683789</v>
      </c>
      <c r="I935">
        <f t="shared" si="259"/>
        <v>-0.31622776601683789</v>
      </c>
      <c r="J935">
        <f t="shared" si="260"/>
        <v>-0.31622776601683789</v>
      </c>
      <c r="K935">
        <f t="shared" si="261"/>
        <v>-0.31622776601683789</v>
      </c>
      <c r="T935" t="s">
        <v>1185</v>
      </c>
      <c r="U935" s="1">
        <v>0</v>
      </c>
      <c r="V935" s="1">
        <v>0</v>
      </c>
      <c r="W935" s="1">
        <v>0</v>
      </c>
      <c r="X935" s="1">
        <v>0</v>
      </c>
      <c r="Y935" s="1">
        <v>2.0142776943721716</v>
      </c>
      <c r="Z935" s="1">
        <v>0</v>
      </c>
      <c r="AA935" s="2">
        <f t="shared" si="262"/>
        <v>0</v>
      </c>
      <c r="AB935" s="2">
        <f t="shared" si="263"/>
        <v>0</v>
      </c>
      <c r="AC935" s="2">
        <f t="shared" si="264"/>
        <v>0</v>
      </c>
      <c r="AD935" s="2">
        <f t="shared" si="265"/>
        <v>0</v>
      </c>
      <c r="AF935" s="2">
        <f t="shared" si="266"/>
        <v>0</v>
      </c>
      <c r="AG935" s="2">
        <f t="shared" si="267"/>
        <v>0</v>
      </c>
      <c r="AH935" s="2">
        <f t="shared" si="268"/>
        <v>0</v>
      </c>
      <c r="AI935" s="2">
        <f t="shared" si="269"/>
        <v>0</v>
      </c>
    </row>
    <row r="936" spans="1:35" x14ac:dyDescent="0.25">
      <c r="A936" t="s">
        <v>1186</v>
      </c>
      <c r="B936">
        <f t="shared" si="252"/>
        <v>-0.31622776601683794</v>
      </c>
      <c r="C936">
        <f t="shared" si="253"/>
        <v>-0.31622776601683794</v>
      </c>
      <c r="D936">
        <f t="shared" si="254"/>
        <v>-0.31622776601683794</v>
      </c>
      <c r="E936">
        <f t="shared" si="255"/>
        <v>-0.31622776601683794</v>
      </c>
      <c r="F936">
        <f t="shared" si="256"/>
        <v>-0.31622776601683794</v>
      </c>
      <c r="G936">
        <f t="shared" si="257"/>
        <v>-0.31622776601683794</v>
      </c>
      <c r="H936">
        <f t="shared" si="258"/>
        <v>-0.31622776601683794</v>
      </c>
      <c r="I936">
        <f t="shared" si="259"/>
        <v>-0.31622776601683794</v>
      </c>
      <c r="J936">
        <f t="shared" si="260"/>
        <v>-0.31622776601683794</v>
      </c>
      <c r="K936">
        <f t="shared" si="261"/>
        <v>2.8460498941515415</v>
      </c>
      <c r="T936" t="s">
        <v>1186</v>
      </c>
      <c r="U936" s="1">
        <v>2.0122051098946887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2">
        <f t="shared" si="262"/>
        <v>0</v>
      </c>
      <c r="AB936" s="2">
        <f t="shared" si="263"/>
        <v>0</v>
      </c>
      <c r="AC936" s="2">
        <f t="shared" si="264"/>
        <v>0</v>
      </c>
      <c r="AD936" s="2">
        <f t="shared" si="265"/>
        <v>0</v>
      </c>
      <c r="AF936" s="2">
        <f t="shared" si="266"/>
        <v>0</v>
      </c>
      <c r="AG936" s="2">
        <f t="shared" si="267"/>
        <v>0</v>
      </c>
      <c r="AH936" s="2">
        <f t="shared" si="268"/>
        <v>0</v>
      </c>
      <c r="AI936" s="2">
        <f t="shared" si="269"/>
        <v>0</v>
      </c>
    </row>
    <row r="937" spans="1:35" x14ac:dyDescent="0.25">
      <c r="A937" t="s">
        <v>1187</v>
      </c>
      <c r="B937">
        <f t="shared" si="252"/>
        <v>-0.39320845650508318</v>
      </c>
      <c r="C937">
        <f t="shared" si="253"/>
        <v>-0.39320845650508318</v>
      </c>
      <c r="D937">
        <f t="shared" si="254"/>
        <v>-0.39320845650508318</v>
      </c>
      <c r="E937">
        <f t="shared" si="255"/>
        <v>-0.39320845650508318</v>
      </c>
      <c r="F937">
        <f t="shared" si="256"/>
        <v>-0.39320845650508318</v>
      </c>
      <c r="G937">
        <f t="shared" si="257"/>
        <v>-0.39320845650508318</v>
      </c>
      <c r="H937">
        <f t="shared" si="258"/>
        <v>2.7593169462786031</v>
      </c>
      <c r="I937">
        <f t="shared" si="259"/>
        <v>0.38635070576206254</v>
      </c>
      <c r="J937">
        <f t="shared" si="260"/>
        <v>-0.39320845650508318</v>
      </c>
      <c r="K937">
        <f t="shared" si="261"/>
        <v>-0.39320845650508318</v>
      </c>
      <c r="T937" t="s">
        <v>1187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2.0121242790832525</v>
      </c>
      <c r="AA937" s="2">
        <f t="shared" si="262"/>
        <v>0</v>
      </c>
      <c r="AB937" s="2">
        <f t="shared" si="263"/>
        <v>8.1370000000000005</v>
      </c>
      <c r="AC937" s="2">
        <f t="shared" si="264"/>
        <v>0</v>
      </c>
      <c r="AD937" s="2">
        <f t="shared" si="265"/>
        <v>0</v>
      </c>
      <c r="AF937" s="2">
        <f t="shared" si="266"/>
        <v>0</v>
      </c>
      <c r="AG937" s="2">
        <f t="shared" si="267"/>
        <v>8.1370000000000005</v>
      </c>
      <c r="AH937" s="2">
        <f t="shared" si="268"/>
        <v>0</v>
      </c>
      <c r="AI937" s="2">
        <f t="shared" si="269"/>
        <v>0</v>
      </c>
    </row>
    <row r="938" spans="1:35" x14ac:dyDescent="0.25">
      <c r="A938" t="s">
        <v>1188</v>
      </c>
      <c r="B938">
        <f t="shared" si="252"/>
        <v>1.4017693325044287</v>
      </c>
      <c r="C938">
        <f t="shared" si="253"/>
        <v>-0.46344775327313353</v>
      </c>
      <c r="D938">
        <f t="shared" si="254"/>
        <v>-0.46344775327313353</v>
      </c>
      <c r="E938">
        <f t="shared" si="255"/>
        <v>-0.46344775327313353</v>
      </c>
      <c r="F938">
        <f t="shared" si="256"/>
        <v>2.30581269368064</v>
      </c>
      <c r="G938">
        <f t="shared" si="257"/>
        <v>-0.46344775327313353</v>
      </c>
      <c r="H938">
        <f t="shared" si="258"/>
        <v>-0.46344775327313353</v>
      </c>
      <c r="I938">
        <f t="shared" si="259"/>
        <v>-0.46344775327313353</v>
      </c>
      <c r="J938">
        <f t="shared" si="260"/>
        <v>-0.46344775327313353</v>
      </c>
      <c r="K938">
        <f t="shared" si="261"/>
        <v>-0.46344775327313353</v>
      </c>
      <c r="T938" t="s">
        <v>1188</v>
      </c>
      <c r="U938" s="1">
        <v>0</v>
      </c>
      <c r="V938" s="1">
        <v>0</v>
      </c>
      <c r="W938" s="1">
        <v>2.0106773103688158</v>
      </c>
      <c r="X938" s="1">
        <v>0</v>
      </c>
      <c r="Y938" s="1">
        <v>0</v>
      </c>
      <c r="Z938" s="1">
        <v>0</v>
      </c>
      <c r="AA938" s="2">
        <f t="shared" si="262"/>
        <v>0</v>
      </c>
      <c r="AB938" s="2">
        <f t="shared" si="263"/>
        <v>0</v>
      </c>
      <c r="AC938" s="2">
        <f t="shared" si="264"/>
        <v>2.9852231086927667</v>
      </c>
      <c r="AD938" s="2">
        <f t="shared" si="265"/>
        <v>0</v>
      </c>
      <c r="AF938" s="2">
        <f t="shared" si="266"/>
        <v>0</v>
      </c>
      <c r="AG938" s="2">
        <f t="shared" si="267"/>
        <v>0</v>
      </c>
      <c r="AH938" s="2">
        <f t="shared" si="268"/>
        <v>2.9852231086927667</v>
      </c>
      <c r="AI938" s="2">
        <f t="shared" si="269"/>
        <v>0</v>
      </c>
    </row>
    <row r="939" spans="1:35" x14ac:dyDescent="0.25">
      <c r="A939" t="s">
        <v>1189</v>
      </c>
      <c r="B939">
        <f t="shared" si="252"/>
        <v>2.8460498941515411</v>
      </c>
      <c r="C939">
        <f t="shared" si="253"/>
        <v>-0.31622776601683794</v>
      </c>
      <c r="D939">
        <f t="shared" si="254"/>
        <v>-0.31622776601683794</v>
      </c>
      <c r="E939">
        <f t="shared" si="255"/>
        <v>-0.31622776601683794</v>
      </c>
      <c r="F939">
        <f t="shared" si="256"/>
        <v>-0.31622776601683794</v>
      </c>
      <c r="G939">
        <f t="shared" si="257"/>
        <v>-0.31622776601683794</v>
      </c>
      <c r="H939">
        <f t="shared" si="258"/>
        <v>-0.31622776601683794</v>
      </c>
      <c r="I939">
        <f t="shared" si="259"/>
        <v>-0.31622776601683794</v>
      </c>
      <c r="J939">
        <f t="shared" si="260"/>
        <v>-0.31622776601683794</v>
      </c>
      <c r="K939">
        <f t="shared" si="261"/>
        <v>-0.31622776601683794</v>
      </c>
      <c r="T939" t="s">
        <v>1189</v>
      </c>
      <c r="U939" s="1">
        <v>0</v>
      </c>
      <c r="V939" s="1">
        <v>0</v>
      </c>
      <c r="W939" s="1">
        <v>2.0091427678611664</v>
      </c>
      <c r="X939" s="1">
        <v>0</v>
      </c>
      <c r="Y939" s="1">
        <v>0</v>
      </c>
      <c r="Z939" s="1">
        <v>0</v>
      </c>
      <c r="AA939" s="2">
        <f t="shared" si="262"/>
        <v>0</v>
      </c>
      <c r="AB939" s="2">
        <f t="shared" si="263"/>
        <v>0</v>
      </c>
      <c r="AC939" s="2">
        <f t="shared" si="264"/>
        <v>0</v>
      </c>
      <c r="AD939" s="2">
        <f t="shared" si="265"/>
        <v>0</v>
      </c>
      <c r="AF939" s="2">
        <f t="shared" si="266"/>
        <v>0</v>
      </c>
      <c r="AG939" s="2">
        <f t="shared" si="267"/>
        <v>0</v>
      </c>
      <c r="AH939" s="2">
        <f t="shared" si="268"/>
        <v>0</v>
      </c>
      <c r="AI939" s="2">
        <f t="shared" si="269"/>
        <v>0</v>
      </c>
    </row>
    <row r="940" spans="1:35" x14ac:dyDescent="0.25">
      <c r="A940" t="s">
        <v>1190</v>
      </c>
      <c r="B940">
        <f t="shared" si="252"/>
        <v>-0.31622776601683794</v>
      </c>
      <c r="C940">
        <f t="shared" si="253"/>
        <v>-0.31622776601683794</v>
      </c>
      <c r="D940">
        <f t="shared" si="254"/>
        <v>-0.31622776601683794</v>
      </c>
      <c r="E940">
        <f t="shared" si="255"/>
        <v>-0.31622776601683794</v>
      </c>
      <c r="F940">
        <f t="shared" si="256"/>
        <v>-0.31622776601683794</v>
      </c>
      <c r="G940">
        <f t="shared" si="257"/>
        <v>-0.31622776601683794</v>
      </c>
      <c r="H940">
        <f t="shared" si="258"/>
        <v>-0.31622776601683794</v>
      </c>
      <c r="I940">
        <f t="shared" si="259"/>
        <v>2.8460498941515415</v>
      </c>
      <c r="J940">
        <f t="shared" si="260"/>
        <v>-0.31622776601683794</v>
      </c>
      <c r="K940">
        <f t="shared" si="261"/>
        <v>-0.31622776601683794</v>
      </c>
      <c r="T940" t="s">
        <v>1190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2.0078691735931415</v>
      </c>
      <c r="AA940" s="2">
        <f t="shared" si="262"/>
        <v>0</v>
      </c>
      <c r="AB940" s="2">
        <f t="shared" si="263"/>
        <v>0</v>
      </c>
      <c r="AC940" s="2">
        <f t="shared" si="264"/>
        <v>0</v>
      </c>
      <c r="AD940" s="2">
        <f t="shared" si="265"/>
        <v>0</v>
      </c>
      <c r="AF940" s="2">
        <f t="shared" si="266"/>
        <v>0</v>
      </c>
      <c r="AG940" s="2">
        <f t="shared" si="267"/>
        <v>0</v>
      </c>
      <c r="AH940" s="2">
        <f t="shared" si="268"/>
        <v>0</v>
      </c>
      <c r="AI940" s="2">
        <f t="shared" si="269"/>
        <v>0</v>
      </c>
    </row>
    <row r="941" spans="1:35" x14ac:dyDescent="0.25">
      <c r="A941" t="s">
        <v>1191</v>
      </c>
      <c r="B941">
        <f t="shared" si="252"/>
        <v>-0.316227766016838</v>
      </c>
      <c r="C941">
        <f t="shared" si="253"/>
        <v>-0.316227766016838</v>
      </c>
      <c r="D941">
        <f t="shared" si="254"/>
        <v>-0.316227766016838</v>
      </c>
      <c r="E941">
        <f t="shared" si="255"/>
        <v>-0.316227766016838</v>
      </c>
      <c r="F941">
        <f t="shared" si="256"/>
        <v>-0.316227766016838</v>
      </c>
      <c r="G941">
        <f t="shared" si="257"/>
        <v>-0.316227766016838</v>
      </c>
      <c r="H941">
        <f t="shared" si="258"/>
        <v>-0.316227766016838</v>
      </c>
      <c r="I941">
        <f t="shared" si="259"/>
        <v>-0.316227766016838</v>
      </c>
      <c r="J941">
        <f t="shared" si="260"/>
        <v>-0.316227766016838</v>
      </c>
      <c r="K941">
        <f t="shared" si="261"/>
        <v>2.846049894151542</v>
      </c>
      <c r="T941" t="s">
        <v>1191</v>
      </c>
      <c r="U941" s="1">
        <v>2.0060817116569134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2">
        <f t="shared" si="262"/>
        <v>0</v>
      </c>
      <c r="AB941" s="2">
        <f t="shared" si="263"/>
        <v>0</v>
      </c>
      <c r="AC941" s="2">
        <f t="shared" si="264"/>
        <v>0</v>
      </c>
      <c r="AD941" s="2">
        <f t="shared" si="265"/>
        <v>0</v>
      </c>
      <c r="AF941" s="2">
        <f t="shared" si="266"/>
        <v>0</v>
      </c>
      <c r="AG941" s="2">
        <f t="shared" si="267"/>
        <v>0</v>
      </c>
      <c r="AH941" s="2">
        <f t="shared" si="268"/>
        <v>0</v>
      </c>
      <c r="AI941" s="2">
        <f t="shared" si="269"/>
        <v>0</v>
      </c>
    </row>
    <row r="942" spans="1:35" x14ac:dyDescent="0.25">
      <c r="A942" t="s">
        <v>1192</v>
      </c>
      <c r="B942">
        <f t="shared" si="252"/>
        <v>-0.31622776601683794</v>
      </c>
      <c r="C942">
        <f t="shared" si="253"/>
        <v>-0.31622776601683794</v>
      </c>
      <c r="D942">
        <f t="shared" si="254"/>
        <v>-0.31622776601683794</v>
      </c>
      <c r="E942">
        <f t="shared" si="255"/>
        <v>-0.31622776601683794</v>
      </c>
      <c r="F942">
        <f t="shared" si="256"/>
        <v>-0.31622776601683794</v>
      </c>
      <c r="G942">
        <f t="shared" si="257"/>
        <v>-0.31622776601683794</v>
      </c>
      <c r="H942">
        <f t="shared" si="258"/>
        <v>-0.31622776601683794</v>
      </c>
      <c r="I942">
        <f t="shared" si="259"/>
        <v>-0.31622776601683794</v>
      </c>
      <c r="J942">
        <f t="shared" si="260"/>
        <v>-0.31622776601683794</v>
      </c>
      <c r="K942">
        <f t="shared" si="261"/>
        <v>2.8460498941515415</v>
      </c>
      <c r="T942" t="s">
        <v>1192</v>
      </c>
      <c r="U942" s="1">
        <v>2.0034840096570425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2">
        <f t="shared" si="262"/>
        <v>0</v>
      </c>
      <c r="AB942" s="2">
        <f t="shared" si="263"/>
        <v>0</v>
      </c>
      <c r="AC942" s="2">
        <f t="shared" si="264"/>
        <v>0</v>
      </c>
      <c r="AD942" s="2">
        <f t="shared" si="265"/>
        <v>0</v>
      </c>
      <c r="AF942" s="2">
        <f t="shared" si="266"/>
        <v>0</v>
      </c>
      <c r="AG942" s="2">
        <f t="shared" si="267"/>
        <v>0</v>
      </c>
      <c r="AH942" s="2">
        <f t="shared" si="268"/>
        <v>0</v>
      </c>
      <c r="AI942" s="2">
        <f t="shared" si="269"/>
        <v>0</v>
      </c>
    </row>
    <row r="943" spans="1:35" x14ac:dyDescent="0.25">
      <c r="A943" t="s">
        <v>1193</v>
      </c>
      <c r="B943">
        <f t="shared" si="252"/>
        <v>-0.31622776601683794</v>
      </c>
      <c r="C943">
        <f t="shared" si="253"/>
        <v>-0.31622776601683794</v>
      </c>
      <c r="D943">
        <f t="shared" si="254"/>
        <v>-0.31622776601683794</v>
      </c>
      <c r="E943">
        <f t="shared" si="255"/>
        <v>-0.31622776601683794</v>
      </c>
      <c r="F943">
        <f t="shared" si="256"/>
        <v>-0.31622776601683794</v>
      </c>
      <c r="G943">
        <f t="shared" si="257"/>
        <v>-0.31622776601683794</v>
      </c>
      <c r="H943">
        <f t="shared" si="258"/>
        <v>-0.31622776601683794</v>
      </c>
      <c r="I943">
        <f t="shared" si="259"/>
        <v>-0.31622776601683794</v>
      </c>
      <c r="J943">
        <f t="shared" si="260"/>
        <v>-0.31622776601683794</v>
      </c>
      <c r="K943">
        <f t="shared" si="261"/>
        <v>2.846049894151542</v>
      </c>
      <c r="T943" t="s">
        <v>1193</v>
      </c>
      <c r="U943" s="1">
        <v>2.0014802058799916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2">
        <f t="shared" si="262"/>
        <v>0</v>
      </c>
      <c r="AB943" s="2">
        <f t="shared" si="263"/>
        <v>0</v>
      </c>
      <c r="AC943" s="2">
        <f t="shared" si="264"/>
        <v>0</v>
      </c>
      <c r="AD943" s="2">
        <f t="shared" si="265"/>
        <v>0</v>
      </c>
      <c r="AF943" s="2">
        <f t="shared" si="266"/>
        <v>0</v>
      </c>
      <c r="AG943" s="2">
        <f t="shared" si="267"/>
        <v>0</v>
      </c>
      <c r="AH943" s="2">
        <f t="shared" si="268"/>
        <v>0</v>
      </c>
      <c r="AI943" s="2">
        <f t="shared" si="269"/>
        <v>0</v>
      </c>
    </row>
    <row r="944" spans="1:35" x14ac:dyDescent="0.25">
      <c r="A944" t="s">
        <v>1194</v>
      </c>
      <c r="B944">
        <f t="shared" si="252"/>
        <v>-0.31622776601683794</v>
      </c>
      <c r="C944">
        <f t="shared" si="253"/>
        <v>-0.31622776601683794</v>
      </c>
      <c r="D944">
        <f t="shared" si="254"/>
        <v>-0.31622776601683794</v>
      </c>
      <c r="E944">
        <f t="shared" si="255"/>
        <v>-0.31622776601683794</v>
      </c>
      <c r="F944">
        <f t="shared" si="256"/>
        <v>-0.31622776601683794</v>
      </c>
      <c r="G944">
        <f t="shared" si="257"/>
        <v>-0.31622776601683794</v>
      </c>
      <c r="H944">
        <f t="shared" si="258"/>
        <v>-0.31622776601683794</v>
      </c>
      <c r="I944">
        <f t="shared" si="259"/>
        <v>-0.31622776601683794</v>
      </c>
      <c r="J944">
        <f t="shared" si="260"/>
        <v>-0.31622776601683794</v>
      </c>
      <c r="K944">
        <f t="shared" si="261"/>
        <v>2.8460498941515415</v>
      </c>
      <c r="T944" t="s">
        <v>1194</v>
      </c>
      <c r="U944" s="1">
        <v>2.0007215404202139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2">
        <f t="shared" si="262"/>
        <v>0</v>
      </c>
      <c r="AB944" s="2">
        <f t="shared" si="263"/>
        <v>0</v>
      </c>
      <c r="AC944" s="2">
        <f t="shared" si="264"/>
        <v>0</v>
      </c>
      <c r="AD944" s="2">
        <f t="shared" si="265"/>
        <v>0</v>
      </c>
      <c r="AF944" s="2">
        <f t="shared" si="266"/>
        <v>0</v>
      </c>
      <c r="AG944" s="2">
        <f t="shared" si="267"/>
        <v>0</v>
      </c>
      <c r="AH944" s="2">
        <f t="shared" si="268"/>
        <v>0</v>
      </c>
      <c r="AI944" s="2">
        <f t="shared" si="269"/>
        <v>0</v>
      </c>
    </row>
    <row r="945" spans="21:26" x14ac:dyDescent="0.25">
      <c r="U945" s="1"/>
      <c r="V945" s="1"/>
      <c r="W945" s="1"/>
      <c r="X945" s="1"/>
      <c r="Y945" s="1"/>
      <c r="Z945" s="1"/>
    </row>
    <row r="946" spans="21:26" x14ac:dyDescent="0.25">
      <c r="U946" s="1"/>
      <c r="V946" s="1"/>
      <c r="W946" s="1"/>
      <c r="X946" s="1"/>
      <c r="Y946" s="1"/>
      <c r="Z946" s="1"/>
    </row>
    <row r="947" spans="21:26" x14ac:dyDescent="0.25">
      <c r="U947" s="1"/>
      <c r="V947" s="1"/>
      <c r="W947" s="1"/>
      <c r="X947" s="1"/>
      <c r="Y947" s="1"/>
      <c r="Z947" s="1"/>
    </row>
  </sheetData>
  <conditionalFormatting sqref="AN3:AN1048576">
    <cfRule type="duplicateValues" dxfId="6" priority="4"/>
  </conditionalFormatting>
  <conditionalFormatting sqref="AQ3:AQ1048576">
    <cfRule type="duplicateValues" dxfId="5" priority="3"/>
  </conditionalFormatting>
  <conditionalFormatting sqref="AT3:AT1048576">
    <cfRule type="duplicateValues" dxfId="4" priority="2"/>
  </conditionalFormatting>
  <conditionalFormatting sqref="AW3:AW1048576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4897-11DA-451D-9164-E5ED841B9566}">
  <sheetPr codeName="Sheet3"/>
  <dimension ref="A1:C940"/>
  <sheetViews>
    <sheetView zoomScaleNormal="100" workbookViewId="0">
      <selection activeCell="C15" sqref="C15"/>
    </sheetView>
  </sheetViews>
  <sheetFormatPr defaultRowHeight="15" x14ac:dyDescent="0.25"/>
  <cols>
    <col min="1" max="1" width="48.85546875" style="7" customWidth="1"/>
    <col min="2" max="2" width="47.28515625" style="7" customWidth="1"/>
    <col min="3" max="3" width="56" style="7" customWidth="1"/>
    <col min="4" max="16384" width="9.140625" style="7"/>
  </cols>
  <sheetData>
    <row r="1" spans="1:3" x14ac:dyDescent="0.25">
      <c r="A1" s="7">
        <v>292</v>
      </c>
      <c r="B1" s="7" t="s">
        <v>1674</v>
      </c>
      <c r="C1" s="7" t="s">
        <v>1352</v>
      </c>
    </row>
    <row r="2" spans="1:3" x14ac:dyDescent="0.25">
      <c r="A2" s="7">
        <v>353</v>
      </c>
      <c r="B2" s="7" t="s">
        <v>1743</v>
      </c>
      <c r="C2" s="7" t="s">
        <v>1346</v>
      </c>
    </row>
    <row r="3" spans="1:3" x14ac:dyDescent="0.25">
      <c r="A3" s="7">
        <v>253</v>
      </c>
      <c r="B3" s="7" t="s">
        <v>1621</v>
      </c>
      <c r="C3" s="7" t="s">
        <v>1622</v>
      </c>
    </row>
    <row r="4" spans="1:3" x14ac:dyDescent="0.25">
      <c r="A4" s="7">
        <v>239</v>
      </c>
      <c r="B4" s="7" t="s">
        <v>1605</v>
      </c>
      <c r="C4" s="7" t="s">
        <v>1348</v>
      </c>
    </row>
    <row r="5" spans="1:3" x14ac:dyDescent="0.25">
      <c r="A5" s="7">
        <v>414</v>
      </c>
      <c r="B5" s="7" t="s">
        <v>1809</v>
      </c>
      <c r="C5" s="7" t="s">
        <v>1348</v>
      </c>
    </row>
    <row r="6" spans="1:3" x14ac:dyDescent="0.25">
      <c r="A6" s="7">
        <v>927</v>
      </c>
      <c r="B6" s="7" t="s">
        <v>1240</v>
      </c>
      <c r="C6" s="7" t="s">
        <v>1240</v>
      </c>
    </row>
    <row r="7" spans="1:3" x14ac:dyDescent="0.25">
      <c r="A7" s="7">
        <v>902</v>
      </c>
      <c r="B7" s="7" t="s">
        <v>249</v>
      </c>
      <c r="C7" s="7" t="s">
        <v>2384</v>
      </c>
    </row>
    <row r="8" spans="1:3" x14ac:dyDescent="0.25">
      <c r="A8" s="7">
        <v>416</v>
      </c>
      <c r="B8" s="7" t="s">
        <v>1812</v>
      </c>
      <c r="C8" s="7" t="s">
        <v>1813</v>
      </c>
    </row>
    <row r="9" spans="1:3" x14ac:dyDescent="0.25">
      <c r="A9" s="7">
        <v>422</v>
      </c>
      <c r="B9" s="7" t="s">
        <v>1820</v>
      </c>
      <c r="C9" s="7" t="s">
        <v>1821</v>
      </c>
    </row>
    <row r="10" spans="1:3" x14ac:dyDescent="0.25">
      <c r="A10" s="7">
        <v>429</v>
      </c>
      <c r="B10" s="7" t="s">
        <v>1826</v>
      </c>
      <c r="C10" s="7" t="s">
        <v>1827</v>
      </c>
    </row>
    <row r="11" spans="1:3" x14ac:dyDescent="0.25">
      <c r="A11" s="7">
        <v>439</v>
      </c>
      <c r="B11" s="7" t="s">
        <v>1841</v>
      </c>
      <c r="C11" s="7" t="s">
        <v>1342</v>
      </c>
    </row>
    <row r="12" spans="1:3" x14ac:dyDescent="0.25">
      <c r="A12" s="7">
        <v>830</v>
      </c>
      <c r="B12" s="7" t="s">
        <v>2300</v>
      </c>
      <c r="C12" s="7" t="s">
        <v>1352</v>
      </c>
    </row>
    <row r="13" spans="1:3" x14ac:dyDescent="0.25">
      <c r="A13" s="7">
        <v>441</v>
      </c>
      <c r="B13" s="7" t="s">
        <v>1843</v>
      </c>
      <c r="C13" s="7" t="s">
        <v>1844</v>
      </c>
    </row>
    <row r="14" spans="1:3" x14ac:dyDescent="0.25">
      <c r="A14" s="7">
        <v>894</v>
      </c>
      <c r="B14" s="7" t="s">
        <v>2379</v>
      </c>
      <c r="C14" s="7" t="s">
        <v>2380</v>
      </c>
    </row>
    <row r="15" spans="1:3" x14ac:dyDescent="0.25">
      <c r="A15" s="7">
        <v>923</v>
      </c>
      <c r="B15" s="7" t="s">
        <v>252</v>
      </c>
      <c r="C15" s="7" t="s">
        <v>1342</v>
      </c>
    </row>
    <row r="16" spans="1:3" x14ac:dyDescent="0.25">
      <c r="A16" s="7">
        <v>839</v>
      </c>
      <c r="B16" s="7" t="s">
        <v>2310</v>
      </c>
      <c r="C16" s="7" t="s">
        <v>2311</v>
      </c>
    </row>
    <row r="17" spans="1:3" x14ac:dyDescent="0.25">
      <c r="A17" s="7">
        <v>840</v>
      </c>
      <c r="B17" s="7" t="s">
        <v>2312</v>
      </c>
      <c r="C17" s="7" t="s">
        <v>2313</v>
      </c>
    </row>
    <row r="18" spans="1:3" x14ac:dyDescent="0.25">
      <c r="A18" s="7">
        <v>405</v>
      </c>
      <c r="B18" s="7" t="s">
        <v>1799</v>
      </c>
      <c r="C18" s="7" t="s">
        <v>1352</v>
      </c>
    </row>
    <row r="19" spans="1:3" x14ac:dyDescent="0.25">
      <c r="A19" s="7">
        <v>287</v>
      </c>
      <c r="B19" s="7" t="s">
        <v>1667</v>
      </c>
      <c r="C19" s="7" t="s">
        <v>1668</v>
      </c>
    </row>
    <row r="20" spans="1:3" x14ac:dyDescent="0.25">
      <c r="A20" s="7">
        <v>259</v>
      </c>
      <c r="B20" s="7" t="s">
        <v>1627</v>
      </c>
      <c r="C20" s="7" t="s">
        <v>1628</v>
      </c>
    </row>
    <row r="21" spans="1:3" x14ac:dyDescent="0.25">
      <c r="A21" s="7">
        <v>224</v>
      </c>
      <c r="B21" s="7" t="s">
        <v>1584</v>
      </c>
      <c r="C21" s="7" t="s">
        <v>1585</v>
      </c>
    </row>
    <row r="22" spans="1:3" x14ac:dyDescent="0.25">
      <c r="A22" s="7">
        <v>339</v>
      </c>
      <c r="B22" s="7" t="s">
        <v>1726</v>
      </c>
      <c r="C22" s="7" t="s">
        <v>1727</v>
      </c>
    </row>
    <row r="23" spans="1:3" x14ac:dyDescent="0.25">
      <c r="A23" s="7">
        <v>226</v>
      </c>
      <c r="B23" s="7" t="s">
        <v>1240</v>
      </c>
      <c r="C23" s="7" t="s">
        <v>1240</v>
      </c>
    </row>
    <row r="24" spans="1:3" x14ac:dyDescent="0.25">
      <c r="A24" s="7">
        <v>273</v>
      </c>
      <c r="B24" s="7" t="s">
        <v>1240</v>
      </c>
      <c r="C24" s="7" t="s">
        <v>1240</v>
      </c>
    </row>
    <row r="25" spans="1:3" x14ac:dyDescent="0.25">
      <c r="A25" s="7">
        <v>265</v>
      </c>
      <c r="B25" s="7" t="s">
        <v>1638</v>
      </c>
      <c r="C25" s="7" t="s">
        <v>1352</v>
      </c>
    </row>
    <row r="26" spans="1:3" x14ac:dyDescent="0.25">
      <c r="A26" s="7">
        <v>229</v>
      </c>
      <c r="B26" s="7" t="s">
        <v>1591</v>
      </c>
      <c r="C26" s="7" t="s">
        <v>1592</v>
      </c>
    </row>
    <row r="27" spans="1:3" x14ac:dyDescent="0.25">
      <c r="A27" s="7">
        <v>220</v>
      </c>
      <c r="B27" s="7" t="s">
        <v>66</v>
      </c>
      <c r="C27" s="7" t="s">
        <v>1579</v>
      </c>
    </row>
    <row r="28" spans="1:3" x14ac:dyDescent="0.25">
      <c r="A28" s="7">
        <v>269</v>
      </c>
      <c r="B28" s="7" t="s">
        <v>1240</v>
      </c>
      <c r="C28" s="7" t="s">
        <v>1240</v>
      </c>
    </row>
    <row r="29" spans="1:3" x14ac:dyDescent="0.25">
      <c r="A29" s="7">
        <v>290</v>
      </c>
      <c r="B29" s="7" t="s">
        <v>74</v>
      </c>
      <c r="C29" s="7" t="s">
        <v>1672</v>
      </c>
    </row>
    <row r="30" spans="1:3" x14ac:dyDescent="0.25">
      <c r="A30" s="7">
        <v>261</v>
      </c>
      <c r="B30" s="7" t="s">
        <v>1630</v>
      </c>
      <c r="C30" s="7" t="s">
        <v>1631</v>
      </c>
    </row>
    <row r="31" spans="1:3" x14ac:dyDescent="0.25">
      <c r="A31" s="7">
        <v>251</v>
      </c>
      <c r="B31" s="7" t="s">
        <v>1619</v>
      </c>
      <c r="C31" s="7" t="s">
        <v>1348</v>
      </c>
    </row>
    <row r="32" spans="1:3" x14ac:dyDescent="0.25">
      <c r="A32" s="7">
        <v>257</v>
      </c>
      <c r="B32" s="7" t="s">
        <v>1240</v>
      </c>
      <c r="C32" s="7" t="s">
        <v>1240</v>
      </c>
    </row>
    <row r="33" spans="1:3" x14ac:dyDescent="0.25">
      <c r="A33" s="7">
        <v>910</v>
      </c>
      <c r="B33" s="7" t="s">
        <v>2396</v>
      </c>
      <c r="C33" s="7" t="s">
        <v>1352</v>
      </c>
    </row>
    <row r="34" spans="1:3" x14ac:dyDescent="0.25">
      <c r="A34" s="7">
        <v>618</v>
      </c>
      <c r="B34" s="7" t="s">
        <v>195</v>
      </c>
      <c r="C34" s="7" t="s">
        <v>2038</v>
      </c>
    </row>
    <row r="35" spans="1:3" x14ac:dyDescent="0.25">
      <c r="A35" s="7">
        <v>525</v>
      </c>
      <c r="B35" s="7" t="s">
        <v>166</v>
      </c>
      <c r="C35" s="7" t="s">
        <v>1933</v>
      </c>
    </row>
    <row r="36" spans="1:3" x14ac:dyDescent="0.25">
      <c r="A36" s="7">
        <v>381</v>
      </c>
      <c r="B36" s="7" t="s">
        <v>111</v>
      </c>
      <c r="C36" s="7" t="s">
        <v>1768</v>
      </c>
    </row>
    <row r="37" spans="1:3" x14ac:dyDescent="0.25">
      <c r="A37" s="7">
        <v>588</v>
      </c>
      <c r="B37" s="7" t="s">
        <v>1999</v>
      </c>
      <c r="C37" s="7" t="s">
        <v>1352</v>
      </c>
    </row>
    <row r="38" spans="1:3" x14ac:dyDescent="0.25">
      <c r="A38" s="7">
        <v>517</v>
      </c>
      <c r="B38" s="7" t="s">
        <v>1927</v>
      </c>
      <c r="C38" s="7" t="s">
        <v>1873</v>
      </c>
    </row>
    <row r="39" spans="1:3" x14ac:dyDescent="0.25">
      <c r="A39" s="7">
        <v>511</v>
      </c>
      <c r="B39" s="7" t="s">
        <v>157</v>
      </c>
      <c r="C39" s="7" t="s">
        <v>1342</v>
      </c>
    </row>
    <row r="40" spans="1:3" x14ac:dyDescent="0.25">
      <c r="A40" s="7">
        <v>391</v>
      </c>
      <c r="B40" s="7" t="s">
        <v>112</v>
      </c>
      <c r="C40" s="7" t="s">
        <v>1779</v>
      </c>
    </row>
    <row r="41" spans="1:3" x14ac:dyDescent="0.25">
      <c r="A41" s="7">
        <v>442</v>
      </c>
      <c r="B41" s="7" t="s">
        <v>1845</v>
      </c>
      <c r="C41" s="7" t="s">
        <v>1846</v>
      </c>
    </row>
    <row r="42" spans="1:3" x14ac:dyDescent="0.25">
      <c r="A42" s="7">
        <v>438</v>
      </c>
      <c r="B42" s="7" t="s">
        <v>1840</v>
      </c>
      <c r="C42" s="7" t="s">
        <v>1778</v>
      </c>
    </row>
    <row r="43" spans="1:3" x14ac:dyDescent="0.25">
      <c r="A43" s="7">
        <v>437</v>
      </c>
      <c r="B43" s="7" t="s">
        <v>1839</v>
      </c>
      <c r="C43" s="7" t="s">
        <v>1357</v>
      </c>
    </row>
    <row r="44" spans="1:3" x14ac:dyDescent="0.25">
      <c r="A44" s="7">
        <v>435</v>
      </c>
      <c r="B44" s="7" t="s">
        <v>1836</v>
      </c>
      <c r="C44" s="7" t="s">
        <v>1342</v>
      </c>
    </row>
    <row r="45" spans="1:3" x14ac:dyDescent="0.25">
      <c r="A45" s="7">
        <v>425</v>
      </c>
      <c r="B45" s="7" t="s">
        <v>1824</v>
      </c>
      <c r="C45" s="7" t="s">
        <v>1352</v>
      </c>
    </row>
    <row r="46" spans="1:3" x14ac:dyDescent="0.25">
      <c r="A46" s="7">
        <v>411</v>
      </c>
      <c r="B46" s="7" t="s">
        <v>115</v>
      </c>
      <c r="C46" s="7" t="s">
        <v>1348</v>
      </c>
    </row>
    <row r="47" spans="1:3" x14ac:dyDescent="0.25">
      <c r="A47" s="7">
        <v>893</v>
      </c>
      <c r="B47" s="7" t="s">
        <v>2377</v>
      </c>
      <c r="C47" s="7" t="s">
        <v>2378</v>
      </c>
    </row>
    <row r="48" spans="1:3" x14ac:dyDescent="0.25">
      <c r="A48" s="7">
        <v>895</v>
      </c>
      <c r="B48" s="7" t="s">
        <v>246</v>
      </c>
      <c r="C48" s="7" t="s">
        <v>2381</v>
      </c>
    </row>
    <row r="49" spans="1:3" x14ac:dyDescent="0.25">
      <c r="A49" s="7">
        <v>408</v>
      </c>
      <c r="B49" s="7" t="s">
        <v>1240</v>
      </c>
      <c r="C49" s="7" t="s">
        <v>1240</v>
      </c>
    </row>
    <row r="50" spans="1:3" x14ac:dyDescent="0.25">
      <c r="A50" s="7">
        <v>500</v>
      </c>
      <c r="B50" s="7" t="s">
        <v>1905</v>
      </c>
      <c r="C50" s="7" t="s">
        <v>1906</v>
      </c>
    </row>
    <row r="51" spans="1:3" x14ac:dyDescent="0.25">
      <c r="A51" s="7">
        <v>395</v>
      </c>
      <c r="B51" s="7" t="s">
        <v>113</v>
      </c>
      <c r="C51" s="7" t="s">
        <v>1785</v>
      </c>
    </row>
    <row r="52" spans="1:3" x14ac:dyDescent="0.25">
      <c r="A52" s="7">
        <v>546</v>
      </c>
      <c r="B52" s="7" t="s">
        <v>1959</v>
      </c>
      <c r="C52" s="7" t="s">
        <v>1352</v>
      </c>
    </row>
    <row r="53" spans="1:3" x14ac:dyDescent="0.25">
      <c r="A53" s="7">
        <v>558</v>
      </c>
      <c r="B53" s="7" t="s">
        <v>1971</v>
      </c>
      <c r="C53" s="7" t="s">
        <v>1346</v>
      </c>
    </row>
    <row r="54" spans="1:3" x14ac:dyDescent="0.25">
      <c r="A54" s="7">
        <v>390</v>
      </c>
      <c r="B54" s="7" t="s">
        <v>1777</v>
      </c>
      <c r="C54" s="7" t="s">
        <v>1778</v>
      </c>
    </row>
    <row r="55" spans="1:3" x14ac:dyDescent="0.25">
      <c r="A55" s="7">
        <v>834</v>
      </c>
      <c r="B55" s="7" t="s">
        <v>238</v>
      </c>
      <c r="C55" s="7" t="s">
        <v>1348</v>
      </c>
    </row>
    <row r="56" spans="1:3" x14ac:dyDescent="0.25">
      <c r="A56" s="7">
        <v>794</v>
      </c>
      <c r="B56" s="7" t="s">
        <v>2255</v>
      </c>
      <c r="C56" s="7" t="s">
        <v>2256</v>
      </c>
    </row>
    <row r="57" spans="1:3" x14ac:dyDescent="0.25">
      <c r="A57" s="7">
        <v>434</v>
      </c>
      <c r="B57" s="7" t="s">
        <v>1240</v>
      </c>
      <c r="C57" s="7" t="s">
        <v>1240</v>
      </c>
    </row>
    <row r="58" spans="1:3" x14ac:dyDescent="0.25">
      <c r="A58" s="7">
        <v>504</v>
      </c>
      <c r="B58" s="7" t="s">
        <v>1912</v>
      </c>
      <c r="C58" s="7" t="s">
        <v>1913</v>
      </c>
    </row>
    <row r="59" spans="1:3" x14ac:dyDescent="0.25">
      <c r="A59" s="7">
        <v>423</v>
      </c>
      <c r="B59" s="7" t="s">
        <v>1240</v>
      </c>
      <c r="C59" s="7" t="s">
        <v>1240</v>
      </c>
    </row>
    <row r="60" spans="1:3" x14ac:dyDescent="0.25">
      <c r="A60" s="7">
        <v>597</v>
      </c>
      <c r="B60" s="7" t="s">
        <v>1240</v>
      </c>
      <c r="C60" s="7" t="s">
        <v>1240</v>
      </c>
    </row>
    <row r="61" spans="1:3" x14ac:dyDescent="0.25">
      <c r="A61" s="7">
        <v>386</v>
      </c>
      <c r="B61" s="7" t="s">
        <v>1240</v>
      </c>
      <c r="C61" s="7" t="s">
        <v>1240</v>
      </c>
    </row>
    <row r="62" spans="1:3" x14ac:dyDescent="0.25">
      <c r="A62" s="7">
        <v>774</v>
      </c>
      <c r="B62" s="7" t="s">
        <v>1240</v>
      </c>
      <c r="C62" s="7" t="s">
        <v>1240</v>
      </c>
    </row>
    <row r="63" spans="1:3" x14ac:dyDescent="0.25">
      <c r="A63" s="7">
        <v>446</v>
      </c>
      <c r="B63" s="7" t="s">
        <v>118</v>
      </c>
      <c r="C63" s="7" t="s">
        <v>1852</v>
      </c>
    </row>
    <row r="64" spans="1:3" x14ac:dyDescent="0.25">
      <c r="A64" s="7">
        <v>387</v>
      </c>
      <c r="B64" s="7" t="s">
        <v>1774</v>
      </c>
      <c r="C64" s="7" t="s">
        <v>1342</v>
      </c>
    </row>
    <row r="65" spans="1:3" x14ac:dyDescent="0.25">
      <c r="A65" s="7">
        <v>520</v>
      </c>
      <c r="B65" s="7" t="s">
        <v>162</v>
      </c>
      <c r="C65" s="7" t="s">
        <v>1930</v>
      </c>
    </row>
    <row r="66" spans="1:3" x14ac:dyDescent="0.25">
      <c r="A66" s="7">
        <v>409</v>
      </c>
      <c r="B66" s="7" t="s">
        <v>1802</v>
      </c>
      <c r="C66" s="7" t="s">
        <v>1342</v>
      </c>
    </row>
    <row r="67" spans="1:3" x14ac:dyDescent="0.25">
      <c r="A67" s="7">
        <v>909</v>
      </c>
      <c r="B67" s="7" t="s">
        <v>2395</v>
      </c>
      <c r="C67" s="7" t="s">
        <v>1352</v>
      </c>
    </row>
    <row r="68" spans="1:3" x14ac:dyDescent="0.25">
      <c r="A68" s="7">
        <v>857</v>
      </c>
      <c r="B68" s="7" t="s">
        <v>2337</v>
      </c>
      <c r="C68" s="7" t="s">
        <v>2338</v>
      </c>
    </row>
    <row r="69" spans="1:3" x14ac:dyDescent="0.25">
      <c r="A69" s="7">
        <v>424</v>
      </c>
      <c r="B69" s="7" t="s">
        <v>1822</v>
      </c>
      <c r="C69" s="7" t="s">
        <v>1823</v>
      </c>
    </row>
    <row r="70" spans="1:3" x14ac:dyDescent="0.25">
      <c r="A70" s="7">
        <v>430</v>
      </c>
      <c r="B70" s="7" t="s">
        <v>1828</v>
      </c>
      <c r="C70" s="7" t="s">
        <v>1829</v>
      </c>
    </row>
    <row r="71" spans="1:3" x14ac:dyDescent="0.25">
      <c r="A71" s="7">
        <v>440</v>
      </c>
      <c r="B71" s="7" t="s">
        <v>1842</v>
      </c>
      <c r="C71" s="7" t="s">
        <v>1342</v>
      </c>
    </row>
    <row r="72" spans="1:3" x14ac:dyDescent="0.25">
      <c r="A72" s="7">
        <v>594</v>
      </c>
      <c r="B72" s="7" t="s">
        <v>2008</v>
      </c>
      <c r="C72" s="7" t="s">
        <v>1352</v>
      </c>
    </row>
    <row r="73" spans="1:3" x14ac:dyDescent="0.25">
      <c r="A73" s="7">
        <v>601</v>
      </c>
      <c r="B73" s="7" t="s">
        <v>2017</v>
      </c>
      <c r="C73" s="7" t="s">
        <v>1352</v>
      </c>
    </row>
    <row r="74" spans="1:3" x14ac:dyDescent="0.25">
      <c r="A74" s="7">
        <v>392</v>
      </c>
      <c r="B74" s="7" t="s">
        <v>1780</v>
      </c>
      <c r="C74" s="7" t="s">
        <v>1781</v>
      </c>
    </row>
    <row r="75" spans="1:3" x14ac:dyDescent="0.25">
      <c r="A75" s="7">
        <v>759</v>
      </c>
      <c r="B75" s="7" t="s">
        <v>2213</v>
      </c>
      <c r="C75" s="7" t="s">
        <v>2214</v>
      </c>
    </row>
    <row r="76" spans="1:3" x14ac:dyDescent="0.25">
      <c r="A76" s="7">
        <v>388</v>
      </c>
      <c r="B76" s="7" t="s">
        <v>1240</v>
      </c>
      <c r="C76" s="7" t="s">
        <v>1240</v>
      </c>
    </row>
    <row r="77" spans="1:3" x14ac:dyDescent="0.25">
      <c r="A77" s="7">
        <v>566</v>
      </c>
      <c r="B77" s="7" t="s">
        <v>179</v>
      </c>
      <c r="C77" s="7" t="s">
        <v>1348</v>
      </c>
    </row>
    <row r="78" spans="1:3" x14ac:dyDescent="0.25">
      <c r="A78" s="7">
        <v>772</v>
      </c>
      <c r="B78" s="7" t="s">
        <v>2233</v>
      </c>
      <c r="C78" s="7" t="s">
        <v>1346</v>
      </c>
    </row>
    <row r="79" spans="1:3" x14ac:dyDescent="0.25">
      <c r="A79" s="7">
        <v>505</v>
      </c>
      <c r="B79" s="7" t="s">
        <v>1914</v>
      </c>
      <c r="C79" s="7" t="s">
        <v>1915</v>
      </c>
    </row>
    <row r="80" spans="1:3" x14ac:dyDescent="0.25">
      <c r="A80" s="7">
        <v>385</v>
      </c>
      <c r="B80" s="7" t="s">
        <v>1240</v>
      </c>
      <c r="C80" s="7" t="s">
        <v>1240</v>
      </c>
    </row>
    <row r="81" spans="1:3" x14ac:dyDescent="0.25">
      <c r="A81" s="7">
        <v>900</v>
      </c>
      <c r="B81" s="7" t="s">
        <v>1240</v>
      </c>
      <c r="C81" s="7" t="s">
        <v>1240</v>
      </c>
    </row>
    <row r="82" spans="1:3" x14ac:dyDescent="0.25">
      <c r="A82" s="7">
        <v>389</v>
      </c>
      <c r="B82" s="7" t="s">
        <v>1775</v>
      </c>
      <c r="C82" s="7" t="s">
        <v>1776</v>
      </c>
    </row>
    <row r="83" spans="1:3" x14ac:dyDescent="0.25">
      <c r="A83" s="7">
        <v>720</v>
      </c>
      <c r="B83" s="7" t="s">
        <v>2157</v>
      </c>
      <c r="C83" s="7" t="s">
        <v>2158</v>
      </c>
    </row>
    <row r="84" spans="1:3" x14ac:dyDescent="0.25">
      <c r="A84" s="7">
        <v>404</v>
      </c>
      <c r="B84" s="7" t="s">
        <v>1797</v>
      </c>
      <c r="C84" s="7" t="s">
        <v>1798</v>
      </c>
    </row>
    <row r="85" spans="1:3" x14ac:dyDescent="0.25">
      <c r="A85" s="7">
        <v>934</v>
      </c>
      <c r="B85" s="7" t="s">
        <v>1240</v>
      </c>
      <c r="C85" s="7" t="s">
        <v>1240</v>
      </c>
    </row>
    <row r="86" spans="1:3" x14ac:dyDescent="0.25">
      <c r="A86" s="7">
        <v>918</v>
      </c>
      <c r="B86" s="7" t="s">
        <v>2408</v>
      </c>
      <c r="C86" s="7" t="s">
        <v>2409</v>
      </c>
    </row>
    <row r="87" spans="1:3" x14ac:dyDescent="0.25">
      <c r="A87" s="7">
        <v>426</v>
      </c>
      <c r="B87" s="7" t="s">
        <v>1240</v>
      </c>
      <c r="C87" s="7" t="s">
        <v>1240</v>
      </c>
    </row>
    <row r="88" spans="1:3" x14ac:dyDescent="0.25">
      <c r="A88" s="7">
        <v>444</v>
      </c>
      <c r="B88" s="7" t="s">
        <v>1849</v>
      </c>
      <c r="C88" s="7" t="s">
        <v>1850</v>
      </c>
    </row>
    <row r="89" spans="1:3" x14ac:dyDescent="0.25">
      <c r="A89" s="7">
        <v>611</v>
      </c>
      <c r="B89" s="7" t="s">
        <v>1240</v>
      </c>
      <c r="C89" s="7" t="s">
        <v>1240</v>
      </c>
    </row>
    <row r="90" spans="1:3" x14ac:dyDescent="0.25">
      <c r="A90" s="7">
        <v>384</v>
      </c>
      <c r="B90" s="7" t="s">
        <v>1772</v>
      </c>
      <c r="C90" s="7" t="s">
        <v>1773</v>
      </c>
    </row>
    <row r="91" spans="1:3" x14ac:dyDescent="0.25">
      <c r="A91" s="7">
        <v>412</v>
      </c>
      <c r="B91" s="7" t="s">
        <v>1805</v>
      </c>
      <c r="C91" s="7" t="s">
        <v>1806</v>
      </c>
    </row>
    <row r="92" spans="1:3" x14ac:dyDescent="0.25">
      <c r="A92" s="7">
        <v>785</v>
      </c>
      <c r="B92" s="7" t="s">
        <v>2249</v>
      </c>
      <c r="C92" s="7" t="s">
        <v>1352</v>
      </c>
    </row>
    <row r="93" spans="1:3" x14ac:dyDescent="0.25">
      <c r="A93" s="7">
        <v>747</v>
      </c>
      <c r="B93" s="7" t="s">
        <v>2195</v>
      </c>
      <c r="C93" s="7" t="s">
        <v>1348</v>
      </c>
    </row>
    <row r="94" spans="1:3" x14ac:dyDescent="0.25">
      <c r="A94" s="7">
        <v>417</v>
      </c>
      <c r="B94" s="7" t="s">
        <v>1814</v>
      </c>
      <c r="C94" s="7" t="s">
        <v>1815</v>
      </c>
    </row>
    <row r="95" spans="1:3" x14ac:dyDescent="0.25">
      <c r="A95" s="7">
        <v>400</v>
      </c>
      <c r="B95" s="7" t="s">
        <v>1791</v>
      </c>
      <c r="C95" s="7" t="s">
        <v>1792</v>
      </c>
    </row>
    <row r="96" spans="1:3" x14ac:dyDescent="0.25">
      <c r="A96" s="7">
        <v>398</v>
      </c>
      <c r="B96" s="7" t="s">
        <v>1789</v>
      </c>
      <c r="C96" s="7" t="s">
        <v>1352</v>
      </c>
    </row>
    <row r="97" spans="1:3" x14ac:dyDescent="0.25">
      <c r="A97" s="7">
        <v>299</v>
      </c>
      <c r="B97" s="7" t="s">
        <v>79</v>
      </c>
      <c r="C97" s="7" t="s">
        <v>1680</v>
      </c>
    </row>
    <row r="98" spans="1:3" x14ac:dyDescent="0.25">
      <c r="A98" s="7">
        <v>318</v>
      </c>
      <c r="B98" s="7" t="s">
        <v>1702</v>
      </c>
      <c r="C98" s="7" t="s">
        <v>1703</v>
      </c>
    </row>
    <row r="99" spans="1:3" x14ac:dyDescent="0.25">
      <c r="A99" s="7">
        <v>249</v>
      </c>
      <c r="B99" s="7" t="s">
        <v>1616</v>
      </c>
      <c r="C99" s="7" t="s">
        <v>1352</v>
      </c>
    </row>
    <row r="100" spans="1:3" x14ac:dyDescent="0.25">
      <c r="A100" s="7">
        <v>216</v>
      </c>
      <c r="B100" s="7" t="s">
        <v>1574</v>
      </c>
      <c r="C100" s="7" t="s">
        <v>1348</v>
      </c>
    </row>
    <row r="101" spans="1:3" x14ac:dyDescent="0.25">
      <c r="A101" s="7">
        <v>208</v>
      </c>
      <c r="B101" s="7" t="s">
        <v>1563</v>
      </c>
      <c r="C101" s="7" t="s">
        <v>1342</v>
      </c>
    </row>
    <row r="102" spans="1:3" x14ac:dyDescent="0.25">
      <c r="A102" s="7">
        <v>2</v>
      </c>
      <c r="B102" s="7" t="s">
        <v>1</v>
      </c>
      <c r="C102" s="7" t="s">
        <v>1337</v>
      </c>
    </row>
    <row r="103" spans="1:3" x14ac:dyDescent="0.25">
      <c r="A103" s="7">
        <v>245</v>
      </c>
      <c r="B103" s="7" t="s">
        <v>1610</v>
      </c>
      <c r="C103" s="7" t="s">
        <v>1352</v>
      </c>
    </row>
    <row r="104" spans="1:3" x14ac:dyDescent="0.25">
      <c r="A104" s="7">
        <v>270</v>
      </c>
      <c r="B104" s="7" t="s">
        <v>1644</v>
      </c>
      <c r="C104" s="7" t="s">
        <v>1342</v>
      </c>
    </row>
    <row r="105" spans="1:3" x14ac:dyDescent="0.25">
      <c r="A105" s="7">
        <v>128</v>
      </c>
      <c r="B105" s="7" t="s">
        <v>38</v>
      </c>
      <c r="C105" s="7" t="s">
        <v>1352</v>
      </c>
    </row>
    <row r="106" spans="1:3" x14ac:dyDescent="0.25">
      <c r="A106" s="7">
        <v>311</v>
      </c>
      <c r="B106" s="7" t="s">
        <v>1693</v>
      </c>
      <c r="C106" s="7" t="s">
        <v>1352</v>
      </c>
    </row>
    <row r="107" spans="1:3" x14ac:dyDescent="0.25">
      <c r="A107" s="7">
        <v>219</v>
      </c>
      <c r="B107" s="7" t="s">
        <v>1577</v>
      </c>
      <c r="C107" s="7" t="s">
        <v>1578</v>
      </c>
    </row>
    <row r="108" spans="1:3" x14ac:dyDescent="0.25">
      <c r="A108" s="7">
        <v>262</v>
      </c>
      <c r="B108" s="7" t="s">
        <v>1632</v>
      </c>
      <c r="C108" s="7" t="s">
        <v>1633</v>
      </c>
    </row>
    <row r="109" spans="1:3" x14ac:dyDescent="0.25">
      <c r="A109" s="7">
        <v>264</v>
      </c>
      <c r="B109" s="7" t="s">
        <v>1636</v>
      </c>
      <c r="C109" s="7" t="s">
        <v>1637</v>
      </c>
    </row>
    <row r="110" spans="1:3" x14ac:dyDescent="0.25">
      <c r="A110" s="7">
        <v>237</v>
      </c>
      <c r="B110" s="7" t="s">
        <v>1240</v>
      </c>
      <c r="C110" s="7" t="s">
        <v>1240</v>
      </c>
    </row>
    <row r="111" spans="1:3" x14ac:dyDescent="0.25">
      <c r="A111" s="7">
        <v>238</v>
      </c>
      <c r="B111" s="7" t="s">
        <v>69</v>
      </c>
      <c r="C111" s="7" t="s">
        <v>1604</v>
      </c>
    </row>
    <row r="112" spans="1:3" x14ac:dyDescent="0.25">
      <c r="A112" s="7">
        <v>221</v>
      </c>
      <c r="B112" s="7" t="s">
        <v>1580</v>
      </c>
      <c r="C112" s="7" t="s">
        <v>1581</v>
      </c>
    </row>
    <row r="113" spans="1:3" x14ac:dyDescent="0.25">
      <c r="A113" s="7">
        <v>286</v>
      </c>
      <c r="B113" s="7" t="s">
        <v>73</v>
      </c>
      <c r="C113" s="7" t="s">
        <v>1352</v>
      </c>
    </row>
    <row r="114" spans="1:3" x14ac:dyDescent="0.25">
      <c r="A114" s="7">
        <v>227</v>
      </c>
      <c r="B114" s="7" t="s">
        <v>1588</v>
      </c>
      <c r="C114" s="7" t="s">
        <v>1589</v>
      </c>
    </row>
    <row r="115" spans="1:3" x14ac:dyDescent="0.25">
      <c r="A115" s="7">
        <v>277</v>
      </c>
      <c r="B115" s="7" t="s">
        <v>1652</v>
      </c>
      <c r="C115" s="7" t="s">
        <v>1653</v>
      </c>
    </row>
    <row r="116" spans="1:3" x14ac:dyDescent="0.25">
      <c r="A116" s="7">
        <v>281</v>
      </c>
      <c r="B116" s="7" t="s">
        <v>1658</v>
      </c>
      <c r="C116" s="7" t="s">
        <v>1659</v>
      </c>
    </row>
    <row r="117" spans="1:3" x14ac:dyDescent="0.25">
      <c r="A117" s="7">
        <v>279</v>
      </c>
      <c r="B117" s="7" t="s">
        <v>1655</v>
      </c>
      <c r="C117" s="7" t="s">
        <v>1656</v>
      </c>
    </row>
    <row r="118" spans="1:3" x14ac:dyDescent="0.25">
      <c r="A118" s="7">
        <v>377</v>
      </c>
      <c r="B118" s="7" t="s">
        <v>109</v>
      </c>
      <c r="C118" s="7" t="s">
        <v>1764</v>
      </c>
    </row>
    <row r="119" spans="1:3" x14ac:dyDescent="0.25">
      <c r="A119" s="7">
        <v>274</v>
      </c>
      <c r="B119" s="7" t="s">
        <v>1649</v>
      </c>
      <c r="C119" s="7" t="s">
        <v>1650</v>
      </c>
    </row>
    <row r="120" spans="1:3" x14ac:dyDescent="0.25">
      <c r="A120" s="7">
        <v>250</v>
      </c>
      <c r="B120" s="7" t="s">
        <v>1617</v>
      </c>
      <c r="C120" s="7" t="s">
        <v>1618</v>
      </c>
    </row>
    <row r="121" spans="1:3" x14ac:dyDescent="0.25">
      <c r="A121" s="7">
        <v>242</v>
      </c>
      <c r="B121" s="7" t="s">
        <v>70</v>
      </c>
      <c r="C121" s="7" t="s">
        <v>1607</v>
      </c>
    </row>
    <row r="122" spans="1:3" x14ac:dyDescent="0.25">
      <c r="A122" s="7">
        <v>282</v>
      </c>
      <c r="B122" s="7" t="s">
        <v>1660</v>
      </c>
      <c r="C122" s="7" t="s">
        <v>1661</v>
      </c>
    </row>
    <row r="123" spans="1:3" x14ac:dyDescent="0.25">
      <c r="A123" s="7">
        <v>235</v>
      </c>
      <c r="B123" s="7" t="s">
        <v>1601</v>
      </c>
      <c r="C123" s="7" t="s">
        <v>1602</v>
      </c>
    </row>
    <row r="124" spans="1:3" x14ac:dyDescent="0.25">
      <c r="A124" s="7">
        <v>267</v>
      </c>
      <c r="B124" s="7" t="s">
        <v>1640</v>
      </c>
      <c r="C124" s="7" t="s">
        <v>1641</v>
      </c>
    </row>
    <row r="125" spans="1:3" x14ac:dyDescent="0.25">
      <c r="A125" s="7">
        <v>276</v>
      </c>
      <c r="B125" s="7" t="s">
        <v>1240</v>
      </c>
      <c r="C125" s="7" t="s">
        <v>1240</v>
      </c>
    </row>
    <row r="126" spans="1:3" x14ac:dyDescent="0.25">
      <c r="A126" s="7">
        <v>271</v>
      </c>
      <c r="B126" s="7" t="s">
        <v>1645</v>
      </c>
      <c r="C126" s="7" t="s">
        <v>1646</v>
      </c>
    </row>
    <row r="127" spans="1:3" x14ac:dyDescent="0.25">
      <c r="A127" s="7">
        <v>294</v>
      </c>
      <c r="B127" s="7" t="s">
        <v>1675</v>
      </c>
      <c r="C127" s="7" t="s">
        <v>1676</v>
      </c>
    </row>
    <row r="128" spans="1:3" x14ac:dyDescent="0.25">
      <c r="A128" s="7">
        <v>378</v>
      </c>
      <c r="B128" s="7" t="s">
        <v>1219</v>
      </c>
      <c r="C128" s="7" t="s">
        <v>1765</v>
      </c>
    </row>
    <row r="129" spans="1:3" x14ac:dyDescent="0.25">
      <c r="A129" s="7">
        <v>231</v>
      </c>
      <c r="B129" s="7" t="s">
        <v>1240</v>
      </c>
      <c r="C129" s="7" t="s">
        <v>1240</v>
      </c>
    </row>
    <row r="130" spans="1:3" x14ac:dyDescent="0.25">
      <c r="A130" s="7">
        <v>354</v>
      </c>
      <c r="B130" s="7" t="s">
        <v>100</v>
      </c>
      <c r="C130" s="7" t="s">
        <v>1348</v>
      </c>
    </row>
    <row r="131" spans="1:3" x14ac:dyDescent="0.25">
      <c r="A131" s="7">
        <v>284</v>
      </c>
      <c r="B131" s="7" t="s">
        <v>1664</v>
      </c>
      <c r="C131" s="7" t="s">
        <v>1665</v>
      </c>
    </row>
    <row r="132" spans="1:3" x14ac:dyDescent="0.25">
      <c r="A132" s="7">
        <v>260</v>
      </c>
      <c r="B132" s="7" t="s">
        <v>1629</v>
      </c>
      <c r="C132" s="7" t="s">
        <v>1348</v>
      </c>
    </row>
    <row r="133" spans="1:3" x14ac:dyDescent="0.25">
      <c r="A133" s="7">
        <v>234</v>
      </c>
      <c r="B133" s="7" t="s">
        <v>1599</v>
      </c>
      <c r="C133" s="7" t="s">
        <v>1600</v>
      </c>
    </row>
    <row r="134" spans="1:3" x14ac:dyDescent="0.25">
      <c r="A134" s="7">
        <v>236</v>
      </c>
      <c r="B134" s="7" t="s">
        <v>1603</v>
      </c>
      <c r="C134" s="7" t="s">
        <v>1352</v>
      </c>
    </row>
    <row r="135" spans="1:3" x14ac:dyDescent="0.25">
      <c r="A135" s="7">
        <v>275</v>
      </c>
      <c r="B135" s="7" t="s">
        <v>1651</v>
      </c>
      <c r="C135" s="7" t="s">
        <v>1352</v>
      </c>
    </row>
    <row r="136" spans="1:3" x14ac:dyDescent="0.25">
      <c r="A136" s="7">
        <v>228</v>
      </c>
      <c r="B136" s="7" t="s">
        <v>1590</v>
      </c>
      <c r="C136" s="7" t="s">
        <v>1348</v>
      </c>
    </row>
    <row r="137" spans="1:3" x14ac:dyDescent="0.25">
      <c r="A137" s="7">
        <v>256</v>
      </c>
      <c r="B137" s="7" t="s">
        <v>1278</v>
      </c>
      <c r="C137" s="7" t="s">
        <v>1352</v>
      </c>
    </row>
    <row r="138" spans="1:3" x14ac:dyDescent="0.25">
      <c r="A138" s="7">
        <v>218</v>
      </c>
      <c r="B138" s="7" t="s">
        <v>1575</v>
      </c>
      <c r="C138" s="7" t="s">
        <v>1576</v>
      </c>
    </row>
    <row r="139" spans="1:3" x14ac:dyDescent="0.25">
      <c r="A139" s="7">
        <v>246</v>
      </c>
      <c r="B139" s="7" t="s">
        <v>1611</v>
      </c>
      <c r="C139" s="7" t="s">
        <v>1391</v>
      </c>
    </row>
    <row r="140" spans="1:3" x14ac:dyDescent="0.25">
      <c r="A140" s="7">
        <v>223</v>
      </c>
      <c r="B140" s="7" t="s">
        <v>67</v>
      </c>
      <c r="C140" s="7" t="s">
        <v>1583</v>
      </c>
    </row>
    <row r="141" spans="1:3" x14ac:dyDescent="0.25">
      <c r="A141" s="7">
        <v>241</v>
      </c>
      <c r="B141" s="7" t="s">
        <v>1606</v>
      </c>
      <c r="C141" s="7" t="s">
        <v>1348</v>
      </c>
    </row>
    <row r="142" spans="1:3" x14ac:dyDescent="0.25">
      <c r="A142" s="7">
        <v>243</v>
      </c>
      <c r="B142" s="7" t="s">
        <v>1608</v>
      </c>
      <c r="C142" s="7" t="s">
        <v>1348</v>
      </c>
    </row>
    <row r="143" spans="1:3" x14ac:dyDescent="0.25">
      <c r="A143" s="7">
        <v>230</v>
      </c>
      <c r="B143" s="7" t="s">
        <v>1593</v>
      </c>
      <c r="C143" s="7" t="s">
        <v>1594</v>
      </c>
    </row>
    <row r="144" spans="1:3" x14ac:dyDescent="0.25">
      <c r="A144" s="7">
        <v>247</v>
      </c>
      <c r="B144" s="7" t="s">
        <v>1612</v>
      </c>
      <c r="C144" s="7" t="s">
        <v>1613</v>
      </c>
    </row>
    <row r="145" spans="1:3" x14ac:dyDescent="0.25">
      <c r="A145" s="7">
        <v>222</v>
      </c>
      <c r="B145" s="7" t="s">
        <v>1582</v>
      </c>
      <c r="C145" s="7" t="s">
        <v>1352</v>
      </c>
    </row>
    <row r="146" spans="1:3" x14ac:dyDescent="0.25">
      <c r="A146" s="7">
        <v>312</v>
      </c>
      <c r="B146" s="7" t="s">
        <v>87</v>
      </c>
      <c r="C146" s="7" t="s">
        <v>1694</v>
      </c>
    </row>
    <row r="147" spans="1:3" x14ac:dyDescent="0.25">
      <c r="A147" s="7">
        <v>263</v>
      </c>
      <c r="B147" s="7" t="s">
        <v>1634</v>
      </c>
      <c r="C147" s="7" t="s">
        <v>1635</v>
      </c>
    </row>
    <row r="148" spans="1:3" x14ac:dyDescent="0.25">
      <c r="A148" s="7">
        <v>324</v>
      </c>
      <c r="B148" s="7" t="s">
        <v>92</v>
      </c>
      <c r="C148" s="7" t="s">
        <v>1709</v>
      </c>
    </row>
    <row r="149" spans="1:3" x14ac:dyDescent="0.25">
      <c r="A149" s="7">
        <v>285</v>
      </c>
      <c r="B149" s="7" t="s">
        <v>1666</v>
      </c>
      <c r="C149" s="7" t="s">
        <v>1342</v>
      </c>
    </row>
    <row r="150" spans="1:3" x14ac:dyDescent="0.25">
      <c r="A150" s="7">
        <v>99</v>
      </c>
      <c r="B150" s="7" t="s">
        <v>1240</v>
      </c>
      <c r="C150" s="7" t="s">
        <v>1240</v>
      </c>
    </row>
    <row r="151" spans="1:3" x14ac:dyDescent="0.25">
      <c r="A151" s="7">
        <v>49</v>
      </c>
      <c r="B151" s="7" t="s">
        <v>1312</v>
      </c>
      <c r="C151" s="7" t="s">
        <v>1342</v>
      </c>
    </row>
    <row r="152" spans="1:3" x14ac:dyDescent="0.25">
      <c r="A152" s="7">
        <v>151</v>
      </c>
      <c r="B152" s="7" t="s">
        <v>42</v>
      </c>
      <c r="C152" s="7" t="s">
        <v>1506</v>
      </c>
    </row>
    <row r="153" spans="1:3" x14ac:dyDescent="0.25">
      <c r="A153" s="7">
        <v>152</v>
      </c>
      <c r="B153" s="7" t="s">
        <v>1240</v>
      </c>
      <c r="C153" s="7" t="s">
        <v>1240</v>
      </c>
    </row>
    <row r="154" spans="1:3" x14ac:dyDescent="0.25">
      <c r="A154" s="7">
        <v>50</v>
      </c>
      <c r="B154" s="7" t="s">
        <v>27</v>
      </c>
      <c r="C154" s="7" t="s">
        <v>1348</v>
      </c>
    </row>
    <row r="155" spans="1:3" x14ac:dyDescent="0.25">
      <c r="A155" s="7">
        <v>35</v>
      </c>
      <c r="B155" s="7" t="s">
        <v>1240</v>
      </c>
      <c r="C155" s="7" t="s">
        <v>1240</v>
      </c>
    </row>
    <row r="156" spans="1:3" x14ac:dyDescent="0.25">
      <c r="A156" s="7">
        <v>21</v>
      </c>
      <c r="B156" s="7" t="s">
        <v>1240</v>
      </c>
      <c r="C156" s="7" t="s">
        <v>1240</v>
      </c>
    </row>
    <row r="157" spans="1:3" x14ac:dyDescent="0.25">
      <c r="A157" s="7">
        <v>153</v>
      </c>
      <c r="B157" s="7" t="s">
        <v>1507</v>
      </c>
      <c r="C157" s="7" t="s">
        <v>1508</v>
      </c>
    </row>
    <row r="158" spans="1:3" x14ac:dyDescent="0.25">
      <c r="A158" s="7">
        <v>148</v>
      </c>
      <c r="B158" s="7" t="s">
        <v>1503</v>
      </c>
      <c r="C158" s="7" t="s">
        <v>1352</v>
      </c>
    </row>
    <row r="159" spans="1:3" x14ac:dyDescent="0.25">
      <c r="A159" s="7">
        <v>12</v>
      </c>
      <c r="B159" s="7" t="s">
        <v>1349</v>
      </c>
      <c r="C159" s="7" t="s">
        <v>1350</v>
      </c>
    </row>
    <row r="160" spans="1:3" x14ac:dyDescent="0.25">
      <c r="A160" s="7">
        <v>27</v>
      </c>
      <c r="B160" s="7" t="s">
        <v>18</v>
      </c>
      <c r="C160" s="7" t="s">
        <v>1352</v>
      </c>
    </row>
    <row r="161" spans="1:3" x14ac:dyDescent="0.25">
      <c r="A161" s="7">
        <v>53</v>
      </c>
      <c r="B161" s="7" t="s">
        <v>28</v>
      </c>
      <c r="C161" s="7" t="s">
        <v>1387</v>
      </c>
    </row>
    <row r="162" spans="1:3" x14ac:dyDescent="0.25">
      <c r="A162" s="7">
        <v>42</v>
      </c>
      <c r="B162" s="7" t="s">
        <v>1378</v>
      </c>
      <c r="C162" s="7" t="s">
        <v>1379</v>
      </c>
    </row>
    <row r="163" spans="1:3" x14ac:dyDescent="0.25">
      <c r="A163" s="7">
        <v>60</v>
      </c>
      <c r="B163" s="7" t="s">
        <v>1396</v>
      </c>
      <c r="C163" s="7" t="s">
        <v>1397</v>
      </c>
    </row>
    <row r="164" spans="1:3" x14ac:dyDescent="0.25">
      <c r="A164" s="7">
        <v>62</v>
      </c>
      <c r="B164" s="7" t="s">
        <v>29</v>
      </c>
      <c r="C164" s="7" t="s">
        <v>1342</v>
      </c>
    </row>
    <row r="165" spans="1:3" x14ac:dyDescent="0.25">
      <c r="A165" s="7">
        <v>29</v>
      </c>
      <c r="B165" s="7" t="s">
        <v>19</v>
      </c>
      <c r="C165" s="7" t="s">
        <v>1348</v>
      </c>
    </row>
    <row r="166" spans="1:3" x14ac:dyDescent="0.25">
      <c r="A166" s="7">
        <v>36</v>
      </c>
      <c r="B166" s="7" t="s">
        <v>1240</v>
      </c>
      <c r="C166" s="7" t="s">
        <v>1240</v>
      </c>
    </row>
    <row r="167" spans="1:3" x14ac:dyDescent="0.25">
      <c r="A167" s="7">
        <v>5</v>
      </c>
      <c r="B167" s="7" t="s">
        <v>3</v>
      </c>
      <c r="C167" s="7" t="s">
        <v>1341</v>
      </c>
    </row>
    <row r="168" spans="1:3" x14ac:dyDescent="0.25">
      <c r="A168" s="7">
        <v>1</v>
      </c>
      <c r="B168" s="7" t="s">
        <v>0</v>
      </c>
      <c r="C168" s="7" t="s">
        <v>1336</v>
      </c>
    </row>
    <row r="169" spans="1:3" x14ac:dyDescent="0.25">
      <c r="A169" s="7">
        <v>14</v>
      </c>
      <c r="B169" s="7" t="s">
        <v>9</v>
      </c>
      <c r="C169" s="7" t="s">
        <v>1353</v>
      </c>
    </row>
    <row r="170" spans="1:3" x14ac:dyDescent="0.25">
      <c r="A170" s="7">
        <v>10</v>
      </c>
      <c r="B170" s="7" t="s">
        <v>1347</v>
      </c>
      <c r="C170" s="7" t="s">
        <v>1348</v>
      </c>
    </row>
    <row r="171" spans="1:3" x14ac:dyDescent="0.25">
      <c r="A171" s="7">
        <v>33</v>
      </c>
      <c r="B171" s="7" t="s">
        <v>21</v>
      </c>
      <c r="C171" s="7" t="s">
        <v>1370</v>
      </c>
    </row>
    <row r="172" spans="1:3" x14ac:dyDescent="0.25">
      <c r="A172" s="7">
        <v>57</v>
      </c>
      <c r="B172" s="7" t="s">
        <v>1390</v>
      </c>
      <c r="C172" s="7" t="s">
        <v>1391</v>
      </c>
    </row>
    <row r="173" spans="1:3" x14ac:dyDescent="0.25">
      <c r="A173" s="7">
        <v>58</v>
      </c>
      <c r="B173" s="7" t="s">
        <v>1392</v>
      </c>
      <c r="C173" s="7" t="s">
        <v>1393</v>
      </c>
    </row>
    <row r="174" spans="1:3" x14ac:dyDescent="0.25">
      <c r="A174" s="7">
        <v>31</v>
      </c>
      <c r="B174" s="7" t="s">
        <v>1367</v>
      </c>
      <c r="C174" s="7" t="s">
        <v>1368</v>
      </c>
    </row>
    <row r="175" spans="1:3" x14ac:dyDescent="0.25">
      <c r="A175" s="7">
        <v>7</v>
      </c>
      <c r="B175" s="7" t="s">
        <v>1343</v>
      </c>
      <c r="C175" s="7" t="s">
        <v>1344</v>
      </c>
    </row>
    <row r="176" spans="1:3" x14ac:dyDescent="0.25">
      <c r="A176" s="7">
        <v>84</v>
      </c>
      <c r="B176" s="7" t="s">
        <v>1423</v>
      </c>
      <c r="C176" s="7" t="s">
        <v>1352</v>
      </c>
    </row>
    <row r="177" spans="1:3" x14ac:dyDescent="0.25">
      <c r="A177" s="7">
        <v>89</v>
      </c>
      <c r="B177" s="7" t="s">
        <v>1240</v>
      </c>
      <c r="C177" s="7" t="s">
        <v>1240</v>
      </c>
    </row>
    <row r="178" spans="1:3" x14ac:dyDescent="0.25">
      <c r="A178" s="7">
        <v>131</v>
      </c>
      <c r="B178" s="7" t="s">
        <v>40</v>
      </c>
      <c r="C178" s="7" t="s">
        <v>1348</v>
      </c>
    </row>
    <row r="179" spans="1:3" x14ac:dyDescent="0.25">
      <c r="A179" s="7">
        <v>104</v>
      </c>
      <c r="B179" s="7" t="s">
        <v>1448</v>
      </c>
      <c r="C179" s="7" t="s">
        <v>1449</v>
      </c>
    </row>
    <row r="180" spans="1:3" x14ac:dyDescent="0.25">
      <c r="A180" s="7">
        <v>114</v>
      </c>
      <c r="B180" s="7" t="s">
        <v>1240</v>
      </c>
      <c r="C180" s="7" t="s">
        <v>1240</v>
      </c>
    </row>
    <row r="181" spans="1:3" x14ac:dyDescent="0.25">
      <c r="A181" s="7">
        <v>113</v>
      </c>
      <c r="B181" s="7" t="s">
        <v>1463</v>
      </c>
      <c r="C181" s="7" t="s">
        <v>1464</v>
      </c>
    </row>
    <row r="182" spans="1:3" x14ac:dyDescent="0.25">
      <c r="A182" s="7">
        <v>150</v>
      </c>
      <c r="B182" s="7" t="s">
        <v>1505</v>
      </c>
      <c r="C182" s="7" t="s">
        <v>1342</v>
      </c>
    </row>
    <row r="183" spans="1:3" x14ac:dyDescent="0.25">
      <c r="A183" s="7">
        <v>96</v>
      </c>
      <c r="B183" s="7" t="s">
        <v>36</v>
      </c>
      <c r="C183" s="7" t="s">
        <v>1442</v>
      </c>
    </row>
    <row r="184" spans="1:3" x14ac:dyDescent="0.25">
      <c r="A184" s="7">
        <v>161</v>
      </c>
      <c r="B184" s="7" t="s">
        <v>1517</v>
      </c>
      <c r="C184" s="7" t="s">
        <v>1518</v>
      </c>
    </row>
    <row r="185" spans="1:3" x14ac:dyDescent="0.25">
      <c r="A185" s="7">
        <v>137</v>
      </c>
      <c r="B185" s="7" t="s">
        <v>1490</v>
      </c>
      <c r="C185" s="7" t="s">
        <v>1491</v>
      </c>
    </row>
    <row r="186" spans="1:3" x14ac:dyDescent="0.25">
      <c r="A186" s="7">
        <v>172</v>
      </c>
      <c r="B186" s="7" t="s">
        <v>1240</v>
      </c>
      <c r="C186" s="7" t="s">
        <v>1240</v>
      </c>
    </row>
    <row r="187" spans="1:3" x14ac:dyDescent="0.25">
      <c r="A187" s="7">
        <v>119</v>
      </c>
      <c r="B187" s="7" t="s">
        <v>1472</v>
      </c>
      <c r="C187" s="7" t="s">
        <v>1473</v>
      </c>
    </row>
    <row r="188" spans="1:3" x14ac:dyDescent="0.25">
      <c r="A188" s="7">
        <v>94</v>
      </c>
      <c r="B188" s="7" t="s">
        <v>1438</v>
      </c>
      <c r="C188" s="7" t="s">
        <v>1439</v>
      </c>
    </row>
    <row r="189" spans="1:3" x14ac:dyDescent="0.25">
      <c r="A189" s="7">
        <v>110</v>
      </c>
      <c r="B189" s="7" t="s">
        <v>1457</v>
      </c>
      <c r="C189" s="7" t="s">
        <v>1458</v>
      </c>
    </row>
    <row r="190" spans="1:3" x14ac:dyDescent="0.25">
      <c r="A190" s="7">
        <v>69</v>
      </c>
      <c r="B190" s="7" t="s">
        <v>1405</v>
      </c>
      <c r="C190" s="7" t="s">
        <v>1348</v>
      </c>
    </row>
    <row r="191" spans="1:3" x14ac:dyDescent="0.25">
      <c r="A191" s="7">
        <v>115</v>
      </c>
      <c r="B191" s="7" t="s">
        <v>1465</v>
      </c>
      <c r="C191" s="7" t="s">
        <v>1352</v>
      </c>
    </row>
    <row r="192" spans="1:3" x14ac:dyDescent="0.25">
      <c r="A192" s="7">
        <v>149</v>
      </c>
      <c r="B192" s="7" t="s">
        <v>1504</v>
      </c>
      <c r="C192" s="7" t="s">
        <v>1348</v>
      </c>
    </row>
    <row r="193" spans="1:3" x14ac:dyDescent="0.25">
      <c r="A193" s="7">
        <v>170</v>
      </c>
      <c r="B193" s="7" t="s">
        <v>1530</v>
      </c>
      <c r="C193" s="7" t="s">
        <v>1531</v>
      </c>
    </row>
    <row r="194" spans="1:3" x14ac:dyDescent="0.25">
      <c r="A194" s="7">
        <v>165</v>
      </c>
      <c r="B194" s="7" t="s">
        <v>1525</v>
      </c>
      <c r="C194" s="7" t="s">
        <v>1348</v>
      </c>
    </row>
    <row r="195" spans="1:3" x14ac:dyDescent="0.25">
      <c r="A195" s="7">
        <v>157</v>
      </c>
      <c r="B195" s="7" t="s">
        <v>1512</v>
      </c>
      <c r="C195" s="7" t="s">
        <v>1348</v>
      </c>
    </row>
    <row r="196" spans="1:3" x14ac:dyDescent="0.25">
      <c r="A196" s="7">
        <v>95</v>
      </c>
      <c r="B196" s="7" t="s">
        <v>1440</v>
      </c>
      <c r="C196" s="7" t="s">
        <v>1441</v>
      </c>
    </row>
    <row r="197" spans="1:3" x14ac:dyDescent="0.25">
      <c r="A197" s="7">
        <v>109</v>
      </c>
      <c r="B197" s="7" t="s">
        <v>1456</v>
      </c>
      <c r="C197" s="7" t="s">
        <v>1352</v>
      </c>
    </row>
    <row r="198" spans="1:3" x14ac:dyDescent="0.25">
      <c r="A198" s="7">
        <v>181</v>
      </c>
      <c r="B198" s="7" t="s">
        <v>1240</v>
      </c>
      <c r="C198" s="7" t="s">
        <v>1240</v>
      </c>
    </row>
    <row r="199" spans="1:3" x14ac:dyDescent="0.25">
      <c r="A199" s="7">
        <v>93</v>
      </c>
      <c r="B199" s="7" t="s">
        <v>1436</v>
      </c>
      <c r="C199" s="7" t="s">
        <v>1437</v>
      </c>
    </row>
    <row r="200" spans="1:3" x14ac:dyDescent="0.25">
      <c r="A200" s="7">
        <v>68</v>
      </c>
      <c r="B200" s="7" t="s">
        <v>32</v>
      </c>
      <c r="C200" s="7" t="s">
        <v>1352</v>
      </c>
    </row>
    <row r="201" spans="1:3" x14ac:dyDescent="0.25">
      <c r="A201" s="7">
        <v>140</v>
      </c>
      <c r="B201" s="7" t="s">
        <v>1495</v>
      </c>
      <c r="C201" s="7" t="s">
        <v>1352</v>
      </c>
    </row>
    <row r="202" spans="1:3" x14ac:dyDescent="0.25">
      <c r="A202" s="7">
        <v>154</v>
      </c>
      <c r="B202" s="7" t="s">
        <v>1509</v>
      </c>
      <c r="C202" s="7" t="s">
        <v>1342</v>
      </c>
    </row>
    <row r="203" spans="1:3" x14ac:dyDescent="0.25">
      <c r="A203" s="7">
        <v>179</v>
      </c>
      <c r="B203" s="7" t="s">
        <v>1541</v>
      </c>
      <c r="C203" s="7" t="s">
        <v>1352</v>
      </c>
    </row>
    <row r="204" spans="1:3" x14ac:dyDescent="0.25">
      <c r="A204" s="7">
        <v>144</v>
      </c>
      <c r="B204" s="7" t="s">
        <v>41</v>
      </c>
      <c r="C204" s="7" t="s">
        <v>1352</v>
      </c>
    </row>
    <row r="205" spans="1:3" x14ac:dyDescent="0.25">
      <c r="A205" s="7">
        <v>91</v>
      </c>
      <c r="B205" s="7" t="s">
        <v>1240</v>
      </c>
      <c r="C205" s="7" t="s">
        <v>1240</v>
      </c>
    </row>
    <row r="206" spans="1:3" x14ac:dyDescent="0.25">
      <c r="A206" s="7">
        <v>215</v>
      </c>
      <c r="B206" s="7" t="s">
        <v>1573</v>
      </c>
      <c r="C206" s="7" t="s">
        <v>1352</v>
      </c>
    </row>
    <row r="207" spans="1:3" x14ac:dyDescent="0.25">
      <c r="A207" s="7">
        <v>174</v>
      </c>
      <c r="B207" s="7" t="s">
        <v>1534</v>
      </c>
      <c r="C207" s="7" t="s">
        <v>1535</v>
      </c>
    </row>
    <row r="208" spans="1:3" x14ac:dyDescent="0.25">
      <c r="A208" s="7">
        <v>120</v>
      </c>
      <c r="B208" s="7" t="s">
        <v>1474</v>
      </c>
      <c r="C208" s="7" t="s">
        <v>1357</v>
      </c>
    </row>
    <row r="209" spans="1:3" x14ac:dyDescent="0.25">
      <c r="A209" s="7">
        <v>173</v>
      </c>
      <c r="B209" s="7" t="s">
        <v>1533</v>
      </c>
      <c r="C209" s="7" t="s">
        <v>1348</v>
      </c>
    </row>
    <row r="210" spans="1:3" x14ac:dyDescent="0.25">
      <c r="A210" s="7">
        <v>139</v>
      </c>
      <c r="B210" s="7" t="s">
        <v>1493</v>
      </c>
      <c r="C210" s="7" t="s">
        <v>1494</v>
      </c>
    </row>
    <row r="211" spans="1:3" x14ac:dyDescent="0.25">
      <c r="A211" s="7">
        <v>106</v>
      </c>
      <c r="B211" s="7" t="s">
        <v>1451</v>
      </c>
      <c r="C211" s="7" t="s">
        <v>1452</v>
      </c>
    </row>
    <row r="212" spans="1:3" x14ac:dyDescent="0.25">
      <c r="A212" s="7">
        <v>97</v>
      </c>
      <c r="B212" s="7" t="s">
        <v>1443</v>
      </c>
      <c r="C212" s="7" t="s">
        <v>1352</v>
      </c>
    </row>
    <row r="213" spans="1:3" x14ac:dyDescent="0.25">
      <c r="A213" s="7">
        <v>171</v>
      </c>
      <c r="B213" s="7" t="s">
        <v>1532</v>
      </c>
      <c r="C213" s="7" t="s">
        <v>1352</v>
      </c>
    </row>
    <row r="214" spans="1:3" x14ac:dyDescent="0.25">
      <c r="A214" s="7">
        <v>122</v>
      </c>
      <c r="B214" s="7" t="s">
        <v>1476</v>
      </c>
      <c r="C214" s="7" t="s">
        <v>1342</v>
      </c>
    </row>
    <row r="215" spans="1:3" x14ac:dyDescent="0.25">
      <c r="A215" s="7">
        <v>162</v>
      </c>
      <c r="B215" s="7" t="s">
        <v>1519</v>
      </c>
      <c r="C215" s="7" t="s">
        <v>1520</v>
      </c>
    </row>
    <row r="216" spans="1:3" x14ac:dyDescent="0.25">
      <c r="A216" s="7">
        <v>129</v>
      </c>
      <c r="B216" s="7" t="s">
        <v>1483</v>
      </c>
      <c r="C216" s="7" t="s">
        <v>1352</v>
      </c>
    </row>
    <row r="217" spans="1:3" x14ac:dyDescent="0.25">
      <c r="A217" s="7">
        <v>176</v>
      </c>
      <c r="B217" s="7" t="s">
        <v>1537</v>
      </c>
      <c r="C217" s="7" t="s">
        <v>1538</v>
      </c>
    </row>
    <row r="218" spans="1:3" x14ac:dyDescent="0.25">
      <c r="A218" s="7">
        <v>156</v>
      </c>
      <c r="B218" s="7" t="s">
        <v>43</v>
      </c>
      <c r="C218" s="7" t="s">
        <v>1511</v>
      </c>
    </row>
    <row r="219" spans="1:3" x14ac:dyDescent="0.25">
      <c r="A219" s="7">
        <v>160</v>
      </c>
      <c r="B219" s="7" t="s">
        <v>1240</v>
      </c>
      <c r="C219" s="7" t="s">
        <v>1240</v>
      </c>
    </row>
    <row r="220" spans="1:3" x14ac:dyDescent="0.25">
      <c r="A220" s="7">
        <v>92</v>
      </c>
      <c r="B220" s="7" t="s">
        <v>1434</v>
      </c>
      <c r="C220" s="7" t="s">
        <v>1435</v>
      </c>
    </row>
    <row r="221" spans="1:3" x14ac:dyDescent="0.25">
      <c r="A221" s="7">
        <v>118</v>
      </c>
      <c r="B221" s="7" t="s">
        <v>1470</v>
      </c>
      <c r="C221" s="7" t="s">
        <v>1471</v>
      </c>
    </row>
    <row r="222" spans="1:3" x14ac:dyDescent="0.25">
      <c r="A222" s="7">
        <v>123</v>
      </c>
      <c r="B222" s="7" t="s">
        <v>1477</v>
      </c>
      <c r="C222" s="7" t="s">
        <v>1478</v>
      </c>
    </row>
    <row r="223" spans="1:3" x14ac:dyDescent="0.25">
      <c r="A223" s="7">
        <v>203</v>
      </c>
      <c r="B223" s="7" t="s">
        <v>1561</v>
      </c>
      <c r="C223" s="7" t="s">
        <v>1352</v>
      </c>
    </row>
    <row r="224" spans="1:3" x14ac:dyDescent="0.25">
      <c r="A224" s="7">
        <v>175</v>
      </c>
      <c r="B224" s="7" t="s">
        <v>1536</v>
      </c>
      <c r="C224" s="7" t="s">
        <v>1342</v>
      </c>
    </row>
    <row r="225" spans="1:3" x14ac:dyDescent="0.25">
      <c r="A225" s="7">
        <v>177</v>
      </c>
      <c r="B225" s="7" t="s">
        <v>1539</v>
      </c>
      <c r="C225" s="7" t="s">
        <v>1540</v>
      </c>
    </row>
    <row r="226" spans="1:3" x14ac:dyDescent="0.25">
      <c r="A226" s="7">
        <v>166</v>
      </c>
      <c r="B226" s="7" t="s">
        <v>44</v>
      </c>
      <c r="C226" s="7" t="s">
        <v>1352</v>
      </c>
    </row>
    <row r="227" spans="1:3" x14ac:dyDescent="0.25">
      <c r="A227" s="7">
        <v>90</v>
      </c>
      <c r="B227" s="7" t="s">
        <v>1432</v>
      </c>
      <c r="C227" s="7" t="s">
        <v>1433</v>
      </c>
    </row>
    <row r="228" spans="1:3" x14ac:dyDescent="0.25">
      <c r="A228" s="7">
        <v>178</v>
      </c>
      <c r="B228" s="7" t="s">
        <v>1240</v>
      </c>
      <c r="C228" s="7" t="s">
        <v>1240</v>
      </c>
    </row>
    <row r="229" spans="1:3" x14ac:dyDescent="0.25">
      <c r="A229" s="7">
        <v>98</v>
      </c>
      <c r="B229" s="7" t="s">
        <v>1444</v>
      </c>
      <c r="C229" s="7" t="s">
        <v>1352</v>
      </c>
    </row>
    <row r="230" spans="1:3" x14ac:dyDescent="0.25">
      <c r="A230" s="7">
        <v>159</v>
      </c>
      <c r="B230" s="7" t="s">
        <v>1515</v>
      </c>
      <c r="C230" s="7" t="s">
        <v>1516</v>
      </c>
    </row>
    <row r="231" spans="1:3" x14ac:dyDescent="0.25">
      <c r="A231" s="7">
        <v>134</v>
      </c>
      <c r="B231" s="7" t="s">
        <v>1488</v>
      </c>
      <c r="C231" s="7" t="s">
        <v>1342</v>
      </c>
    </row>
    <row r="232" spans="1:3" x14ac:dyDescent="0.25">
      <c r="A232" s="7">
        <v>107</v>
      </c>
      <c r="B232" s="7" t="s">
        <v>1453</v>
      </c>
      <c r="C232" s="7" t="s">
        <v>1357</v>
      </c>
    </row>
    <row r="233" spans="1:3" x14ac:dyDescent="0.25">
      <c r="A233" s="7">
        <v>81</v>
      </c>
      <c r="B233" s="7" t="s">
        <v>1421</v>
      </c>
      <c r="C233" s="7" t="s">
        <v>1357</v>
      </c>
    </row>
    <row r="234" spans="1:3" x14ac:dyDescent="0.25">
      <c r="A234" s="7">
        <v>143</v>
      </c>
      <c r="B234" s="7" t="s">
        <v>1499</v>
      </c>
      <c r="C234" s="7" t="s">
        <v>1342</v>
      </c>
    </row>
    <row r="235" spans="1:3" x14ac:dyDescent="0.25">
      <c r="A235" s="7">
        <v>100</v>
      </c>
      <c r="B235" s="7" t="s">
        <v>1240</v>
      </c>
      <c r="C235" s="7" t="s">
        <v>1240</v>
      </c>
    </row>
    <row r="236" spans="1:3" x14ac:dyDescent="0.25">
      <c r="A236" s="7">
        <v>111</v>
      </c>
      <c r="B236" s="7" t="s">
        <v>1459</v>
      </c>
      <c r="C236" s="7" t="s">
        <v>1460</v>
      </c>
    </row>
    <row r="237" spans="1:3" x14ac:dyDescent="0.25">
      <c r="A237" s="7">
        <v>88</v>
      </c>
      <c r="B237" s="7" t="s">
        <v>1430</v>
      </c>
      <c r="C237" s="7" t="s">
        <v>1431</v>
      </c>
    </row>
    <row r="238" spans="1:3" x14ac:dyDescent="0.25">
      <c r="A238" s="7">
        <v>73</v>
      </c>
      <c r="B238" s="7" t="s">
        <v>33</v>
      </c>
      <c r="C238" s="7" t="s">
        <v>1409</v>
      </c>
    </row>
    <row r="239" spans="1:3" x14ac:dyDescent="0.25">
      <c r="A239" s="7">
        <v>116</v>
      </c>
      <c r="B239" s="7" t="s">
        <v>1466</v>
      </c>
      <c r="C239" s="7" t="s">
        <v>1467</v>
      </c>
    </row>
    <row r="240" spans="1:3" x14ac:dyDescent="0.25">
      <c r="A240" s="7">
        <v>126</v>
      </c>
      <c r="B240" s="7" t="s">
        <v>1480</v>
      </c>
      <c r="C240" s="7" t="s">
        <v>1352</v>
      </c>
    </row>
    <row r="241" spans="1:3" x14ac:dyDescent="0.25">
      <c r="A241" s="7">
        <v>135</v>
      </c>
      <c r="B241" s="7" t="s">
        <v>1240</v>
      </c>
      <c r="C241" s="7" t="s">
        <v>1240</v>
      </c>
    </row>
    <row r="242" spans="1:3" x14ac:dyDescent="0.25">
      <c r="A242" s="7">
        <v>167</v>
      </c>
      <c r="B242" s="7" t="s">
        <v>1526</v>
      </c>
      <c r="C242" s="7" t="s">
        <v>1527</v>
      </c>
    </row>
    <row r="243" spans="1:3" x14ac:dyDescent="0.25">
      <c r="A243" s="7">
        <v>142</v>
      </c>
      <c r="B243" s="7" t="s">
        <v>1497</v>
      </c>
      <c r="C243" s="7" t="s">
        <v>1498</v>
      </c>
    </row>
    <row r="244" spans="1:3" x14ac:dyDescent="0.25">
      <c r="A244" s="7">
        <v>163</v>
      </c>
      <c r="B244" s="7" t="s">
        <v>1521</v>
      </c>
      <c r="C244" s="7" t="s">
        <v>1522</v>
      </c>
    </row>
    <row r="245" spans="1:3" x14ac:dyDescent="0.25">
      <c r="A245" s="7">
        <v>83</v>
      </c>
      <c r="B245" s="7" t="s">
        <v>35</v>
      </c>
      <c r="C245" s="7" t="s">
        <v>1352</v>
      </c>
    </row>
    <row r="246" spans="1:3" x14ac:dyDescent="0.25">
      <c r="A246" s="7">
        <v>101</v>
      </c>
      <c r="B246" s="7" t="s">
        <v>1240</v>
      </c>
      <c r="C246" s="7" t="s">
        <v>1240</v>
      </c>
    </row>
    <row r="247" spans="1:3" x14ac:dyDescent="0.25">
      <c r="A247" s="7">
        <v>87</v>
      </c>
      <c r="B247" s="7" t="s">
        <v>1428</v>
      </c>
      <c r="C247" s="7" t="s">
        <v>1429</v>
      </c>
    </row>
    <row r="248" spans="1:3" x14ac:dyDescent="0.25">
      <c r="A248" s="7">
        <v>108</v>
      </c>
      <c r="B248" s="7" t="s">
        <v>1454</v>
      </c>
      <c r="C248" s="7" t="s">
        <v>1455</v>
      </c>
    </row>
    <row r="249" spans="1:3" x14ac:dyDescent="0.25">
      <c r="A249" s="7">
        <v>121</v>
      </c>
      <c r="B249" s="7" t="s">
        <v>1475</v>
      </c>
      <c r="C249" s="7" t="s">
        <v>1346</v>
      </c>
    </row>
    <row r="250" spans="1:3" x14ac:dyDescent="0.25">
      <c r="A250" s="7">
        <v>76</v>
      </c>
      <c r="B250" s="7" t="s">
        <v>1412</v>
      </c>
      <c r="C250" s="7" t="s">
        <v>1413</v>
      </c>
    </row>
    <row r="251" spans="1:3" x14ac:dyDescent="0.25">
      <c r="A251" s="7">
        <v>71</v>
      </c>
      <c r="B251" s="7" t="s">
        <v>1240</v>
      </c>
      <c r="C251" s="7" t="s">
        <v>1240</v>
      </c>
    </row>
    <row r="252" spans="1:3" x14ac:dyDescent="0.25">
      <c r="A252" s="7">
        <v>102</v>
      </c>
      <c r="B252" s="7" t="s">
        <v>1445</v>
      </c>
      <c r="C252" s="7" t="s">
        <v>1446</v>
      </c>
    </row>
    <row r="253" spans="1:3" x14ac:dyDescent="0.25">
      <c r="A253" s="7">
        <v>124</v>
      </c>
      <c r="B253" s="7" t="s">
        <v>1240</v>
      </c>
      <c r="C253" s="7" t="s">
        <v>1240</v>
      </c>
    </row>
    <row r="254" spans="1:3" x14ac:dyDescent="0.25">
      <c r="A254" s="7">
        <v>136</v>
      </c>
      <c r="B254" s="7" t="s">
        <v>1489</v>
      </c>
      <c r="C254" s="7" t="s">
        <v>1348</v>
      </c>
    </row>
    <row r="255" spans="1:3" x14ac:dyDescent="0.25">
      <c r="A255" s="7">
        <v>79</v>
      </c>
      <c r="B255" s="7" t="s">
        <v>1418</v>
      </c>
      <c r="C255" s="7" t="s">
        <v>1419</v>
      </c>
    </row>
    <row r="256" spans="1:3" x14ac:dyDescent="0.25">
      <c r="A256" s="7">
        <v>117</v>
      </c>
      <c r="B256" s="7" t="s">
        <v>1468</v>
      </c>
      <c r="C256" s="7" t="s">
        <v>1469</v>
      </c>
    </row>
    <row r="257" spans="1:3" x14ac:dyDescent="0.25">
      <c r="A257" s="7">
        <v>70</v>
      </c>
      <c r="B257" s="7" t="s">
        <v>1406</v>
      </c>
      <c r="C257" s="7" t="s">
        <v>1407</v>
      </c>
    </row>
    <row r="258" spans="1:3" x14ac:dyDescent="0.25">
      <c r="A258" s="7">
        <v>103</v>
      </c>
      <c r="B258" s="7" t="s">
        <v>1447</v>
      </c>
      <c r="C258" s="7" t="s">
        <v>1346</v>
      </c>
    </row>
    <row r="259" spans="1:3" x14ac:dyDescent="0.25">
      <c r="A259" s="7">
        <v>82</v>
      </c>
      <c r="B259" s="7" t="s">
        <v>1422</v>
      </c>
      <c r="C259" s="7" t="s">
        <v>1348</v>
      </c>
    </row>
    <row r="260" spans="1:3" x14ac:dyDescent="0.25">
      <c r="A260" s="7">
        <v>112</v>
      </c>
      <c r="B260" s="7" t="s">
        <v>1461</v>
      </c>
      <c r="C260" s="7" t="s">
        <v>1462</v>
      </c>
    </row>
    <row r="261" spans="1:3" x14ac:dyDescent="0.25">
      <c r="A261" s="7">
        <v>80</v>
      </c>
      <c r="B261" s="7" t="s">
        <v>1420</v>
      </c>
      <c r="C261" s="7" t="s">
        <v>1342</v>
      </c>
    </row>
    <row r="262" spans="1:3" x14ac:dyDescent="0.25">
      <c r="A262" s="7">
        <v>72</v>
      </c>
      <c r="B262" s="7" t="s">
        <v>1408</v>
      </c>
      <c r="C262" s="7" t="s">
        <v>1352</v>
      </c>
    </row>
    <row r="263" spans="1:3" x14ac:dyDescent="0.25">
      <c r="A263" s="7">
        <v>30</v>
      </c>
      <c r="B263" s="7" t="s">
        <v>1366</v>
      </c>
      <c r="C263" s="7" t="s">
        <v>1348</v>
      </c>
    </row>
    <row r="264" spans="1:3" x14ac:dyDescent="0.25">
      <c r="A264" s="7">
        <v>46</v>
      </c>
      <c r="B264" s="7" t="s">
        <v>25</v>
      </c>
      <c r="C264" s="7" t="s">
        <v>1384</v>
      </c>
    </row>
    <row r="265" spans="1:3" x14ac:dyDescent="0.25">
      <c r="A265" s="7">
        <v>56</v>
      </c>
      <c r="B265" s="7" t="s">
        <v>1240</v>
      </c>
      <c r="C265" s="7" t="s">
        <v>1240</v>
      </c>
    </row>
    <row r="266" spans="1:3" x14ac:dyDescent="0.25">
      <c r="A266" s="7">
        <v>44</v>
      </c>
      <c r="B266" s="7" t="s">
        <v>1382</v>
      </c>
      <c r="C266" s="7" t="s">
        <v>1383</v>
      </c>
    </row>
    <row r="267" spans="1:3" x14ac:dyDescent="0.25">
      <c r="A267" s="7">
        <v>59</v>
      </c>
      <c r="B267" s="7" t="s">
        <v>1394</v>
      </c>
      <c r="C267" s="7" t="s">
        <v>1395</v>
      </c>
    </row>
    <row r="268" spans="1:3" x14ac:dyDescent="0.25">
      <c r="A268" s="7">
        <v>54</v>
      </c>
      <c r="B268" s="7" t="s">
        <v>1240</v>
      </c>
      <c r="C268" s="7" t="s">
        <v>1240</v>
      </c>
    </row>
    <row r="269" spans="1:3" x14ac:dyDescent="0.25">
      <c r="A269" s="7">
        <v>217</v>
      </c>
      <c r="B269" s="7" t="s">
        <v>1240</v>
      </c>
      <c r="C269" s="7" t="s">
        <v>1240</v>
      </c>
    </row>
    <row r="270" spans="1:3" x14ac:dyDescent="0.25">
      <c r="A270" s="7">
        <v>289</v>
      </c>
      <c r="B270" s="7" t="s">
        <v>1670</v>
      </c>
      <c r="C270" s="7" t="s">
        <v>1671</v>
      </c>
    </row>
    <row r="271" spans="1:3" x14ac:dyDescent="0.25">
      <c r="A271" s="7">
        <v>293</v>
      </c>
      <c r="B271" s="7" t="s">
        <v>1240</v>
      </c>
      <c r="C271" s="7" t="s">
        <v>1240</v>
      </c>
    </row>
    <row r="272" spans="1:3" x14ac:dyDescent="0.25">
      <c r="A272" s="7">
        <v>296</v>
      </c>
      <c r="B272" s="7" t="s">
        <v>77</v>
      </c>
      <c r="C272" s="7" t="s">
        <v>1678</v>
      </c>
    </row>
    <row r="273" spans="1:3" x14ac:dyDescent="0.25">
      <c r="A273" s="7">
        <v>291</v>
      </c>
      <c r="B273" s="7" t="s">
        <v>1673</v>
      </c>
      <c r="C273" s="7" t="s">
        <v>1357</v>
      </c>
    </row>
    <row r="274" spans="1:3" x14ac:dyDescent="0.25">
      <c r="A274" s="7">
        <v>266</v>
      </c>
      <c r="B274" s="7" t="s">
        <v>72</v>
      </c>
      <c r="C274" s="7" t="s">
        <v>1639</v>
      </c>
    </row>
    <row r="275" spans="1:3" x14ac:dyDescent="0.25">
      <c r="A275" s="7">
        <v>272</v>
      </c>
      <c r="B275" s="7" t="s">
        <v>1647</v>
      </c>
      <c r="C275" s="7" t="s">
        <v>1648</v>
      </c>
    </row>
    <row r="276" spans="1:3" x14ac:dyDescent="0.25">
      <c r="A276" s="7">
        <v>13</v>
      </c>
      <c r="B276" s="7" t="s">
        <v>1351</v>
      </c>
      <c r="C276" s="7" t="s">
        <v>1352</v>
      </c>
    </row>
    <row r="277" spans="1:3" x14ac:dyDescent="0.25">
      <c r="A277" s="7">
        <v>180</v>
      </c>
      <c r="B277" s="7" t="s">
        <v>1542</v>
      </c>
      <c r="C277" s="7" t="s">
        <v>1543</v>
      </c>
    </row>
    <row r="278" spans="1:3" x14ac:dyDescent="0.25">
      <c r="A278" s="7">
        <v>11</v>
      </c>
      <c r="B278" s="7" t="s">
        <v>1240</v>
      </c>
      <c r="C278" s="7" t="s">
        <v>1240</v>
      </c>
    </row>
    <row r="279" spans="1:3" x14ac:dyDescent="0.25">
      <c r="A279" s="7">
        <v>77</v>
      </c>
      <c r="B279" s="7" t="s">
        <v>1414</v>
      </c>
      <c r="C279" s="7" t="s">
        <v>1415</v>
      </c>
    </row>
    <row r="280" spans="1:3" x14ac:dyDescent="0.25">
      <c r="A280" s="7">
        <v>130</v>
      </c>
      <c r="B280" s="7" t="s">
        <v>39</v>
      </c>
      <c r="C280" s="7" t="s">
        <v>1484</v>
      </c>
    </row>
    <row r="281" spans="1:3" x14ac:dyDescent="0.25">
      <c r="A281" s="7">
        <v>168</v>
      </c>
      <c r="B281" s="7" t="s">
        <v>1528</v>
      </c>
      <c r="C281" s="7" t="s">
        <v>1348</v>
      </c>
    </row>
    <row r="282" spans="1:3" x14ac:dyDescent="0.25">
      <c r="A282" s="7">
        <v>47</v>
      </c>
      <c r="B282" s="7" t="s">
        <v>1385</v>
      </c>
      <c r="C282" s="7" t="s">
        <v>1342</v>
      </c>
    </row>
    <row r="283" spans="1:3" x14ac:dyDescent="0.25">
      <c r="A283" s="7">
        <v>125</v>
      </c>
      <c r="B283" s="7" t="s">
        <v>37</v>
      </c>
      <c r="C283" s="7" t="s">
        <v>1479</v>
      </c>
    </row>
    <row r="284" spans="1:3" x14ac:dyDescent="0.25">
      <c r="A284" s="7">
        <v>330</v>
      </c>
      <c r="B284" s="7" t="s">
        <v>1716</v>
      </c>
      <c r="C284" s="7" t="s">
        <v>1717</v>
      </c>
    </row>
    <row r="285" spans="1:3" x14ac:dyDescent="0.25">
      <c r="A285" s="7">
        <v>347</v>
      </c>
      <c r="B285" s="7" t="s">
        <v>1736</v>
      </c>
      <c r="C285" s="7" t="s">
        <v>1737</v>
      </c>
    </row>
    <row r="286" spans="1:3" x14ac:dyDescent="0.25">
      <c r="A286" s="7">
        <v>248</v>
      </c>
      <c r="B286" s="7" t="s">
        <v>1614</v>
      </c>
      <c r="C286" s="7" t="s">
        <v>1615</v>
      </c>
    </row>
    <row r="287" spans="1:3" x14ac:dyDescent="0.25">
      <c r="A287" s="7">
        <v>358</v>
      </c>
      <c r="B287" s="7" t="s">
        <v>1749</v>
      </c>
      <c r="C287" s="7" t="s">
        <v>1368</v>
      </c>
    </row>
    <row r="288" spans="1:3" x14ac:dyDescent="0.25">
      <c r="A288" s="7">
        <v>316</v>
      </c>
      <c r="B288" s="7" t="s">
        <v>1699</v>
      </c>
      <c r="C288" s="7" t="s">
        <v>1700</v>
      </c>
    </row>
    <row r="289" spans="1:3" x14ac:dyDescent="0.25">
      <c r="A289" s="7">
        <v>332</v>
      </c>
      <c r="B289" s="7" t="s">
        <v>1240</v>
      </c>
      <c r="C289" s="7" t="s">
        <v>1240</v>
      </c>
    </row>
    <row r="290" spans="1:3" x14ac:dyDescent="0.25">
      <c r="A290" s="7">
        <v>141</v>
      </c>
      <c r="B290" s="7" t="s">
        <v>1496</v>
      </c>
      <c r="C290" s="7" t="s">
        <v>1352</v>
      </c>
    </row>
    <row r="291" spans="1:3" x14ac:dyDescent="0.25">
      <c r="A291" s="7">
        <v>6</v>
      </c>
      <c r="B291" s="7" t="s">
        <v>4</v>
      </c>
      <c r="C291" s="7" t="s">
        <v>1342</v>
      </c>
    </row>
    <row r="292" spans="1:3" x14ac:dyDescent="0.25">
      <c r="A292" s="7">
        <v>380</v>
      </c>
      <c r="B292" s="7" t="s">
        <v>110</v>
      </c>
      <c r="C292" s="7" t="s">
        <v>1357</v>
      </c>
    </row>
    <row r="293" spans="1:3" x14ac:dyDescent="0.25">
      <c r="A293" s="7">
        <v>399</v>
      </c>
      <c r="B293" s="7" t="s">
        <v>114</v>
      </c>
      <c r="C293" s="7" t="s">
        <v>1790</v>
      </c>
    </row>
    <row r="294" spans="1:3" x14ac:dyDescent="0.25">
      <c r="A294" s="7">
        <v>724</v>
      </c>
      <c r="B294" s="7" t="s">
        <v>2164</v>
      </c>
      <c r="C294" s="7" t="s">
        <v>1342</v>
      </c>
    </row>
    <row r="295" spans="1:3" x14ac:dyDescent="0.25">
      <c r="A295" s="7">
        <v>445</v>
      </c>
      <c r="B295" s="7" t="s">
        <v>117</v>
      </c>
      <c r="C295" s="7" t="s">
        <v>1851</v>
      </c>
    </row>
    <row r="296" spans="1:3" x14ac:dyDescent="0.25">
      <c r="A296" s="7">
        <v>820</v>
      </c>
      <c r="B296" s="7" t="s">
        <v>2288</v>
      </c>
      <c r="C296" s="7" t="s">
        <v>1348</v>
      </c>
    </row>
    <row r="297" spans="1:3" x14ac:dyDescent="0.25">
      <c r="A297" s="7">
        <v>557</v>
      </c>
      <c r="B297" s="7" t="s">
        <v>175</v>
      </c>
      <c r="C297" s="7" t="s">
        <v>1970</v>
      </c>
    </row>
    <row r="298" spans="1:3" x14ac:dyDescent="0.25">
      <c r="A298" s="7">
        <v>564</v>
      </c>
      <c r="B298" s="7" t="s">
        <v>1979</v>
      </c>
      <c r="C298" s="7" t="s">
        <v>1980</v>
      </c>
    </row>
    <row r="299" spans="1:3" x14ac:dyDescent="0.25">
      <c r="A299" s="7">
        <v>649</v>
      </c>
      <c r="B299" s="7" t="s">
        <v>2066</v>
      </c>
      <c r="C299" s="7" t="s">
        <v>1352</v>
      </c>
    </row>
    <row r="300" spans="1:3" x14ac:dyDescent="0.25">
      <c r="A300" s="7">
        <v>465</v>
      </c>
      <c r="B300" s="7" t="s">
        <v>129</v>
      </c>
      <c r="C300" s="7" t="s">
        <v>1874</v>
      </c>
    </row>
    <row r="301" spans="1:3" x14ac:dyDescent="0.25">
      <c r="A301" s="7">
        <v>464</v>
      </c>
      <c r="B301" s="7" t="s">
        <v>1872</v>
      </c>
      <c r="C301" s="7" t="s">
        <v>1873</v>
      </c>
    </row>
    <row r="302" spans="1:3" x14ac:dyDescent="0.25">
      <c r="A302" s="7">
        <v>431</v>
      </c>
      <c r="B302" s="7" t="s">
        <v>1830</v>
      </c>
      <c r="C302" s="7" t="s">
        <v>1831</v>
      </c>
    </row>
    <row r="303" spans="1:3" x14ac:dyDescent="0.25">
      <c r="A303" s="7">
        <v>825</v>
      </c>
      <c r="B303" s="7" t="s">
        <v>2294</v>
      </c>
      <c r="C303" s="7" t="s">
        <v>2295</v>
      </c>
    </row>
    <row r="304" spans="1:3" x14ac:dyDescent="0.25">
      <c r="A304" s="7">
        <v>852</v>
      </c>
      <c r="B304" s="7" t="s">
        <v>2330</v>
      </c>
      <c r="C304" s="7" t="s">
        <v>1348</v>
      </c>
    </row>
    <row r="305" spans="1:3" x14ac:dyDescent="0.25">
      <c r="A305" s="7">
        <v>420</v>
      </c>
      <c r="B305" s="7" t="s">
        <v>1818</v>
      </c>
      <c r="C305" s="7" t="s">
        <v>1342</v>
      </c>
    </row>
    <row r="306" spans="1:3" x14ac:dyDescent="0.25">
      <c r="A306" s="7">
        <v>524</v>
      </c>
      <c r="B306" s="7" t="s">
        <v>165</v>
      </c>
      <c r="C306" s="7" t="s">
        <v>1348</v>
      </c>
    </row>
    <row r="307" spans="1:3" x14ac:dyDescent="0.25">
      <c r="A307" s="7">
        <v>915</v>
      </c>
      <c r="B307" s="7" t="s">
        <v>1206</v>
      </c>
      <c r="C307" s="7" t="s">
        <v>1352</v>
      </c>
    </row>
    <row r="308" spans="1:3" x14ac:dyDescent="0.25">
      <c r="A308" s="7">
        <v>741</v>
      </c>
      <c r="B308" s="7" t="s">
        <v>2186</v>
      </c>
      <c r="C308" s="7" t="s">
        <v>1346</v>
      </c>
    </row>
    <row r="309" spans="1:3" x14ac:dyDescent="0.25">
      <c r="A309" s="7">
        <v>428</v>
      </c>
      <c r="B309" s="7" t="s">
        <v>1825</v>
      </c>
      <c r="C309" s="7" t="s">
        <v>1342</v>
      </c>
    </row>
    <row r="310" spans="1:3" x14ac:dyDescent="0.25">
      <c r="A310" s="7">
        <v>813</v>
      </c>
      <c r="B310" s="7" t="s">
        <v>1227</v>
      </c>
      <c r="C310" s="7" t="s">
        <v>1352</v>
      </c>
    </row>
    <row r="311" spans="1:3" x14ac:dyDescent="0.25">
      <c r="A311" s="7">
        <v>410</v>
      </c>
      <c r="B311" s="7" t="s">
        <v>1803</v>
      </c>
      <c r="C311" s="7" t="s">
        <v>1804</v>
      </c>
    </row>
    <row r="312" spans="1:3" x14ac:dyDescent="0.25">
      <c r="A312" s="7">
        <v>407</v>
      </c>
      <c r="B312" s="7" t="s">
        <v>1800</v>
      </c>
      <c r="C312" s="7" t="s">
        <v>1801</v>
      </c>
    </row>
    <row r="313" spans="1:3" x14ac:dyDescent="0.25">
      <c r="A313" s="7">
        <v>930</v>
      </c>
      <c r="B313" s="7" t="s">
        <v>253</v>
      </c>
      <c r="C313" s="7" t="s">
        <v>2420</v>
      </c>
    </row>
    <row r="314" spans="1:3" x14ac:dyDescent="0.25">
      <c r="A314" s="7">
        <v>396</v>
      </c>
      <c r="B314" s="7" t="s">
        <v>1786</v>
      </c>
      <c r="C314" s="7" t="s">
        <v>1352</v>
      </c>
    </row>
    <row r="315" spans="1:3" x14ac:dyDescent="0.25">
      <c r="A315" s="7">
        <v>3</v>
      </c>
      <c r="B315" s="7" t="s">
        <v>1338</v>
      </c>
      <c r="C315" s="7" t="s">
        <v>1339</v>
      </c>
    </row>
    <row r="316" spans="1:3" x14ac:dyDescent="0.25">
      <c r="A316" s="7">
        <v>164</v>
      </c>
      <c r="B316" s="7" t="s">
        <v>1523</v>
      </c>
      <c r="C316" s="7" t="s">
        <v>1524</v>
      </c>
    </row>
    <row r="317" spans="1:3" x14ac:dyDescent="0.25">
      <c r="A317" s="7">
        <v>41</v>
      </c>
      <c r="B317" s="7" t="s">
        <v>24</v>
      </c>
      <c r="C317" s="7" t="s">
        <v>1352</v>
      </c>
    </row>
    <row r="318" spans="1:3" x14ac:dyDescent="0.25">
      <c r="A318" s="7">
        <v>158</v>
      </c>
      <c r="B318" s="7" t="s">
        <v>1513</v>
      </c>
      <c r="C318" s="7" t="s">
        <v>1514</v>
      </c>
    </row>
    <row r="319" spans="1:3" x14ac:dyDescent="0.25">
      <c r="A319" s="7">
        <v>258</v>
      </c>
      <c r="B319" s="7" t="s">
        <v>1625</v>
      </c>
      <c r="C319" s="7" t="s">
        <v>1626</v>
      </c>
    </row>
    <row r="320" spans="1:3" x14ac:dyDescent="0.25">
      <c r="A320" s="8">
        <v>133</v>
      </c>
      <c r="B320" s="7" t="s">
        <v>1486</v>
      </c>
      <c r="C320" s="7" t="s">
        <v>1487</v>
      </c>
    </row>
    <row r="321" spans="1:3" x14ac:dyDescent="0.25">
      <c r="A321" s="8">
        <v>370</v>
      </c>
      <c r="B321" s="7" t="s">
        <v>105</v>
      </c>
      <c r="C321" s="7" t="s">
        <v>1759</v>
      </c>
    </row>
    <row r="322" spans="1:3" x14ac:dyDescent="0.25">
      <c r="A322" s="8">
        <v>792</v>
      </c>
      <c r="B322" s="7" t="s">
        <v>2254</v>
      </c>
      <c r="C322" s="7" t="s">
        <v>1346</v>
      </c>
    </row>
    <row r="323" spans="1:3" x14ac:dyDescent="0.25">
      <c r="A323" s="8">
        <v>806</v>
      </c>
      <c r="B323" s="7" t="s">
        <v>2270</v>
      </c>
      <c r="C323" s="7" t="s">
        <v>2271</v>
      </c>
    </row>
    <row r="324" spans="1:3" x14ac:dyDescent="0.25">
      <c r="A324" s="8">
        <v>406</v>
      </c>
      <c r="B324" s="7" t="s">
        <v>1240</v>
      </c>
      <c r="C324" s="7" t="s">
        <v>1240</v>
      </c>
    </row>
    <row r="325" spans="1:3" x14ac:dyDescent="0.25">
      <c r="A325" s="8">
        <v>877</v>
      </c>
      <c r="B325" s="7" t="s">
        <v>2359</v>
      </c>
      <c r="C325" s="7" t="s">
        <v>2360</v>
      </c>
    </row>
    <row r="326" spans="1:3" x14ac:dyDescent="0.25">
      <c r="A326" s="8">
        <v>873</v>
      </c>
      <c r="B326" s="7" t="s">
        <v>1240</v>
      </c>
      <c r="C326" s="7" t="s">
        <v>1240</v>
      </c>
    </row>
    <row r="327" spans="1:3" x14ac:dyDescent="0.25">
      <c r="A327" s="8">
        <v>868</v>
      </c>
      <c r="B327" s="7" t="s">
        <v>2349</v>
      </c>
      <c r="C327" s="7" t="s">
        <v>2350</v>
      </c>
    </row>
    <row r="328" spans="1:3" x14ac:dyDescent="0.25">
      <c r="A328" s="8">
        <v>630</v>
      </c>
      <c r="B328" s="7" t="s">
        <v>1240</v>
      </c>
      <c r="C328" s="7" t="s">
        <v>1240</v>
      </c>
    </row>
    <row r="329" spans="1:3" x14ac:dyDescent="0.25">
      <c r="A329" s="8">
        <v>779</v>
      </c>
      <c r="B329" s="7" t="s">
        <v>227</v>
      </c>
      <c r="C329" s="7" t="s">
        <v>2242</v>
      </c>
    </row>
    <row r="330" spans="1:3" x14ac:dyDescent="0.25">
      <c r="A330" s="8">
        <v>846</v>
      </c>
      <c r="B330" s="7" t="s">
        <v>2319</v>
      </c>
      <c r="C330" s="7" t="s">
        <v>1342</v>
      </c>
    </row>
    <row r="331" spans="1:3" x14ac:dyDescent="0.25">
      <c r="A331" s="8">
        <v>850</v>
      </c>
      <c r="B331" s="7" t="s">
        <v>2326</v>
      </c>
      <c r="C331" s="7" t="s">
        <v>2327</v>
      </c>
    </row>
    <row r="332" spans="1:3" x14ac:dyDescent="0.25">
      <c r="A332" s="8">
        <v>782</v>
      </c>
      <c r="B332" s="7" t="s">
        <v>1240</v>
      </c>
      <c r="C332" s="7" t="s">
        <v>1240</v>
      </c>
    </row>
    <row r="333" spans="1:3" x14ac:dyDescent="0.25">
      <c r="A333" s="8">
        <v>653</v>
      </c>
      <c r="B333" s="7" t="s">
        <v>1240</v>
      </c>
      <c r="C333" s="7" t="s">
        <v>1240</v>
      </c>
    </row>
    <row r="334" spans="1:3" x14ac:dyDescent="0.25">
      <c r="A334" s="8">
        <v>751</v>
      </c>
      <c r="B334" s="7" t="s">
        <v>2201</v>
      </c>
      <c r="C334" s="7" t="s">
        <v>2202</v>
      </c>
    </row>
    <row r="335" spans="1:3" x14ac:dyDescent="0.25">
      <c r="A335" s="8">
        <v>832</v>
      </c>
      <c r="B335" s="7" t="s">
        <v>2303</v>
      </c>
      <c r="C335" s="7" t="s">
        <v>1656</v>
      </c>
    </row>
    <row r="336" spans="1:3" x14ac:dyDescent="0.25">
      <c r="A336" s="8">
        <v>706</v>
      </c>
      <c r="B336" s="7" t="s">
        <v>2139</v>
      </c>
      <c r="C336" s="7" t="s">
        <v>1352</v>
      </c>
    </row>
    <row r="337" spans="1:3" x14ac:dyDescent="0.25">
      <c r="A337" s="8">
        <v>848</v>
      </c>
      <c r="B337" s="7" t="s">
        <v>2322</v>
      </c>
      <c r="C337" s="7" t="s">
        <v>2323</v>
      </c>
    </row>
    <row r="338" spans="1:3" x14ac:dyDescent="0.25">
      <c r="A338" s="8">
        <v>856</v>
      </c>
      <c r="B338" s="7" t="s">
        <v>2335</v>
      </c>
      <c r="C338" s="7" t="s">
        <v>2336</v>
      </c>
    </row>
    <row r="339" spans="1:3" x14ac:dyDescent="0.25">
      <c r="A339" s="8">
        <v>604</v>
      </c>
      <c r="B339" s="7" t="s">
        <v>2021</v>
      </c>
      <c r="C339" s="7" t="s">
        <v>1352</v>
      </c>
    </row>
    <row r="340" spans="1:3" x14ac:dyDescent="0.25">
      <c r="A340" s="8">
        <v>668</v>
      </c>
      <c r="B340" s="7" t="s">
        <v>207</v>
      </c>
      <c r="C340" s="7" t="s">
        <v>2091</v>
      </c>
    </row>
    <row r="341" spans="1:3" x14ac:dyDescent="0.25">
      <c r="A341" s="8">
        <v>763</v>
      </c>
      <c r="B341" s="7" t="s">
        <v>2221</v>
      </c>
      <c r="C341" s="7" t="s">
        <v>2222</v>
      </c>
    </row>
    <row r="342" spans="1:3" x14ac:dyDescent="0.25">
      <c r="A342" s="8">
        <v>791</v>
      </c>
      <c r="B342" s="7" t="s">
        <v>2253</v>
      </c>
      <c r="C342" s="7" t="s">
        <v>1348</v>
      </c>
    </row>
    <row r="343" spans="1:3" x14ac:dyDescent="0.25">
      <c r="A343" s="8">
        <v>512</v>
      </c>
      <c r="B343" s="7" t="s">
        <v>158</v>
      </c>
      <c r="C343" s="7" t="s">
        <v>1921</v>
      </c>
    </row>
    <row r="344" spans="1:3" x14ac:dyDescent="0.25">
      <c r="A344" s="8">
        <v>859</v>
      </c>
      <c r="B344" s="7" t="s">
        <v>2341</v>
      </c>
      <c r="C344" s="7" t="s">
        <v>1719</v>
      </c>
    </row>
    <row r="345" spans="1:3" x14ac:dyDescent="0.25">
      <c r="A345" s="8">
        <v>912</v>
      </c>
      <c r="B345" s="7" t="s">
        <v>2399</v>
      </c>
      <c r="C345" s="7" t="s">
        <v>2400</v>
      </c>
    </row>
    <row r="346" spans="1:3" x14ac:dyDescent="0.25">
      <c r="A346" s="8">
        <v>433</v>
      </c>
      <c r="B346" s="7" t="s">
        <v>1834</v>
      </c>
      <c r="C346" s="7" t="s">
        <v>1835</v>
      </c>
    </row>
    <row r="347" spans="1:3" x14ac:dyDescent="0.25">
      <c r="A347" s="8">
        <v>926</v>
      </c>
      <c r="B347" s="7" t="s">
        <v>2416</v>
      </c>
      <c r="C347" s="7" t="s">
        <v>1346</v>
      </c>
    </row>
    <row r="348" spans="1:3" x14ac:dyDescent="0.25">
      <c r="A348" s="8">
        <v>935</v>
      </c>
      <c r="B348" s="7" t="s">
        <v>2426</v>
      </c>
      <c r="C348" s="7" t="s">
        <v>2427</v>
      </c>
    </row>
    <row r="349" spans="1:3" x14ac:dyDescent="0.25">
      <c r="A349" s="8">
        <v>418</v>
      </c>
      <c r="B349" s="7" t="s">
        <v>1816</v>
      </c>
      <c r="C349" s="7" t="s">
        <v>1342</v>
      </c>
    </row>
    <row r="350" spans="1:3" x14ac:dyDescent="0.25">
      <c r="A350" s="8">
        <v>313</v>
      </c>
      <c r="B350" s="7" t="s">
        <v>1695</v>
      </c>
      <c r="C350" s="7" t="s">
        <v>1696</v>
      </c>
    </row>
    <row r="351" spans="1:3" x14ac:dyDescent="0.25">
      <c r="A351" s="8">
        <v>210</v>
      </c>
      <c r="B351" s="7" t="s">
        <v>64</v>
      </c>
      <c r="C351" s="7" t="s">
        <v>1565</v>
      </c>
    </row>
    <row r="352" spans="1:3" x14ac:dyDescent="0.25">
      <c r="A352" s="8">
        <v>201</v>
      </c>
      <c r="B352" s="7" t="s">
        <v>1560</v>
      </c>
      <c r="C352" s="7" t="s">
        <v>1342</v>
      </c>
    </row>
    <row r="353" spans="1:3" x14ac:dyDescent="0.25">
      <c r="A353" s="8">
        <v>341</v>
      </c>
      <c r="B353" s="7" t="s">
        <v>95</v>
      </c>
      <c r="C353" s="7" t="s">
        <v>1730</v>
      </c>
    </row>
    <row r="354" spans="1:3" x14ac:dyDescent="0.25">
      <c r="A354" s="8">
        <v>327</v>
      </c>
      <c r="B354" s="7" t="s">
        <v>1240</v>
      </c>
      <c r="C354" s="7" t="s">
        <v>1240</v>
      </c>
    </row>
    <row r="355" spans="1:3" x14ac:dyDescent="0.25">
      <c r="A355" s="8">
        <v>365</v>
      </c>
      <c r="B355" s="7" t="s">
        <v>103</v>
      </c>
      <c r="C355" s="7" t="s">
        <v>1754</v>
      </c>
    </row>
    <row r="356" spans="1:3" x14ac:dyDescent="0.25">
      <c r="A356" s="8">
        <v>254</v>
      </c>
      <c r="B356" s="7" t="s">
        <v>1623</v>
      </c>
      <c r="C356" s="7" t="s">
        <v>1352</v>
      </c>
    </row>
    <row r="357" spans="1:3" x14ac:dyDescent="0.25">
      <c r="A357" s="8">
        <v>359</v>
      </c>
      <c r="B357" s="7" t="s">
        <v>1750</v>
      </c>
      <c r="C357" s="7" t="s">
        <v>1352</v>
      </c>
    </row>
    <row r="358" spans="1:3" x14ac:dyDescent="0.25">
      <c r="A358" s="8">
        <v>314</v>
      </c>
      <c r="B358" s="7" t="s">
        <v>1697</v>
      </c>
      <c r="C358" s="7" t="s">
        <v>1348</v>
      </c>
    </row>
    <row r="359" spans="1:3" x14ac:dyDescent="0.25">
      <c r="A359" s="8">
        <v>214</v>
      </c>
      <c r="B359" s="7" t="s">
        <v>1571</v>
      </c>
      <c r="C359" s="7" t="s">
        <v>1572</v>
      </c>
    </row>
    <row r="360" spans="1:3" x14ac:dyDescent="0.25">
      <c r="A360" s="8">
        <v>61</v>
      </c>
      <c r="B360" s="7" t="s">
        <v>1398</v>
      </c>
      <c r="C360" s="7" t="s">
        <v>1399</v>
      </c>
    </row>
    <row r="361" spans="1:3" x14ac:dyDescent="0.25">
      <c r="A361" s="8">
        <v>32</v>
      </c>
      <c r="B361" s="7" t="s">
        <v>20</v>
      </c>
      <c r="C361" s="7" t="s">
        <v>1369</v>
      </c>
    </row>
    <row r="362" spans="1:3" x14ac:dyDescent="0.25">
      <c r="A362" s="8">
        <v>169</v>
      </c>
      <c r="B362" s="7" t="s">
        <v>1529</v>
      </c>
      <c r="C362" s="7" t="s">
        <v>1352</v>
      </c>
    </row>
    <row r="363" spans="1:3" x14ac:dyDescent="0.25">
      <c r="A363" s="8">
        <v>147</v>
      </c>
      <c r="B363" s="7" t="s">
        <v>1502</v>
      </c>
      <c r="C363" s="7" t="s">
        <v>1342</v>
      </c>
    </row>
    <row r="364" spans="1:3" x14ac:dyDescent="0.25">
      <c r="A364" s="8">
        <v>182</v>
      </c>
      <c r="B364" s="7" t="s">
        <v>46</v>
      </c>
      <c r="C364" s="7" t="s">
        <v>1395</v>
      </c>
    </row>
    <row r="365" spans="1:3" x14ac:dyDescent="0.25">
      <c r="A365" s="8">
        <v>138</v>
      </c>
      <c r="B365" s="7" t="s">
        <v>1492</v>
      </c>
      <c r="C365" s="7" t="s">
        <v>1342</v>
      </c>
    </row>
    <row r="366" spans="1:3" x14ac:dyDescent="0.25">
      <c r="A366" s="8">
        <v>155</v>
      </c>
      <c r="B366" s="7" t="s">
        <v>1510</v>
      </c>
      <c r="C366" s="7" t="s">
        <v>1352</v>
      </c>
    </row>
    <row r="367" spans="1:3" x14ac:dyDescent="0.25">
      <c r="A367" s="8">
        <v>39</v>
      </c>
      <c r="B367" s="7" t="s">
        <v>23</v>
      </c>
      <c r="C367" s="7" t="s">
        <v>1375</v>
      </c>
    </row>
    <row r="368" spans="1:3" x14ac:dyDescent="0.25">
      <c r="A368" s="8">
        <v>45</v>
      </c>
      <c r="B368" s="7" t="s">
        <v>1222</v>
      </c>
      <c r="C368" s="7" t="s">
        <v>1348</v>
      </c>
    </row>
    <row r="369" spans="1:3" x14ac:dyDescent="0.25">
      <c r="A369" s="8">
        <v>86</v>
      </c>
      <c r="B369" s="7" t="s">
        <v>1426</v>
      </c>
      <c r="C369" s="7" t="s">
        <v>1427</v>
      </c>
    </row>
    <row r="370" spans="1:3" x14ac:dyDescent="0.25">
      <c r="A370" s="8">
        <v>4</v>
      </c>
      <c r="B370" s="7" t="s">
        <v>2</v>
      </c>
      <c r="C370" s="7" t="s">
        <v>1340</v>
      </c>
    </row>
    <row r="371" spans="1:3" x14ac:dyDescent="0.25">
      <c r="A371" s="8">
        <v>16</v>
      </c>
      <c r="B371" s="7" t="s">
        <v>11</v>
      </c>
      <c r="C371" s="7" t="s">
        <v>1355</v>
      </c>
    </row>
    <row r="372" spans="1:3" x14ac:dyDescent="0.25">
      <c r="A372" s="8">
        <v>197</v>
      </c>
      <c r="B372" s="7" t="s">
        <v>1556</v>
      </c>
      <c r="C372" s="7" t="s">
        <v>1557</v>
      </c>
    </row>
    <row r="373" spans="1:3" x14ac:dyDescent="0.25">
      <c r="A373" s="8">
        <v>309</v>
      </c>
      <c r="B373" s="7" t="s">
        <v>1689</v>
      </c>
      <c r="C373" s="7" t="s">
        <v>1690</v>
      </c>
    </row>
    <row r="374" spans="1:3" x14ac:dyDescent="0.25">
      <c r="A374" s="8">
        <v>373</v>
      </c>
      <c r="B374" s="7" t="s">
        <v>1240</v>
      </c>
      <c r="C374" s="7" t="s">
        <v>1240</v>
      </c>
    </row>
    <row r="375" spans="1:3" x14ac:dyDescent="0.25">
      <c r="A375" s="8">
        <v>364</v>
      </c>
      <c r="B375" s="7" t="s">
        <v>1240</v>
      </c>
      <c r="C375" s="7" t="s">
        <v>1240</v>
      </c>
    </row>
    <row r="376" spans="1:3" x14ac:dyDescent="0.25">
      <c r="A376" s="8">
        <v>280</v>
      </c>
      <c r="B376" s="7" t="s">
        <v>1657</v>
      </c>
      <c r="C376" s="7" t="s">
        <v>1348</v>
      </c>
    </row>
    <row r="377" spans="1:3" x14ac:dyDescent="0.25">
      <c r="A377" s="8">
        <v>329</v>
      </c>
      <c r="B377" s="7" t="s">
        <v>93</v>
      </c>
      <c r="C377" s="7" t="s">
        <v>1342</v>
      </c>
    </row>
    <row r="378" spans="1:3" x14ac:dyDescent="0.25">
      <c r="A378" s="8">
        <v>43</v>
      </c>
      <c r="B378" s="7" t="s">
        <v>1380</v>
      </c>
      <c r="C378" s="7" t="s">
        <v>1381</v>
      </c>
    </row>
    <row r="379" spans="1:3" x14ac:dyDescent="0.25">
      <c r="A379" s="8">
        <v>37</v>
      </c>
      <c r="B379" s="7" t="s">
        <v>1373</v>
      </c>
      <c r="C379" s="7" t="s">
        <v>1346</v>
      </c>
    </row>
    <row r="380" spans="1:3" x14ac:dyDescent="0.25">
      <c r="A380" s="8">
        <v>9</v>
      </c>
      <c r="B380" s="7" t="s">
        <v>6</v>
      </c>
      <c r="C380" s="7" t="s">
        <v>1346</v>
      </c>
    </row>
    <row r="381" spans="1:3" x14ac:dyDescent="0.25">
      <c r="A381" s="8">
        <v>105</v>
      </c>
      <c r="B381" s="7" t="s">
        <v>1450</v>
      </c>
      <c r="C381" s="7" t="s">
        <v>1348</v>
      </c>
    </row>
    <row r="382" spans="1:3" x14ac:dyDescent="0.25">
      <c r="A382" s="8">
        <v>74</v>
      </c>
      <c r="B382" s="7" t="s">
        <v>1410</v>
      </c>
      <c r="C382" s="7" t="s">
        <v>1352</v>
      </c>
    </row>
    <row r="383" spans="1:3" x14ac:dyDescent="0.25">
      <c r="A383" s="8">
        <v>48</v>
      </c>
      <c r="B383" s="7" t="s">
        <v>26</v>
      </c>
      <c r="C383" s="7" t="s">
        <v>1386</v>
      </c>
    </row>
    <row r="384" spans="1:3" x14ac:dyDescent="0.25">
      <c r="A384" s="8">
        <v>38</v>
      </c>
      <c r="B384" s="7" t="s">
        <v>22</v>
      </c>
      <c r="C384" s="7" t="s">
        <v>1374</v>
      </c>
    </row>
    <row r="385" spans="1:3" x14ac:dyDescent="0.25">
      <c r="A385" s="8">
        <v>19</v>
      </c>
      <c r="B385" s="7" t="s">
        <v>14</v>
      </c>
      <c r="C385" s="7" t="s">
        <v>1357</v>
      </c>
    </row>
    <row r="386" spans="1:3" x14ac:dyDescent="0.25">
      <c r="A386" s="8">
        <v>78</v>
      </c>
      <c r="B386" s="7" t="s">
        <v>1416</v>
      </c>
      <c r="C386" s="7" t="s">
        <v>1417</v>
      </c>
    </row>
    <row r="387" spans="1:3" x14ac:dyDescent="0.25">
      <c r="A387" s="8">
        <v>196</v>
      </c>
      <c r="B387" s="7" t="s">
        <v>58</v>
      </c>
      <c r="C387" s="7" t="s">
        <v>1555</v>
      </c>
    </row>
    <row r="388" spans="1:3" x14ac:dyDescent="0.25">
      <c r="A388" s="8">
        <v>191</v>
      </c>
      <c r="B388" s="7" t="s">
        <v>55</v>
      </c>
      <c r="C388" s="7" t="s">
        <v>1550</v>
      </c>
    </row>
    <row r="389" spans="1:3" x14ac:dyDescent="0.25">
      <c r="A389" s="8">
        <v>195</v>
      </c>
      <c r="B389" s="7" t="s">
        <v>1240</v>
      </c>
      <c r="C389" s="7" t="s">
        <v>1240</v>
      </c>
    </row>
    <row r="390" spans="1:3" x14ac:dyDescent="0.25">
      <c r="A390" s="8">
        <v>186</v>
      </c>
      <c r="B390" s="7" t="s">
        <v>50</v>
      </c>
      <c r="C390" s="7" t="s">
        <v>1352</v>
      </c>
    </row>
    <row r="391" spans="1:3" x14ac:dyDescent="0.25">
      <c r="A391" s="8">
        <v>192</v>
      </c>
      <c r="B391" s="7" t="s">
        <v>1551</v>
      </c>
      <c r="C391" s="7" t="s">
        <v>1552</v>
      </c>
    </row>
    <row r="392" spans="1:3" x14ac:dyDescent="0.25">
      <c r="A392" s="8">
        <v>18</v>
      </c>
      <c r="B392" s="7" t="s">
        <v>13</v>
      </c>
      <c r="C392" s="7" t="s">
        <v>1356</v>
      </c>
    </row>
    <row r="393" spans="1:3" x14ac:dyDescent="0.25">
      <c r="A393" s="8">
        <v>526</v>
      </c>
      <c r="B393" s="7" t="s">
        <v>1240</v>
      </c>
      <c r="C393" s="7" t="s">
        <v>1240</v>
      </c>
    </row>
    <row r="394" spans="1:3" x14ac:dyDescent="0.25">
      <c r="A394" s="8">
        <v>483</v>
      </c>
      <c r="B394" s="7" t="s">
        <v>143</v>
      </c>
      <c r="C394" s="7" t="s">
        <v>1889</v>
      </c>
    </row>
    <row r="395" spans="1:3" x14ac:dyDescent="0.25">
      <c r="A395" s="8">
        <v>475</v>
      </c>
      <c r="B395" s="7" t="s">
        <v>1255</v>
      </c>
      <c r="C395" s="7" t="s">
        <v>1883</v>
      </c>
    </row>
    <row r="396" spans="1:3" x14ac:dyDescent="0.25">
      <c r="A396" s="8">
        <v>516</v>
      </c>
      <c r="B396" s="7" t="s">
        <v>161</v>
      </c>
      <c r="C396" s="7" t="s">
        <v>1926</v>
      </c>
    </row>
    <row r="397" spans="1:3" x14ac:dyDescent="0.25">
      <c r="A397" s="8">
        <v>65</v>
      </c>
      <c r="B397" s="7" t="s">
        <v>1401</v>
      </c>
      <c r="C397" s="7" t="s">
        <v>1402</v>
      </c>
    </row>
    <row r="398" spans="1:3" x14ac:dyDescent="0.25">
      <c r="A398" s="8">
        <v>319</v>
      </c>
      <c r="B398" s="7" t="s">
        <v>1704</v>
      </c>
      <c r="C398" s="7" t="s">
        <v>1342</v>
      </c>
    </row>
    <row r="399" spans="1:3" x14ac:dyDescent="0.25">
      <c r="A399" s="8">
        <v>320</v>
      </c>
      <c r="B399" s="7" t="s">
        <v>89</v>
      </c>
      <c r="C399" s="7" t="s">
        <v>1705</v>
      </c>
    </row>
    <row r="400" spans="1:3" x14ac:dyDescent="0.25">
      <c r="A400" s="8">
        <v>303</v>
      </c>
      <c r="B400" s="7" t="s">
        <v>83</v>
      </c>
      <c r="C400" s="7" t="s">
        <v>1682</v>
      </c>
    </row>
    <row r="401" spans="1:3" x14ac:dyDescent="0.25">
      <c r="A401" s="8">
        <v>307</v>
      </c>
      <c r="B401" s="7" t="s">
        <v>1687</v>
      </c>
      <c r="C401" s="7" t="s">
        <v>1688</v>
      </c>
    </row>
    <row r="402" spans="1:3" x14ac:dyDescent="0.25">
      <c r="A402" s="8">
        <v>24</v>
      </c>
      <c r="B402" s="7" t="s">
        <v>1362</v>
      </c>
      <c r="C402" s="7" t="s">
        <v>1363</v>
      </c>
    </row>
    <row r="403" spans="1:3" x14ac:dyDescent="0.25">
      <c r="A403" s="8">
        <v>454</v>
      </c>
      <c r="B403" s="7" t="s">
        <v>125</v>
      </c>
      <c r="C403" s="7" t="s">
        <v>1859</v>
      </c>
    </row>
    <row r="404" spans="1:3" x14ac:dyDescent="0.25">
      <c r="A404" s="8">
        <v>492</v>
      </c>
      <c r="B404" s="7" t="s">
        <v>149</v>
      </c>
      <c r="C404" s="7" t="s">
        <v>1342</v>
      </c>
    </row>
    <row r="405" spans="1:3" x14ac:dyDescent="0.25">
      <c r="A405" s="8">
        <v>467</v>
      </c>
      <c r="B405" s="7" t="s">
        <v>1876</v>
      </c>
      <c r="C405" s="7" t="s">
        <v>1877</v>
      </c>
    </row>
    <row r="406" spans="1:3" x14ac:dyDescent="0.25">
      <c r="A406" s="8">
        <v>451</v>
      </c>
      <c r="B406" s="7" t="s">
        <v>122</v>
      </c>
      <c r="C406" s="7" t="s">
        <v>1857</v>
      </c>
    </row>
    <row r="407" spans="1:3" x14ac:dyDescent="0.25">
      <c r="A407" s="8">
        <v>298</v>
      </c>
      <c r="B407" s="7" t="s">
        <v>1240</v>
      </c>
      <c r="C407" s="7" t="s">
        <v>1240</v>
      </c>
    </row>
    <row r="408" spans="1:3" x14ac:dyDescent="0.25">
      <c r="A408" s="8">
        <v>448</v>
      </c>
      <c r="B408" s="7" t="s">
        <v>1854</v>
      </c>
      <c r="C408" s="7" t="s">
        <v>1855</v>
      </c>
    </row>
    <row r="409" spans="1:3" x14ac:dyDescent="0.25">
      <c r="A409" s="8">
        <v>453</v>
      </c>
      <c r="B409" s="7" t="s">
        <v>124</v>
      </c>
      <c r="C409" s="7" t="s">
        <v>1342</v>
      </c>
    </row>
    <row r="410" spans="1:3" x14ac:dyDescent="0.25">
      <c r="A410" s="8">
        <v>452</v>
      </c>
      <c r="B410" s="7" t="s">
        <v>123</v>
      </c>
      <c r="C410" s="7" t="s">
        <v>1858</v>
      </c>
    </row>
    <row r="411" spans="1:3" x14ac:dyDescent="0.25">
      <c r="A411" s="8">
        <v>449</v>
      </c>
      <c r="B411" s="7" t="s">
        <v>120</v>
      </c>
      <c r="C411" s="7" t="s">
        <v>1856</v>
      </c>
    </row>
    <row r="412" spans="1:3" x14ac:dyDescent="0.25">
      <c r="A412" s="8">
        <v>297</v>
      </c>
      <c r="B412" s="7" t="s">
        <v>78</v>
      </c>
      <c r="C412" s="7" t="s">
        <v>1679</v>
      </c>
    </row>
    <row r="413" spans="1:3" x14ac:dyDescent="0.25">
      <c r="A413" s="8">
        <v>394</v>
      </c>
      <c r="B413" s="7" t="s">
        <v>1784</v>
      </c>
      <c r="C413" s="7" t="s">
        <v>1352</v>
      </c>
    </row>
    <row r="414" spans="1:3" x14ac:dyDescent="0.25">
      <c r="A414" s="8">
        <v>459</v>
      </c>
      <c r="B414" s="7" t="s">
        <v>1865</v>
      </c>
      <c r="C414" s="7" t="s">
        <v>1866</v>
      </c>
    </row>
    <row r="415" spans="1:3" x14ac:dyDescent="0.25">
      <c r="A415" s="8">
        <v>519</v>
      </c>
      <c r="B415" s="7" t="s">
        <v>1929</v>
      </c>
      <c r="C415" s="7" t="s">
        <v>1342</v>
      </c>
    </row>
    <row r="416" spans="1:3" x14ac:dyDescent="0.25">
      <c r="A416" s="8">
        <v>542</v>
      </c>
      <c r="B416" s="7" t="s">
        <v>170</v>
      </c>
      <c r="C416" s="7" t="s">
        <v>1955</v>
      </c>
    </row>
    <row r="417" spans="1:3" x14ac:dyDescent="0.25">
      <c r="A417" s="8">
        <v>560</v>
      </c>
      <c r="B417" s="7" t="s">
        <v>177</v>
      </c>
      <c r="C417" s="7" t="s">
        <v>1973</v>
      </c>
    </row>
    <row r="418" spans="1:3" x14ac:dyDescent="0.25">
      <c r="A418" s="8">
        <v>644</v>
      </c>
      <c r="B418" s="7" t="s">
        <v>2062</v>
      </c>
      <c r="C418" s="7" t="s">
        <v>2063</v>
      </c>
    </row>
    <row r="419" spans="1:3" x14ac:dyDescent="0.25">
      <c r="A419" s="8">
        <v>671</v>
      </c>
      <c r="B419" s="7" t="s">
        <v>2095</v>
      </c>
      <c r="C419" s="7" t="s">
        <v>2096</v>
      </c>
    </row>
    <row r="420" spans="1:3" x14ac:dyDescent="0.25">
      <c r="A420" s="8">
        <v>714</v>
      </c>
      <c r="B420" s="7" t="s">
        <v>216</v>
      </c>
      <c r="C420" s="7" t="s">
        <v>2150</v>
      </c>
    </row>
    <row r="421" spans="1:3" x14ac:dyDescent="0.25">
      <c r="A421" s="8">
        <v>734</v>
      </c>
      <c r="B421" s="7" t="s">
        <v>2178</v>
      </c>
      <c r="C421" s="7" t="s">
        <v>1773</v>
      </c>
    </row>
    <row r="422" spans="1:3" x14ac:dyDescent="0.25">
      <c r="A422" s="8">
        <v>744</v>
      </c>
      <c r="B422" s="7" t="s">
        <v>2190</v>
      </c>
      <c r="C422" s="7" t="s">
        <v>2191</v>
      </c>
    </row>
    <row r="423" spans="1:3" x14ac:dyDescent="0.25">
      <c r="A423" s="8">
        <v>761</v>
      </c>
      <c r="B423" s="7" t="s">
        <v>2217</v>
      </c>
      <c r="C423" s="7" t="s">
        <v>2218</v>
      </c>
    </row>
    <row r="424" spans="1:3" x14ac:dyDescent="0.25">
      <c r="A424" s="8">
        <v>819</v>
      </c>
      <c r="B424" s="7" t="s">
        <v>2286</v>
      </c>
      <c r="C424" s="7" t="s">
        <v>2287</v>
      </c>
    </row>
    <row r="425" spans="1:3" x14ac:dyDescent="0.25">
      <c r="A425" s="8">
        <v>833</v>
      </c>
      <c r="B425" s="7" t="s">
        <v>2304</v>
      </c>
      <c r="C425" s="7" t="s">
        <v>2305</v>
      </c>
    </row>
    <row r="426" spans="1:3" x14ac:dyDescent="0.25">
      <c r="A426" s="8">
        <v>892</v>
      </c>
      <c r="B426" s="7" t="s">
        <v>2375</v>
      </c>
      <c r="C426" s="7" t="s">
        <v>2376</v>
      </c>
    </row>
    <row r="427" spans="1:3" x14ac:dyDescent="0.25">
      <c r="A427" s="8">
        <v>911</v>
      </c>
      <c r="B427" s="7" t="s">
        <v>2397</v>
      </c>
      <c r="C427" s="7" t="s">
        <v>2398</v>
      </c>
    </row>
    <row r="428" spans="1:3" x14ac:dyDescent="0.25">
      <c r="A428" s="8">
        <v>876</v>
      </c>
      <c r="B428" s="7" t="s">
        <v>2357</v>
      </c>
      <c r="C428" s="7" t="s">
        <v>2358</v>
      </c>
    </row>
    <row r="429" spans="1:3" x14ac:dyDescent="0.25">
      <c r="A429" s="8">
        <v>829</v>
      </c>
      <c r="B429" s="7" t="s">
        <v>1240</v>
      </c>
      <c r="C429" s="7" t="s">
        <v>1240</v>
      </c>
    </row>
    <row r="430" spans="1:3" x14ac:dyDescent="0.25">
      <c r="A430" s="8">
        <v>814</v>
      </c>
      <c r="B430" s="7" t="s">
        <v>236</v>
      </c>
      <c r="C430" s="7" t="s">
        <v>2280</v>
      </c>
    </row>
    <row r="431" spans="1:3" x14ac:dyDescent="0.25">
      <c r="A431" s="8">
        <v>752</v>
      </c>
      <c r="B431" s="7" t="s">
        <v>2203</v>
      </c>
      <c r="C431" s="7" t="s">
        <v>2204</v>
      </c>
    </row>
    <row r="432" spans="1:3" x14ac:dyDescent="0.25">
      <c r="A432" s="8">
        <v>737</v>
      </c>
      <c r="B432" s="7" t="s">
        <v>2180</v>
      </c>
      <c r="C432" s="7" t="s">
        <v>2181</v>
      </c>
    </row>
    <row r="433" spans="1:3" x14ac:dyDescent="0.25">
      <c r="A433" s="8">
        <v>725</v>
      </c>
      <c r="B433" s="7" t="s">
        <v>2165</v>
      </c>
      <c r="C433" s="7" t="s">
        <v>2166</v>
      </c>
    </row>
    <row r="434" spans="1:3" x14ac:dyDescent="0.25">
      <c r="A434" s="8">
        <v>680</v>
      </c>
      <c r="B434" s="7" t="s">
        <v>2109</v>
      </c>
      <c r="C434" s="7" t="s">
        <v>2110</v>
      </c>
    </row>
    <row r="435" spans="1:3" x14ac:dyDescent="0.25">
      <c r="A435" s="8">
        <v>657</v>
      </c>
      <c r="B435" s="7" t="s">
        <v>2076</v>
      </c>
      <c r="C435" s="7" t="s">
        <v>2077</v>
      </c>
    </row>
    <row r="436" spans="1:3" x14ac:dyDescent="0.25">
      <c r="A436" s="8">
        <v>639</v>
      </c>
      <c r="B436" s="7" t="s">
        <v>2058</v>
      </c>
      <c r="C436" s="7" t="s">
        <v>1352</v>
      </c>
    </row>
    <row r="437" spans="1:3" x14ac:dyDescent="0.25">
      <c r="A437" s="8">
        <v>545</v>
      </c>
      <c r="B437" s="7" t="s">
        <v>1958</v>
      </c>
      <c r="C437" s="7" t="s">
        <v>1352</v>
      </c>
    </row>
    <row r="438" spans="1:3" x14ac:dyDescent="0.25">
      <c r="A438" s="8">
        <v>541</v>
      </c>
      <c r="B438" s="7" t="s">
        <v>1953</v>
      </c>
      <c r="C438" s="7" t="s">
        <v>1954</v>
      </c>
    </row>
    <row r="439" spans="1:3" x14ac:dyDescent="0.25">
      <c r="A439" s="8">
        <v>493</v>
      </c>
      <c r="B439" s="7" t="s">
        <v>150</v>
      </c>
      <c r="C439" s="7" t="s">
        <v>1342</v>
      </c>
    </row>
    <row r="440" spans="1:3" x14ac:dyDescent="0.25">
      <c r="A440" s="8">
        <v>427</v>
      </c>
      <c r="B440" s="7" t="s">
        <v>1240</v>
      </c>
      <c r="C440" s="7" t="s">
        <v>1240</v>
      </c>
    </row>
    <row r="441" spans="1:3" x14ac:dyDescent="0.25">
      <c r="A441" s="8">
        <v>463</v>
      </c>
      <c r="B441" s="7" t="s">
        <v>1870</v>
      </c>
      <c r="C441" s="7" t="s">
        <v>1871</v>
      </c>
    </row>
    <row r="442" spans="1:3" x14ac:dyDescent="0.25">
      <c r="A442" s="8">
        <v>535</v>
      </c>
      <c r="B442" s="7" t="s">
        <v>1944</v>
      </c>
      <c r="C442" s="7" t="s">
        <v>1945</v>
      </c>
    </row>
    <row r="443" spans="1:3" x14ac:dyDescent="0.25">
      <c r="A443" s="8">
        <v>571</v>
      </c>
      <c r="B443" s="7" t="s">
        <v>182</v>
      </c>
      <c r="C443" s="7" t="s">
        <v>1352</v>
      </c>
    </row>
    <row r="444" spans="1:3" x14ac:dyDescent="0.25">
      <c r="A444" s="8">
        <v>612</v>
      </c>
      <c r="B444" s="7" t="s">
        <v>2030</v>
      </c>
      <c r="C444" s="7" t="s">
        <v>2031</v>
      </c>
    </row>
    <row r="445" spans="1:3" x14ac:dyDescent="0.25">
      <c r="A445" s="8">
        <v>645</v>
      </c>
      <c r="B445" s="7" t="s">
        <v>2064</v>
      </c>
      <c r="C445" s="7" t="s">
        <v>1352</v>
      </c>
    </row>
    <row r="446" spans="1:3" x14ac:dyDescent="0.25">
      <c r="A446" s="8">
        <v>688</v>
      </c>
      <c r="B446" s="7" t="s">
        <v>211</v>
      </c>
      <c r="C446" s="7" t="s">
        <v>1342</v>
      </c>
    </row>
    <row r="447" spans="1:3" x14ac:dyDescent="0.25">
      <c r="A447" s="8">
        <v>711</v>
      </c>
      <c r="B447" s="7" t="s">
        <v>2147</v>
      </c>
      <c r="C447" s="7" t="s">
        <v>2148</v>
      </c>
    </row>
    <row r="448" spans="1:3" x14ac:dyDescent="0.25">
      <c r="A448" s="8">
        <v>793</v>
      </c>
      <c r="B448" s="7" t="s">
        <v>1240</v>
      </c>
      <c r="C448" s="7" t="s">
        <v>1240</v>
      </c>
    </row>
    <row r="449" spans="1:3" x14ac:dyDescent="0.25">
      <c r="A449" s="8">
        <v>811</v>
      </c>
      <c r="B449" s="7" t="s">
        <v>2278</v>
      </c>
      <c r="C449" s="7" t="s">
        <v>1342</v>
      </c>
    </row>
    <row r="450" spans="1:3" x14ac:dyDescent="0.25">
      <c r="A450" s="8">
        <v>853</v>
      </c>
      <c r="B450" s="7" t="s">
        <v>2331</v>
      </c>
      <c r="C450" s="7" t="s">
        <v>1342</v>
      </c>
    </row>
    <row r="451" spans="1:3" x14ac:dyDescent="0.25">
      <c r="A451" s="8">
        <v>869</v>
      </c>
      <c r="B451" s="7" t="s">
        <v>1258</v>
      </c>
      <c r="C451" s="7" t="s">
        <v>2351</v>
      </c>
    </row>
    <row r="452" spans="1:3" x14ac:dyDescent="0.25">
      <c r="A452" s="8">
        <v>890</v>
      </c>
      <c r="B452" s="7" t="s">
        <v>2373</v>
      </c>
      <c r="C452" s="7" t="s">
        <v>1348</v>
      </c>
    </row>
    <row r="453" spans="1:3" x14ac:dyDescent="0.25">
      <c r="A453" s="8">
        <v>922</v>
      </c>
      <c r="B453" s="7" t="s">
        <v>2414</v>
      </c>
      <c r="C453" s="7" t="s">
        <v>1867</v>
      </c>
    </row>
    <row r="454" spans="1:3" x14ac:dyDescent="0.25">
      <c r="A454" s="8">
        <v>924</v>
      </c>
      <c r="B454" s="7" t="s">
        <v>2415</v>
      </c>
      <c r="C454" s="7" t="s">
        <v>1352</v>
      </c>
    </row>
    <row r="455" spans="1:3" x14ac:dyDescent="0.25">
      <c r="A455" s="8">
        <v>913</v>
      </c>
      <c r="B455" s="7" t="s">
        <v>2401</v>
      </c>
      <c r="C455" s="7" t="s">
        <v>2402</v>
      </c>
    </row>
    <row r="456" spans="1:3" x14ac:dyDescent="0.25">
      <c r="A456" s="8">
        <v>887</v>
      </c>
      <c r="B456" s="7" t="s">
        <v>2369</v>
      </c>
      <c r="C456" s="7" t="s">
        <v>2370</v>
      </c>
    </row>
    <row r="457" spans="1:3" x14ac:dyDescent="0.25">
      <c r="A457" s="8">
        <v>861</v>
      </c>
      <c r="B457" s="7" t="s">
        <v>1240</v>
      </c>
      <c r="C457" s="7" t="s">
        <v>1240</v>
      </c>
    </row>
    <row r="458" spans="1:3" x14ac:dyDescent="0.25">
      <c r="A458" s="8">
        <v>818</v>
      </c>
      <c r="B458" s="7" t="s">
        <v>1240</v>
      </c>
      <c r="C458" s="7" t="s">
        <v>1240</v>
      </c>
    </row>
    <row r="459" spans="1:3" x14ac:dyDescent="0.25">
      <c r="A459" s="8">
        <v>795</v>
      </c>
      <c r="B459" s="7" t="s">
        <v>230</v>
      </c>
      <c r="C459" s="7" t="s">
        <v>2257</v>
      </c>
    </row>
    <row r="460" spans="1:3" x14ac:dyDescent="0.25">
      <c r="A460" s="8">
        <v>736</v>
      </c>
      <c r="B460" s="7" t="s">
        <v>1240</v>
      </c>
      <c r="C460" s="7" t="s">
        <v>1240</v>
      </c>
    </row>
    <row r="461" spans="1:3" x14ac:dyDescent="0.25">
      <c r="A461" s="8">
        <v>700</v>
      </c>
      <c r="B461" s="7" t="s">
        <v>2131</v>
      </c>
      <c r="C461" s="7" t="s">
        <v>2132</v>
      </c>
    </row>
    <row r="462" spans="1:3" x14ac:dyDescent="0.25">
      <c r="A462" s="8">
        <v>677</v>
      </c>
      <c r="B462" s="7" t="s">
        <v>209</v>
      </c>
      <c r="C462" s="7" t="s">
        <v>2105</v>
      </c>
    </row>
    <row r="463" spans="1:3" x14ac:dyDescent="0.25">
      <c r="A463" s="8">
        <v>623</v>
      </c>
      <c r="B463" s="7" t="s">
        <v>197</v>
      </c>
      <c r="C463" s="7" t="s">
        <v>2044</v>
      </c>
    </row>
    <row r="464" spans="1:3" x14ac:dyDescent="0.25">
      <c r="A464" s="8">
        <v>572</v>
      </c>
      <c r="B464" s="7" t="s">
        <v>1986</v>
      </c>
      <c r="C464" s="7" t="s">
        <v>1987</v>
      </c>
    </row>
    <row r="465" spans="1:3" x14ac:dyDescent="0.25">
      <c r="A465" s="8">
        <v>553</v>
      </c>
      <c r="B465" s="7" t="s">
        <v>174</v>
      </c>
      <c r="C465" s="7" t="s">
        <v>1352</v>
      </c>
    </row>
    <row r="466" spans="1:3" x14ac:dyDescent="0.25">
      <c r="A466" s="8">
        <v>469</v>
      </c>
      <c r="B466" s="7" t="s">
        <v>132</v>
      </c>
      <c r="C466" s="7" t="s">
        <v>1878</v>
      </c>
    </row>
    <row r="467" spans="1:3" x14ac:dyDescent="0.25">
      <c r="A467" s="8">
        <v>461</v>
      </c>
      <c r="B467" s="7" t="s">
        <v>1240</v>
      </c>
      <c r="C467" s="7" t="s">
        <v>1240</v>
      </c>
    </row>
    <row r="468" spans="1:3" x14ac:dyDescent="0.25">
      <c r="A468" s="8">
        <v>777</v>
      </c>
      <c r="B468" s="7" t="s">
        <v>2240</v>
      </c>
      <c r="C468" s="7" t="s">
        <v>2241</v>
      </c>
    </row>
    <row r="469" spans="1:3" x14ac:dyDescent="0.25">
      <c r="A469" s="8">
        <v>432</v>
      </c>
      <c r="B469" s="7" t="s">
        <v>1832</v>
      </c>
      <c r="C469" s="7" t="s">
        <v>1833</v>
      </c>
    </row>
    <row r="470" spans="1:3" x14ac:dyDescent="0.25">
      <c r="A470" s="8">
        <v>673</v>
      </c>
      <c r="B470" s="7" t="s">
        <v>2098</v>
      </c>
      <c r="C470" s="7" t="s">
        <v>2099</v>
      </c>
    </row>
    <row r="471" spans="1:3" x14ac:dyDescent="0.25">
      <c r="A471" s="8">
        <v>778</v>
      </c>
      <c r="B471" s="7" t="s">
        <v>1240</v>
      </c>
      <c r="C471" s="7" t="s">
        <v>1240</v>
      </c>
    </row>
    <row r="472" spans="1:3" x14ac:dyDescent="0.25">
      <c r="A472" s="8">
        <v>938</v>
      </c>
      <c r="B472" s="7" t="s">
        <v>1240</v>
      </c>
      <c r="C472" s="7" t="s">
        <v>1240</v>
      </c>
    </row>
    <row r="473" spans="1:3" x14ac:dyDescent="0.25">
      <c r="A473" s="8">
        <v>790</v>
      </c>
      <c r="B473" s="7" t="s">
        <v>1317</v>
      </c>
      <c r="C473" s="7" t="s">
        <v>2252</v>
      </c>
    </row>
    <row r="474" spans="1:3" x14ac:dyDescent="0.25">
      <c r="A474" s="8">
        <v>702</v>
      </c>
      <c r="B474" s="7" t="s">
        <v>214</v>
      </c>
      <c r="C474" s="7" t="s">
        <v>1352</v>
      </c>
    </row>
    <row r="475" spans="1:3" x14ac:dyDescent="0.25">
      <c r="A475" s="8">
        <v>616</v>
      </c>
      <c r="B475" s="7" t="s">
        <v>2036</v>
      </c>
      <c r="C475" s="7" t="s">
        <v>1348</v>
      </c>
    </row>
    <row r="476" spans="1:3" x14ac:dyDescent="0.25">
      <c r="A476" s="8">
        <v>746</v>
      </c>
      <c r="B476" s="7" t="s">
        <v>2193</v>
      </c>
      <c r="C476" s="7" t="s">
        <v>2194</v>
      </c>
    </row>
    <row r="477" spans="1:3" x14ac:dyDescent="0.25">
      <c r="A477" s="8">
        <v>936</v>
      </c>
      <c r="B477" s="7" t="s">
        <v>2428</v>
      </c>
      <c r="C477" s="7" t="s">
        <v>2429</v>
      </c>
    </row>
    <row r="478" spans="1:3" x14ac:dyDescent="0.25">
      <c r="A478" s="8">
        <v>757</v>
      </c>
      <c r="B478" s="7" t="s">
        <v>2209</v>
      </c>
      <c r="C478" s="7" t="s">
        <v>2210</v>
      </c>
    </row>
    <row r="479" spans="1:3" x14ac:dyDescent="0.25">
      <c r="A479" s="8">
        <v>436</v>
      </c>
      <c r="B479" s="7" t="s">
        <v>1837</v>
      </c>
      <c r="C479" s="7" t="s">
        <v>1838</v>
      </c>
    </row>
    <row r="480" spans="1:3" x14ac:dyDescent="0.25">
      <c r="A480" s="8">
        <v>488</v>
      </c>
      <c r="B480" s="7" t="s">
        <v>146</v>
      </c>
      <c r="C480" s="7" t="s">
        <v>1895</v>
      </c>
    </row>
    <row r="481" spans="1:3" x14ac:dyDescent="0.25">
      <c r="A481" s="8">
        <v>537</v>
      </c>
      <c r="B481" s="7" t="s">
        <v>169</v>
      </c>
      <c r="C481" s="7" t="s">
        <v>1947</v>
      </c>
    </row>
    <row r="482" spans="1:3" x14ac:dyDescent="0.25">
      <c r="A482" s="8">
        <v>595</v>
      </c>
      <c r="B482" s="7" t="s">
        <v>2009</v>
      </c>
      <c r="C482" s="7" t="s">
        <v>1342</v>
      </c>
    </row>
    <row r="483" spans="1:3" x14ac:dyDescent="0.25">
      <c r="A483" s="8">
        <v>635</v>
      </c>
      <c r="B483" s="7" t="s">
        <v>202</v>
      </c>
      <c r="C483" s="7" t="s">
        <v>1352</v>
      </c>
    </row>
    <row r="484" spans="1:3" x14ac:dyDescent="0.25">
      <c r="A484" s="8">
        <v>697</v>
      </c>
      <c r="B484" s="7" t="s">
        <v>2126</v>
      </c>
      <c r="C484" s="7" t="s">
        <v>1888</v>
      </c>
    </row>
    <row r="485" spans="1:3" x14ac:dyDescent="0.25">
      <c r="A485" s="8">
        <v>800</v>
      </c>
      <c r="B485" s="7" t="s">
        <v>2263</v>
      </c>
      <c r="C485" s="7" t="s">
        <v>2264</v>
      </c>
    </row>
    <row r="486" spans="1:3" x14ac:dyDescent="0.25">
      <c r="A486" s="8">
        <v>866</v>
      </c>
      <c r="B486" s="7" t="s">
        <v>2348</v>
      </c>
      <c r="C486" s="7" t="s">
        <v>1346</v>
      </c>
    </row>
    <row r="487" spans="1:3" x14ac:dyDescent="0.25">
      <c r="A487" s="8">
        <v>826</v>
      </c>
      <c r="B487" s="7" t="s">
        <v>237</v>
      </c>
      <c r="C487" s="7" t="s">
        <v>1352</v>
      </c>
    </row>
    <row r="488" spans="1:3" x14ac:dyDescent="0.25">
      <c r="A488" s="8">
        <v>707</v>
      </c>
      <c r="B488" s="7" t="s">
        <v>2140</v>
      </c>
      <c r="C488" s="7" t="s">
        <v>2141</v>
      </c>
    </row>
    <row r="489" spans="1:3" x14ac:dyDescent="0.25">
      <c r="A489" s="8">
        <v>646</v>
      </c>
      <c r="B489" s="7" t="s">
        <v>1240</v>
      </c>
      <c r="C489" s="7" t="s">
        <v>1240</v>
      </c>
    </row>
    <row r="490" spans="1:3" x14ac:dyDescent="0.25">
      <c r="A490" s="8">
        <v>602</v>
      </c>
      <c r="B490" s="7" t="s">
        <v>2018</v>
      </c>
      <c r="C490" s="7" t="s">
        <v>2019</v>
      </c>
    </row>
    <row r="491" spans="1:3" x14ac:dyDescent="0.25">
      <c r="A491" s="8">
        <v>590</v>
      </c>
      <c r="B491" s="7" t="s">
        <v>2002</v>
      </c>
      <c r="C491" s="7" t="s">
        <v>2003</v>
      </c>
    </row>
    <row r="492" spans="1:3" x14ac:dyDescent="0.25">
      <c r="A492" s="8">
        <v>503</v>
      </c>
      <c r="B492" s="7" t="s">
        <v>1910</v>
      </c>
      <c r="C492" s="7" t="s">
        <v>1911</v>
      </c>
    </row>
    <row r="493" spans="1:3" x14ac:dyDescent="0.25">
      <c r="A493" s="8">
        <v>567</v>
      </c>
      <c r="B493" s="7" t="s">
        <v>180</v>
      </c>
      <c r="C493" s="7" t="s">
        <v>1982</v>
      </c>
    </row>
    <row r="494" spans="1:3" x14ac:dyDescent="0.25">
      <c r="A494" s="8">
        <v>678</v>
      </c>
      <c r="B494" s="7" t="s">
        <v>2106</v>
      </c>
      <c r="C494" s="7" t="s">
        <v>1342</v>
      </c>
    </row>
    <row r="495" spans="1:3" x14ac:dyDescent="0.25">
      <c r="A495" s="8">
        <v>802</v>
      </c>
      <c r="B495" s="7" t="s">
        <v>232</v>
      </c>
      <c r="C495" s="7" t="s">
        <v>2266</v>
      </c>
    </row>
    <row r="496" spans="1:3" x14ac:dyDescent="0.25">
      <c r="A496" s="8">
        <v>858</v>
      </c>
      <c r="B496" s="7" t="s">
        <v>2339</v>
      </c>
      <c r="C496" s="7" t="s">
        <v>2340</v>
      </c>
    </row>
    <row r="497" spans="1:3" x14ac:dyDescent="0.25">
      <c r="A497" s="8">
        <v>899</v>
      </c>
      <c r="B497" s="7" t="s">
        <v>2382</v>
      </c>
      <c r="C497" s="7" t="s">
        <v>2383</v>
      </c>
    </row>
    <row r="498" spans="1:3" x14ac:dyDescent="0.25">
      <c r="A498" s="8">
        <v>875</v>
      </c>
      <c r="B498" s="7" t="s">
        <v>2356</v>
      </c>
      <c r="C498" s="7" t="s">
        <v>1352</v>
      </c>
    </row>
    <row r="499" spans="1:3" x14ac:dyDescent="0.25">
      <c r="A499" s="8">
        <v>831</v>
      </c>
      <c r="B499" s="7" t="s">
        <v>2301</v>
      </c>
      <c r="C499" s="7" t="s">
        <v>2302</v>
      </c>
    </row>
    <row r="500" spans="1:3" x14ac:dyDescent="0.25">
      <c r="A500" s="8">
        <v>686</v>
      </c>
      <c r="B500" s="7" t="s">
        <v>1240</v>
      </c>
      <c r="C500" s="7" t="s">
        <v>1240</v>
      </c>
    </row>
    <row r="501" spans="1:3" x14ac:dyDescent="0.25">
      <c r="A501" s="8">
        <v>655</v>
      </c>
      <c r="B501" s="7" t="s">
        <v>2073</v>
      </c>
      <c r="C501" s="7" t="s">
        <v>2074</v>
      </c>
    </row>
    <row r="502" spans="1:3" x14ac:dyDescent="0.25">
      <c r="A502" s="8">
        <v>901</v>
      </c>
      <c r="B502" s="7" t="s">
        <v>248</v>
      </c>
      <c r="C502" s="7" t="s">
        <v>1352</v>
      </c>
    </row>
    <row r="503" spans="1:3" x14ac:dyDescent="0.25">
      <c r="A503" s="8">
        <v>443</v>
      </c>
      <c r="B503" s="7" t="s">
        <v>1847</v>
      </c>
      <c r="C503" s="7" t="s">
        <v>1848</v>
      </c>
    </row>
    <row r="504" spans="1:3" x14ac:dyDescent="0.25">
      <c r="A504" s="8">
        <v>457</v>
      </c>
      <c r="B504" s="7" t="s">
        <v>1862</v>
      </c>
      <c r="C504" s="7" t="s">
        <v>1863</v>
      </c>
    </row>
    <row r="505" spans="1:3" x14ac:dyDescent="0.25">
      <c r="A505" s="8">
        <v>478</v>
      </c>
      <c r="B505" s="7" t="s">
        <v>139</v>
      </c>
      <c r="C505" s="7" t="s">
        <v>1886</v>
      </c>
    </row>
    <row r="506" spans="1:3" x14ac:dyDescent="0.25">
      <c r="A506" s="8">
        <v>486</v>
      </c>
      <c r="B506" s="7" t="s">
        <v>1892</v>
      </c>
      <c r="C506" s="7" t="s">
        <v>1893</v>
      </c>
    </row>
    <row r="507" spans="1:3" x14ac:dyDescent="0.25">
      <c r="A507" s="8">
        <v>506</v>
      </c>
      <c r="B507" s="7" t="s">
        <v>155</v>
      </c>
      <c r="C507" s="7" t="s">
        <v>1613</v>
      </c>
    </row>
    <row r="508" spans="1:3" x14ac:dyDescent="0.25">
      <c r="A508" s="8">
        <v>521</v>
      </c>
      <c r="B508" s="7" t="s">
        <v>163</v>
      </c>
      <c r="C508" s="7" t="s">
        <v>1352</v>
      </c>
    </row>
    <row r="509" spans="1:3" x14ac:dyDescent="0.25">
      <c r="A509" s="8">
        <v>529</v>
      </c>
      <c r="B509" s="7" t="s">
        <v>1938</v>
      </c>
      <c r="C509" s="7" t="s">
        <v>1342</v>
      </c>
    </row>
    <row r="510" spans="1:3" x14ac:dyDescent="0.25">
      <c r="A510" s="8">
        <v>533</v>
      </c>
      <c r="B510" s="7" t="s">
        <v>1941</v>
      </c>
      <c r="C510" s="7" t="s">
        <v>1348</v>
      </c>
    </row>
    <row r="511" spans="1:3" x14ac:dyDescent="0.25">
      <c r="A511" s="8">
        <v>543</v>
      </c>
      <c r="B511" s="7" t="s">
        <v>1956</v>
      </c>
      <c r="C511" s="7" t="s">
        <v>1352</v>
      </c>
    </row>
    <row r="512" spans="1:3" x14ac:dyDescent="0.25">
      <c r="A512" s="8">
        <v>548</v>
      </c>
      <c r="B512" s="7" t="s">
        <v>1960</v>
      </c>
      <c r="C512" s="7" t="s">
        <v>1961</v>
      </c>
    </row>
    <row r="513" spans="1:3" x14ac:dyDescent="0.25">
      <c r="A513" s="8">
        <v>556</v>
      </c>
      <c r="B513" s="7" t="s">
        <v>1968</v>
      </c>
      <c r="C513" s="7" t="s">
        <v>1969</v>
      </c>
    </row>
    <row r="514" spans="1:3" x14ac:dyDescent="0.25">
      <c r="A514" s="8">
        <v>576</v>
      </c>
      <c r="B514" s="7" t="s">
        <v>1284</v>
      </c>
      <c r="C514" s="7" t="s">
        <v>1348</v>
      </c>
    </row>
    <row r="515" spans="1:3" x14ac:dyDescent="0.25">
      <c r="A515" s="8">
        <v>586</v>
      </c>
      <c r="B515" s="7" t="s">
        <v>1998</v>
      </c>
      <c r="C515" s="7" t="s">
        <v>1352</v>
      </c>
    </row>
    <row r="516" spans="1:3" x14ac:dyDescent="0.25">
      <c r="A516" s="8">
        <v>592</v>
      </c>
      <c r="B516" s="7" t="s">
        <v>2005</v>
      </c>
      <c r="C516" s="7" t="s">
        <v>2006</v>
      </c>
    </row>
    <row r="517" spans="1:3" x14ac:dyDescent="0.25">
      <c r="A517" s="8">
        <v>614</v>
      </c>
      <c r="B517" s="7" t="s">
        <v>2032</v>
      </c>
      <c r="C517" s="7" t="s">
        <v>2033</v>
      </c>
    </row>
    <row r="518" spans="1:3" x14ac:dyDescent="0.25">
      <c r="A518" s="8">
        <v>621</v>
      </c>
      <c r="B518" s="7" t="s">
        <v>2040</v>
      </c>
      <c r="C518" s="7" t="s">
        <v>2041</v>
      </c>
    </row>
    <row r="519" spans="1:3" x14ac:dyDescent="0.25">
      <c r="A519" s="8">
        <v>632</v>
      </c>
      <c r="B519" s="7" t="s">
        <v>2048</v>
      </c>
      <c r="C519" s="7" t="s">
        <v>2049</v>
      </c>
    </row>
    <row r="520" spans="1:3" x14ac:dyDescent="0.25">
      <c r="A520" s="8">
        <v>640</v>
      </c>
      <c r="B520" s="7" t="s">
        <v>1240</v>
      </c>
      <c r="C520" s="7" t="s">
        <v>1240</v>
      </c>
    </row>
    <row r="521" spans="1:3" x14ac:dyDescent="0.25">
      <c r="A521" s="8">
        <v>643</v>
      </c>
      <c r="B521" s="7" t="s">
        <v>1240</v>
      </c>
      <c r="C521" s="7" t="s">
        <v>1240</v>
      </c>
    </row>
    <row r="522" spans="1:3" x14ac:dyDescent="0.25">
      <c r="A522" s="8">
        <v>654</v>
      </c>
      <c r="B522" s="7" t="s">
        <v>2071</v>
      </c>
      <c r="C522" s="7" t="s">
        <v>2072</v>
      </c>
    </row>
    <row r="523" spans="1:3" x14ac:dyDescent="0.25">
      <c r="A523" s="8">
        <v>665</v>
      </c>
      <c r="B523" s="7" t="s">
        <v>2087</v>
      </c>
      <c r="C523" s="7" t="s">
        <v>2088</v>
      </c>
    </row>
    <row r="524" spans="1:3" x14ac:dyDescent="0.25">
      <c r="A524" s="8">
        <v>667</v>
      </c>
      <c r="B524" s="7" t="s">
        <v>206</v>
      </c>
      <c r="C524" s="7" t="s">
        <v>2090</v>
      </c>
    </row>
    <row r="525" spans="1:3" x14ac:dyDescent="0.25">
      <c r="A525" s="8">
        <v>675</v>
      </c>
      <c r="B525" s="7" t="s">
        <v>2101</v>
      </c>
      <c r="C525" s="7" t="s">
        <v>2102</v>
      </c>
    </row>
    <row r="526" spans="1:3" x14ac:dyDescent="0.25">
      <c r="A526" s="8">
        <v>712</v>
      </c>
      <c r="B526" s="7" t="s">
        <v>1240</v>
      </c>
      <c r="C526" s="7" t="s">
        <v>1240</v>
      </c>
    </row>
    <row r="527" spans="1:3" x14ac:dyDescent="0.25">
      <c r="A527" s="8">
        <v>722</v>
      </c>
      <c r="B527" s="7" t="s">
        <v>2161</v>
      </c>
      <c r="C527" s="7" t="s">
        <v>1352</v>
      </c>
    </row>
    <row r="528" spans="1:3" x14ac:dyDescent="0.25">
      <c r="A528" s="8">
        <v>732</v>
      </c>
      <c r="B528" s="7" t="s">
        <v>2174</v>
      </c>
      <c r="C528" s="7" t="s">
        <v>2175</v>
      </c>
    </row>
    <row r="529" spans="1:3" x14ac:dyDescent="0.25">
      <c r="A529" s="8">
        <v>750</v>
      </c>
      <c r="B529" s="7" t="s">
        <v>2200</v>
      </c>
      <c r="C529" s="7" t="s">
        <v>2197</v>
      </c>
    </row>
    <row r="530" spans="1:3" x14ac:dyDescent="0.25">
      <c r="A530" s="8">
        <v>758</v>
      </c>
      <c r="B530" s="7" t="s">
        <v>2211</v>
      </c>
      <c r="C530" s="7" t="s">
        <v>2212</v>
      </c>
    </row>
    <row r="531" spans="1:3" x14ac:dyDescent="0.25">
      <c r="A531" s="8">
        <v>765</v>
      </c>
      <c r="B531" s="7" t="s">
        <v>2225</v>
      </c>
      <c r="C531" s="7" t="s">
        <v>2226</v>
      </c>
    </row>
    <row r="532" spans="1:3" x14ac:dyDescent="0.25">
      <c r="A532" s="8">
        <v>770</v>
      </c>
      <c r="B532" s="7" t="s">
        <v>2230</v>
      </c>
      <c r="C532" s="7" t="s">
        <v>1352</v>
      </c>
    </row>
    <row r="533" spans="1:3" x14ac:dyDescent="0.25">
      <c r="A533" s="8">
        <v>789</v>
      </c>
      <c r="B533" s="7" t="s">
        <v>2251</v>
      </c>
      <c r="C533" s="7" t="s">
        <v>1352</v>
      </c>
    </row>
    <row r="534" spans="1:3" x14ac:dyDescent="0.25">
      <c r="A534" s="8">
        <v>810</v>
      </c>
      <c r="B534" s="7" t="s">
        <v>235</v>
      </c>
      <c r="C534" s="7" t="s">
        <v>2277</v>
      </c>
    </row>
    <row r="535" spans="1:3" x14ac:dyDescent="0.25">
      <c r="A535" s="8">
        <v>823</v>
      </c>
      <c r="B535" s="7" t="s">
        <v>1240</v>
      </c>
      <c r="C535" s="7" t="s">
        <v>1240</v>
      </c>
    </row>
    <row r="536" spans="1:3" x14ac:dyDescent="0.25">
      <c r="A536" s="8">
        <v>827</v>
      </c>
      <c r="B536" s="7" t="s">
        <v>2296</v>
      </c>
      <c r="C536" s="7" t="s">
        <v>2297</v>
      </c>
    </row>
    <row r="537" spans="1:3" x14ac:dyDescent="0.25">
      <c r="A537" s="8">
        <v>837</v>
      </c>
      <c r="B537" s="7" t="s">
        <v>2308</v>
      </c>
      <c r="C537" s="7" t="s">
        <v>1346</v>
      </c>
    </row>
    <row r="538" spans="1:3" x14ac:dyDescent="0.25">
      <c r="A538" s="8">
        <v>851</v>
      </c>
      <c r="B538" s="7" t="s">
        <v>2328</v>
      </c>
      <c r="C538" s="7" t="s">
        <v>2329</v>
      </c>
    </row>
    <row r="539" spans="1:3" x14ac:dyDescent="0.25">
      <c r="A539" s="8">
        <v>865</v>
      </c>
      <c r="B539" s="7" t="s">
        <v>1240</v>
      </c>
      <c r="C539" s="7" t="s">
        <v>1240</v>
      </c>
    </row>
    <row r="540" spans="1:3" x14ac:dyDescent="0.25">
      <c r="A540" s="8">
        <v>879</v>
      </c>
      <c r="B540" s="7" t="s">
        <v>242</v>
      </c>
      <c r="C540" s="7" t="s">
        <v>2362</v>
      </c>
    </row>
    <row r="541" spans="1:3" x14ac:dyDescent="0.25">
      <c r="A541" s="8">
        <v>889</v>
      </c>
      <c r="B541" s="7" t="s">
        <v>245</v>
      </c>
      <c r="C541" s="7" t="s">
        <v>2372</v>
      </c>
    </row>
    <row r="542" spans="1:3" x14ac:dyDescent="0.25">
      <c r="A542" s="8">
        <v>928</v>
      </c>
      <c r="B542" s="7" t="s">
        <v>2417</v>
      </c>
      <c r="C542" s="7" t="s">
        <v>1348</v>
      </c>
    </row>
    <row r="543" spans="1:3" x14ac:dyDescent="0.25">
      <c r="A543" s="8">
        <v>937</v>
      </c>
      <c r="B543" s="7" t="s">
        <v>2430</v>
      </c>
      <c r="C543" s="7" t="s">
        <v>1342</v>
      </c>
    </row>
    <row r="544" spans="1:3" x14ac:dyDescent="0.25">
      <c r="A544" s="8">
        <v>939</v>
      </c>
      <c r="B544" s="7" t="s">
        <v>1240</v>
      </c>
      <c r="C544" s="7" t="s">
        <v>1240</v>
      </c>
    </row>
    <row r="545" spans="1:3" x14ac:dyDescent="0.25">
      <c r="A545" s="8">
        <v>931</v>
      </c>
      <c r="B545" s="7" t="s">
        <v>1279</v>
      </c>
      <c r="C545" s="7" t="s">
        <v>2421</v>
      </c>
    </row>
    <row r="546" spans="1:3" x14ac:dyDescent="0.25">
      <c r="A546" s="8">
        <v>908</v>
      </c>
      <c r="B546" s="7" t="s">
        <v>2393</v>
      </c>
      <c r="C546" s="7" t="s">
        <v>2394</v>
      </c>
    </row>
    <row r="547" spans="1:3" x14ac:dyDescent="0.25">
      <c r="A547" s="8">
        <v>884</v>
      </c>
      <c r="B547" s="7" t="s">
        <v>243</v>
      </c>
      <c r="C547" s="7" t="s">
        <v>2368</v>
      </c>
    </row>
    <row r="548" spans="1:3" x14ac:dyDescent="0.25">
      <c r="A548" s="8">
        <v>878</v>
      </c>
      <c r="B548" s="7" t="s">
        <v>2361</v>
      </c>
      <c r="C548" s="7" t="s">
        <v>1357</v>
      </c>
    </row>
    <row r="549" spans="1:3" x14ac:dyDescent="0.25">
      <c r="A549" s="8">
        <v>855</v>
      </c>
      <c r="B549" s="7" t="s">
        <v>2333</v>
      </c>
      <c r="C549" s="7" t="s">
        <v>2334</v>
      </c>
    </row>
    <row r="550" spans="1:3" x14ac:dyDescent="0.25">
      <c r="A550" s="8">
        <v>841</v>
      </c>
      <c r="B550" s="7" t="s">
        <v>239</v>
      </c>
      <c r="C550" s="7" t="s">
        <v>1342</v>
      </c>
    </row>
    <row r="551" spans="1:3" x14ac:dyDescent="0.25">
      <c r="A551" s="8">
        <v>835</v>
      </c>
      <c r="B551" s="7" t="s">
        <v>2306</v>
      </c>
      <c r="C551" s="7" t="s">
        <v>2307</v>
      </c>
    </row>
    <row r="552" spans="1:3" x14ac:dyDescent="0.25">
      <c r="A552" s="8">
        <v>824</v>
      </c>
      <c r="B552" s="7" t="s">
        <v>2292</v>
      </c>
      <c r="C552" s="7" t="s">
        <v>2293</v>
      </c>
    </row>
    <row r="553" spans="1:3" x14ac:dyDescent="0.25">
      <c r="A553" s="8">
        <v>817</v>
      </c>
      <c r="B553" s="7" t="s">
        <v>2284</v>
      </c>
      <c r="C553" s="7" t="s">
        <v>2285</v>
      </c>
    </row>
    <row r="554" spans="1:3" x14ac:dyDescent="0.25">
      <c r="A554" s="8">
        <v>807</v>
      </c>
      <c r="B554" s="7" t="s">
        <v>234</v>
      </c>
      <c r="C554" s="7" t="s">
        <v>2272</v>
      </c>
    </row>
    <row r="555" spans="1:3" x14ac:dyDescent="0.25">
      <c r="A555" s="8">
        <v>773</v>
      </c>
      <c r="B555" s="7" t="s">
        <v>2234</v>
      </c>
      <c r="C555" s="7" t="s">
        <v>2235</v>
      </c>
    </row>
    <row r="556" spans="1:3" x14ac:dyDescent="0.25">
      <c r="A556" s="8">
        <v>767</v>
      </c>
      <c r="B556" s="7" t="s">
        <v>1240</v>
      </c>
      <c r="C556" s="7" t="s">
        <v>1240</v>
      </c>
    </row>
    <row r="557" spans="1:3" x14ac:dyDescent="0.25">
      <c r="A557" s="8">
        <v>760</v>
      </c>
      <c r="B557" s="7" t="s">
        <v>2215</v>
      </c>
      <c r="C557" s="7" t="s">
        <v>2216</v>
      </c>
    </row>
    <row r="558" spans="1:3" x14ac:dyDescent="0.25">
      <c r="A558" s="8">
        <v>753</v>
      </c>
      <c r="B558" s="7" t="s">
        <v>223</v>
      </c>
      <c r="C558" s="7" t="s">
        <v>1342</v>
      </c>
    </row>
    <row r="559" spans="1:3" x14ac:dyDescent="0.25">
      <c r="A559" s="8">
        <v>735</v>
      </c>
      <c r="B559" s="7" t="s">
        <v>2179</v>
      </c>
      <c r="C559" s="7" t="s">
        <v>1342</v>
      </c>
    </row>
    <row r="560" spans="1:3" x14ac:dyDescent="0.25">
      <c r="A560" s="8">
        <v>731</v>
      </c>
      <c r="B560" s="7" t="s">
        <v>221</v>
      </c>
      <c r="C560" s="7" t="s">
        <v>2173</v>
      </c>
    </row>
    <row r="561" spans="1:3" x14ac:dyDescent="0.25">
      <c r="A561" s="8">
        <v>721</v>
      </c>
      <c r="B561" s="7" t="s">
        <v>2159</v>
      </c>
      <c r="C561" s="7" t="s">
        <v>2160</v>
      </c>
    </row>
    <row r="562" spans="1:3" x14ac:dyDescent="0.25">
      <c r="A562" s="8">
        <v>691</v>
      </c>
      <c r="B562" s="7" t="s">
        <v>2117</v>
      </c>
      <c r="C562" s="7" t="s">
        <v>1352</v>
      </c>
    </row>
    <row r="563" spans="1:3" x14ac:dyDescent="0.25">
      <c r="A563" s="8">
        <v>674</v>
      </c>
      <c r="B563" s="7" t="s">
        <v>208</v>
      </c>
      <c r="C563" s="7" t="s">
        <v>2100</v>
      </c>
    </row>
    <row r="564" spans="1:3" x14ac:dyDescent="0.25">
      <c r="A564" s="8">
        <v>666</v>
      </c>
      <c r="B564" s="7" t="s">
        <v>2089</v>
      </c>
      <c r="C564" s="7" t="s">
        <v>1348</v>
      </c>
    </row>
    <row r="565" spans="1:3" x14ac:dyDescent="0.25">
      <c r="A565" s="8">
        <v>659</v>
      </c>
      <c r="B565" s="7" t="s">
        <v>2078</v>
      </c>
      <c r="C565" s="7" t="s">
        <v>2079</v>
      </c>
    </row>
    <row r="566" spans="1:3" x14ac:dyDescent="0.25">
      <c r="A566" s="8">
        <v>651</v>
      </c>
      <c r="B566" s="7" t="s">
        <v>2068</v>
      </c>
      <c r="C566" s="7" t="s">
        <v>2069</v>
      </c>
    </row>
    <row r="567" spans="1:3" x14ac:dyDescent="0.25">
      <c r="A567" s="8">
        <v>641</v>
      </c>
      <c r="B567" s="7" t="s">
        <v>2059</v>
      </c>
      <c r="C567" s="7" t="s">
        <v>2060</v>
      </c>
    </row>
    <row r="568" spans="1:3" x14ac:dyDescent="0.25">
      <c r="A568" s="8">
        <v>633</v>
      </c>
      <c r="B568" s="7" t="s">
        <v>2050</v>
      </c>
      <c r="C568" s="7" t="s">
        <v>2051</v>
      </c>
    </row>
    <row r="569" spans="1:3" x14ac:dyDescent="0.25">
      <c r="A569" s="8">
        <v>624</v>
      </c>
      <c r="B569" s="7" t="s">
        <v>1232</v>
      </c>
      <c r="C569" s="7" t="s">
        <v>1352</v>
      </c>
    </row>
    <row r="570" spans="1:3" x14ac:dyDescent="0.25">
      <c r="A570" s="8">
        <v>617</v>
      </c>
      <c r="B570" s="7" t="s">
        <v>2037</v>
      </c>
      <c r="C570" s="7" t="s">
        <v>1348</v>
      </c>
    </row>
    <row r="571" spans="1:3" x14ac:dyDescent="0.25">
      <c r="A571" s="8">
        <v>613</v>
      </c>
      <c r="B571" s="7" t="s">
        <v>1240</v>
      </c>
      <c r="C571" s="7" t="s">
        <v>1240</v>
      </c>
    </row>
    <row r="572" spans="1:3" x14ac:dyDescent="0.25">
      <c r="A572" s="8">
        <v>589</v>
      </c>
      <c r="B572" s="7" t="s">
        <v>2000</v>
      </c>
      <c r="C572" s="7" t="s">
        <v>2001</v>
      </c>
    </row>
    <row r="573" spans="1:3" x14ac:dyDescent="0.25">
      <c r="A573" s="8">
        <v>580</v>
      </c>
      <c r="B573" s="7" t="s">
        <v>186</v>
      </c>
      <c r="C573" s="7" t="s">
        <v>1994</v>
      </c>
    </row>
    <row r="574" spans="1:3" x14ac:dyDescent="0.25">
      <c r="A574" s="8">
        <v>563</v>
      </c>
      <c r="B574" s="7" t="s">
        <v>178</v>
      </c>
      <c r="C574" s="7" t="s">
        <v>1978</v>
      </c>
    </row>
    <row r="575" spans="1:3" x14ac:dyDescent="0.25">
      <c r="A575" s="8">
        <v>550</v>
      </c>
      <c r="B575" s="7" t="s">
        <v>173</v>
      </c>
      <c r="C575" s="7" t="s">
        <v>1963</v>
      </c>
    </row>
    <row r="576" spans="1:3" x14ac:dyDescent="0.25">
      <c r="A576" s="8">
        <v>547</v>
      </c>
      <c r="B576" s="7" t="s">
        <v>171</v>
      </c>
      <c r="C576" s="7" t="s">
        <v>1342</v>
      </c>
    </row>
    <row r="577" spans="1:3" x14ac:dyDescent="0.25">
      <c r="A577" s="8">
        <v>540</v>
      </c>
      <c r="B577" s="7" t="s">
        <v>1952</v>
      </c>
      <c r="C577" s="7" t="s">
        <v>1352</v>
      </c>
    </row>
    <row r="578" spans="1:3" x14ac:dyDescent="0.25">
      <c r="A578" s="8">
        <v>530</v>
      </c>
      <c r="B578" s="7" t="s">
        <v>1939</v>
      </c>
      <c r="C578" s="7" t="s">
        <v>1869</v>
      </c>
    </row>
    <row r="579" spans="1:3" x14ac:dyDescent="0.25">
      <c r="A579" s="8">
        <v>528</v>
      </c>
      <c r="B579" s="7" t="s">
        <v>1936</v>
      </c>
      <c r="C579" s="7" t="s">
        <v>1937</v>
      </c>
    </row>
    <row r="580" spans="1:3" x14ac:dyDescent="0.25">
      <c r="A580" s="8">
        <v>510</v>
      </c>
      <c r="B580" s="7" t="s">
        <v>1919</v>
      </c>
      <c r="C580" s="7" t="s">
        <v>1920</v>
      </c>
    </row>
    <row r="581" spans="1:3" x14ac:dyDescent="0.25">
      <c r="A581" s="8">
        <v>502</v>
      </c>
      <c r="B581" s="7" t="s">
        <v>1908</v>
      </c>
      <c r="C581" s="7" t="s">
        <v>1909</v>
      </c>
    </row>
    <row r="582" spans="1:3" x14ac:dyDescent="0.25">
      <c r="A582" s="8">
        <v>481</v>
      </c>
      <c r="B582" s="7" t="s">
        <v>141</v>
      </c>
      <c r="C582" s="7" t="s">
        <v>1346</v>
      </c>
    </row>
    <row r="583" spans="1:3" x14ac:dyDescent="0.25">
      <c r="A583" s="8">
        <v>466</v>
      </c>
      <c r="B583" s="7" t="s">
        <v>130</v>
      </c>
      <c r="C583" s="7" t="s">
        <v>1875</v>
      </c>
    </row>
    <row r="584" spans="1:3" x14ac:dyDescent="0.25">
      <c r="A584" s="8">
        <v>450</v>
      </c>
      <c r="B584" s="7" t="s">
        <v>121</v>
      </c>
      <c r="C584" s="7" t="s">
        <v>1357</v>
      </c>
    </row>
    <row r="585" spans="1:3" x14ac:dyDescent="0.25">
      <c r="A585" s="8">
        <v>421</v>
      </c>
      <c r="B585" s="7" t="s">
        <v>1819</v>
      </c>
      <c r="C585" s="7" t="s">
        <v>1348</v>
      </c>
    </row>
    <row r="586" spans="1:3" x14ac:dyDescent="0.25">
      <c r="A586" s="8">
        <v>63</v>
      </c>
      <c r="B586" s="7" t="s">
        <v>30</v>
      </c>
      <c r="C586" s="7" t="s">
        <v>1346</v>
      </c>
    </row>
    <row r="587" spans="1:3" x14ac:dyDescent="0.25">
      <c r="A587" s="8">
        <v>300</v>
      </c>
      <c r="B587" s="7" t="s">
        <v>80</v>
      </c>
      <c r="C587" s="7" t="s">
        <v>1348</v>
      </c>
    </row>
    <row r="588" spans="1:3" x14ac:dyDescent="0.25">
      <c r="A588" s="8">
        <v>17</v>
      </c>
      <c r="B588" s="7" t="s">
        <v>12</v>
      </c>
      <c r="C588" s="7" t="s">
        <v>1348</v>
      </c>
    </row>
    <row r="589" spans="1:3" x14ac:dyDescent="0.25">
      <c r="A589" s="8">
        <v>462</v>
      </c>
      <c r="B589" s="7" t="s">
        <v>1868</v>
      </c>
      <c r="C589" s="7" t="s">
        <v>1869</v>
      </c>
    </row>
    <row r="590" spans="1:3" x14ac:dyDescent="0.25">
      <c r="A590" s="8">
        <v>194</v>
      </c>
      <c r="B590" s="7" t="s">
        <v>1553</v>
      </c>
      <c r="C590" s="7" t="s">
        <v>1554</v>
      </c>
    </row>
    <row r="591" spans="1:3" x14ac:dyDescent="0.25">
      <c r="A591" s="8">
        <v>190</v>
      </c>
      <c r="B591" s="7" t="s">
        <v>1548</v>
      </c>
      <c r="C591" s="7" t="s">
        <v>1549</v>
      </c>
    </row>
    <row r="592" spans="1:3" x14ac:dyDescent="0.25">
      <c r="A592" s="8">
        <v>379</v>
      </c>
      <c r="B592" s="7" t="s">
        <v>1766</v>
      </c>
      <c r="C592" s="7" t="s">
        <v>1767</v>
      </c>
    </row>
    <row r="593" spans="1:3" x14ac:dyDescent="0.25">
      <c r="A593" s="8">
        <v>484</v>
      </c>
      <c r="B593" s="7" t="s">
        <v>1890</v>
      </c>
      <c r="C593" s="7" t="s">
        <v>1352</v>
      </c>
    </row>
    <row r="594" spans="1:3" x14ac:dyDescent="0.25">
      <c r="A594" s="8">
        <v>534</v>
      </c>
      <c r="B594" s="7" t="s">
        <v>1942</v>
      </c>
      <c r="C594" s="7" t="s">
        <v>1943</v>
      </c>
    </row>
    <row r="595" spans="1:3" x14ac:dyDescent="0.25">
      <c r="A595" s="8">
        <v>447</v>
      </c>
      <c r="B595" s="7" t="s">
        <v>119</v>
      </c>
      <c r="C595" s="7" t="s">
        <v>1853</v>
      </c>
    </row>
    <row r="596" spans="1:3" x14ac:dyDescent="0.25">
      <c r="A596" s="8">
        <v>470</v>
      </c>
      <c r="B596" s="7" t="s">
        <v>133</v>
      </c>
      <c r="C596" s="7" t="s">
        <v>1879</v>
      </c>
    </row>
    <row r="597" spans="1:3" x14ac:dyDescent="0.25">
      <c r="A597" s="8">
        <v>456</v>
      </c>
      <c r="B597" s="7" t="s">
        <v>126</v>
      </c>
      <c r="C597" s="7" t="s">
        <v>1346</v>
      </c>
    </row>
    <row r="598" spans="1:3" x14ac:dyDescent="0.25">
      <c r="A598" s="8">
        <v>183</v>
      </c>
      <c r="B598" s="7" t="s">
        <v>47</v>
      </c>
      <c r="C598" s="7" t="s">
        <v>1544</v>
      </c>
    </row>
    <row r="599" spans="1:3" x14ac:dyDescent="0.25">
      <c r="A599" s="8">
        <v>185</v>
      </c>
      <c r="B599" s="7" t="s">
        <v>49</v>
      </c>
      <c r="C599" s="7" t="s">
        <v>1546</v>
      </c>
    </row>
    <row r="600" spans="1:3" x14ac:dyDescent="0.25">
      <c r="A600" s="8">
        <v>202</v>
      </c>
      <c r="B600" s="7" t="s">
        <v>1240</v>
      </c>
      <c r="C600" s="7" t="s">
        <v>1240</v>
      </c>
    </row>
    <row r="601" spans="1:3" x14ac:dyDescent="0.25">
      <c r="A601" s="8">
        <v>315</v>
      </c>
      <c r="B601" s="7" t="s">
        <v>88</v>
      </c>
      <c r="C601" s="7" t="s">
        <v>1698</v>
      </c>
    </row>
    <row r="602" spans="1:3" x14ac:dyDescent="0.25">
      <c r="A602" s="8">
        <v>328</v>
      </c>
      <c r="B602" s="7" t="s">
        <v>1714</v>
      </c>
      <c r="C602" s="7" t="s">
        <v>1715</v>
      </c>
    </row>
    <row r="603" spans="1:3" x14ac:dyDescent="0.25">
      <c r="A603" s="8">
        <v>199</v>
      </c>
      <c r="B603" s="7" t="s">
        <v>1558</v>
      </c>
      <c r="C603" s="7" t="s">
        <v>1348</v>
      </c>
    </row>
    <row r="604" spans="1:3" x14ac:dyDescent="0.25">
      <c r="A604" s="8">
        <v>204</v>
      </c>
      <c r="B604" s="7" t="s">
        <v>60</v>
      </c>
      <c r="C604" s="7" t="s">
        <v>1357</v>
      </c>
    </row>
    <row r="605" spans="1:3" x14ac:dyDescent="0.25">
      <c r="A605" s="8">
        <v>206</v>
      </c>
      <c r="B605" s="7" t="s">
        <v>1562</v>
      </c>
      <c r="C605" s="7" t="s">
        <v>1352</v>
      </c>
    </row>
    <row r="606" spans="1:3" x14ac:dyDescent="0.25">
      <c r="A606" s="8">
        <v>211</v>
      </c>
      <c r="B606" s="7" t="s">
        <v>65</v>
      </c>
      <c r="C606" s="7" t="s">
        <v>1566</v>
      </c>
    </row>
    <row r="607" spans="1:3" x14ac:dyDescent="0.25">
      <c r="A607" s="8">
        <v>345</v>
      </c>
      <c r="B607" s="7" t="s">
        <v>1734</v>
      </c>
      <c r="C607" s="7" t="s">
        <v>1735</v>
      </c>
    </row>
    <row r="608" spans="1:3" x14ac:dyDescent="0.25">
      <c r="A608" s="8">
        <v>198</v>
      </c>
      <c r="B608" s="7" t="s">
        <v>59</v>
      </c>
      <c r="C608" s="7" t="s">
        <v>1352</v>
      </c>
    </row>
    <row r="609" spans="1:3" x14ac:dyDescent="0.25">
      <c r="A609" s="8">
        <v>26</v>
      </c>
      <c r="B609" s="7" t="s">
        <v>17</v>
      </c>
      <c r="C609" s="7" t="s">
        <v>1352</v>
      </c>
    </row>
    <row r="610" spans="1:3" x14ac:dyDescent="0.25">
      <c r="A610" s="8">
        <v>200</v>
      </c>
      <c r="B610" s="7" t="s">
        <v>1559</v>
      </c>
      <c r="C610" s="7" t="s">
        <v>1348</v>
      </c>
    </row>
    <row r="611" spans="1:3" x14ac:dyDescent="0.25">
      <c r="A611" s="8">
        <v>240</v>
      </c>
      <c r="B611" s="7" t="s">
        <v>1240</v>
      </c>
      <c r="C611" s="7" t="s">
        <v>1240</v>
      </c>
    </row>
    <row r="612" spans="1:3" x14ac:dyDescent="0.25">
      <c r="A612" s="8">
        <v>527</v>
      </c>
      <c r="B612" s="7" t="s">
        <v>1934</v>
      </c>
      <c r="C612" s="7" t="s">
        <v>1935</v>
      </c>
    </row>
    <row r="613" spans="1:3" x14ac:dyDescent="0.25">
      <c r="A613" s="8">
        <v>472</v>
      </c>
      <c r="B613" s="7" t="s">
        <v>135</v>
      </c>
      <c r="C613" s="7" t="s">
        <v>1342</v>
      </c>
    </row>
    <row r="614" spans="1:3" x14ac:dyDescent="0.25">
      <c r="A614" s="8">
        <v>468</v>
      </c>
      <c r="B614" s="7" t="s">
        <v>1240</v>
      </c>
      <c r="C614" s="7" t="s">
        <v>1240</v>
      </c>
    </row>
    <row r="615" spans="1:3" x14ac:dyDescent="0.25">
      <c r="A615" s="8">
        <v>906</v>
      </c>
      <c r="B615" s="7" t="s">
        <v>2389</v>
      </c>
      <c r="C615" s="7" t="s">
        <v>2390</v>
      </c>
    </row>
    <row r="616" spans="1:3" x14ac:dyDescent="0.25">
      <c r="A616" s="8">
        <v>193</v>
      </c>
      <c r="B616" s="7" t="s">
        <v>56</v>
      </c>
      <c r="C616" s="7" t="s">
        <v>1352</v>
      </c>
    </row>
    <row r="617" spans="1:3" x14ac:dyDescent="0.25">
      <c r="A617" s="8">
        <v>28</v>
      </c>
      <c r="B617" s="7" t="s">
        <v>1364</v>
      </c>
      <c r="C617" s="7" t="s">
        <v>1365</v>
      </c>
    </row>
    <row r="618" spans="1:3" x14ac:dyDescent="0.25">
      <c r="A618" s="8">
        <v>184</v>
      </c>
      <c r="B618" s="7" t="s">
        <v>48</v>
      </c>
      <c r="C618" s="7" t="s">
        <v>1545</v>
      </c>
    </row>
    <row r="619" spans="1:3" x14ac:dyDescent="0.25">
      <c r="A619" s="8">
        <v>581</v>
      </c>
      <c r="B619" s="7" t="s">
        <v>1995</v>
      </c>
      <c r="C619" s="7" t="s">
        <v>1996</v>
      </c>
    </row>
    <row r="620" spans="1:3" x14ac:dyDescent="0.25">
      <c r="A620" s="8">
        <v>555</v>
      </c>
      <c r="B620" s="7" t="s">
        <v>1966</v>
      </c>
      <c r="C620" s="7" t="s">
        <v>1967</v>
      </c>
    </row>
    <row r="621" spans="1:3" x14ac:dyDescent="0.25">
      <c r="A621" s="8">
        <v>539</v>
      </c>
      <c r="B621" s="7" t="s">
        <v>1950</v>
      </c>
      <c r="C621" s="7" t="s">
        <v>1951</v>
      </c>
    </row>
    <row r="622" spans="1:3" x14ac:dyDescent="0.25">
      <c r="A622" s="8">
        <v>455</v>
      </c>
      <c r="B622" s="7" t="s">
        <v>1860</v>
      </c>
      <c r="C622" s="7" t="s">
        <v>1861</v>
      </c>
    </row>
    <row r="623" spans="1:3" x14ac:dyDescent="0.25">
      <c r="A623" s="8">
        <v>321</v>
      </c>
      <c r="B623" s="7" t="s">
        <v>90</v>
      </c>
      <c r="C623" s="7" t="s">
        <v>1706</v>
      </c>
    </row>
    <row r="624" spans="1:3" x14ac:dyDescent="0.25">
      <c r="A624" s="8">
        <v>66</v>
      </c>
      <c r="B624" s="7" t="s">
        <v>1403</v>
      </c>
      <c r="C624" s="7" t="s">
        <v>1352</v>
      </c>
    </row>
    <row r="625" spans="1:3" x14ac:dyDescent="0.25">
      <c r="A625" s="8">
        <v>509</v>
      </c>
      <c r="B625" s="7" t="s">
        <v>1917</v>
      </c>
      <c r="C625" s="7" t="s">
        <v>1918</v>
      </c>
    </row>
    <row r="626" spans="1:3" x14ac:dyDescent="0.25">
      <c r="A626" s="8">
        <v>458</v>
      </c>
      <c r="B626" s="7" t="s">
        <v>127</v>
      </c>
      <c r="C626" s="7" t="s">
        <v>1864</v>
      </c>
    </row>
    <row r="627" spans="1:3" x14ac:dyDescent="0.25">
      <c r="A627" s="8">
        <v>477</v>
      </c>
      <c r="B627" s="7" t="s">
        <v>138</v>
      </c>
      <c r="C627" s="7" t="s">
        <v>1885</v>
      </c>
    </row>
    <row r="628" spans="1:3" x14ac:dyDescent="0.25">
      <c r="A628" s="8">
        <v>496</v>
      </c>
      <c r="B628" s="7" t="s">
        <v>1900</v>
      </c>
      <c r="C628" s="7" t="s">
        <v>1348</v>
      </c>
    </row>
    <row r="629" spans="1:3" x14ac:dyDescent="0.25">
      <c r="A629" s="8">
        <v>660</v>
      </c>
      <c r="B629" s="7" t="s">
        <v>2080</v>
      </c>
      <c r="C629" s="7" t="s">
        <v>2081</v>
      </c>
    </row>
    <row r="630" spans="1:3" x14ac:dyDescent="0.25">
      <c r="A630" s="8">
        <v>828</v>
      </c>
      <c r="B630" s="7" t="s">
        <v>2298</v>
      </c>
      <c r="C630" s="7" t="s">
        <v>2299</v>
      </c>
    </row>
    <row r="631" spans="1:3" x14ac:dyDescent="0.25">
      <c r="A631" s="8">
        <v>317</v>
      </c>
      <c r="B631" s="7" t="s">
        <v>1701</v>
      </c>
      <c r="C631" s="7" t="s">
        <v>1615</v>
      </c>
    </row>
    <row r="632" spans="1:3" x14ac:dyDescent="0.25">
      <c r="A632" s="8">
        <v>225</v>
      </c>
      <c r="B632" s="7" t="s">
        <v>1586</v>
      </c>
      <c r="C632" s="7" t="s">
        <v>1587</v>
      </c>
    </row>
    <row r="633" spans="1:3" x14ac:dyDescent="0.25">
      <c r="A633" s="8">
        <v>205</v>
      </c>
      <c r="B633" s="7" t="s">
        <v>61</v>
      </c>
      <c r="C633" s="7" t="s">
        <v>1348</v>
      </c>
    </row>
    <row r="634" spans="1:3" x14ac:dyDescent="0.25">
      <c r="A634" s="8">
        <v>716</v>
      </c>
      <c r="B634" s="7" t="s">
        <v>217</v>
      </c>
      <c r="C634" s="7" t="s">
        <v>2153</v>
      </c>
    </row>
    <row r="635" spans="1:3" x14ac:dyDescent="0.25">
      <c r="A635" s="8">
        <v>708</v>
      </c>
      <c r="B635" s="7" t="s">
        <v>2142</v>
      </c>
      <c r="C635" s="7" t="s">
        <v>1357</v>
      </c>
    </row>
    <row r="636" spans="1:3" x14ac:dyDescent="0.25">
      <c r="A636" s="8">
        <v>608</v>
      </c>
      <c r="B636" s="7" t="s">
        <v>2025</v>
      </c>
      <c r="C636" s="7" t="s">
        <v>2026</v>
      </c>
    </row>
    <row r="637" spans="1:3" x14ac:dyDescent="0.25">
      <c r="A637" s="8">
        <v>756</v>
      </c>
      <c r="B637" s="7" t="s">
        <v>2207</v>
      </c>
      <c r="C637" s="7" t="s">
        <v>2208</v>
      </c>
    </row>
    <row r="638" spans="1:3" x14ac:dyDescent="0.25">
      <c r="A638" s="8">
        <v>854</v>
      </c>
      <c r="B638" s="7" t="s">
        <v>2332</v>
      </c>
      <c r="C638" s="7" t="s">
        <v>1352</v>
      </c>
    </row>
    <row r="639" spans="1:3" x14ac:dyDescent="0.25">
      <c r="A639" s="8">
        <v>620</v>
      </c>
      <c r="B639" s="7" t="s">
        <v>196</v>
      </c>
      <c r="C639" s="7" t="s">
        <v>1357</v>
      </c>
    </row>
    <row r="640" spans="1:3" x14ac:dyDescent="0.25">
      <c r="A640" s="8">
        <v>796</v>
      </c>
      <c r="B640" s="7" t="s">
        <v>2258</v>
      </c>
      <c r="C640" s="7" t="s">
        <v>1348</v>
      </c>
    </row>
    <row r="641" spans="1:3" x14ac:dyDescent="0.25">
      <c r="A641" s="8">
        <v>685</v>
      </c>
      <c r="B641" s="7" t="s">
        <v>2112</v>
      </c>
      <c r="C641" s="7" t="s">
        <v>1342</v>
      </c>
    </row>
    <row r="642" spans="1:3" x14ac:dyDescent="0.25">
      <c r="A642" s="8">
        <v>579</v>
      </c>
      <c r="B642" s="7" t="s">
        <v>185</v>
      </c>
      <c r="C642" s="7" t="s">
        <v>1993</v>
      </c>
    </row>
    <row r="643" spans="1:3" x14ac:dyDescent="0.25">
      <c r="A643" s="8">
        <v>921</v>
      </c>
      <c r="B643" s="7" t="s">
        <v>2412</v>
      </c>
      <c r="C643" s="7" t="s">
        <v>2413</v>
      </c>
    </row>
    <row r="644" spans="1:3" x14ac:dyDescent="0.25">
      <c r="A644" s="8">
        <v>920</v>
      </c>
      <c r="B644" s="7" t="s">
        <v>2411</v>
      </c>
      <c r="C644" s="7" t="s">
        <v>1346</v>
      </c>
    </row>
    <row r="645" spans="1:3" x14ac:dyDescent="0.25">
      <c r="A645" s="8">
        <v>754</v>
      </c>
      <c r="B645" s="7" t="s">
        <v>2205</v>
      </c>
      <c r="C645" s="7" t="s">
        <v>2206</v>
      </c>
    </row>
    <row r="646" spans="1:3" x14ac:dyDescent="0.25">
      <c r="A646" s="8">
        <v>715</v>
      </c>
      <c r="B646" s="7" t="s">
        <v>2151</v>
      </c>
      <c r="C646" s="7" t="s">
        <v>2152</v>
      </c>
    </row>
    <row r="647" spans="1:3" x14ac:dyDescent="0.25">
      <c r="A647" s="8">
        <v>740</v>
      </c>
      <c r="B647" s="7" t="s">
        <v>1240</v>
      </c>
      <c r="C647" s="7" t="s">
        <v>1240</v>
      </c>
    </row>
    <row r="648" spans="1:3" x14ac:dyDescent="0.25">
      <c r="A648" s="8">
        <v>383</v>
      </c>
      <c r="B648" s="7" t="s">
        <v>1771</v>
      </c>
      <c r="C648" s="7" t="s">
        <v>1342</v>
      </c>
    </row>
    <row r="649" spans="1:3" x14ac:dyDescent="0.25">
      <c r="A649" s="8">
        <v>605</v>
      </c>
      <c r="B649" s="7" t="s">
        <v>193</v>
      </c>
      <c r="C649" s="7" t="s">
        <v>2022</v>
      </c>
    </row>
    <row r="650" spans="1:3" x14ac:dyDescent="0.25">
      <c r="A650" s="8">
        <v>562</v>
      </c>
      <c r="B650" s="7" t="s">
        <v>1976</v>
      </c>
      <c r="C650" s="7" t="s">
        <v>1977</v>
      </c>
    </row>
    <row r="651" spans="1:3" x14ac:dyDescent="0.25">
      <c r="A651" s="8">
        <v>523</v>
      </c>
      <c r="B651" s="7" t="s">
        <v>164</v>
      </c>
      <c r="C651" s="7" t="s">
        <v>1613</v>
      </c>
    </row>
    <row r="652" spans="1:3" x14ac:dyDescent="0.25">
      <c r="A652" s="8">
        <v>578</v>
      </c>
      <c r="B652" s="7" t="s">
        <v>1992</v>
      </c>
      <c r="C652" s="7" t="s">
        <v>1352</v>
      </c>
    </row>
    <row r="653" spans="1:3" x14ac:dyDescent="0.25">
      <c r="A653" s="8">
        <v>544</v>
      </c>
      <c r="B653" s="7" t="s">
        <v>1957</v>
      </c>
      <c r="C653" s="7" t="s">
        <v>1342</v>
      </c>
    </row>
    <row r="654" spans="1:3" x14ac:dyDescent="0.25">
      <c r="A654" s="8">
        <v>351</v>
      </c>
      <c r="B654" s="7" t="s">
        <v>1741</v>
      </c>
      <c r="C654" s="7" t="s">
        <v>1742</v>
      </c>
    </row>
    <row r="655" spans="1:3" x14ac:dyDescent="0.25">
      <c r="A655" s="8">
        <v>67</v>
      </c>
      <c r="B655" s="7" t="s">
        <v>1404</v>
      </c>
      <c r="C655" s="7" t="s">
        <v>1352</v>
      </c>
    </row>
    <row r="656" spans="1:3" x14ac:dyDescent="0.25">
      <c r="A656" s="8">
        <v>898</v>
      </c>
      <c r="B656" s="7" t="s">
        <v>1240</v>
      </c>
      <c r="C656" s="7" t="s">
        <v>1240</v>
      </c>
    </row>
    <row r="657" spans="1:3" x14ac:dyDescent="0.25">
      <c r="A657" s="8">
        <v>729</v>
      </c>
      <c r="B657" s="7" t="s">
        <v>2170</v>
      </c>
      <c r="C657" s="7" t="s">
        <v>1352</v>
      </c>
    </row>
    <row r="658" spans="1:3" x14ac:dyDescent="0.25">
      <c r="A658" s="8">
        <v>348</v>
      </c>
      <c r="B658" s="7" t="s">
        <v>99</v>
      </c>
      <c r="C658" s="7" t="s">
        <v>1738</v>
      </c>
    </row>
    <row r="659" spans="1:3" x14ac:dyDescent="0.25">
      <c r="A659" s="8">
        <v>904</v>
      </c>
      <c r="B659" s="7" t="s">
        <v>250</v>
      </c>
      <c r="C659" s="7" t="s">
        <v>2386</v>
      </c>
    </row>
    <row r="660" spans="1:3" x14ac:dyDescent="0.25">
      <c r="A660" s="8">
        <v>598</v>
      </c>
      <c r="B660" s="7" t="s">
        <v>2011</v>
      </c>
      <c r="C660" s="7" t="s">
        <v>2012</v>
      </c>
    </row>
    <row r="661" spans="1:3" x14ac:dyDescent="0.25">
      <c r="A661" s="8">
        <v>871</v>
      </c>
      <c r="B661" s="7" t="s">
        <v>241</v>
      </c>
      <c r="C661" s="7" t="s">
        <v>1352</v>
      </c>
    </row>
    <row r="662" spans="1:3" x14ac:dyDescent="0.25">
      <c r="A662" s="8">
        <v>490</v>
      </c>
      <c r="B662" s="7" t="s">
        <v>148</v>
      </c>
      <c r="C662" s="7" t="s">
        <v>1896</v>
      </c>
    </row>
    <row r="663" spans="1:3" x14ac:dyDescent="0.25">
      <c r="A663" s="8">
        <v>51</v>
      </c>
      <c r="B663" s="7" t="s">
        <v>1240</v>
      </c>
      <c r="C663" s="7" t="s">
        <v>1240</v>
      </c>
    </row>
    <row r="664" spans="1:3" x14ac:dyDescent="0.25">
      <c r="A664" s="8">
        <v>344</v>
      </c>
      <c r="B664" s="7" t="s">
        <v>98</v>
      </c>
      <c r="C664" s="7" t="s">
        <v>1733</v>
      </c>
    </row>
    <row r="665" spans="1:3" x14ac:dyDescent="0.25">
      <c r="A665" s="8">
        <v>326</v>
      </c>
      <c r="B665" s="7" t="s">
        <v>1712</v>
      </c>
      <c r="C665" s="7" t="s">
        <v>1713</v>
      </c>
    </row>
    <row r="666" spans="1:3" x14ac:dyDescent="0.25">
      <c r="A666" s="8">
        <v>518</v>
      </c>
      <c r="B666" s="7" t="s">
        <v>1928</v>
      </c>
      <c r="C666" s="7" t="s">
        <v>1348</v>
      </c>
    </row>
    <row r="667" spans="1:3" x14ac:dyDescent="0.25">
      <c r="A667" s="8">
        <v>367</v>
      </c>
      <c r="B667" s="7" t="s">
        <v>1757</v>
      </c>
      <c r="C667" s="7" t="s">
        <v>1346</v>
      </c>
    </row>
    <row r="668" spans="1:3" x14ac:dyDescent="0.25">
      <c r="A668" s="8">
        <v>233</v>
      </c>
      <c r="B668" s="7" t="s">
        <v>1597</v>
      </c>
      <c r="C668" s="7" t="s">
        <v>1598</v>
      </c>
    </row>
    <row r="669" spans="1:3" x14ac:dyDescent="0.25">
      <c r="A669" s="8">
        <v>268</v>
      </c>
      <c r="B669" s="7" t="s">
        <v>1642</v>
      </c>
      <c r="C669" s="7" t="s">
        <v>1643</v>
      </c>
    </row>
    <row r="670" spans="1:3" x14ac:dyDescent="0.25">
      <c r="A670" s="8">
        <v>801</v>
      </c>
      <c r="B670" s="7" t="s">
        <v>231</v>
      </c>
      <c r="C670" s="7" t="s">
        <v>2265</v>
      </c>
    </row>
    <row r="671" spans="1:3" x14ac:dyDescent="0.25">
      <c r="A671" s="8">
        <v>584</v>
      </c>
      <c r="B671" s="7" t="s">
        <v>1240</v>
      </c>
      <c r="C671" s="7" t="s">
        <v>1240</v>
      </c>
    </row>
    <row r="672" spans="1:3" x14ac:dyDescent="0.25">
      <c r="A672" s="8">
        <v>891</v>
      </c>
      <c r="B672" s="7" t="s">
        <v>2374</v>
      </c>
      <c r="C672" s="7" t="s">
        <v>1342</v>
      </c>
    </row>
    <row r="673" spans="1:3" x14ac:dyDescent="0.25">
      <c r="A673" s="8">
        <v>25</v>
      </c>
      <c r="B673" s="7" t="s">
        <v>1240</v>
      </c>
      <c r="C673" s="7" t="s">
        <v>1240</v>
      </c>
    </row>
    <row r="674" spans="1:3" x14ac:dyDescent="0.25">
      <c r="A674" s="8">
        <v>628</v>
      </c>
      <c r="B674" s="7" t="s">
        <v>1240</v>
      </c>
      <c r="C674" s="7" t="s">
        <v>1240</v>
      </c>
    </row>
    <row r="675" spans="1:3" x14ac:dyDescent="0.25">
      <c r="A675" s="8">
        <v>479</v>
      </c>
      <c r="B675" s="7" t="s">
        <v>1887</v>
      </c>
      <c r="C675" s="7" t="s">
        <v>1348</v>
      </c>
    </row>
    <row r="676" spans="1:3" x14ac:dyDescent="0.25">
      <c r="A676" s="8">
        <v>637</v>
      </c>
      <c r="B676" s="7" t="s">
        <v>2054</v>
      </c>
      <c r="C676" s="7" t="s">
        <v>2055</v>
      </c>
    </row>
    <row r="677" spans="1:3" x14ac:dyDescent="0.25">
      <c r="A677" s="8">
        <v>127</v>
      </c>
      <c r="B677" s="7" t="s">
        <v>1481</v>
      </c>
      <c r="C677" s="7" t="s">
        <v>1482</v>
      </c>
    </row>
    <row r="678" spans="1:3" x14ac:dyDescent="0.25">
      <c r="A678" s="8">
        <v>189</v>
      </c>
      <c r="B678" s="7" t="s">
        <v>53</v>
      </c>
      <c r="C678" s="7" t="s">
        <v>1342</v>
      </c>
    </row>
    <row r="679" spans="1:3" x14ac:dyDescent="0.25">
      <c r="A679" s="8">
        <v>302</v>
      </c>
      <c r="B679" s="7" t="s">
        <v>82</v>
      </c>
      <c r="C679" s="7" t="s">
        <v>1681</v>
      </c>
    </row>
    <row r="680" spans="1:3" x14ac:dyDescent="0.25">
      <c r="A680" s="8">
        <v>929</v>
      </c>
      <c r="B680" s="7" t="s">
        <v>2418</v>
      </c>
      <c r="C680" s="7" t="s">
        <v>2419</v>
      </c>
    </row>
    <row r="681" spans="1:3" x14ac:dyDescent="0.25">
      <c r="A681" s="8">
        <v>609</v>
      </c>
      <c r="B681" s="7" t="s">
        <v>2027</v>
      </c>
      <c r="C681" s="7" t="s">
        <v>2028</v>
      </c>
    </row>
    <row r="682" spans="1:3" x14ac:dyDescent="0.25">
      <c r="A682" s="8">
        <v>494</v>
      </c>
      <c r="B682" s="7" t="s">
        <v>151</v>
      </c>
      <c r="C682" s="7" t="s">
        <v>1352</v>
      </c>
    </row>
    <row r="683" spans="1:3" x14ac:dyDescent="0.25">
      <c r="A683" s="8">
        <v>482</v>
      </c>
      <c r="B683" s="7" t="s">
        <v>1240</v>
      </c>
      <c r="C683" s="7" t="s">
        <v>1240</v>
      </c>
    </row>
    <row r="684" spans="1:3" x14ac:dyDescent="0.25">
      <c r="A684" s="8">
        <v>690</v>
      </c>
      <c r="B684" s="7" t="s">
        <v>2116</v>
      </c>
      <c r="C684" s="7" t="s">
        <v>1352</v>
      </c>
    </row>
    <row r="685" spans="1:3" x14ac:dyDescent="0.25">
      <c r="A685" s="8">
        <v>696</v>
      </c>
      <c r="B685" s="7" t="s">
        <v>2124</v>
      </c>
      <c r="C685" s="7" t="s">
        <v>2125</v>
      </c>
    </row>
    <row r="686" spans="1:3" x14ac:dyDescent="0.25">
      <c r="A686" s="8">
        <v>816</v>
      </c>
      <c r="B686" s="7" t="s">
        <v>2283</v>
      </c>
      <c r="C686" s="7" t="s">
        <v>1342</v>
      </c>
    </row>
    <row r="687" spans="1:3" x14ac:dyDescent="0.25">
      <c r="A687" s="8">
        <v>886</v>
      </c>
      <c r="B687" s="7" t="s">
        <v>1240</v>
      </c>
      <c r="C687" s="7" t="s">
        <v>1240</v>
      </c>
    </row>
    <row r="688" spans="1:3" x14ac:dyDescent="0.25">
      <c r="A688" s="8">
        <v>515</v>
      </c>
      <c r="B688" s="7" t="s">
        <v>1924</v>
      </c>
      <c r="C688" s="7" t="s">
        <v>1925</v>
      </c>
    </row>
    <row r="689" spans="1:3" x14ac:dyDescent="0.25">
      <c r="A689" s="8">
        <v>146</v>
      </c>
      <c r="B689" s="7" t="s">
        <v>1501</v>
      </c>
      <c r="C689" s="7" t="s">
        <v>1346</v>
      </c>
    </row>
    <row r="690" spans="1:3" x14ac:dyDescent="0.25">
      <c r="A690" s="8">
        <v>568</v>
      </c>
      <c r="B690" s="7" t="s">
        <v>181</v>
      </c>
      <c r="C690" s="7" t="s">
        <v>1983</v>
      </c>
    </row>
    <row r="691" spans="1:3" x14ac:dyDescent="0.25">
      <c r="A691" s="8">
        <v>587</v>
      </c>
      <c r="B691" s="7" t="s">
        <v>1240</v>
      </c>
      <c r="C691" s="7" t="s">
        <v>1240</v>
      </c>
    </row>
    <row r="692" spans="1:3" x14ac:dyDescent="0.25">
      <c r="A692" s="8">
        <v>304</v>
      </c>
      <c r="B692" s="7" t="s">
        <v>84</v>
      </c>
      <c r="C692" s="7" t="s">
        <v>1683</v>
      </c>
    </row>
    <row r="693" spans="1:3" x14ac:dyDescent="0.25">
      <c r="A693" s="8">
        <v>64</v>
      </c>
      <c r="B693" s="7" t="s">
        <v>31</v>
      </c>
      <c r="C693" s="7" t="s">
        <v>1400</v>
      </c>
    </row>
    <row r="694" spans="1:3" x14ac:dyDescent="0.25">
      <c r="A694" s="8">
        <v>213</v>
      </c>
      <c r="B694" s="7" t="s">
        <v>1569</v>
      </c>
      <c r="C694" s="7" t="s">
        <v>1570</v>
      </c>
    </row>
    <row r="695" spans="1:3" x14ac:dyDescent="0.25">
      <c r="A695" s="8">
        <v>730</v>
      </c>
      <c r="B695" s="7" t="s">
        <v>2171</v>
      </c>
      <c r="C695" s="7" t="s">
        <v>2172</v>
      </c>
    </row>
    <row r="696" spans="1:3" x14ac:dyDescent="0.25">
      <c r="A696" s="8">
        <v>803</v>
      </c>
      <c r="B696" s="7" t="s">
        <v>2267</v>
      </c>
      <c r="C696" s="7" t="s">
        <v>1352</v>
      </c>
    </row>
    <row r="697" spans="1:3" x14ac:dyDescent="0.25">
      <c r="A697" s="8">
        <v>917</v>
      </c>
      <c r="B697" s="7" t="s">
        <v>2407</v>
      </c>
      <c r="C697" s="7" t="s">
        <v>1346</v>
      </c>
    </row>
    <row r="698" spans="1:3" x14ac:dyDescent="0.25">
      <c r="A698" s="8">
        <v>607</v>
      </c>
      <c r="B698" s="7" t="s">
        <v>1240</v>
      </c>
      <c r="C698" s="7" t="s">
        <v>1240</v>
      </c>
    </row>
    <row r="699" spans="1:3" x14ac:dyDescent="0.25">
      <c r="A699" s="8">
        <v>485</v>
      </c>
      <c r="B699" s="7" t="s">
        <v>144</v>
      </c>
      <c r="C699" s="7" t="s">
        <v>1891</v>
      </c>
    </row>
    <row r="700" spans="1:3" x14ac:dyDescent="0.25">
      <c r="A700" s="8">
        <v>460</v>
      </c>
      <c r="B700" s="7" t="s">
        <v>128</v>
      </c>
      <c r="C700" s="7" t="s">
        <v>1867</v>
      </c>
    </row>
    <row r="701" spans="1:3" x14ac:dyDescent="0.25">
      <c r="A701" s="8">
        <v>480</v>
      </c>
      <c r="B701" s="7" t="s">
        <v>140</v>
      </c>
      <c r="C701" s="7" t="s">
        <v>1888</v>
      </c>
    </row>
    <row r="702" spans="1:3" x14ac:dyDescent="0.25">
      <c r="A702" s="8">
        <v>22</v>
      </c>
      <c r="B702" s="7" t="s">
        <v>15</v>
      </c>
      <c r="C702" s="7" t="s">
        <v>1360</v>
      </c>
    </row>
    <row r="703" spans="1:3" x14ac:dyDescent="0.25">
      <c r="A703" s="8">
        <v>23</v>
      </c>
      <c r="B703" s="7" t="s">
        <v>16</v>
      </c>
      <c r="C703" s="7" t="s">
        <v>1361</v>
      </c>
    </row>
    <row r="704" spans="1:3" x14ac:dyDescent="0.25">
      <c r="A704" s="8">
        <v>209</v>
      </c>
      <c r="B704" s="7" t="s">
        <v>63</v>
      </c>
      <c r="C704" s="7" t="s">
        <v>1564</v>
      </c>
    </row>
    <row r="705" spans="1:3" x14ac:dyDescent="0.25">
      <c r="A705" s="8">
        <v>783</v>
      </c>
      <c r="B705" s="7" t="s">
        <v>2245</v>
      </c>
      <c r="C705" s="7" t="s">
        <v>2246</v>
      </c>
    </row>
    <row r="706" spans="1:3" x14ac:dyDescent="0.25">
      <c r="A706" s="8">
        <v>514</v>
      </c>
      <c r="B706" s="7" t="s">
        <v>160</v>
      </c>
      <c r="C706" s="7" t="s">
        <v>1923</v>
      </c>
    </row>
    <row r="707" spans="1:3" x14ac:dyDescent="0.25">
      <c r="A707" s="8">
        <v>508</v>
      </c>
      <c r="B707" s="7" t="s">
        <v>1240</v>
      </c>
      <c r="C707" s="7" t="s">
        <v>1240</v>
      </c>
    </row>
    <row r="708" spans="1:3" x14ac:dyDescent="0.25">
      <c r="A708" s="8">
        <v>188</v>
      </c>
      <c r="B708" s="7" t="s">
        <v>52</v>
      </c>
      <c r="C708" s="7" t="s">
        <v>1352</v>
      </c>
    </row>
    <row r="709" spans="1:3" x14ac:dyDescent="0.25">
      <c r="A709" s="8">
        <v>497</v>
      </c>
      <c r="B709" s="7" t="s">
        <v>153</v>
      </c>
      <c r="C709" s="7" t="s">
        <v>1901</v>
      </c>
    </row>
    <row r="710" spans="1:3" x14ac:dyDescent="0.25">
      <c r="A710" s="8">
        <v>561</v>
      </c>
      <c r="B710" s="7" t="s">
        <v>1974</v>
      </c>
      <c r="C710" s="7" t="s">
        <v>1975</v>
      </c>
    </row>
    <row r="711" spans="1:3" x14ac:dyDescent="0.25">
      <c r="A711" s="8">
        <v>593</v>
      </c>
      <c r="B711" s="7" t="s">
        <v>2007</v>
      </c>
      <c r="C711" s="7" t="s">
        <v>1352</v>
      </c>
    </row>
    <row r="712" spans="1:3" x14ac:dyDescent="0.25">
      <c r="A712" s="8">
        <v>471</v>
      </c>
      <c r="B712" s="7" t="s">
        <v>134</v>
      </c>
      <c r="C712" s="7" t="s">
        <v>1880</v>
      </c>
    </row>
    <row r="713" spans="1:3" x14ac:dyDescent="0.25">
      <c r="A713" s="8">
        <v>569</v>
      </c>
      <c r="B713" s="7" t="s">
        <v>1984</v>
      </c>
      <c r="C713" s="7" t="s">
        <v>1352</v>
      </c>
    </row>
    <row r="714" spans="1:3" x14ac:dyDescent="0.25">
      <c r="A714" s="8">
        <v>812</v>
      </c>
      <c r="B714" s="7" t="s">
        <v>2279</v>
      </c>
      <c r="C714" s="7" t="s">
        <v>1342</v>
      </c>
    </row>
    <row r="715" spans="1:3" x14ac:dyDescent="0.25">
      <c r="A715" s="8">
        <v>669</v>
      </c>
      <c r="B715" s="7" t="s">
        <v>2092</v>
      </c>
      <c r="C715" s="7" t="s">
        <v>2093</v>
      </c>
    </row>
    <row r="716" spans="1:3" x14ac:dyDescent="0.25">
      <c r="A716" s="8">
        <v>797</v>
      </c>
      <c r="B716" s="7" t="s">
        <v>2259</v>
      </c>
      <c r="C716" s="7" t="s">
        <v>2260</v>
      </c>
    </row>
    <row r="717" spans="1:3" x14ac:dyDescent="0.25">
      <c r="A717" s="8">
        <v>670</v>
      </c>
      <c r="B717" s="7" t="s">
        <v>2094</v>
      </c>
      <c r="C717" s="7" t="s">
        <v>1342</v>
      </c>
    </row>
    <row r="718" spans="1:3" x14ac:dyDescent="0.25">
      <c r="A718" s="8">
        <v>187</v>
      </c>
      <c r="B718" s="7" t="s">
        <v>51</v>
      </c>
      <c r="C718" s="7" t="s">
        <v>1547</v>
      </c>
    </row>
    <row r="719" spans="1:3" x14ac:dyDescent="0.25">
      <c r="A719" s="8">
        <v>585</v>
      </c>
      <c r="B719" s="7" t="s">
        <v>188</v>
      </c>
      <c r="C719" s="7" t="s">
        <v>1997</v>
      </c>
    </row>
    <row r="720" spans="1:3" x14ac:dyDescent="0.25">
      <c r="A720" s="8">
        <v>501</v>
      </c>
      <c r="B720" s="7" t="s">
        <v>1907</v>
      </c>
      <c r="C720" s="7" t="s">
        <v>1352</v>
      </c>
    </row>
    <row r="721" spans="1:3" x14ac:dyDescent="0.25">
      <c r="A721" s="8">
        <v>625</v>
      </c>
      <c r="B721" s="7" t="s">
        <v>198</v>
      </c>
      <c r="C721" s="7" t="s">
        <v>1352</v>
      </c>
    </row>
    <row r="722" spans="1:3" x14ac:dyDescent="0.25">
      <c r="A722" s="8">
        <v>513</v>
      </c>
      <c r="B722" s="7" t="s">
        <v>159</v>
      </c>
      <c r="C722" s="7" t="s">
        <v>1922</v>
      </c>
    </row>
    <row r="723" spans="1:3" x14ac:dyDescent="0.25">
      <c r="A723" s="8">
        <v>34</v>
      </c>
      <c r="B723" s="7" t="s">
        <v>1371</v>
      </c>
      <c r="C723" s="7" t="s">
        <v>1372</v>
      </c>
    </row>
    <row r="724" spans="1:3" x14ac:dyDescent="0.25">
      <c r="A724" s="8">
        <v>20</v>
      </c>
      <c r="B724" s="7" t="s">
        <v>1358</v>
      </c>
      <c r="C724" s="7" t="s">
        <v>1359</v>
      </c>
    </row>
    <row r="725" spans="1:3" x14ac:dyDescent="0.25">
      <c r="A725" s="8">
        <v>52</v>
      </c>
      <c r="B725" s="7" t="s">
        <v>1240</v>
      </c>
      <c r="C725" s="7" t="s">
        <v>1240</v>
      </c>
    </row>
    <row r="726" spans="1:3" x14ac:dyDescent="0.25">
      <c r="A726" s="8">
        <v>538</v>
      </c>
      <c r="B726" s="7" t="s">
        <v>1948</v>
      </c>
      <c r="C726" s="7" t="s">
        <v>1949</v>
      </c>
    </row>
    <row r="727" spans="1:3" x14ac:dyDescent="0.25">
      <c r="A727" s="8">
        <v>499</v>
      </c>
      <c r="B727" s="7" t="s">
        <v>154</v>
      </c>
      <c r="C727" s="7" t="s">
        <v>1904</v>
      </c>
    </row>
    <row r="728" spans="1:3" x14ac:dyDescent="0.25">
      <c r="A728" s="8">
        <v>487</v>
      </c>
      <c r="B728" s="7" t="s">
        <v>145</v>
      </c>
      <c r="C728" s="7" t="s">
        <v>1894</v>
      </c>
    </row>
    <row r="729" spans="1:3" x14ac:dyDescent="0.25">
      <c r="A729" s="8">
        <v>350</v>
      </c>
      <c r="B729" s="7" t="s">
        <v>1740</v>
      </c>
      <c r="C729" s="7" t="s">
        <v>1342</v>
      </c>
    </row>
    <row r="730" spans="1:3" x14ac:dyDescent="0.25">
      <c r="A730" s="8">
        <v>627</v>
      </c>
      <c r="B730" s="7" t="s">
        <v>200</v>
      </c>
      <c r="C730" s="7" t="s">
        <v>1348</v>
      </c>
    </row>
    <row r="731" spans="1:3" x14ac:dyDescent="0.25">
      <c r="A731" s="8">
        <v>925</v>
      </c>
      <c r="B731" s="7" t="s">
        <v>1240</v>
      </c>
      <c r="C731" s="7" t="s">
        <v>1240</v>
      </c>
    </row>
    <row r="732" spans="1:3" x14ac:dyDescent="0.25">
      <c r="A732" s="8">
        <v>489</v>
      </c>
      <c r="B732" s="7" t="s">
        <v>1240</v>
      </c>
      <c r="C732" s="7" t="s">
        <v>1240</v>
      </c>
    </row>
    <row r="733" spans="1:3" x14ac:dyDescent="0.25">
      <c r="A733" s="8">
        <v>733</v>
      </c>
      <c r="B733" s="7" t="s">
        <v>2176</v>
      </c>
      <c r="C733" s="7" t="s">
        <v>2177</v>
      </c>
    </row>
    <row r="734" spans="1:3" x14ac:dyDescent="0.25">
      <c r="A734" s="8">
        <v>308</v>
      </c>
      <c r="B734" s="7" t="s">
        <v>86</v>
      </c>
      <c r="C734" s="7" t="s">
        <v>1352</v>
      </c>
    </row>
    <row r="735" spans="1:3" x14ac:dyDescent="0.25">
      <c r="A735" s="8">
        <v>491</v>
      </c>
      <c r="B735" s="7" t="s">
        <v>1897</v>
      </c>
      <c r="C735" s="7" t="s">
        <v>1898</v>
      </c>
    </row>
    <row r="736" spans="1:3" x14ac:dyDescent="0.25">
      <c r="A736" s="8">
        <v>85</v>
      </c>
      <c r="B736" s="7" t="s">
        <v>1424</v>
      </c>
      <c r="C736" s="7" t="s">
        <v>1425</v>
      </c>
    </row>
    <row r="737" spans="1:3" x14ac:dyDescent="0.25">
      <c r="A737" s="8">
        <v>8</v>
      </c>
      <c r="B737" s="7" t="s">
        <v>5</v>
      </c>
      <c r="C737" s="7" t="s">
        <v>1345</v>
      </c>
    </row>
    <row r="738" spans="1:3" x14ac:dyDescent="0.25">
      <c r="A738" s="8">
        <v>356</v>
      </c>
      <c r="B738" s="7" t="s">
        <v>1746</v>
      </c>
      <c r="C738" s="7" t="s">
        <v>1747</v>
      </c>
    </row>
    <row r="739" spans="1:3" x14ac:dyDescent="0.25">
      <c r="A739" s="8">
        <v>212</v>
      </c>
      <c r="B739" s="7" t="s">
        <v>1567</v>
      </c>
      <c r="C739" s="7" t="s">
        <v>1568</v>
      </c>
    </row>
    <row r="740" spans="1:3" x14ac:dyDescent="0.25">
      <c r="A740" s="8">
        <v>301</v>
      </c>
      <c r="B740" s="7" t="s">
        <v>1240</v>
      </c>
      <c r="C740" s="7" t="s">
        <v>1240</v>
      </c>
    </row>
    <row r="741" spans="1:3" x14ac:dyDescent="0.25">
      <c r="A741" s="8">
        <v>473</v>
      </c>
      <c r="B741" s="7" t="s">
        <v>136</v>
      </c>
      <c r="C741" s="7" t="s">
        <v>1881</v>
      </c>
    </row>
    <row r="742" spans="1:3" x14ac:dyDescent="0.25">
      <c r="A742" s="8">
        <v>476</v>
      </c>
      <c r="B742" s="7" t="s">
        <v>1884</v>
      </c>
      <c r="C742" s="7" t="s">
        <v>1342</v>
      </c>
    </row>
    <row r="743" spans="1:3" x14ac:dyDescent="0.25">
      <c r="A743" s="8">
        <v>310</v>
      </c>
      <c r="B743" s="7" t="s">
        <v>1691</v>
      </c>
      <c r="C743" s="7" t="s">
        <v>1692</v>
      </c>
    </row>
    <row r="744" spans="1:3" x14ac:dyDescent="0.25">
      <c r="A744" s="8">
        <v>343</v>
      </c>
      <c r="B744" s="7" t="s">
        <v>97</v>
      </c>
      <c r="C744" s="7" t="s">
        <v>1732</v>
      </c>
    </row>
    <row r="745" spans="1:3" x14ac:dyDescent="0.25">
      <c r="A745" s="8">
        <v>306</v>
      </c>
      <c r="B745" s="7" t="s">
        <v>85</v>
      </c>
      <c r="C745" s="7" t="s">
        <v>1686</v>
      </c>
    </row>
    <row r="746" spans="1:3" x14ac:dyDescent="0.25">
      <c r="A746" s="8">
        <v>75</v>
      </c>
      <c r="B746" s="7" t="s">
        <v>34</v>
      </c>
      <c r="C746" s="7" t="s">
        <v>1411</v>
      </c>
    </row>
    <row r="747" spans="1:3" x14ac:dyDescent="0.25">
      <c r="A747" s="8">
        <v>932</v>
      </c>
      <c r="B747" s="7" t="s">
        <v>2422</v>
      </c>
      <c r="C747" s="7" t="s">
        <v>2423</v>
      </c>
    </row>
    <row r="748" spans="1:3" x14ac:dyDescent="0.25">
      <c r="A748" s="8">
        <v>888</v>
      </c>
      <c r="B748" s="7" t="s">
        <v>2371</v>
      </c>
      <c r="C748" s="7" t="s">
        <v>2006</v>
      </c>
    </row>
    <row r="749" spans="1:3" x14ac:dyDescent="0.25">
      <c r="A749" s="8">
        <v>582</v>
      </c>
      <c r="B749" s="7" t="s">
        <v>1235</v>
      </c>
      <c r="C749" s="7" t="s">
        <v>1342</v>
      </c>
    </row>
    <row r="750" spans="1:3" x14ac:dyDescent="0.25">
      <c r="A750" s="8">
        <v>40</v>
      </c>
      <c r="B750" s="7" t="s">
        <v>1376</v>
      </c>
      <c r="C750" s="7" t="s">
        <v>1377</v>
      </c>
    </row>
    <row r="751" spans="1:3" x14ac:dyDescent="0.25">
      <c r="A751" s="8">
        <v>776</v>
      </c>
      <c r="B751" s="7" t="s">
        <v>2238</v>
      </c>
      <c r="C751" s="7" t="s">
        <v>2239</v>
      </c>
    </row>
    <row r="752" spans="1:3" x14ac:dyDescent="0.25">
      <c r="A752" s="8">
        <v>322</v>
      </c>
      <c r="B752" s="7" t="s">
        <v>1707</v>
      </c>
      <c r="C752" s="7" t="s">
        <v>1708</v>
      </c>
    </row>
    <row r="753" spans="1:3" x14ac:dyDescent="0.25">
      <c r="A753" s="8">
        <v>374</v>
      </c>
      <c r="B753" s="7" t="s">
        <v>108</v>
      </c>
      <c r="C753" s="7" t="s">
        <v>1348</v>
      </c>
    </row>
    <row r="754" spans="1:3" x14ac:dyDescent="0.25">
      <c r="A754" s="8">
        <v>788</v>
      </c>
      <c r="B754" s="7" t="s">
        <v>1240</v>
      </c>
      <c r="C754" s="7" t="s">
        <v>1240</v>
      </c>
    </row>
    <row r="755" spans="1:3" x14ac:dyDescent="0.25">
      <c r="A755" s="8">
        <v>881</v>
      </c>
      <c r="B755" s="7" t="s">
        <v>2365</v>
      </c>
      <c r="C755" s="7" t="s">
        <v>2366</v>
      </c>
    </row>
    <row r="756" spans="1:3" x14ac:dyDescent="0.25">
      <c r="A756" s="8">
        <v>371</v>
      </c>
      <c r="B756" s="7" t="s">
        <v>1760</v>
      </c>
      <c r="C756" s="7" t="s">
        <v>1342</v>
      </c>
    </row>
    <row r="757" spans="1:3" x14ac:dyDescent="0.25">
      <c r="A757" s="8">
        <v>742</v>
      </c>
      <c r="B757" s="7" t="s">
        <v>2187</v>
      </c>
      <c r="C757" s="7" t="s">
        <v>2188</v>
      </c>
    </row>
    <row r="758" spans="1:3" x14ac:dyDescent="0.25">
      <c r="A758" s="8">
        <v>719</v>
      </c>
      <c r="B758" s="7" t="s">
        <v>2155</v>
      </c>
      <c r="C758" s="7" t="s">
        <v>2156</v>
      </c>
    </row>
    <row r="759" spans="1:3" x14ac:dyDescent="0.25">
      <c r="A759" s="8">
        <v>781</v>
      </c>
      <c r="B759" s="7" t="s">
        <v>228</v>
      </c>
      <c r="C759" s="7" t="s">
        <v>2244</v>
      </c>
    </row>
    <row r="760" spans="1:3" x14ac:dyDescent="0.25">
      <c r="A760" s="8">
        <v>663</v>
      </c>
      <c r="B760" s="7" t="s">
        <v>2085</v>
      </c>
      <c r="C760" s="7" t="s">
        <v>1348</v>
      </c>
    </row>
    <row r="761" spans="1:3" x14ac:dyDescent="0.25">
      <c r="A761" s="8">
        <v>629</v>
      </c>
      <c r="B761" s="7" t="s">
        <v>201</v>
      </c>
      <c r="C761" s="7" t="s">
        <v>2045</v>
      </c>
    </row>
    <row r="762" spans="1:3" x14ac:dyDescent="0.25">
      <c r="A762" s="8">
        <v>769</v>
      </c>
      <c r="B762" s="7" t="s">
        <v>2229</v>
      </c>
      <c r="C762" s="7" t="s">
        <v>1352</v>
      </c>
    </row>
    <row r="763" spans="1:3" x14ac:dyDescent="0.25">
      <c r="A763" s="8">
        <v>771</v>
      </c>
      <c r="B763" s="7" t="s">
        <v>2231</v>
      </c>
      <c r="C763" s="7" t="s">
        <v>2232</v>
      </c>
    </row>
    <row r="764" spans="1:3" x14ac:dyDescent="0.25">
      <c r="A764" s="8">
        <v>809</v>
      </c>
      <c r="B764" s="7" t="s">
        <v>2275</v>
      </c>
      <c r="C764" s="7" t="s">
        <v>2276</v>
      </c>
    </row>
    <row r="765" spans="1:3" x14ac:dyDescent="0.25">
      <c r="A765" s="8">
        <v>755</v>
      </c>
      <c r="B765" s="7" t="s">
        <v>1240</v>
      </c>
      <c r="C765" s="7" t="s">
        <v>1240</v>
      </c>
    </row>
    <row r="766" spans="1:3" x14ac:dyDescent="0.25">
      <c r="A766" s="8">
        <v>676</v>
      </c>
      <c r="B766" s="7" t="s">
        <v>2103</v>
      </c>
      <c r="C766" s="7" t="s">
        <v>2104</v>
      </c>
    </row>
    <row r="767" spans="1:3" x14ac:dyDescent="0.25">
      <c r="A767" s="8">
        <v>768</v>
      </c>
      <c r="B767" s="7" t="s">
        <v>2227</v>
      </c>
      <c r="C767" s="7" t="s">
        <v>2228</v>
      </c>
    </row>
    <row r="768" spans="1:3" x14ac:dyDescent="0.25">
      <c r="A768" s="8">
        <v>591</v>
      </c>
      <c r="B768" s="7" t="s">
        <v>190</v>
      </c>
      <c r="C768" s="7" t="s">
        <v>2004</v>
      </c>
    </row>
    <row r="769" spans="1:3" x14ac:dyDescent="0.25">
      <c r="A769" s="8">
        <v>718</v>
      </c>
      <c r="B769" s="7" t="s">
        <v>2154</v>
      </c>
      <c r="C769" s="7" t="s">
        <v>1352</v>
      </c>
    </row>
    <row r="770" spans="1:3" x14ac:dyDescent="0.25">
      <c r="A770" s="8">
        <v>843</v>
      </c>
      <c r="B770" s="7" t="s">
        <v>2315</v>
      </c>
      <c r="C770" s="7" t="s">
        <v>2316</v>
      </c>
    </row>
    <row r="771" spans="1:3" x14ac:dyDescent="0.25">
      <c r="A771" s="8">
        <v>694</v>
      </c>
      <c r="B771" s="7" t="s">
        <v>213</v>
      </c>
      <c r="C771" s="7" t="s">
        <v>2121</v>
      </c>
    </row>
    <row r="772" spans="1:3" x14ac:dyDescent="0.25">
      <c r="A772" s="8">
        <v>872</v>
      </c>
      <c r="B772" s="7" t="s">
        <v>2353</v>
      </c>
      <c r="C772" s="7" t="s">
        <v>1352</v>
      </c>
    </row>
    <row r="773" spans="1:3" x14ac:dyDescent="0.25">
      <c r="A773" s="8">
        <v>867</v>
      </c>
      <c r="B773" s="7" t="s">
        <v>1240</v>
      </c>
      <c r="C773" s="7" t="s">
        <v>1240</v>
      </c>
    </row>
    <row r="774" spans="1:3" x14ac:dyDescent="0.25">
      <c r="A774" s="8">
        <v>495</v>
      </c>
      <c r="B774" s="7" t="s">
        <v>152</v>
      </c>
      <c r="C774" s="7" t="s">
        <v>1899</v>
      </c>
    </row>
    <row r="775" spans="1:3" x14ac:dyDescent="0.25">
      <c r="A775" s="8">
        <v>331</v>
      </c>
      <c r="B775" s="7" t="s">
        <v>94</v>
      </c>
      <c r="C775" s="7" t="s">
        <v>1352</v>
      </c>
    </row>
    <row r="776" spans="1:3" x14ac:dyDescent="0.25">
      <c r="A776" s="8">
        <v>244</v>
      </c>
      <c r="B776" s="7" t="s">
        <v>1609</v>
      </c>
      <c r="C776" s="7" t="s">
        <v>1342</v>
      </c>
    </row>
    <row r="777" spans="1:3" x14ac:dyDescent="0.25">
      <c r="A777" s="8">
        <v>565</v>
      </c>
      <c r="B777" s="7" t="s">
        <v>1981</v>
      </c>
      <c r="C777" s="7" t="s">
        <v>1352</v>
      </c>
    </row>
    <row r="778" spans="1:3" x14ac:dyDescent="0.25">
      <c r="A778" s="8">
        <v>401</v>
      </c>
      <c r="B778" s="7" t="s">
        <v>1793</v>
      </c>
      <c r="C778" s="7" t="s">
        <v>1357</v>
      </c>
    </row>
    <row r="779" spans="1:3" x14ac:dyDescent="0.25">
      <c r="A779" s="8">
        <v>363</v>
      </c>
      <c r="B779" s="7" t="s">
        <v>1753</v>
      </c>
      <c r="C779" s="7" t="s">
        <v>1352</v>
      </c>
    </row>
    <row r="780" spans="1:3" x14ac:dyDescent="0.25">
      <c r="A780" s="8">
        <v>413</v>
      </c>
      <c r="B780" s="7" t="s">
        <v>1807</v>
      </c>
      <c r="C780" s="7" t="s">
        <v>1808</v>
      </c>
    </row>
    <row r="781" spans="1:3" x14ac:dyDescent="0.25">
      <c r="A781" s="8">
        <v>288</v>
      </c>
      <c r="B781" s="7" t="s">
        <v>1669</v>
      </c>
      <c r="C781" s="7" t="s">
        <v>1352</v>
      </c>
    </row>
    <row r="782" spans="1:3" x14ac:dyDescent="0.25">
      <c r="A782" s="8">
        <v>804</v>
      </c>
      <c r="B782" s="7" t="s">
        <v>233</v>
      </c>
      <c r="C782" s="7" t="s">
        <v>1352</v>
      </c>
    </row>
    <row r="783" spans="1:3" x14ac:dyDescent="0.25">
      <c r="A783" s="8">
        <v>652</v>
      </c>
      <c r="B783" s="7" t="s">
        <v>2070</v>
      </c>
      <c r="C783" s="7" t="s">
        <v>1916</v>
      </c>
    </row>
    <row r="784" spans="1:3" x14ac:dyDescent="0.25">
      <c r="A784" s="8">
        <v>333</v>
      </c>
      <c r="B784" s="7" t="s">
        <v>1718</v>
      </c>
      <c r="C784" s="7" t="s">
        <v>1719</v>
      </c>
    </row>
    <row r="785" spans="1:3" x14ac:dyDescent="0.25">
      <c r="A785" s="8">
        <v>684</v>
      </c>
      <c r="B785" s="7" t="s">
        <v>1240</v>
      </c>
      <c r="C785" s="7" t="s">
        <v>1240</v>
      </c>
    </row>
    <row r="786" spans="1:3" x14ac:dyDescent="0.25">
      <c r="A786" s="8">
        <v>397</v>
      </c>
      <c r="B786" s="7" t="s">
        <v>1787</v>
      </c>
      <c r="C786" s="7" t="s">
        <v>1788</v>
      </c>
    </row>
    <row r="787" spans="1:3" x14ac:dyDescent="0.25">
      <c r="A787" s="8">
        <v>393</v>
      </c>
      <c r="B787" s="7" t="s">
        <v>1782</v>
      </c>
      <c r="C787" s="7" t="s">
        <v>1783</v>
      </c>
    </row>
    <row r="788" spans="1:3" x14ac:dyDescent="0.25">
      <c r="A788" s="8">
        <v>376</v>
      </c>
      <c r="B788" s="7" t="s">
        <v>1763</v>
      </c>
      <c r="C788" s="7" t="s">
        <v>1342</v>
      </c>
    </row>
    <row r="789" spans="1:3" x14ac:dyDescent="0.25">
      <c r="A789" s="8">
        <v>780</v>
      </c>
      <c r="B789" s="7" t="s">
        <v>2243</v>
      </c>
      <c r="C789" s="7" t="s">
        <v>1352</v>
      </c>
    </row>
    <row r="790" spans="1:3" x14ac:dyDescent="0.25">
      <c r="A790" s="8">
        <v>570</v>
      </c>
      <c r="B790" s="7" t="s">
        <v>1985</v>
      </c>
      <c r="C790" s="7" t="s">
        <v>1352</v>
      </c>
    </row>
    <row r="791" spans="1:3" x14ac:dyDescent="0.25">
      <c r="A791" s="8">
        <v>551</v>
      </c>
      <c r="B791" s="7" t="s">
        <v>1964</v>
      </c>
      <c r="C791" s="7" t="s">
        <v>1352</v>
      </c>
    </row>
    <row r="792" spans="1:3" x14ac:dyDescent="0.25">
      <c r="A792" s="8">
        <v>903</v>
      </c>
      <c r="B792" s="7" t="s">
        <v>2385</v>
      </c>
      <c r="C792" s="7" t="s">
        <v>1346</v>
      </c>
    </row>
    <row r="793" spans="1:3" x14ac:dyDescent="0.25">
      <c r="A793" s="8">
        <v>549</v>
      </c>
      <c r="B793" s="7" t="s">
        <v>172</v>
      </c>
      <c r="C793" s="7" t="s">
        <v>1962</v>
      </c>
    </row>
    <row r="794" spans="1:3" x14ac:dyDescent="0.25">
      <c r="A794" s="8">
        <v>552</v>
      </c>
      <c r="B794" s="7" t="s">
        <v>1240</v>
      </c>
      <c r="C794" s="7" t="s">
        <v>1240</v>
      </c>
    </row>
    <row r="795" spans="1:3" x14ac:dyDescent="0.25">
      <c r="A795" s="8">
        <v>626</v>
      </c>
      <c r="B795" s="7" t="s">
        <v>199</v>
      </c>
      <c r="C795" s="7" t="s">
        <v>1348</v>
      </c>
    </row>
    <row r="796" spans="1:3" x14ac:dyDescent="0.25">
      <c r="A796" s="8">
        <v>474</v>
      </c>
      <c r="B796" s="7" t="s">
        <v>137</v>
      </c>
      <c r="C796" s="7" t="s">
        <v>1882</v>
      </c>
    </row>
    <row r="797" spans="1:3" x14ac:dyDescent="0.25">
      <c r="A797" s="8">
        <v>897</v>
      </c>
      <c r="B797" s="7" t="s">
        <v>1240</v>
      </c>
      <c r="C797" s="7" t="s">
        <v>1240</v>
      </c>
    </row>
    <row r="798" spans="1:3" x14ac:dyDescent="0.25">
      <c r="A798" s="8">
        <v>815</v>
      </c>
      <c r="B798" s="7" t="s">
        <v>2281</v>
      </c>
      <c r="C798" s="7" t="s">
        <v>2282</v>
      </c>
    </row>
    <row r="799" spans="1:3" x14ac:dyDescent="0.25">
      <c r="A799" s="8">
        <v>650</v>
      </c>
      <c r="B799" s="7" t="s">
        <v>203</v>
      </c>
      <c r="C799" s="7" t="s">
        <v>2067</v>
      </c>
    </row>
    <row r="800" spans="1:3" x14ac:dyDescent="0.25">
      <c r="A800" s="8">
        <v>278</v>
      </c>
      <c r="B800" s="7" t="s">
        <v>1654</v>
      </c>
      <c r="C800" s="7" t="s">
        <v>1348</v>
      </c>
    </row>
    <row r="801" spans="1:3" x14ac:dyDescent="0.25">
      <c r="A801" s="8">
        <v>55</v>
      </c>
      <c r="B801" s="7" t="s">
        <v>1388</v>
      </c>
      <c r="C801" s="7" t="s">
        <v>1389</v>
      </c>
    </row>
    <row r="802" spans="1:3" x14ac:dyDescent="0.25">
      <c r="A802" s="8">
        <v>145</v>
      </c>
      <c r="B802" s="7" t="s">
        <v>1500</v>
      </c>
      <c r="C802" s="7" t="s">
        <v>1357</v>
      </c>
    </row>
    <row r="803" spans="1:3" x14ac:dyDescent="0.25">
      <c r="A803" s="8">
        <v>295</v>
      </c>
      <c r="B803" s="7" t="s">
        <v>76</v>
      </c>
      <c r="C803" s="7" t="s">
        <v>1677</v>
      </c>
    </row>
    <row r="804" spans="1:3" x14ac:dyDescent="0.25">
      <c r="A804" s="8">
        <v>382</v>
      </c>
      <c r="B804" s="7" t="s">
        <v>1769</v>
      </c>
      <c r="C804" s="7" t="s">
        <v>1770</v>
      </c>
    </row>
    <row r="805" spans="1:3" x14ac:dyDescent="0.25">
      <c r="A805" s="8">
        <v>132</v>
      </c>
      <c r="B805" s="7" t="s">
        <v>1485</v>
      </c>
      <c r="C805" s="7" t="s">
        <v>1346</v>
      </c>
    </row>
    <row r="806" spans="1:3" x14ac:dyDescent="0.25">
      <c r="A806" s="8">
        <v>375</v>
      </c>
      <c r="B806" s="7" t="s">
        <v>1762</v>
      </c>
      <c r="C806" s="7" t="s">
        <v>1352</v>
      </c>
    </row>
    <row r="807" spans="1:3" x14ac:dyDescent="0.25">
      <c r="A807" s="8">
        <v>255</v>
      </c>
      <c r="B807" s="7" t="s">
        <v>1624</v>
      </c>
      <c r="C807" s="7" t="s">
        <v>1346</v>
      </c>
    </row>
    <row r="808" spans="1:3" x14ac:dyDescent="0.25">
      <c r="A808" s="8">
        <v>600</v>
      </c>
      <c r="B808" s="7" t="s">
        <v>2015</v>
      </c>
      <c r="C808" s="7" t="s">
        <v>2016</v>
      </c>
    </row>
    <row r="809" spans="1:3" x14ac:dyDescent="0.25">
      <c r="A809" s="8">
        <v>933</v>
      </c>
      <c r="B809" s="7" t="s">
        <v>2424</v>
      </c>
      <c r="C809" s="7" t="s">
        <v>2425</v>
      </c>
    </row>
    <row r="810" spans="1:3" x14ac:dyDescent="0.25">
      <c r="A810" s="8">
        <v>415</v>
      </c>
      <c r="B810" s="7" t="s">
        <v>1810</v>
      </c>
      <c r="C810" s="7" t="s">
        <v>1811</v>
      </c>
    </row>
    <row r="811" spans="1:3" x14ac:dyDescent="0.25">
      <c r="A811" s="8">
        <v>522</v>
      </c>
      <c r="B811" s="7" t="s">
        <v>1931</v>
      </c>
      <c r="C811" s="7" t="s">
        <v>1932</v>
      </c>
    </row>
    <row r="812" spans="1:3" x14ac:dyDescent="0.25">
      <c r="A812" s="8">
        <v>15</v>
      </c>
      <c r="B812" s="7" t="s">
        <v>10</v>
      </c>
      <c r="C812" s="7" t="s">
        <v>1354</v>
      </c>
    </row>
    <row r="813" spans="1:3" x14ac:dyDescent="0.25">
      <c r="A813" s="8">
        <v>679</v>
      </c>
      <c r="B813" s="7" t="s">
        <v>2107</v>
      </c>
      <c r="C813" s="7" t="s">
        <v>2108</v>
      </c>
    </row>
    <row r="814" spans="1:3" x14ac:dyDescent="0.25">
      <c r="A814" s="8">
        <v>622</v>
      </c>
      <c r="B814" s="7" t="s">
        <v>2042</v>
      </c>
      <c r="C814" s="7" t="s">
        <v>2043</v>
      </c>
    </row>
    <row r="815" spans="1:3" x14ac:dyDescent="0.25">
      <c r="A815" s="8">
        <v>631</v>
      </c>
      <c r="B815" s="7" t="s">
        <v>2046</v>
      </c>
      <c r="C815" s="7" t="s">
        <v>2047</v>
      </c>
    </row>
    <row r="816" spans="1:3" x14ac:dyDescent="0.25">
      <c r="A816" s="8">
        <v>573</v>
      </c>
      <c r="B816" s="7" t="s">
        <v>1988</v>
      </c>
      <c r="C816" s="7" t="s">
        <v>1989</v>
      </c>
    </row>
    <row r="817" spans="1:3" x14ac:dyDescent="0.25">
      <c r="A817" s="8">
        <v>325</v>
      </c>
      <c r="B817" s="7" t="s">
        <v>1710</v>
      </c>
      <c r="C817" s="7" t="s">
        <v>1711</v>
      </c>
    </row>
    <row r="818" spans="1:3" x14ac:dyDescent="0.25">
      <c r="A818" s="8">
        <v>372</v>
      </c>
      <c r="B818" s="7" t="s">
        <v>106</v>
      </c>
      <c r="C818" s="7" t="s">
        <v>1761</v>
      </c>
    </row>
    <row r="819" spans="1:3" x14ac:dyDescent="0.25">
      <c r="A819" s="8">
        <v>683</v>
      </c>
      <c r="B819" s="7" t="s">
        <v>2111</v>
      </c>
      <c r="C819" s="7" t="s">
        <v>1342</v>
      </c>
    </row>
    <row r="820" spans="1:3" x14ac:dyDescent="0.25">
      <c r="A820" s="8">
        <v>836</v>
      </c>
      <c r="B820" s="7" t="s">
        <v>1240</v>
      </c>
      <c r="C820" s="7" t="s">
        <v>1240</v>
      </c>
    </row>
    <row r="821" spans="1:3" x14ac:dyDescent="0.25">
      <c r="A821" s="8">
        <v>704</v>
      </c>
      <c r="B821" s="7" t="s">
        <v>2137</v>
      </c>
      <c r="C821" s="7" t="s">
        <v>2132</v>
      </c>
    </row>
    <row r="822" spans="1:3" x14ac:dyDescent="0.25">
      <c r="A822" s="8">
        <v>919</v>
      </c>
      <c r="B822" s="7" t="s">
        <v>251</v>
      </c>
      <c r="C822" s="7" t="s">
        <v>2410</v>
      </c>
    </row>
    <row r="823" spans="1:3" x14ac:dyDescent="0.25">
      <c r="A823" s="8">
        <v>914</v>
      </c>
      <c r="B823" s="7" t="s">
        <v>2403</v>
      </c>
      <c r="C823" s="7" t="s">
        <v>2404</v>
      </c>
    </row>
    <row r="824" spans="1:3" x14ac:dyDescent="0.25">
      <c r="A824" s="8">
        <v>905</v>
      </c>
      <c r="B824" s="7" t="s">
        <v>2387</v>
      </c>
      <c r="C824" s="7" t="s">
        <v>2388</v>
      </c>
    </row>
    <row r="825" spans="1:3" x14ac:dyDescent="0.25">
      <c r="A825" s="8">
        <v>885</v>
      </c>
      <c r="B825" s="7" t="s">
        <v>1240</v>
      </c>
      <c r="C825" s="7" t="s">
        <v>1240</v>
      </c>
    </row>
    <row r="826" spans="1:3" x14ac:dyDescent="0.25">
      <c r="A826" s="8">
        <v>610</v>
      </c>
      <c r="B826" s="7" t="s">
        <v>2029</v>
      </c>
      <c r="C826" s="7" t="s">
        <v>1348</v>
      </c>
    </row>
    <row r="827" spans="1:3" x14ac:dyDescent="0.25">
      <c r="A827" s="8">
        <v>739</v>
      </c>
      <c r="B827" s="7" t="s">
        <v>2184</v>
      </c>
      <c r="C827" s="7" t="s">
        <v>2185</v>
      </c>
    </row>
    <row r="828" spans="1:3" x14ac:dyDescent="0.25">
      <c r="A828" s="8">
        <v>559</v>
      </c>
      <c r="B828" s="7" t="s">
        <v>176</v>
      </c>
      <c r="C828" s="7" t="s">
        <v>1972</v>
      </c>
    </row>
    <row r="829" spans="1:3" x14ac:dyDescent="0.25">
      <c r="A829" s="8">
        <v>531</v>
      </c>
      <c r="B829" s="7" t="s">
        <v>1240</v>
      </c>
      <c r="C829" s="7" t="s">
        <v>1240</v>
      </c>
    </row>
    <row r="830" spans="1:3" x14ac:dyDescent="0.25">
      <c r="A830" s="8">
        <v>703</v>
      </c>
      <c r="B830" s="7" t="s">
        <v>2135</v>
      </c>
      <c r="C830" s="7" t="s">
        <v>2136</v>
      </c>
    </row>
    <row r="831" spans="1:3" x14ac:dyDescent="0.25">
      <c r="A831" s="8">
        <v>870</v>
      </c>
      <c r="B831" s="7" t="s">
        <v>1741</v>
      </c>
      <c r="C831" s="7" t="s">
        <v>1742</v>
      </c>
    </row>
    <row r="832" spans="1:3" x14ac:dyDescent="0.25">
      <c r="A832" s="8">
        <v>874</v>
      </c>
      <c r="B832" s="7" t="s">
        <v>2354</v>
      </c>
      <c r="C832" s="7" t="s">
        <v>2355</v>
      </c>
    </row>
    <row r="833" spans="1:3" x14ac:dyDescent="0.25">
      <c r="A833" s="8">
        <v>648</v>
      </c>
      <c r="B833" s="7" t="s">
        <v>1268</v>
      </c>
      <c r="C833" s="7" t="s">
        <v>1348</v>
      </c>
    </row>
    <row r="834" spans="1:3" x14ac:dyDescent="0.25">
      <c r="A834" s="8">
        <v>709</v>
      </c>
      <c r="B834" s="7" t="s">
        <v>2143</v>
      </c>
      <c r="C834" s="7" t="s">
        <v>2144</v>
      </c>
    </row>
    <row r="835" spans="1:3" x14ac:dyDescent="0.25">
      <c r="A835" s="8">
        <v>799</v>
      </c>
      <c r="B835" s="7" t="s">
        <v>1240</v>
      </c>
      <c r="C835" s="7" t="s">
        <v>1240</v>
      </c>
    </row>
    <row r="836" spans="1:3" x14ac:dyDescent="0.25">
      <c r="A836" s="8">
        <v>798</v>
      </c>
      <c r="B836" s="7" t="s">
        <v>2261</v>
      </c>
      <c r="C836" s="7" t="s">
        <v>2262</v>
      </c>
    </row>
    <row r="837" spans="1:3" x14ac:dyDescent="0.25">
      <c r="A837" s="8">
        <v>784</v>
      </c>
      <c r="B837" s="7" t="s">
        <v>2247</v>
      </c>
      <c r="C837" s="7" t="s">
        <v>2248</v>
      </c>
    </row>
    <row r="838" spans="1:3" x14ac:dyDescent="0.25">
      <c r="A838" s="8">
        <v>745</v>
      </c>
      <c r="B838" s="7" t="s">
        <v>2192</v>
      </c>
      <c r="C838" s="7" t="s">
        <v>1346</v>
      </c>
    </row>
    <row r="839" spans="1:3" x14ac:dyDescent="0.25">
      <c r="A839" s="8">
        <v>701</v>
      </c>
      <c r="B839" s="7" t="s">
        <v>2133</v>
      </c>
      <c r="C839" s="7" t="s">
        <v>2134</v>
      </c>
    </row>
    <row r="840" spans="1:3" x14ac:dyDescent="0.25">
      <c r="A840" s="8">
        <v>717</v>
      </c>
      <c r="B840" s="7" t="s">
        <v>218</v>
      </c>
      <c r="C840" s="7" t="s">
        <v>1342</v>
      </c>
    </row>
    <row r="841" spans="1:3" x14ac:dyDescent="0.25">
      <c r="A841" s="8">
        <v>658</v>
      </c>
      <c r="B841" s="7" t="s">
        <v>204</v>
      </c>
      <c r="C841" s="7" t="s">
        <v>1348</v>
      </c>
    </row>
    <row r="842" spans="1:3" x14ac:dyDescent="0.25">
      <c r="A842" s="8">
        <v>615</v>
      </c>
      <c r="B842" s="7" t="s">
        <v>2034</v>
      </c>
      <c r="C842" s="7" t="s">
        <v>2035</v>
      </c>
    </row>
    <row r="843" spans="1:3" x14ac:dyDescent="0.25">
      <c r="A843" s="8">
        <v>864</v>
      </c>
      <c r="B843" s="7" t="s">
        <v>2347</v>
      </c>
      <c r="C843" s="7" t="s">
        <v>1352</v>
      </c>
    </row>
    <row r="844" spans="1:3" x14ac:dyDescent="0.25">
      <c r="A844" s="8">
        <v>844</v>
      </c>
      <c r="B844" s="7" t="s">
        <v>2317</v>
      </c>
      <c r="C844" s="7" t="s">
        <v>1352</v>
      </c>
    </row>
    <row r="845" spans="1:3" x14ac:dyDescent="0.25">
      <c r="A845" s="8">
        <v>842</v>
      </c>
      <c r="B845" s="7" t="s">
        <v>2314</v>
      </c>
      <c r="C845" s="7" t="s">
        <v>1348</v>
      </c>
    </row>
    <row r="846" spans="1:3" x14ac:dyDescent="0.25">
      <c r="A846" s="8">
        <v>596</v>
      </c>
      <c r="B846" s="7" t="s">
        <v>191</v>
      </c>
      <c r="C846" s="7" t="s">
        <v>2010</v>
      </c>
    </row>
    <row r="847" spans="1:3" x14ac:dyDescent="0.25">
      <c r="A847" s="8">
        <v>896</v>
      </c>
      <c r="B847" s="7" t="s">
        <v>247</v>
      </c>
      <c r="C847" s="7" t="s">
        <v>1869</v>
      </c>
    </row>
    <row r="848" spans="1:3" x14ac:dyDescent="0.25">
      <c r="A848" s="8">
        <v>907</v>
      </c>
      <c r="B848" s="7" t="s">
        <v>2391</v>
      </c>
      <c r="C848" s="7" t="s">
        <v>2392</v>
      </c>
    </row>
    <row r="849" spans="1:3" x14ac:dyDescent="0.25">
      <c r="A849" s="8">
        <v>880</v>
      </c>
      <c r="B849" s="7" t="s">
        <v>2363</v>
      </c>
      <c r="C849" s="7" t="s">
        <v>2364</v>
      </c>
    </row>
    <row r="850" spans="1:3" x14ac:dyDescent="0.25">
      <c r="A850" s="8">
        <v>862</v>
      </c>
      <c r="B850" s="7" t="s">
        <v>2343</v>
      </c>
      <c r="C850" s="7" t="s">
        <v>2344</v>
      </c>
    </row>
    <row r="851" spans="1:3" x14ac:dyDescent="0.25">
      <c r="A851" s="8">
        <v>728</v>
      </c>
      <c r="B851" s="7" t="s">
        <v>220</v>
      </c>
      <c r="C851" s="7" t="s">
        <v>2169</v>
      </c>
    </row>
    <row r="852" spans="1:3" x14ac:dyDescent="0.25">
      <c r="A852" s="8">
        <v>672</v>
      </c>
      <c r="B852" s="7" t="s">
        <v>2097</v>
      </c>
      <c r="C852" s="7" t="s">
        <v>1346</v>
      </c>
    </row>
    <row r="853" spans="1:3" x14ac:dyDescent="0.25">
      <c r="A853" s="8">
        <v>805</v>
      </c>
      <c r="B853" s="7" t="s">
        <v>2268</v>
      </c>
      <c r="C853" s="7" t="s">
        <v>2269</v>
      </c>
    </row>
    <row r="854" spans="1:3" x14ac:dyDescent="0.25">
      <c r="A854" s="8">
        <v>787</v>
      </c>
      <c r="B854" s="7" t="s">
        <v>2250</v>
      </c>
      <c r="C854" s="7" t="s">
        <v>1352</v>
      </c>
    </row>
    <row r="855" spans="1:3" x14ac:dyDescent="0.25">
      <c r="A855" s="8">
        <v>762</v>
      </c>
      <c r="B855" s="7" t="s">
        <v>2219</v>
      </c>
      <c r="C855" s="7" t="s">
        <v>2220</v>
      </c>
    </row>
    <row r="856" spans="1:3" x14ac:dyDescent="0.25">
      <c r="A856" s="8">
        <v>554</v>
      </c>
      <c r="B856" s="7" t="s">
        <v>1965</v>
      </c>
      <c r="C856" s="7" t="s">
        <v>1352</v>
      </c>
    </row>
    <row r="857" spans="1:3" x14ac:dyDescent="0.25">
      <c r="A857" s="8">
        <v>575</v>
      </c>
      <c r="B857" s="7" t="s">
        <v>1990</v>
      </c>
      <c r="C857" s="7" t="s">
        <v>1346</v>
      </c>
    </row>
    <row r="858" spans="1:3" x14ac:dyDescent="0.25">
      <c r="A858" s="8">
        <v>498</v>
      </c>
      <c r="B858" s="7" t="s">
        <v>1902</v>
      </c>
      <c r="C858" s="7" t="s">
        <v>1903</v>
      </c>
    </row>
    <row r="859" spans="1:3" x14ac:dyDescent="0.25">
      <c r="A859" s="8">
        <v>710</v>
      </c>
      <c r="B859" s="7" t="s">
        <v>2145</v>
      </c>
      <c r="C859" s="7" t="s">
        <v>2146</v>
      </c>
    </row>
    <row r="860" spans="1:3" x14ac:dyDescent="0.25">
      <c r="A860" s="8">
        <v>634</v>
      </c>
      <c r="B860" s="7" t="s">
        <v>2052</v>
      </c>
      <c r="C860" s="7" t="s">
        <v>1352</v>
      </c>
    </row>
    <row r="861" spans="1:3" x14ac:dyDescent="0.25">
      <c r="A861" s="8">
        <v>638</v>
      </c>
      <c r="B861" s="7" t="s">
        <v>2056</v>
      </c>
      <c r="C861" s="7" t="s">
        <v>2057</v>
      </c>
    </row>
    <row r="862" spans="1:3" x14ac:dyDescent="0.25">
      <c r="A862" s="8">
        <v>687</v>
      </c>
      <c r="B862" s="7" t="s">
        <v>2113</v>
      </c>
      <c r="C862" s="7" t="s">
        <v>1352</v>
      </c>
    </row>
    <row r="863" spans="1:3" x14ac:dyDescent="0.25">
      <c r="A863" s="8">
        <v>681</v>
      </c>
      <c r="B863" s="7" t="s">
        <v>210</v>
      </c>
      <c r="C863" s="7" t="s">
        <v>1357</v>
      </c>
    </row>
    <row r="864" spans="1:3" x14ac:dyDescent="0.25">
      <c r="A864" s="8">
        <v>713</v>
      </c>
      <c r="B864" s="7" t="s">
        <v>215</v>
      </c>
      <c r="C864" s="7" t="s">
        <v>2149</v>
      </c>
    </row>
    <row r="865" spans="1:3" x14ac:dyDescent="0.25">
      <c r="A865" s="8">
        <v>766</v>
      </c>
      <c r="B865" s="7" t="s">
        <v>1240</v>
      </c>
      <c r="C865" s="7" t="s">
        <v>1240</v>
      </c>
    </row>
    <row r="866" spans="1:3" x14ac:dyDescent="0.25">
      <c r="A866" s="8">
        <v>619</v>
      </c>
      <c r="B866" s="7" t="s">
        <v>2039</v>
      </c>
      <c r="C866" s="7" t="s">
        <v>1352</v>
      </c>
    </row>
    <row r="867" spans="1:3" x14ac:dyDescent="0.25">
      <c r="A867" s="8">
        <v>599</v>
      </c>
      <c r="B867" s="7" t="s">
        <v>2013</v>
      </c>
      <c r="C867" s="7" t="s">
        <v>2014</v>
      </c>
    </row>
    <row r="868" spans="1:3" x14ac:dyDescent="0.25">
      <c r="A868" s="8">
        <v>838</v>
      </c>
      <c r="B868" s="7" t="s">
        <v>2309</v>
      </c>
      <c r="C868" s="7" t="s">
        <v>1357</v>
      </c>
    </row>
    <row r="869" spans="1:3" x14ac:dyDescent="0.25">
      <c r="A869" s="8">
        <v>727</v>
      </c>
      <c r="B869" s="7" t="s">
        <v>219</v>
      </c>
      <c r="C869" s="7" t="s">
        <v>2168</v>
      </c>
    </row>
    <row r="870" spans="1:3" x14ac:dyDescent="0.25">
      <c r="A870" s="8">
        <v>606</v>
      </c>
      <c r="B870" s="7" t="s">
        <v>2023</v>
      </c>
      <c r="C870" s="7" t="s">
        <v>2024</v>
      </c>
    </row>
    <row r="871" spans="1:3" x14ac:dyDescent="0.25">
      <c r="A871" s="8">
        <v>699</v>
      </c>
      <c r="B871" s="7" t="s">
        <v>2129</v>
      </c>
      <c r="C871" s="7" t="s">
        <v>2130</v>
      </c>
    </row>
    <row r="872" spans="1:3" x14ac:dyDescent="0.25">
      <c r="A872" s="8">
        <v>726</v>
      </c>
      <c r="B872" s="7" t="s">
        <v>2167</v>
      </c>
      <c r="C872" s="7" t="s">
        <v>1342</v>
      </c>
    </row>
    <row r="873" spans="1:3" x14ac:dyDescent="0.25">
      <c r="A873" s="8">
        <v>695</v>
      </c>
      <c r="B873" s="7" t="s">
        <v>2122</v>
      </c>
      <c r="C873" s="7" t="s">
        <v>2123</v>
      </c>
    </row>
    <row r="874" spans="1:3" x14ac:dyDescent="0.25">
      <c r="A874" s="8">
        <v>642</v>
      </c>
      <c r="B874" s="7" t="s">
        <v>2061</v>
      </c>
      <c r="C874" s="7" t="s">
        <v>1346</v>
      </c>
    </row>
    <row r="875" spans="1:3" x14ac:dyDescent="0.25">
      <c r="A875" s="8">
        <v>845</v>
      </c>
      <c r="B875" s="7" t="s">
        <v>2318</v>
      </c>
      <c r="C875" s="7" t="s">
        <v>1352</v>
      </c>
    </row>
    <row r="876" spans="1:3" x14ac:dyDescent="0.25">
      <c r="A876" s="8">
        <v>692</v>
      </c>
      <c r="B876" s="7" t="s">
        <v>212</v>
      </c>
      <c r="C876" s="7" t="s">
        <v>2118</v>
      </c>
    </row>
    <row r="877" spans="1:3" x14ac:dyDescent="0.25">
      <c r="A877" s="8">
        <v>748</v>
      </c>
      <c r="B877" s="7" t="s">
        <v>2196</v>
      </c>
      <c r="C877" s="7" t="s">
        <v>2197</v>
      </c>
    </row>
    <row r="878" spans="1:3" x14ac:dyDescent="0.25">
      <c r="A878" s="8">
        <v>847</v>
      </c>
      <c r="B878" s="7" t="s">
        <v>2320</v>
      </c>
      <c r="C878" s="7" t="s">
        <v>2321</v>
      </c>
    </row>
    <row r="879" spans="1:3" x14ac:dyDescent="0.25">
      <c r="A879" s="8">
        <v>849</v>
      </c>
      <c r="B879" s="7" t="s">
        <v>2324</v>
      </c>
      <c r="C879" s="7" t="s">
        <v>2325</v>
      </c>
    </row>
    <row r="880" spans="1:3" x14ac:dyDescent="0.25">
      <c r="A880" s="8">
        <v>822</v>
      </c>
      <c r="B880" s="7" t="s">
        <v>2291</v>
      </c>
      <c r="C880" s="7" t="s">
        <v>1352</v>
      </c>
    </row>
    <row r="881" spans="1:3" x14ac:dyDescent="0.25">
      <c r="A881" s="8">
        <v>821</v>
      </c>
      <c r="B881" s="7" t="s">
        <v>2289</v>
      </c>
      <c r="C881" s="7" t="s">
        <v>2290</v>
      </c>
    </row>
    <row r="882" spans="1:3" x14ac:dyDescent="0.25">
      <c r="A882" s="8">
        <v>808</v>
      </c>
      <c r="B882" s="7" t="s">
        <v>2273</v>
      </c>
      <c r="C882" s="7" t="s">
        <v>2274</v>
      </c>
    </row>
    <row r="883" spans="1:3" x14ac:dyDescent="0.25">
      <c r="A883" s="8">
        <v>860</v>
      </c>
      <c r="B883" s="7" t="s">
        <v>2342</v>
      </c>
      <c r="C883" s="7" t="s">
        <v>1613</v>
      </c>
    </row>
    <row r="884" spans="1:3" x14ac:dyDescent="0.25">
      <c r="A884" s="8">
        <v>863</v>
      </c>
      <c r="B884" s="7" t="s">
        <v>2345</v>
      </c>
      <c r="C884" s="7" t="s">
        <v>2346</v>
      </c>
    </row>
    <row r="885" spans="1:3" x14ac:dyDescent="0.25">
      <c r="A885" s="8">
        <v>882</v>
      </c>
      <c r="B885" s="7" t="s">
        <v>1240</v>
      </c>
      <c r="C885" s="7" t="s">
        <v>1240</v>
      </c>
    </row>
    <row r="886" spans="1:3" x14ac:dyDescent="0.25">
      <c r="A886" s="8">
        <v>647</v>
      </c>
      <c r="B886" s="7" t="s">
        <v>2065</v>
      </c>
      <c r="C886" s="7" t="s">
        <v>1352</v>
      </c>
    </row>
    <row r="887" spans="1:3" x14ac:dyDescent="0.25">
      <c r="A887" s="8">
        <v>664</v>
      </c>
      <c r="B887" s="7" t="s">
        <v>2086</v>
      </c>
      <c r="C887" s="7" t="s">
        <v>1348</v>
      </c>
    </row>
    <row r="888" spans="1:3" x14ac:dyDescent="0.25">
      <c r="A888" s="8">
        <v>775</v>
      </c>
      <c r="B888" s="7" t="s">
        <v>2236</v>
      </c>
      <c r="C888" s="7" t="s">
        <v>2237</v>
      </c>
    </row>
    <row r="889" spans="1:3" x14ac:dyDescent="0.25">
      <c r="A889" s="8">
        <v>662</v>
      </c>
      <c r="B889" s="7" t="s">
        <v>2083</v>
      </c>
      <c r="C889" s="7" t="s">
        <v>2084</v>
      </c>
    </row>
    <row r="890" spans="1:3" x14ac:dyDescent="0.25">
      <c r="A890" s="8">
        <v>661</v>
      </c>
      <c r="B890" s="7" t="s">
        <v>205</v>
      </c>
      <c r="C890" s="7" t="s">
        <v>2082</v>
      </c>
    </row>
    <row r="891" spans="1:3" x14ac:dyDescent="0.25">
      <c r="A891" s="8">
        <v>786</v>
      </c>
      <c r="B891" s="7" t="s">
        <v>229</v>
      </c>
      <c r="C891" s="7" t="s">
        <v>1348</v>
      </c>
    </row>
    <row r="892" spans="1:3" x14ac:dyDescent="0.25">
      <c r="A892" s="8">
        <v>507</v>
      </c>
      <c r="B892" s="7" t="s">
        <v>1263</v>
      </c>
      <c r="C892" s="7" t="s">
        <v>1916</v>
      </c>
    </row>
    <row r="893" spans="1:3" x14ac:dyDescent="0.25">
      <c r="A893" s="8">
        <v>764</v>
      </c>
      <c r="B893" s="7" t="s">
        <v>2223</v>
      </c>
      <c r="C893" s="7" t="s">
        <v>2224</v>
      </c>
    </row>
    <row r="894" spans="1:3" x14ac:dyDescent="0.25">
      <c r="A894" s="8">
        <v>749</v>
      </c>
      <c r="B894" s="7" t="s">
        <v>2198</v>
      </c>
      <c r="C894" s="7" t="s">
        <v>2199</v>
      </c>
    </row>
    <row r="895" spans="1:3" x14ac:dyDescent="0.25">
      <c r="A895" s="8">
        <v>743</v>
      </c>
      <c r="B895" s="7" t="s">
        <v>2189</v>
      </c>
      <c r="C895" s="7" t="s">
        <v>1348</v>
      </c>
    </row>
    <row r="896" spans="1:3" x14ac:dyDescent="0.25">
      <c r="A896" s="8">
        <v>698</v>
      </c>
      <c r="B896" s="7" t="s">
        <v>2127</v>
      </c>
      <c r="C896" s="7" t="s">
        <v>2128</v>
      </c>
    </row>
    <row r="897" spans="1:3" x14ac:dyDescent="0.25">
      <c r="A897" s="8">
        <v>723</v>
      </c>
      <c r="B897" s="7" t="s">
        <v>2162</v>
      </c>
      <c r="C897" s="7" t="s">
        <v>2163</v>
      </c>
    </row>
    <row r="898" spans="1:3" x14ac:dyDescent="0.25">
      <c r="A898" s="8">
        <v>532</v>
      </c>
      <c r="B898" s="7" t="s">
        <v>167</v>
      </c>
      <c r="C898" s="7" t="s">
        <v>1940</v>
      </c>
    </row>
    <row r="899" spans="1:3" x14ac:dyDescent="0.25">
      <c r="A899" s="8">
        <v>536</v>
      </c>
      <c r="B899" s="7" t="s">
        <v>168</v>
      </c>
      <c r="C899" s="7" t="s">
        <v>1946</v>
      </c>
    </row>
    <row r="900" spans="1:3" x14ac:dyDescent="0.25">
      <c r="A900" s="8">
        <v>705</v>
      </c>
      <c r="B900" s="7" t="s">
        <v>2138</v>
      </c>
      <c r="C900" s="7" t="s">
        <v>1352</v>
      </c>
    </row>
    <row r="901" spans="1:3" x14ac:dyDescent="0.25">
      <c r="A901" s="8">
        <v>693</v>
      </c>
      <c r="B901" s="7" t="s">
        <v>2119</v>
      </c>
      <c r="C901" s="7" t="s">
        <v>2120</v>
      </c>
    </row>
    <row r="902" spans="1:3" x14ac:dyDescent="0.25">
      <c r="A902" s="8">
        <v>689</v>
      </c>
      <c r="B902" s="7" t="s">
        <v>2114</v>
      </c>
      <c r="C902" s="7" t="s">
        <v>2115</v>
      </c>
    </row>
    <row r="903" spans="1:3" x14ac:dyDescent="0.25">
      <c r="A903" s="8">
        <v>682</v>
      </c>
      <c r="B903" s="7" t="s">
        <v>1243</v>
      </c>
      <c r="C903" s="7" t="s">
        <v>1352</v>
      </c>
    </row>
    <row r="904" spans="1:3" x14ac:dyDescent="0.25">
      <c r="A904" s="8">
        <v>656</v>
      </c>
      <c r="B904" s="7" t="s">
        <v>2075</v>
      </c>
      <c r="C904" s="7" t="s">
        <v>1348</v>
      </c>
    </row>
    <row r="905" spans="1:3" x14ac:dyDescent="0.25">
      <c r="A905" s="8">
        <v>636</v>
      </c>
      <c r="B905" s="7" t="s">
        <v>2053</v>
      </c>
      <c r="C905" s="7" t="s">
        <v>1352</v>
      </c>
    </row>
    <row r="906" spans="1:3" x14ac:dyDescent="0.25">
      <c r="A906" s="8">
        <v>603</v>
      </c>
      <c r="B906" s="7" t="s">
        <v>192</v>
      </c>
      <c r="C906" s="7" t="s">
        <v>2020</v>
      </c>
    </row>
    <row r="907" spans="1:3" x14ac:dyDescent="0.25">
      <c r="A907" s="8">
        <v>583</v>
      </c>
      <c r="B907" s="7" t="s">
        <v>187</v>
      </c>
      <c r="C907" s="7" t="s">
        <v>1613</v>
      </c>
    </row>
    <row r="908" spans="1:3" x14ac:dyDescent="0.25">
      <c r="A908" s="8">
        <v>577</v>
      </c>
      <c r="B908" s="7" t="s">
        <v>184</v>
      </c>
      <c r="C908" s="7" t="s">
        <v>1991</v>
      </c>
    </row>
    <row r="909" spans="1:3" x14ac:dyDescent="0.25">
      <c r="A909" s="8">
        <v>574</v>
      </c>
      <c r="B909" s="7" t="s">
        <v>1240</v>
      </c>
      <c r="C909" s="7" t="s">
        <v>1240</v>
      </c>
    </row>
    <row r="910" spans="1:3" x14ac:dyDescent="0.25">
      <c r="A910" s="8">
        <v>419</v>
      </c>
      <c r="B910" s="7" t="s">
        <v>1817</v>
      </c>
      <c r="C910" s="7" t="s">
        <v>1352</v>
      </c>
    </row>
    <row r="911" spans="1:3" x14ac:dyDescent="0.25">
      <c r="A911" s="8">
        <v>403</v>
      </c>
      <c r="B911" s="7" t="s">
        <v>1795</v>
      </c>
      <c r="C911" s="7" t="s">
        <v>1796</v>
      </c>
    </row>
    <row r="912" spans="1:3" x14ac:dyDescent="0.25">
      <c r="A912" s="8">
        <v>883</v>
      </c>
      <c r="B912" s="7" t="s">
        <v>2367</v>
      </c>
      <c r="C912" s="7" t="s">
        <v>1348</v>
      </c>
    </row>
    <row r="913" spans="1:3" x14ac:dyDescent="0.25">
      <c r="A913" s="8">
        <v>916</v>
      </c>
      <c r="B913" s="7" t="s">
        <v>2405</v>
      </c>
      <c r="C913" s="7" t="s">
        <v>2406</v>
      </c>
    </row>
    <row r="914" spans="1:3" x14ac:dyDescent="0.25">
      <c r="A914" s="8">
        <v>402</v>
      </c>
      <c r="B914" s="7" t="s">
        <v>1794</v>
      </c>
      <c r="C914" s="7" t="s">
        <v>1352</v>
      </c>
    </row>
    <row r="915" spans="1:3" x14ac:dyDescent="0.25">
      <c r="A915" s="8">
        <v>232</v>
      </c>
      <c r="B915" s="7" t="s">
        <v>1595</v>
      </c>
      <c r="C915" s="7" t="s">
        <v>1596</v>
      </c>
    </row>
    <row r="916" spans="1:3" x14ac:dyDescent="0.25">
      <c r="A916" s="8">
        <v>252</v>
      </c>
      <c r="B916" s="7" t="s">
        <v>1620</v>
      </c>
      <c r="C916" s="7" t="s">
        <v>1346</v>
      </c>
    </row>
    <row r="917" spans="1:3" x14ac:dyDescent="0.25">
      <c r="A917" s="8">
        <v>357</v>
      </c>
      <c r="B917" s="7" t="s">
        <v>1748</v>
      </c>
      <c r="C917" s="7" t="s">
        <v>1342</v>
      </c>
    </row>
    <row r="918" spans="1:3" x14ac:dyDescent="0.25">
      <c r="A918" s="8">
        <v>337</v>
      </c>
      <c r="B918" s="7" t="s">
        <v>1724</v>
      </c>
      <c r="C918" s="7" t="s">
        <v>1346</v>
      </c>
    </row>
    <row r="919" spans="1:3" x14ac:dyDescent="0.25">
      <c r="A919" s="8">
        <v>334</v>
      </c>
      <c r="B919" s="7" t="s">
        <v>1720</v>
      </c>
      <c r="C919" s="7" t="s">
        <v>1346</v>
      </c>
    </row>
    <row r="920" spans="1:3" x14ac:dyDescent="0.25">
      <c r="A920" s="8">
        <v>340</v>
      </c>
      <c r="B920" s="7" t="s">
        <v>1728</v>
      </c>
      <c r="C920" s="7" t="s">
        <v>1729</v>
      </c>
    </row>
    <row r="921" spans="1:3" x14ac:dyDescent="0.25">
      <c r="A921" s="8">
        <v>349</v>
      </c>
      <c r="B921" s="7" t="s">
        <v>1739</v>
      </c>
      <c r="C921" s="7" t="s">
        <v>1348</v>
      </c>
    </row>
    <row r="922" spans="1:3" x14ac:dyDescent="0.25">
      <c r="A922" s="8">
        <v>342</v>
      </c>
      <c r="B922" s="7" t="s">
        <v>96</v>
      </c>
      <c r="C922" s="7" t="s">
        <v>1731</v>
      </c>
    </row>
    <row r="923" spans="1:3" x14ac:dyDescent="0.25">
      <c r="A923" s="8">
        <v>366</v>
      </c>
      <c r="B923" s="7" t="s">
        <v>1755</v>
      </c>
      <c r="C923" s="7" t="s">
        <v>1756</v>
      </c>
    </row>
    <row r="924" spans="1:3" x14ac:dyDescent="0.25">
      <c r="A924" s="8">
        <v>368</v>
      </c>
      <c r="B924" s="7" t="s">
        <v>1758</v>
      </c>
      <c r="C924" s="7" t="s">
        <v>1348</v>
      </c>
    </row>
    <row r="925" spans="1:3" x14ac:dyDescent="0.25">
      <c r="A925" s="8">
        <v>360</v>
      </c>
      <c r="B925" s="7" t="s">
        <v>101</v>
      </c>
      <c r="C925" s="7" t="s">
        <v>1342</v>
      </c>
    </row>
    <row r="926" spans="1:3" x14ac:dyDescent="0.25">
      <c r="A926" s="8">
        <v>283</v>
      </c>
      <c r="B926" s="7" t="s">
        <v>1662</v>
      </c>
      <c r="C926" s="7" t="s">
        <v>1663</v>
      </c>
    </row>
    <row r="927" spans="1:3" x14ac:dyDescent="0.25">
      <c r="A927" s="8">
        <v>335</v>
      </c>
      <c r="B927" s="7" t="s">
        <v>1721</v>
      </c>
      <c r="C927" s="7" t="s">
        <v>1352</v>
      </c>
    </row>
    <row r="928" spans="1:3" x14ac:dyDescent="0.25">
      <c r="A928" s="8">
        <v>369</v>
      </c>
      <c r="B928" s="7" t="s">
        <v>104</v>
      </c>
      <c r="C928" s="7" t="s">
        <v>1352</v>
      </c>
    </row>
    <row r="929" spans="1:3" x14ac:dyDescent="0.25">
      <c r="A929" s="8">
        <v>361</v>
      </c>
      <c r="B929" s="7" t="s">
        <v>1283</v>
      </c>
      <c r="C929" s="7" t="s">
        <v>1751</v>
      </c>
    </row>
    <row r="930" spans="1:3" x14ac:dyDescent="0.25">
      <c r="A930" s="8">
        <v>338</v>
      </c>
      <c r="B930" s="7" t="s">
        <v>1725</v>
      </c>
      <c r="C930" s="7" t="s">
        <v>1352</v>
      </c>
    </row>
    <row r="931" spans="1:3" x14ac:dyDescent="0.25">
      <c r="A931" s="8">
        <v>352</v>
      </c>
      <c r="B931" s="7" t="s">
        <v>1240</v>
      </c>
      <c r="C931" s="7" t="s">
        <v>1240</v>
      </c>
    </row>
    <row r="932" spans="1:3" x14ac:dyDescent="0.25">
      <c r="A932" s="8">
        <v>305</v>
      </c>
      <c r="B932" s="7" t="s">
        <v>1684</v>
      </c>
      <c r="C932" s="7" t="s">
        <v>1685</v>
      </c>
    </row>
    <row r="933" spans="1:3" x14ac:dyDescent="0.25">
      <c r="A933" s="8">
        <v>362</v>
      </c>
      <c r="B933" s="7" t="s">
        <v>1752</v>
      </c>
      <c r="C933" s="7" t="s">
        <v>1348</v>
      </c>
    </row>
    <row r="934" spans="1:3" x14ac:dyDescent="0.25">
      <c r="A934" s="8">
        <v>738</v>
      </c>
      <c r="B934" s="7" t="s">
        <v>2182</v>
      </c>
      <c r="C934" s="7" t="s">
        <v>2183</v>
      </c>
    </row>
    <row r="935" spans="1:3" x14ac:dyDescent="0.25">
      <c r="A935" s="8">
        <v>355</v>
      </c>
      <c r="B935" s="7" t="s">
        <v>1744</v>
      </c>
      <c r="C935" s="7" t="s">
        <v>1745</v>
      </c>
    </row>
    <row r="936" spans="1:3" x14ac:dyDescent="0.25">
      <c r="A936" s="8">
        <v>336</v>
      </c>
      <c r="B936" s="7" t="s">
        <v>1722</v>
      </c>
      <c r="C936" s="7" t="s">
        <v>1723</v>
      </c>
    </row>
    <row r="937" spans="1:3" x14ac:dyDescent="0.25">
      <c r="A937" s="8">
        <v>207</v>
      </c>
      <c r="B937" s="7" t="s">
        <v>62</v>
      </c>
      <c r="C937" s="7" t="s">
        <v>1352</v>
      </c>
    </row>
    <row r="938" spans="1:3" x14ac:dyDescent="0.25">
      <c r="A938" s="8">
        <v>346</v>
      </c>
      <c r="B938" s="7" t="s">
        <v>1286</v>
      </c>
      <c r="C938" s="7" t="s">
        <v>1352</v>
      </c>
    </row>
    <row r="939" spans="1:3" x14ac:dyDescent="0.25">
      <c r="A939" s="8">
        <v>323</v>
      </c>
      <c r="B939" s="7" t="s">
        <v>91</v>
      </c>
      <c r="C939" s="7" t="s">
        <v>1709</v>
      </c>
    </row>
    <row r="940" spans="1:3" x14ac:dyDescent="0.25">
      <c r="A940" s="8" t="s">
        <v>578</v>
      </c>
      <c r="B940" s="7" t="s">
        <v>91</v>
      </c>
      <c r="C940" s="7" t="s">
        <v>1709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8C55-8C72-4F25-8480-2AA40B6F21F1}">
  <sheetPr codeName="Sheet4"/>
  <dimension ref="A1:AF941"/>
  <sheetViews>
    <sheetView zoomScaleNormal="100" workbookViewId="0">
      <selection activeCell="G1" sqref="G1:P1"/>
    </sheetView>
  </sheetViews>
  <sheetFormatPr defaultRowHeight="15" x14ac:dyDescent="0.25"/>
  <cols>
    <col min="1" max="1" width="9.140625" style="9"/>
    <col min="2" max="2" width="25" style="7" customWidth="1"/>
    <col min="3" max="3" width="18.5703125" style="7" customWidth="1"/>
    <col min="4" max="4" width="12.140625" style="7" customWidth="1"/>
    <col min="5" max="5" width="15.5703125" style="7" customWidth="1"/>
    <col min="6" max="19" width="15.5703125" style="9" customWidth="1"/>
    <col min="20" max="22" width="8.28515625" customWidth="1"/>
    <col min="23" max="28" width="8.28515625" style="1" customWidth="1"/>
    <col min="29" max="29" width="8.28515625" customWidth="1"/>
    <col min="30" max="32" width="8.28515625" style="1" customWidth="1"/>
    <col min="33" max="16384" width="9.140625" style="7"/>
  </cols>
  <sheetData>
    <row r="1" spans="1:32" ht="15.75" thickBot="1" x14ac:dyDescent="0.3">
      <c r="G1" t="s">
        <v>1325</v>
      </c>
      <c r="H1" t="s">
        <v>1326</v>
      </c>
      <c r="I1" t="s">
        <v>1327</v>
      </c>
      <c r="J1" t="s">
        <v>1328</v>
      </c>
      <c r="K1" t="s">
        <v>1329</v>
      </c>
      <c r="L1" t="s">
        <v>1330</v>
      </c>
      <c r="M1" s="2" t="s">
        <v>1324</v>
      </c>
      <c r="N1" s="2" t="s">
        <v>1195</v>
      </c>
      <c r="O1" s="3" t="s">
        <v>254</v>
      </c>
      <c r="P1" s="2" t="s">
        <v>1196</v>
      </c>
    </row>
    <row r="2" spans="1:32" x14ac:dyDescent="0.25">
      <c r="A2" s="14" t="s">
        <v>578</v>
      </c>
      <c r="B2" s="7" t="s">
        <v>91</v>
      </c>
      <c r="C2" s="7" t="s">
        <v>1709</v>
      </c>
      <c r="D2" s="17">
        <v>936</v>
      </c>
      <c r="E2" s="18" t="s">
        <v>1332</v>
      </c>
      <c r="F2" s="2"/>
      <c r="G2" s="2">
        <f t="shared" ref="G2:G65" si="0">IF(ISERROR(MATCH($A2,$T:$T,0)),"Not In List",LOOKUP($A2,$T:$T,W:W))</f>
        <v>0.92526559188934909</v>
      </c>
      <c r="H2" s="2">
        <f t="shared" ref="H2:H65" si="1">IF(ISERROR(MATCH($A2,$T:$T,0)),"Not In List",LOOKUP($A2,$T:$T,X:X))</f>
        <v>1.5842880929996597</v>
      </c>
      <c r="I2" s="2">
        <f t="shared" ref="I2:I65" si="2">IF(ISERROR(MATCH($A2,$T:$T,0)),"Not In List",LOOKUP($A2,$T:$T,Y:Y))</f>
        <v>-0.60788445398744073</v>
      </c>
      <c r="J2" s="2">
        <f t="shared" ref="J2:J65" si="3">IF(ISERROR(MATCH($A2,$T:$T,0)),"Not In List",LOOKUP($A2,$T:$T,Z:Z))</f>
        <v>-0.60788445398744073</v>
      </c>
      <c r="K2" s="2">
        <f t="shared" ref="K2:K65" si="4">IF(ISERROR(MATCH($A2,$T:$T,0)),"Not In List",LOOKUP($A2,$T:$T,AA:AA))</f>
        <v>-0.60788445398744073</v>
      </c>
      <c r="L2" s="2">
        <f t="shared" ref="L2:L65" si="5">IF(ISERROR(MATCH($A2,$T:$T,0)),"Not In List",LOOKUP($A2,$T:$T,AB:AB))</f>
        <v>-0.60788445398744073</v>
      </c>
      <c r="M2" s="2">
        <f t="shared" ref="M2:M65" si="6">IF(ISERROR(MATCH($A2,$T:$T,0)),"Not In List",LOOKUP($A2,$T:$T,AC:AC))</f>
        <v>-0.60788445398744073</v>
      </c>
      <c r="N2" s="2">
        <f t="shared" ref="N2:N65" si="7">IF(ISERROR(MATCH($A2,$T:$T,0)),"Not In List",LOOKUP($A2,$T:$T,AD:AD))</f>
        <v>-0.60788445398744073</v>
      </c>
      <c r="O2" s="2">
        <f t="shared" ref="O2:O65" si="8">IF(ISERROR(MATCH($A2,$T:$T,0)),"Not In List",LOOKUP($A2,$T:$T,AE:AE))</f>
        <v>1.7456374930230769</v>
      </c>
      <c r="P2" s="2">
        <f t="shared" ref="P2:P65" si="9">IF(ISERROR(MATCH($A2,$T:$T,0)),"Not In List",LOOKUP($A2,$T:$T,AF:AF))</f>
        <v>-0.60788445398744073</v>
      </c>
      <c r="Q2" s="2"/>
      <c r="R2" s="2"/>
      <c r="S2" s="32"/>
      <c r="T2" t="s">
        <v>467</v>
      </c>
      <c r="U2" t="s">
        <v>1567</v>
      </c>
      <c r="V2" t="s">
        <v>1568</v>
      </c>
      <c r="W2" s="1">
        <v>-0.27758887109468883</v>
      </c>
      <c r="X2" s="1">
        <v>-0.35741739662007693</v>
      </c>
      <c r="Y2" s="1">
        <v>-0.35741739662007693</v>
      </c>
      <c r="Z2" s="1">
        <v>-0.35741739662007693</v>
      </c>
      <c r="AA2" s="1">
        <v>-0.26312287640841714</v>
      </c>
      <c r="AB2" s="1">
        <v>-0.2569433882513486</v>
      </c>
      <c r="AC2">
        <v>-0.25819480151889695</v>
      </c>
      <c r="AD2" s="1">
        <v>2.8429369203737362</v>
      </c>
      <c r="AE2" s="1">
        <v>-0.35741739662007693</v>
      </c>
      <c r="AF2" s="1">
        <v>-0.35741739662007693</v>
      </c>
    </row>
    <row r="3" spans="1:32" ht="15.75" thickBot="1" x14ac:dyDescent="0.3">
      <c r="A3" s="15" t="s">
        <v>601</v>
      </c>
      <c r="B3" s="7" t="s">
        <v>1286</v>
      </c>
      <c r="C3" s="7" t="s">
        <v>1352</v>
      </c>
      <c r="D3" s="19"/>
      <c r="E3" s="20" t="s">
        <v>1333</v>
      </c>
      <c r="F3" s="2"/>
      <c r="G3" s="2">
        <f t="shared" si="0"/>
        <v>0.98414771244645782</v>
      </c>
      <c r="H3" s="2">
        <f t="shared" si="1"/>
        <v>1.6166859448778914</v>
      </c>
      <c r="I3" s="2">
        <f t="shared" si="2"/>
        <v>-0.61084378239054471</v>
      </c>
      <c r="J3" s="2">
        <f t="shared" si="3"/>
        <v>-0.61084378239054471</v>
      </c>
      <c r="K3" s="2">
        <f t="shared" si="4"/>
        <v>-0.61084378239054471</v>
      </c>
      <c r="L3" s="2">
        <f t="shared" si="5"/>
        <v>-0.61084378239054471</v>
      </c>
      <c r="M3" s="2">
        <f t="shared" si="6"/>
        <v>-0.61084378239054471</v>
      </c>
      <c r="N3" s="2">
        <f t="shared" si="7"/>
        <v>-0.61084378239054471</v>
      </c>
      <c r="O3" s="2">
        <f t="shared" si="8"/>
        <v>1.6750728194094642</v>
      </c>
      <c r="P3" s="2">
        <f t="shared" si="9"/>
        <v>-0.61084378239054471</v>
      </c>
      <c r="Q3" s="33"/>
      <c r="R3" s="33"/>
      <c r="S3" s="33"/>
      <c r="T3" t="s">
        <v>572</v>
      </c>
      <c r="U3" t="s">
        <v>1701</v>
      </c>
      <c r="V3" t="s">
        <v>1615</v>
      </c>
      <c r="W3" s="1">
        <v>1.1141430317324732</v>
      </c>
      <c r="X3" s="1">
        <v>-0.85037892979013974</v>
      </c>
      <c r="Y3" s="1">
        <v>-0.85037892979013974</v>
      </c>
      <c r="Z3" s="1">
        <v>-0.85037892979013974</v>
      </c>
      <c r="AA3" s="1">
        <v>0.4155503675331545</v>
      </c>
      <c r="AB3" s="1">
        <v>-0.85037892979013974</v>
      </c>
      <c r="AC3">
        <v>1.0686141750327809</v>
      </c>
      <c r="AD3" s="1">
        <v>-0.85037892979013974</v>
      </c>
      <c r="AE3" s="1">
        <v>1.6815362512232468</v>
      </c>
      <c r="AF3" s="1">
        <v>-2.7949176570956278E-2</v>
      </c>
    </row>
    <row r="4" spans="1:32" x14ac:dyDescent="0.25">
      <c r="A4" s="15" t="s">
        <v>462</v>
      </c>
      <c r="B4" s="7" t="s">
        <v>62</v>
      </c>
      <c r="C4" s="7" t="s">
        <v>1352</v>
      </c>
      <c r="D4" s="9" t="s">
        <v>1334</v>
      </c>
      <c r="E4" s="23" t="s">
        <v>2431</v>
      </c>
      <c r="F4" s="2"/>
      <c r="G4" s="2">
        <f t="shared" si="0"/>
        <v>1.4997040242724136</v>
      </c>
      <c r="H4" s="2">
        <f t="shared" si="1"/>
        <v>1.4929936902057139</v>
      </c>
      <c r="I4" s="2">
        <f t="shared" si="2"/>
        <v>0.58283411572101518</v>
      </c>
      <c r="J4" s="2">
        <f t="shared" si="3"/>
        <v>-0.74762530731441079</v>
      </c>
      <c r="K4" s="2">
        <f t="shared" si="4"/>
        <v>-0.74762530731441079</v>
      </c>
      <c r="L4" s="2">
        <f t="shared" si="5"/>
        <v>-0.74762530731441079</v>
      </c>
      <c r="M4" s="2">
        <f t="shared" si="6"/>
        <v>-0.74762530731441079</v>
      </c>
      <c r="N4" s="2">
        <f t="shared" si="7"/>
        <v>-0.74762530731441079</v>
      </c>
      <c r="O4" s="2">
        <f t="shared" si="8"/>
        <v>0.91022001368732286</v>
      </c>
      <c r="P4" s="2">
        <f t="shared" si="9"/>
        <v>-0.74762530731441079</v>
      </c>
      <c r="Q4" s="34"/>
      <c r="R4" s="34"/>
      <c r="S4" s="34"/>
      <c r="T4" t="s">
        <v>1022</v>
      </c>
      <c r="U4" t="s">
        <v>1240</v>
      </c>
      <c r="V4" t="s">
        <v>1240</v>
      </c>
      <c r="W4" s="1">
        <v>2.8460498941515415</v>
      </c>
      <c r="X4" s="1">
        <v>-0.31622776601683794</v>
      </c>
      <c r="Y4" s="1">
        <v>-0.31622776601683794</v>
      </c>
      <c r="Z4" s="1">
        <v>-0.31622776601683794</v>
      </c>
      <c r="AA4" s="1">
        <v>-0.31622776601683794</v>
      </c>
      <c r="AB4" s="1">
        <v>-0.31622776601683794</v>
      </c>
      <c r="AC4">
        <v>-0.31622776601683794</v>
      </c>
      <c r="AD4" s="1">
        <v>-0.31622776601683794</v>
      </c>
      <c r="AE4" s="1">
        <v>-0.31622776601683794</v>
      </c>
      <c r="AF4" s="1">
        <v>-0.31622776601683794</v>
      </c>
    </row>
    <row r="5" spans="1:32" x14ac:dyDescent="0.25">
      <c r="A5" s="15" t="s">
        <v>591</v>
      </c>
      <c r="B5" s="7" t="s">
        <v>1722</v>
      </c>
      <c r="C5" s="7" t="s">
        <v>1723</v>
      </c>
      <c r="E5" s="25" t="s">
        <v>2432</v>
      </c>
      <c r="F5" s="2"/>
      <c r="G5" s="2">
        <f t="shared" si="0"/>
        <v>1.9827344172331856</v>
      </c>
      <c r="H5" s="2">
        <f t="shared" si="1"/>
        <v>1.8088087911823887</v>
      </c>
      <c r="I5" s="2">
        <f t="shared" si="2"/>
        <v>-0.47394290105194686</v>
      </c>
      <c r="J5" s="2">
        <f t="shared" si="3"/>
        <v>-0.47394290105194686</v>
      </c>
      <c r="K5" s="2">
        <f t="shared" si="4"/>
        <v>-0.47394290105194686</v>
      </c>
      <c r="L5" s="2">
        <f t="shared" si="5"/>
        <v>-0.47394290105194686</v>
      </c>
      <c r="M5" s="2">
        <f t="shared" si="6"/>
        <v>-0.47394290105194686</v>
      </c>
      <c r="N5" s="2">
        <f t="shared" si="7"/>
        <v>-0.47394290105194686</v>
      </c>
      <c r="O5" s="2">
        <f t="shared" si="8"/>
        <v>-0.47394290105194686</v>
      </c>
      <c r="P5" s="2">
        <f t="shared" si="9"/>
        <v>-0.47394290105194686</v>
      </c>
      <c r="Q5" s="34"/>
      <c r="R5" s="34"/>
      <c r="S5" s="34"/>
      <c r="T5" t="s">
        <v>692</v>
      </c>
      <c r="U5" t="s">
        <v>1839</v>
      </c>
      <c r="V5" t="s">
        <v>1357</v>
      </c>
      <c r="W5" s="1">
        <v>-0.31622776601683794</v>
      </c>
      <c r="X5" s="1">
        <v>-0.31622776601683794</v>
      </c>
      <c r="Y5" s="1">
        <v>2.8460498941515415</v>
      </c>
      <c r="Z5" s="1">
        <v>-0.31622776601683794</v>
      </c>
      <c r="AA5" s="1">
        <v>-0.31622776601683794</v>
      </c>
      <c r="AB5" s="1">
        <v>-0.31622776601683794</v>
      </c>
      <c r="AC5">
        <v>-0.31622776601683794</v>
      </c>
      <c r="AD5" s="1">
        <v>-0.31622776601683794</v>
      </c>
      <c r="AE5" s="1">
        <v>-0.31622776601683794</v>
      </c>
      <c r="AF5" s="1">
        <v>-0.31622776601683794</v>
      </c>
    </row>
    <row r="6" spans="1:32" x14ac:dyDescent="0.25">
      <c r="A6" s="15" t="s">
        <v>610</v>
      </c>
      <c r="B6" s="7" t="s">
        <v>1744</v>
      </c>
      <c r="C6" s="7" t="s">
        <v>1745</v>
      </c>
      <c r="E6" s="30" t="s">
        <v>2433</v>
      </c>
      <c r="F6" s="2"/>
      <c r="G6" s="2">
        <f t="shared" si="0"/>
        <v>1.7015121219527303</v>
      </c>
      <c r="H6" s="2">
        <f t="shared" si="1"/>
        <v>2.0782320097217211</v>
      </c>
      <c r="I6" s="2">
        <f t="shared" si="2"/>
        <v>-0.47246801645930642</v>
      </c>
      <c r="J6" s="2">
        <f t="shared" si="3"/>
        <v>-0.47246801645930642</v>
      </c>
      <c r="K6" s="2">
        <f t="shared" si="4"/>
        <v>-0.47246801645930642</v>
      </c>
      <c r="L6" s="2">
        <f t="shared" si="5"/>
        <v>-0.47246801645930642</v>
      </c>
      <c r="M6" s="2">
        <f t="shared" si="6"/>
        <v>-0.47246801645930642</v>
      </c>
      <c r="N6" s="2">
        <f t="shared" si="7"/>
        <v>-0.47246801645930642</v>
      </c>
      <c r="O6" s="2">
        <f t="shared" si="8"/>
        <v>-0.47246801645930642</v>
      </c>
      <c r="P6" s="2">
        <f t="shared" si="9"/>
        <v>-0.47246801645930642</v>
      </c>
      <c r="Q6" s="34"/>
      <c r="R6" s="34"/>
      <c r="S6" s="34"/>
      <c r="T6" t="s">
        <v>946</v>
      </c>
      <c r="U6" t="s">
        <v>2117</v>
      </c>
      <c r="V6" t="s">
        <v>1352</v>
      </c>
      <c r="W6" s="1">
        <v>2.8460498941515415</v>
      </c>
      <c r="X6" s="1">
        <v>-0.31622776601683794</v>
      </c>
      <c r="Y6" s="1">
        <v>-0.31622776601683794</v>
      </c>
      <c r="Z6" s="1">
        <v>-0.31622776601683794</v>
      </c>
      <c r="AA6" s="1">
        <v>-0.31622776601683794</v>
      </c>
      <c r="AB6" s="1">
        <v>-0.31622776601683794</v>
      </c>
      <c r="AC6">
        <v>-0.31622776601683794</v>
      </c>
      <c r="AD6" s="1">
        <v>-0.31622776601683794</v>
      </c>
      <c r="AE6" s="1">
        <v>-0.31622776601683794</v>
      </c>
      <c r="AF6" s="1">
        <v>-0.31622776601683794</v>
      </c>
    </row>
    <row r="7" spans="1:32" x14ac:dyDescent="0.25">
      <c r="A7" s="15" t="s">
        <v>993</v>
      </c>
      <c r="B7" s="7" t="s">
        <v>2182</v>
      </c>
      <c r="C7" s="7" t="s">
        <v>2183</v>
      </c>
      <c r="E7" s="31" t="s">
        <v>2434</v>
      </c>
      <c r="F7" s="2"/>
      <c r="G7" s="2">
        <f t="shared" si="0"/>
        <v>-0.47427601899154559</v>
      </c>
      <c r="H7" s="2">
        <f t="shared" si="1"/>
        <v>1.8618173052068525</v>
      </c>
      <c r="I7" s="2">
        <f t="shared" si="2"/>
        <v>-0.47427601899154559</v>
      </c>
      <c r="J7" s="2">
        <f t="shared" si="3"/>
        <v>-0.47427601899154559</v>
      </c>
      <c r="K7" s="2">
        <f t="shared" si="4"/>
        <v>-0.47427601899154559</v>
      </c>
      <c r="L7" s="2">
        <f t="shared" si="5"/>
        <v>-0.47427601899154559</v>
      </c>
      <c r="M7" s="2">
        <f t="shared" si="6"/>
        <v>1.932390846725512</v>
      </c>
      <c r="N7" s="2">
        <f t="shared" si="7"/>
        <v>-0.47427601899154559</v>
      </c>
      <c r="O7" s="2">
        <f t="shared" si="8"/>
        <v>-0.47427601899154559</v>
      </c>
      <c r="P7" s="2">
        <f t="shared" si="9"/>
        <v>-0.47427601899154559</v>
      </c>
      <c r="Q7" s="34"/>
      <c r="R7" s="34"/>
      <c r="S7" s="34"/>
      <c r="T7" t="s">
        <v>681</v>
      </c>
      <c r="U7" t="s">
        <v>1240</v>
      </c>
      <c r="V7" t="s">
        <v>1240</v>
      </c>
      <c r="W7" s="1">
        <v>-0.31622776601683794</v>
      </c>
      <c r="X7" s="1">
        <v>-0.31622776601683794</v>
      </c>
      <c r="Y7" s="1">
        <v>2.8460498941515411</v>
      </c>
      <c r="Z7" s="1">
        <v>-0.31622776601683794</v>
      </c>
      <c r="AA7" s="1">
        <v>-0.31622776601683794</v>
      </c>
      <c r="AB7" s="1">
        <v>-0.31622776601683794</v>
      </c>
      <c r="AC7">
        <v>-0.31622776601683794</v>
      </c>
      <c r="AD7" s="1">
        <v>-0.31622776601683794</v>
      </c>
      <c r="AE7" s="1">
        <v>-0.31622776601683794</v>
      </c>
      <c r="AF7" s="1">
        <v>-0.31622776601683794</v>
      </c>
    </row>
    <row r="8" spans="1:32" x14ac:dyDescent="0.25">
      <c r="A8" s="15" t="s">
        <v>617</v>
      </c>
      <c r="B8" s="7" t="s">
        <v>1752</v>
      </c>
      <c r="C8" s="7" t="s">
        <v>1348</v>
      </c>
      <c r="F8" s="2"/>
      <c r="G8" s="2">
        <f t="shared" si="0"/>
        <v>-0.61905510373190986</v>
      </c>
      <c r="H8" s="2">
        <f t="shared" si="1"/>
        <v>1.5247415536193734</v>
      </c>
      <c r="I8" s="2">
        <f t="shared" si="2"/>
        <v>-0.61905510373190986</v>
      </c>
      <c r="J8" s="2">
        <f t="shared" si="3"/>
        <v>-0.61905510373190986</v>
      </c>
      <c r="K8" s="2">
        <f t="shared" si="4"/>
        <v>-0.61905510373190986</v>
      </c>
      <c r="L8" s="2">
        <f t="shared" si="5"/>
        <v>1.5597531008539343</v>
      </c>
      <c r="M8" s="2">
        <f t="shared" si="6"/>
        <v>1.248891071650061</v>
      </c>
      <c r="N8" s="2">
        <f t="shared" si="7"/>
        <v>-0.61905510373190986</v>
      </c>
      <c r="O8" s="2">
        <f t="shared" si="8"/>
        <v>-0.61905510373190986</v>
      </c>
      <c r="P8" s="2">
        <f t="shared" si="9"/>
        <v>-0.61905510373190986</v>
      </c>
      <c r="T8" t="s">
        <v>579</v>
      </c>
      <c r="U8" t="s">
        <v>92</v>
      </c>
      <c r="V8" t="s">
        <v>1709</v>
      </c>
      <c r="W8" s="1">
        <v>-0.42154942505298382</v>
      </c>
      <c r="X8" s="1">
        <v>-0.42154942505298382</v>
      </c>
      <c r="Y8" s="1">
        <v>0.71361266806822921</v>
      </c>
      <c r="Z8" s="1">
        <v>-0.42154942505298382</v>
      </c>
      <c r="AA8" s="1">
        <v>2.6587827323556419</v>
      </c>
      <c r="AB8" s="1">
        <v>-0.42154942505298382</v>
      </c>
      <c r="AC8">
        <v>-0.42154942505298382</v>
      </c>
      <c r="AD8" s="1">
        <v>-0.42154942505298382</v>
      </c>
      <c r="AE8" s="1">
        <v>-0.42154942505298382</v>
      </c>
      <c r="AF8" s="1">
        <v>-0.42154942505298382</v>
      </c>
    </row>
    <row r="9" spans="1:32" x14ac:dyDescent="0.25">
      <c r="A9" s="15" t="s">
        <v>560</v>
      </c>
      <c r="B9" s="7" t="s">
        <v>1684</v>
      </c>
      <c r="C9" s="7" t="s">
        <v>1685</v>
      </c>
      <c r="F9" s="2"/>
      <c r="G9" s="2">
        <f t="shared" si="0"/>
        <v>-0.57975242575552266</v>
      </c>
      <c r="H9" s="2">
        <f t="shared" si="1"/>
        <v>1.7235394811667801</v>
      </c>
      <c r="I9" s="2">
        <f t="shared" si="2"/>
        <v>-0.57975242575552266</v>
      </c>
      <c r="J9" s="2">
        <f t="shared" si="3"/>
        <v>-0.57975242575552266</v>
      </c>
      <c r="K9" s="2">
        <f t="shared" si="4"/>
        <v>-0.57975242575552266</v>
      </c>
      <c r="L9" s="2">
        <f t="shared" si="5"/>
        <v>1.8569814998746559</v>
      </c>
      <c r="M9" s="2">
        <f t="shared" si="6"/>
        <v>0.47774599924722277</v>
      </c>
      <c r="N9" s="2">
        <f t="shared" si="7"/>
        <v>-0.57975242575552266</v>
      </c>
      <c r="O9" s="2">
        <f t="shared" si="8"/>
        <v>-0.57975242575552266</v>
      </c>
      <c r="P9" s="2">
        <f t="shared" si="9"/>
        <v>-0.57975242575552266</v>
      </c>
      <c r="T9" t="s">
        <v>598</v>
      </c>
      <c r="U9" t="s">
        <v>97</v>
      </c>
      <c r="V9" t="s">
        <v>1732</v>
      </c>
      <c r="W9" s="1">
        <v>-0.4335083338488358</v>
      </c>
      <c r="X9" s="1">
        <v>-0.4335083338488358</v>
      </c>
      <c r="Y9" s="1">
        <v>-0.4335083338488358</v>
      </c>
      <c r="Z9" s="1">
        <v>-0.4335083338488358</v>
      </c>
      <c r="AA9" s="1">
        <v>-4.8357488386832098E-2</v>
      </c>
      <c r="AB9" s="1">
        <v>-0.1536131088065755</v>
      </c>
      <c r="AC9">
        <v>1.8629391614696646E-3</v>
      </c>
      <c r="AD9" s="1">
        <v>2.8011576611249525</v>
      </c>
      <c r="AE9" s="1">
        <v>-0.4335083338488358</v>
      </c>
      <c r="AF9" s="1">
        <v>-0.4335083338488358</v>
      </c>
    </row>
    <row r="10" spans="1:32" x14ac:dyDescent="0.25">
      <c r="A10" s="15" t="s">
        <v>607</v>
      </c>
      <c r="B10" s="7" t="s">
        <v>1240</v>
      </c>
      <c r="C10" s="7" t="s">
        <v>1240</v>
      </c>
      <c r="E10" s="10" t="s">
        <v>1335</v>
      </c>
      <c r="F10" s="2"/>
      <c r="G10" s="2">
        <f t="shared" si="0"/>
        <v>-0.46886595903830952</v>
      </c>
      <c r="H10" s="2">
        <f t="shared" si="1"/>
        <v>1.5540696092266719</v>
      </c>
      <c r="I10" s="2">
        <f t="shared" si="2"/>
        <v>-0.46886595903830952</v>
      </c>
      <c r="J10" s="2">
        <f t="shared" si="3"/>
        <v>-0.46886595903830952</v>
      </c>
      <c r="K10" s="2">
        <f t="shared" si="4"/>
        <v>-0.46886595903830952</v>
      </c>
      <c r="L10" s="2">
        <f t="shared" si="5"/>
        <v>2.1968580630798042</v>
      </c>
      <c r="M10" s="2">
        <f t="shared" si="6"/>
        <v>-0.46886595903830952</v>
      </c>
      <c r="N10" s="2">
        <f t="shared" si="7"/>
        <v>-0.46886595903830952</v>
      </c>
      <c r="O10" s="2">
        <f t="shared" si="8"/>
        <v>-0.46886595903830952</v>
      </c>
      <c r="P10" s="2">
        <f t="shared" si="9"/>
        <v>-0.46886595903830952</v>
      </c>
      <c r="T10" t="s">
        <v>1077</v>
      </c>
      <c r="U10" t="s">
        <v>2291</v>
      </c>
      <c r="V10" t="s">
        <v>1352</v>
      </c>
      <c r="W10" s="1">
        <v>-0.31622776601683794</v>
      </c>
      <c r="X10" s="1">
        <v>2.8460498941515415</v>
      </c>
      <c r="Y10" s="1">
        <v>-0.31622776601683794</v>
      </c>
      <c r="Z10" s="1">
        <v>-0.31622776601683794</v>
      </c>
      <c r="AA10" s="1">
        <v>-0.31622776601683794</v>
      </c>
      <c r="AB10" s="1">
        <v>-0.31622776601683794</v>
      </c>
      <c r="AC10">
        <v>-0.31622776601683794</v>
      </c>
      <c r="AD10" s="1">
        <v>-0.31622776601683794</v>
      </c>
      <c r="AE10" s="1">
        <v>-0.31622776601683794</v>
      </c>
      <c r="AF10" s="1">
        <v>-0.31622776601683794</v>
      </c>
    </row>
    <row r="11" spans="1:32" x14ac:dyDescent="0.25">
      <c r="A11" s="15" t="s">
        <v>593</v>
      </c>
      <c r="B11" s="7" t="s">
        <v>1725</v>
      </c>
      <c r="C11" s="7" t="s">
        <v>1352</v>
      </c>
      <c r="F11" s="2"/>
      <c r="G11" s="2">
        <f t="shared" si="0"/>
        <v>-0.47124945170705251</v>
      </c>
      <c r="H11" s="2">
        <f t="shared" si="1"/>
        <v>1.6431733140321987</v>
      </c>
      <c r="I11" s="2">
        <f t="shared" si="2"/>
        <v>-0.47124945170705251</v>
      </c>
      <c r="J11" s="2">
        <f t="shared" si="3"/>
        <v>-0.47124945170705251</v>
      </c>
      <c r="K11" s="2">
        <f t="shared" si="4"/>
        <v>-0.47124945170705251</v>
      </c>
      <c r="L11" s="2">
        <f t="shared" si="5"/>
        <v>2.1268222996242216</v>
      </c>
      <c r="M11" s="2">
        <f t="shared" si="6"/>
        <v>-0.47124945170705251</v>
      </c>
      <c r="N11" s="2">
        <f t="shared" si="7"/>
        <v>-0.47124945170705251</v>
      </c>
      <c r="O11" s="2">
        <f t="shared" si="8"/>
        <v>-0.47124945170705251</v>
      </c>
      <c r="P11" s="2">
        <f t="shared" si="9"/>
        <v>-0.47124945170705251</v>
      </c>
      <c r="T11" t="s">
        <v>825</v>
      </c>
      <c r="U11" t="s">
        <v>1985</v>
      </c>
      <c r="V11" t="s">
        <v>1352</v>
      </c>
      <c r="W11" s="1">
        <v>9.198486401528766E-2</v>
      </c>
      <c r="X11" s="1">
        <v>-0.51459832542102335</v>
      </c>
      <c r="Y11" s="1">
        <v>-0.51459832542102335</v>
      </c>
      <c r="Z11" s="1">
        <v>-0.51459832542102335</v>
      </c>
      <c r="AA11" s="1">
        <v>-0.51459832542102335</v>
      </c>
      <c r="AB11" s="1">
        <v>-0.51459832542102335</v>
      </c>
      <c r="AC11">
        <v>0.30185863087253695</v>
      </c>
      <c r="AD11" s="1">
        <v>-0.51459832542102335</v>
      </c>
      <c r="AE11" s="1">
        <v>2.703968756699128</v>
      </c>
      <c r="AF11" s="1">
        <v>-1.0222299060812248E-2</v>
      </c>
    </row>
    <row r="12" spans="1:32" x14ac:dyDescent="0.25">
      <c r="A12" s="15" t="s">
        <v>616</v>
      </c>
      <c r="B12" s="7" t="s">
        <v>1283</v>
      </c>
      <c r="C12" s="7" t="s">
        <v>1751</v>
      </c>
      <c r="F12" s="2"/>
      <c r="G12" s="2">
        <f t="shared" si="0"/>
        <v>-0.47430317287150336</v>
      </c>
      <c r="H12" s="2">
        <f t="shared" si="1"/>
        <v>1.8701941038009755</v>
      </c>
      <c r="I12" s="2">
        <f t="shared" si="2"/>
        <v>-0.47430317287150336</v>
      </c>
      <c r="J12" s="2">
        <f t="shared" si="3"/>
        <v>-0.47430317287150336</v>
      </c>
      <c r="K12" s="2">
        <f t="shared" si="4"/>
        <v>-0.47430317287150336</v>
      </c>
      <c r="L12" s="2">
        <f t="shared" si="5"/>
        <v>1.9242312791710514</v>
      </c>
      <c r="M12" s="2">
        <f t="shared" si="6"/>
        <v>-0.47430317287150336</v>
      </c>
      <c r="N12" s="2">
        <f t="shared" si="7"/>
        <v>-0.47430317287150336</v>
      </c>
      <c r="O12" s="2">
        <f t="shared" si="8"/>
        <v>-0.47430317287150336</v>
      </c>
      <c r="P12" s="2">
        <f t="shared" si="9"/>
        <v>-0.47430317287150336</v>
      </c>
      <c r="T12" t="s">
        <v>296</v>
      </c>
      <c r="U12" t="s">
        <v>24</v>
      </c>
      <c r="V12" t="s">
        <v>1352</v>
      </c>
      <c r="W12" s="1">
        <v>-0.89529696966969152</v>
      </c>
      <c r="X12" s="1">
        <v>0.51686768145736794</v>
      </c>
      <c r="Y12" s="1">
        <v>0.44765438343038322</v>
      </c>
      <c r="Z12" s="1">
        <v>-0.89529696966969152</v>
      </c>
      <c r="AA12" s="1">
        <v>1.1733630752011701</v>
      </c>
      <c r="AB12" s="1">
        <v>1.6239232308826828</v>
      </c>
      <c r="AC12">
        <v>-0.89529696966969152</v>
      </c>
      <c r="AD12" s="1">
        <v>0.7146764773768528</v>
      </c>
      <c r="AE12" s="1">
        <v>-0.89529696966969152</v>
      </c>
      <c r="AF12" s="1">
        <v>-0.89529696966969152</v>
      </c>
    </row>
    <row r="13" spans="1:32" x14ac:dyDescent="0.25">
      <c r="A13" s="15" t="s">
        <v>624</v>
      </c>
      <c r="B13" s="7" t="s">
        <v>104</v>
      </c>
      <c r="C13" s="7" t="s">
        <v>1352</v>
      </c>
      <c r="F13" s="2"/>
      <c r="G13" s="2">
        <f t="shared" si="0"/>
        <v>-0.47433162052303729</v>
      </c>
      <c r="H13" s="2">
        <f t="shared" si="1"/>
        <v>1.8835324457072349</v>
      </c>
      <c r="I13" s="2">
        <f t="shared" si="2"/>
        <v>-0.47433162052303729</v>
      </c>
      <c r="J13" s="2">
        <f t="shared" si="3"/>
        <v>-0.47433162052303729</v>
      </c>
      <c r="K13" s="2">
        <f t="shared" si="4"/>
        <v>-0.47433162052303729</v>
      </c>
      <c r="L13" s="2">
        <f t="shared" si="5"/>
        <v>1.9111205184770628</v>
      </c>
      <c r="M13" s="2">
        <f t="shared" si="6"/>
        <v>-0.47433162052303729</v>
      </c>
      <c r="N13" s="2">
        <f t="shared" si="7"/>
        <v>-0.47433162052303729</v>
      </c>
      <c r="O13" s="2">
        <f t="shared" si="8"/>
        <v>-0.47433162052303729</v>
      </c>
      <c r="P13" s="2">
        <f t="shared" si="9"/>
        <v>-0.47433162052303729</v>
      </c>
      <c r="T13" t="s">
        <v>1190</v>
      </c>
      <c r="U13" t="s">
        <v>2426</v>
      </c>
      <c r="V13" t="s">
        <v>2427</v>
      </c>
      <c r="W13" s="1">
        <v>-0.31622776601683794</v>
      </c>
      <c r="X13" s="1">
        <v>-0.31622776601683794</v>
      </c>
      <c r="Y13" s="1">
        <v>-0.31622776601683794</v>
      </c>
      <c r="Z13" s="1">
        <v>-0.31622776601683794</v>
      </c>
      <c r="AA13" s="1">
        <v>-0.31622776601683794</v>
      </c>
      <c r="AB13" s="1">
        <v>2.8460498941515415</v>
      </c>
      <c r="AC13">
        <v>-0.31622776601683794</v>
      </c>
      <c r="AD13" s="1">
        <v>-0.31622776601683794</v>
      </c>
      <c r="AE13" s="1">
        <v>-0.31622776601683794</v>
      </c>
      <c r="AF13" s="1">
        <v>-0.31622776601683794</v>
      </c>
    </row>
    <row r="14" spans="1:32" x14ac:dyDescent="0.25">
      <c r="A14" s="15" t="s">
        <v>590</v>
      </c>
      <c r="B14" s="7" t="s">
        <v>1721</v>
      </c>
      <c r="C14" s="7" t="s">
        <v>1352</v>
      </c>
      <c r="F14" s="2"/>
      <c r="G14" s="2">
        <f t="shared" si="0"/>
        <v>-0.47355072206760612</v>
      </c>
      <c r="H14" s="2">
        <f t="shared" si="1"/>
        <v>2.016653991103257</v>
      </c>
      <c r="I14" s="2">
        <f t="shared" si="2"/>
        <v>-0.47355072206760612</v>
      </c>
      <c r="J14" s="2">
        <f t="shared" si="3"/>
        <v>-0.47355072206760612</v>
      </c>
      <c r="K14" s="2">
        <f t="shared" si="4"/>
        <v>-0.47355072206760612</v>
      </c>
      <c r="L14" s="2">
        <f t="shared" si="5"/>
        <v>1.7717517854375919</v>
      </c>
      <c r="M14" s="2">
        <f t="shared" si="6"/>
        <v>-0.47355072206760612</v>
      </c>
      <c r="N14" s="2">
        <f t="shared" si="7"/>
        <v>-0.47355072206760612</v>
      </c>
      <c r="O14" s="2">
        <f t="shared" si="8"/>
        <v>-0.47355072206760612</v>
      </c>
      <c r="P14" s="2">
        <f t="shared" si="9"/>
        <v>-0.47355072206760612</v>
      </c>
      <c r="T14" t="s">
        <v>407</v>
      </c>
      <c r="U14" t="s">
        <v>1240</v>
      </c>
      <c r="V14" t="s">
        <v>1240</v>
      </c>
      <c r="W14" s="1">
        <v>-0.6096466828285001</v>
      </c>
      <c r="X14" s="1">
        <v>1.0655318532046394</v>
      </c>
      <c r="Y14" s="1">
        <v>1.3396810175366336</v>
      </c>
      <c r="Z14" s="1">
        <v>-0.6096466828285001</v>
      </c>
      <c r="AA14" s="1">
        <v>1.8623139090582281</v>
      </c>
      <c r="AB14" s="1">
        <v>-0.6096466828285001</v>
      </c>
      <c r="AC14">
        <v>-0.6096466828285001</v>
      </c>
      <c r="AD14" s="1">
        <v>-0.6096466828285001</v>
      </c>
      <c r="AE14" s="1">
        <v>-0.6096466828285001</v>
      </c>
      <c r="AF14" s="1">
        <v>-0.6096466828285001</v>
      </c>
    </row>
    <row r="15" spans="1:32" x14ac:dyDescent="0.25">
      <c r="A15" s="15" t="s">
        <v>538</v>
      </c>
      <c r="B15" s="7" t="s">
        <v>1662</v>
      </c>
      <c r="C15" s="7" t="s">
        <v>1663</v>
      </c>
      <c r="F15" s="2"/>
      <c r="G15" s="2">
        <f t="shared" si="0"/>
        <v>-0.471763840798816</v>
      </c>
      <c r="H15" s="2">
        <f t="shared" si="1"/>
        <v>2.1079118104522689</v>
      </c>
      <c r="I15" s="2">
        <f t="shared" si="2"/>
        <v>-0.471763840798816</v>
      </c>
      <c r="J15" s="2">
        <f t="shared" si="3"/>
        <v>-0.471763840798816</v>
      </c>
      <c r="K15" s="2">
        <f t="shared" si="4"/>
        <v>-0.471763840798816</v>
      </c>
      <c r="L15" s="2">
        <f t="shared" si="5"/>
        <v>1.6661989159382591</v>
      </c>
      <c r="M15" s="2">
        <f t="shared" si="6"/>
        <v>-0.471763840798816</v>
      </c>
      <c r="N15" s="2">
        <f t="shared" si="7"/>
        <v>-0.471763840798816</v>
      </c>
      <c r="O15" s="2">
        <f t="shared" si="8"/>
        <v>-0.471763840798816</v>
      </c>
      <c r="P15" s="2">
        <f t="shared" si="9"/>
        <v>-0.471763840798816</v>
      </c>
      <c r="T15" t="s">
        <v>766</v>
      </c>
      <c r="U15" t="s">
        <v>157</v>
      </c>
      <c r="V15" t="s">
        <v>1342</v>
      </c>
      <c r="W15" s="1">
        <v>-0.31622776601683794</v>
      </c>
      <c r="X15" s="1">
        <v>-0.31622776601683794</v>
      </c>
      <c r="Y15" s="1">
        <v>2.8460498941515415</v>
      </c>
      <c r="Z15" s="1">
        <v>-0.31622776601683794</v>
      </c>
      <c r="AA15" s="1">
        <v>-0.31622776601683794</v>
      </c>
      <c r="AB15" s="1">
        <v>-0.31622776601683794</v>
      </c>
      <c r="AC15">
        <v>-0.31622776601683794</v>
      </c>
      <c r="AD15" s="1">
        <v>-0.31622776601683794</v>
      </c>
      <c r="AE15" s="1">
        <v>-0.31622776601683794</v>
      </c>
      <c r="AF15" s="1">
        <v>-0.31622776601683794</v>
      </c>
    </row>
    <row r="16" spans="1:32" x14ac:dyDescent="0.25">
      <c r="A16" s="15" t="s">
        <v>615</v>
      </c>
      <c r="B16" s="7" t="s">
        <v>101</v>
      </c>
      <c r="C16" s="7" t="s">
        <v>1342</v>
      </c>
      <c r="F16" s="2"/>
      <c r="G16" s="2">
        <f t="shared" si="0"/>
        <v>-0.47044823099571825</v>
      </c>
      <c r="H16" s="2">
        <f t="shared" si="1"/>
        <v>2.1530294242183459</v>
      </c>
      <c r="I16" s="2">
        <f t="shared" si="2"/>
        <v>-0.47044823099571825</v>
      </c>
      <c r="J16" s="2">
        <f t="shared" si="3"/>
        <v>-0.47044823099571825</v>
      </c>
      <c r="K16" s="2">
        <f t="shared" si="4"/>
        <v>-0.47044823099571825</v>
      </c>
      <c r="L16" s="2">
        <f t="shared" si="5"/>
        <v>1.6105564237473997</v>
      </c>
      <c r="M16" s="2">
        <f t="shared" si="6"/>
        <v>-0.47044823099571825</v>
      </c>
      <c r="N16" s="2">
        <f t="shared" si="7"/>
        <v>-0.47044823099571825</v>
      </c>
      <c r="O16" s="2">
        <f t="shared" si="8"/>
        <v>-0.47044823099571825</v>
      </c>
      <c r="P16" s="2">
        <f t="shared" si="9"/>
        <v>-0.47044823099571825</v>
      </c>
      <c r="T16" t="s">
        <v>735</v>
      </c>
      <c r="U16" t="s">
        <v>140</v>
      </c>
      <c r="V16" t="s">
        <v>1888</v>
      </c>
      <c r="W16" s="1">
        <v>0.18599455081477215</v>
      </c>
      <c r="X16" s="1">
        <v>-0.39862489830468151</v>
      </c>
      <c r="Y16" s="1">
        <v>-0.39862489830468151</v>
      </c>
      <c r="Z16" s="1">
        <v>-0.39862489830468151</v>
      </c>
      <c r="AA16" s="1">
        <v>-0.39862489830468151</v>
      </c>
      <c r="AB16" s="1">
        <v>-0.39862489830468151</v>
      </c>
      <c r="AC16">
        <v>2.7988989089012377</v>
      </c>
      <c r="AD16" s="1">
        <v>-0.33011397664805264</v>
      </c>
      <c r="AE16" s="1">
        <v>-0.39862489830468151</v>
      </c>
      <c r="AF16" s="1">
        <v>-0.26303009323986765</v>
      </c>
    </row>
    <row r="17" spans="1:32" x14ac:dyDescent="0.25">
      <c r="A17" s="15" t="s">
        <v>623</v>
      </c>
      <c r="B17" s="7" t="s">
        <v>1758</v>
      </c>
      <c r="C17" s="7" t="s">
        <v>1348</v>
      </c>
      <c r="F17" s="2"/>
      <c r="G17" s="2">
        <f t="shared" si="0"/>
        <v>-0.46982575984258229</v>
      </c>
      <c r="H17" s="2">
        <f t="shared" si="1"/>
        <v>2.1713220588995457</v>
      </c>
      <c r="I17" s="2">
        <f t="shared" si="2"/>
        <v>-0.46982575984258229</v>
      </c>
      <c r="J17" s="2">
        <f t="shared" si="3"/>
        <v>-0.46982575984258229</v>
      </c>
      <c r="K17" s="2">
        <f t="shared" si="4"/>
        <v>-0.46982575984258229</v>
      </c>
      <c r="L17" s="2">
        <f t="shared" si="5"/>
        <v>1.5872840198411124</v>
      </c>
      <c r="M17" s="2">
        <f t="shared" si="6"/>
        <v>-0.46982575984258229</v>
      </c>
      <c r="N17" s="2">
        <f t="shared" si="7"/>
        <v>-0.46982575984258229</v>
      </c>
      <c r="O17" s="2">
        <f t="shared" si="8"/>
        <v>-0.46982575984258229</v>
      </c>
      <c r="P17" s="2">
        <f t="shared" si="9"/>
        <v>-0.46982575984258229</v>
      </c>
      <c r="T17" t="s">
        <v>1035</v>
      </c>
      <c r="U17" t="s">
        <v>2243</v>
      </c>
      <c r="V17" t="s">
        <v>1352</v>
      </c>
      <c r="W17" s="1">
        <v>0.3196850680442011</v>
      </c>
      <c r="X17" s="1">
        <v>-0.47351907822830791</v>
      </c>
      <c r="Y17" s="1">
        <v>-0.47351907822830791</v>
      </c>
      <c r="Z17" s="1">
        <v>-0.47351907822830791</v>
      </c>
      <c r="AA17" s="1">
        <v>-0.47351907822830791</v>
      </c>
      <c r="AB17" s="1">
        <v>-0.47351907822830791</v>
      </c>
      <c r="AC17">
        <v>0.30512340265834648</v>
      </c>
      <c r="AD17" s="1">
        <v>-0.47351907822830791</v>
      </c>
      <c r="AE17" s="1">
        <v>2.689825076895608</v>
      </c>
      <c r="AF17" s="1">
        <v>-0.47351907822830791</v>
      </c>
    </row>
    <row r="18" spans="1:32" x14ac:dyDescent="0.25">
      <c r="A18" s="15" t="s">
        <v>621</v>
      </c>
      <c r="B18" s="7" t="s">
        <v>1755</v>
      </c>
      <c r="C18" s="7" t="s">
        <v>1756</v>
      </c>
      <c r="F18" s="2"/>
      <c r="G18" s="2">
        <f t="shared" si="0"/>
        <v>-0.46718370227591766</v>
      </c>
      <c r="H18" s="2">
        <f t="shared" si="1"/>
        <v>2.2358693437845343</v>
      </c>
      <c r="I18" s="2">
        <f t="shared" si="2"/>
        <v>-0.46718370227591766</v>
      </c>
      <c r="J18" s="2">
        <f t="shared" si="3"/>
        <v>-0.46718370227591766</v>
      </c>
      <c r="K18" s="2">
        <f t="shared" si="4"/>
        <v>-0.46718370227591766</v>
      </c>
      <c r="L18" s="2">
        <f t="shared" si="5"/>
        <v>1.5016002744228076</v>
      </c>
      <c r="M18" s="2">
        <f t="shared" si="6"/>
        <v>-0.46718370227591766</v>
      </c>
      <c r="N18" s="2">
        <f t="shared" si="7"/>
        <v>-0.46718370227591766</v>
      </c>
      <c r="O18" s="2">
        <f t="shared" si="8"/>
        <v>-0.46718370227591766</v>
      </c>
      <c r="P18" s="2">
        <f t="shared" si="9"/>
        <v>-0.46718370227591766</v>
      </c>
      <c r="T18" t="s">
        <v>488</v>
      </c>
      <c r="U18" t="s">
        <v>1597</v>
      </c>
      <c r="V18" t="s">
        <v>1598</v>
      </c>
      <c r="W18" s="1">
        <v>-0.54415319946597207</v>
      </c>
      <c r="X18" s="1">
        <v>-0.54415319946597207</v>
      </c>
      <c r="Y18" s="1">
        <v>0.50970672663343708</v>
      </c>
      <c r="Z18" s="1">
        <v>-0.54415319946597207</v>
      </c>
      <c r="AA18" s="1">
        <v>0.86719538748990754</v>
      </c>
      <c r="AB18" s="1">
        <v>-0.54415319946597207</v>
      </c>
      <c r="AC18">
        <v>2.4321702821384594</v>
      </c>
      <c r="AD18" s="1">
        <v>-0.54415319946597207</v>
      </c>
      <c r="AE18" s="1">
        <v>-0.54415319946597207</v>
      </c>
      <c r="AF18" s="1">
        <v>-0.54415319946597207</v>
      </c>
    </row>
    <row r="19" spans="1:32" x14ac:dyDescent="0.25">
      <c r="A19" s="15" t="s">
        <v>597</v>
      </c>
      <c r="B19" s="7" t="s">
        <v>96</v>
      </c>
      <c r="C19" s="7" t="s">
        <v>1731</v>
      </c>
      <c r="F19" s="2"/>
      <c r="G19" s="2">
        <f t="shared" si="0"/>
        <v>-0.46195170551857778</v>
      </c>
      <c r="H19" s="2">
        <f t="shared" si="1"/>
        <v>2.3294835138184129</v>
      </c>
      <c r="I19" s="2">
        <f t="shared" si="2"/>
        <v>-0.46195170551857778</v>
      </c>
      <c r="J19" s="2">
        <f t="shared" si="3"/>
        <v>-0.46195170551857778</v>
      </c>
      <c r="K19" s="2">
        <f t="shared" si="4"/>
        <v>-0.46195170551857778</v>
      </c>
      <c r="L19" s="2">
        <f t="shared" si="5"/>
        <v>1.3661301303302094</v>
      </c>
      <c r="M19" s="2">
        <f t="shared" si="6"/>
        <v>-0.46195170551857778</v>
      </c>
      <c r="N19" s="2">
        <f t="shared" si="7"/>
        <v>-0.46195170551857778</v>
      </c>
      <c r="O19" s="2">
        <f t="shared" si="8"/>
        <v>-0.46195170551857778</v>
      </c>
      <c r="P19" s="2">
        <f t="shared" si="9"/>
        <v>-0.46195170551857778</v>
      </c>
      <c r="T19" t="s">
        <v>866</v>
      </c>
      <c r="U19" t="s">
        <v>1240</v>
      </c>
      <c r="V19" t="s">
        <v>1240</v>
      </c>
      <c r="W19" s="1">
        <v>-0.31622776601683794</v>
      </c>
      <c r="X19" s="1">
        <v>-0.31622776601683794</v>
      </c>
      <c r="Y19" s="1">
        <v>2.8460498941515411</v>
      </c>
      <c r="Z19" s="1">
        <v>-0.31622776601683794</v>
      </c>
      <c r="AA19" s="1">
        <v>-0.31622776601683794</v>
      </c>
      <c r="AB19" s="1">
        <v>-0.316227766016838</v>
      </c>
      <c r="AC19">
        <v>-0.31622776601683794</v>
      </c>
      <c r="AD19" s="1">
        <v>-0.31622776601683794</v>
      </c>
      <c r="AE19" s="1">
        <v>-0.31622776601683794</v>
      </c>
      <c r="AF19" s="1">
        <v>-0.31622776601683794</v>
      </c>
    </row>
    <row r="20" spans="1:32" x14ac:dyDescent="0.25">
      <c r="A20" s="15" t="s">
        <v>604</v>
      </c>
      <c r="B20" s="7" t="s">
        <v>1739</v>
      </c>
      <c r="C20" s="7" t="s">
        <v>1348</v>
      </c>
      <c r="F20" s="2"/>
      <c r="G20" s="2">
        <f t="shared" si="0"/>
        <v>-0.46194222838119492</v>
      </c>
      <c r="H20" s="2">
        <f t="shared" si="1"/>
        <v>2.329627349960544</v>
      </c>
      <c r="I20" s="2">
        <f t="shared" si="2"/>
        <v>-0.46194222838119492</v>
      </c>
      <c r="J20" s="2">
        <f t="shared" si="3"/>
        <v>-0.46194222838119492</v>
      </c>
      <c r="K20" s="2">
        <f t="shared" si="4"/>
        <v>-0.46194222838119492</v>
      </c>
      <c r="L20" s="2">
        <f t="shared" si="5"/>
        <v>1.3659104770890147</v>
      </c>
      <c r="M20" s="2">
        <f t="shared" si="6"/>
        <v>-0.46194222838119492</v>
      </c>
      <c r="N20" s="2">
        <f t="shared" si="7"/>
        <v>-0.46194222838119492</v>
      </c>
      <c r="O20" s="2">
        <f t="shared" si="8"/>
        <v>-0.46194222838119492</v>
      </c>
      <c r="P20" s="2">
        <f t="shared" si="9"/>
        <v>-0.46194222838119492</v>
      </c>
      <c r="T20" t="s">
        <v>1039</v>
      </c>
      <c r="U20" t="s">
        <v>2247</v>
      </c>
      <c r="V20" t="s">
        <v>2248</v>
      </c>
      <c r="W20" s="1">
        <v>-0.31622776601683794</v>
      </c>
      <c r="X20" s="1">
        <v>2.8460498941515411</v>
      </c>
      <c r="Y20" s="1">
        <v>-0.31622776601683794</v>
      </c>
      <c r="Z20" s="1">
        <v>-0.31622776601683794</v>
      </c>
      <c r="AA20" s="1">
        <v>-0.31622776601683794</v>
      </c>
      <c r="AB20" s="1">
        <v>-0.31622776601683794</v>
      </c>
      <c r="AC20">
        <v>-0.31622776601683794</v>
      </c>
      <c r="AD20" s="1">
        <v>-0.31622776601683794</v>
      </c>
      <c r="AE20" s="1">
        <v>-0.31622776601683794</v>
      </c>
      <c r="AF20" s="1">
        <v>-0.31622776601683794</v>
      </c>
    </row>
    <row r="21" spans="1:32" x14ac:dyDescent="0.25">
      <c r="A21" s="15" t="s">
        <v>595</v>
      </c>
      <c r="B21" s="7" t="s">
        <v>1728</v>
      </c>
      <c r="C21" s="7" t="s">
        <v>1729</v>
      </c>
      <c r="F21" s="2"/>
      <c r="G21" s="2">
        <f t="shared" si="0"/>
        <v>-0.45936996040003591</v>
      </c>
      <c r="H21" s="2">
        <f t="shared" si="1"/>
        <v>2.3662376213456411</v>
      </c>
      <c r="I21" s="2">
        <f t="shared" si="2"/>
        <v>-0.45936996040003591</v>
      </c>
      <c r="J21" s="2">
        <f t="shared" si="3"/>
        <v>-0.45936996040003591</v>
      </c>
      <c r="K21" s="2">
        <f t="shared" si="4"/>
        <v>-0.45936996040003591</v>
      </c>
      <c r="L21" s="2">
        <f t="shared" si="5"/>
        <v>1.3087220618546462</v>
      </c>
      <c r="M21" s="2">
        <f t="shared" si="6"/>
        <v>-0.45936996040003591</v>
      </c>
      <c r="N21" s="2">
        <f t="shared" si="7"/>
        <v>-0.45936996040003591</v>
      </c>
      <c r="O21" s="2">
        <f t="shared" si="8"/>
        <v>-0.45936996040003591</v>
      </c>
      <c r="P21" s="2">
        <f t="shared" si="9"/>
        <v>-0.45936996040003591</v>
      </c>
      <c r="T21" t="s">
        <v>1061</v>
      </c>
      <c r="U21" t="s">
        <v>2270</v>
      </c>
      <c r="V21" t="s">
        <v>2271</v>
      </c>
      <c r="W21" s="1">
        <v>-0.47062356991190823</v>
      </c>
      <c r="X21" s="1">
        <v>-0.47062356991190823</v>
      </c>
      <c r="Y21" s="1">
        <v>-0.47062356991190823</v>
      </c>
      <c r="Z21" s="1">
        <v>-0.47062356991190823</v>
      </c>
      <c r="AA21" s="1">
        <v>-0.47062356991190823</v>
      </c>
      <c r="AB21" s="1">
        <v>2.1475774908614391</v>
      </c>
      <c r="AC21">
        <v>-0.47062356991190823</v>
      </c>
      <c r="AD21" s="1">
        <v>-0.47062356991190823</v>
      </c>
      <c r="AE21" s="1">
        <v>-0.47062356991190823</v>
      </c>
      <c r="AF21" s="1">
        <v>1.617411068433827</v>
      </c>
    </row>
    <row r="22" spans="1:32" x14ac:dyDescent="0.25">
      <c r="A22" s="15" t="s">
        <v>589</v>
      </c>
      <c r="B22" s="7" t="s">
        <v>1720</v>
      </c>
      <c r="C22" s="7" t="s">
        <v>1346</v>
      </c>
      <c r="F22" s="2"/>
      <c r="G22" s="2">
        <f t="shared" si="0"/>
        <v>-0.45472176680148169</v>
      </c>
      <c r="H22" s="2">
        <f t="shared" si="1"/>
        <v>2.4226770107614466</v>
      </c>
      <c r="I22" s="2">
        <f t="shared" si="2"/>
        <v>-0.45472176680148169</v>
      </c>
      <c r="J22" s="2">
        <f t="shared" si="3"/>
        <v>-0.45472176680148169</v>
      </c>
      <c r="K22" s="2">
        <f t="shared" si="4"/>
        <v>-0.45472176680148169</v>
      </c>
      <c r="L22" s="2">
        <f t="shared" si="5"/>
        <v>1.2150971236504067</v>
      </c>
      <c r="M22" s="2">
        <f t="shared" si="6"/>
        <v>-0.45472176680148169</v>
      </c>
      <c r="N22" s="2">
        <f t="shared" si="7"/>
        <v>-0.45472176680148169</v>
      </c>
      <c r="O22" s="2">
        <f t="shared" si="8"/>
        <v>-0.45472176680148169</v>
      </c>
      <c r="P22" s="2">
        <f t="shared" si="9"/>
        <v>-0.45472176680148169</v>
      </c>
      <c r="T22" t="s">
        <v>295</v>
      </c>
      <c r="U22" t="s">
        <v>1376</v>
      </c>
      <c r="V22" t="s">
        <v>1377</v>
      </c>
      <c r="W22" s="1">
        <v>-0.30568243734412337</v>
      </c>
      <c r="X22" s="1">
        <v>0.16260959168309799</v>
      </c>
      <c r="Y22" s="1">
        <v>0.80601160380557713</v>
      </c>
      <c r="Z22" s="1">
        <v>-1.3029927145328959</v>
      </c>
      <c r="AA22" s="1">
        <v>1.0157920339491253</v>
      </c>
      <c r="AB22" s="1">
        <v>-1.3029927145328959</v>
      </c>
      <c r="AC22">
        <v>-1.3029927145328959</v>
      </c>
      <c r="AD22" s="1">
        <v>0.99280050894973471</v>
      </c>
      <c r="AE22" s="1">
        <v>1.0394180667540185</v>
      </c>
      <c r="AF22" s="1">
        <v>0.19802877580125758</v>
      </c>
    </row>
    <row r="23" spans="1:32" x14ac:dyDescent="0.25">
      <c r="A23" s="15" t="s">
        <v>592</v>
      </c>
      <c r="B23" s="7" t="s">
        <v>1724</v>
      </c>
      <c r="C23" s="7" t="s">
        <v>1346</v>
      </c>
      <c r="F23" s="2"/>
      <c r="G23" s="2">
        <f t="shared" si="0"/>
        <v>-0.43045109023140876</v>
      </c>
      <c r="H23" s="2">
        <f t="shared" si="1"/>
        <v>2.613004214141418</v>
      </c>
      <c r="I23" s="2">
        <f t="shared" si="2"/>
        <v>-0.43045109023140876</v>
      </c>
      <c r="J23" s="2">
        <f t="shared" si="3"/>
        <v>-0.43045109023140876</v>
      </c>
      <c r="K23" s="2">
        <f t="shared" si="4"/>
        <v>-0.43045109023140876</v>
      </c>
      <c r="L23" s="2">
        <f t="shared" si="5"/>
        <v>0.83060450770985206</v>
      </c>
      <c r="M23" s="2">
        <f t="shared" si="6"/>
        <v>-0.43045109023140876</v>
      </c>
      <c r="N23" s="2">
        <f t="shared" si="7"/>
        <v>-0.43045109023140876</v>
      </c>
      <c r="O23" s="2">
        <f t="shared" si="8"/>
        <v>-0.43045109023140876</v>
      </c>
      <c r="P23" s="2">
        <f t="shared" si="9"/>
        <v>-0.43045109023140876</v>
      </c>
      <c r="T23" t="s">
        <v>419</v>
      </c>
      <c r="U23" t="s">
        <v>1523</v>
      </c>
      <c r="V23" t="s">
        <v>1524</v>
      </c>
      <c r="W23" s="1">
        <v>-0.62048213725442614</v>
      </c>
      <c r="X23" s="1">
        <v>1.5142066061766941</v>
      </c>
      <c r="Y23" s="1">
        <v>-0.62048213725442614</v>
      </c>
      <c r="Z23" s="1">
        <v>-0.62048213725442614</v>
      </c>
      <c r="AA23" s="1">
        <v>1.4856298875911682</v>
      </c>
      <c r="AB23" s="1">
        <v>1.343538467013121</v>
      </c>
      <c r="AC23">
        <v>-0.62048213725442614</v>
      </c>
      <c r="AD23" s="1">
        <v>-0.62048213725442614</v>
      </c>
      <c r="AE23" s="1">
        <v>-0.62048213725442614</v>
      </c>
      <c r="AF23" s="1">
        <v>-0.62048213725442614</v>
      </c>
    </row>
    <row r="24" spans="1:32" x14ac:dyDescent="0.25">
      <c r="A24" s="15" t="s">
        <v>612</v>
      </c>
      <c r="B24" s="7" t="s">
        <v>1748</v>
      </c>
      <c r="C24" s="7" t="s">
        <v>1342</v>
      </c>
      <c r="F24" s="2"/>
      <c r="G24" s="2">
        <f t="shared" si="0"/>
        <v>-0.46390446417665304</v>
      </c>
      <c r="H24" s="2">
        <f t="shared" si="1"/>
        <v>2.2981706358634577</v>
      </c>
      <c r="I24" s="2">
        <f t="shared" si="2"/>
        <v>1.4130650775497666</v>
      </c>
      <c r="J24" s="2">
        <f t="shared" si="3"/>
        <v>-0.46390446417665304</v>
      </c>
      <c r="K24" s="2">
        <f t="shared" si="4"/>
        <v>-0.46390446417665304</v>
      </c>
      <c r="L24" s="2">
        <f t="shared" si="5"/>
        <v>-0.46390446417665304</v>
      </c>
      <c r="M24" s="2">
        <f t="shared" si="6"/>
        <v>-0.46390446417665304</v>
      </c>
      <c r="N24" s="2">
        <f t="shared" si="7"/>
        <v>-0.46390446417665304</v>
      </c>
      <c r="O24" s="2">
        <f t="shared" si="8"/>
        <v>-0.46390446417665304</v>
      </c>
      <c r="P24" s="2">
        <f t="shared" si="9"/>
        <v>-0.46390446417665304</v>
      </c>
      <c r="T24" t="s">
        <v>792</v>
      </c>
      <c r="U24" t="s">
        <v>169</v>
      </c>
      <c r="V24" t="s">
        <v>1947</v>
      </c>
      <c r="W24" s="1">
        <v>2.8460498941515415</v>
      </c>
      <c r="X24" s="1">
        <v>-0.31622776601683789</v>
      </c>
      <c r="Y24" s="1">
        <v>-0.31622776601683789</v>
      </c>
      <c r="Z24" s="1">
        <v>-0.31622776601683789</v>
      </c>
      <c r="AA24" s="1">
        <v>-0.31622776601683789</v>
      </c>
      <c r="AB24" s="1">
        <v>-0.31622776601683789</v>
      </c>
      <c r="AC24">
        <v>-0.31622776601683789</v>
      </c>
      <c r="AD24" s="1">
        <v>-0.31622776601683789</v>
      </c>
      <c r="AE24" s="1">
        <v>-0.31622776601683789</v>
      </c>
      <c r="AF24" s="1">
        <v>-0.31622776601683789</v>
      </c>
    </row>
    <row r="25" spans="1:32" x14ac:dyDescent="0.25">
      <c r="A25" s="15" t="s">
        <v>507</v>
      </c>
      <c r="B25" s="7" t="s">
        <v>1620</v>
      </c>
      <c r="C25" s="7" t="s">
        <v>1346</v>
      </c>
      <c r="F25" s="2"/>
      <c r="G25" s="2">
        <f t="shared" si="0"/>
        <v>-0.45644170722582572</v>
      </c>
      <c r="H25" s="2">
        <f t="shared" si="1"/>
        <v>2.4030183842026123</v>
      </c>
      <c r="I25" s="2">
        <f t="shared" si="2"/>
        <v>1.2485152736039931</v>
      </c>
      <c r="J25" s="2">
        <f t="shared" si="3"/>
        <v>-0.45644170722582572</v>
      </c>
      <c r="K25" s="2">
        <f t="shared" si="4"/>
        <v>-0.45644170722582572</v>
      </c>
      <c r="L25" s="2">
        <f t="shared" si="5"/>
        <v>-0.45644170722582572</v>
      </c>
      <c r="M25" s="2">
        <f t="shared" si="6"/>
        <v>-0.45644170722582572</v>
      </c>
      <c r="N25" s="2">
        <f t="shared" si="7"/>
        <v>-0.45644170722582572</v>
      </c>
      <c r="O25" s="2">
        <f t="shared" si="8"/>
        <v>-0.45644170722582572</v>
      </c>
      <c r="P25" s="2">
        <f t="shared" si="9"/>
        <v>-0.45644170722582572</v>
      </c>
      <c r="T25" t="s">
        <v>841</v>
      </c>
      <c r="U25" t="s">
        <v>1998</v>
      </c>
      <c r="V25" t="s">
        <v>1352</v>
      </c>
      <c r="W25" s="1">
        <v>2.8460498941515415</v>
      </c>
      <c r="X25" s="1">
        <v>-0.31622776601683794</v>
      </c>
      <c r="Y25" s="1">
        <v>-0.31622776601683794</v>
      </c>
      <c r="Z25" s="1">
        <v>-0.31622776601683794</v>
      </c>
      <c r="AA25" s="1">
        <v>-0.31622776601683794</v>
      </c>
      <c r="AB25" s="1">
        <v>-0.31622776601683794</v>
      </c>
      <c r="AC25">
        <v>-0.31622776601683794</v>
      </c>
      <c r="AD25" s="1">
        <v>-0.31622776601683794</v>
      </c>
      <c r="AE25" s="1">
        <v>-0.31622776601683794</v>
      </c>
      <c r="AF25" s="1">
        <v>-0.31622776601683794</v>
      </c>
    </row>
    <row r="26" spans="1:32" x14ac:dyDescent="0.25">
      <c r="A26" s="15" t="s">
        <v>487</v>
      </c>
      <c r="B26" s="7" t="s">
        <v>1595</v>
      </c>
      <c r="C26" s="7" t="s">
        <v>1596</v>
      </c>
      <c r="F26" s="2"/>
      <c r="G26" s="2">
        <f t="shared" si="0"/>
        <v>-0.4202988093639749</v>
      </c>
      <c r="H26" s="2">
        <f t="shared" si="1"/>
        <v>2.6645457430969466</v>
      </c>
      <c r="I26" s="2">
        <f t="shared" si="2"/>
        <v>0.69784473181485296</v>
      </c>
      <c r="J26" s="2">
        <f t="shared" si="3"/>
        <v>-0.4202988093639749</v>
      </c>
      <c r="K26" s="2">
        <f t="shared" si="4"/>
        <v>-0.4202988093639749</v>
      </c>
      <c r="L26" s="2">
        <f t="shared" si="5"/>
        <v>-0.4202988093639749</v>
      </c>
      <c r="M26" s="2">
        <f t="shared" si="6"/>
        <v>-0.4202988093639749</v>
      </c>
      <c r="N26" s="2">
        <f t="shared" si="7"/>
        <v>-0.4202988093639749</v>
      </c>
      <c r="O26" s="2">
        <f t="shared" si="8"/>
        <v>-0.4202988093639749</v>
      </c>
      <c r="P26" s="2">
        <f t="shared" si="9"/>
        <v>-0.4202988093639749</v>
      </c>
      <c r="T26" t="s">
        <v>269</v>
      </c>
      <c r="U26" t="s">
        <v>9</v>
      </c>
      <c r="V26" t="s">
        <v>1353</v>
      </c>
      <c r="W26" s="1">
        <v>0.1947721733908048</v>
      </c>
      <c r="X26" s="1">
        <v>0.31584448473245885</v>
      </c>
      <c r="Y26" s="1">
        <v>1.7662307878900483</v>
      </c>
      <c r="Z26" s="1">
        <v>0.82763012398904523</v>
      </c>
      <c r="AA26" s="1">
        <v>1.1785298805660409</v>
      </c>
      <c r="AB26" s="1">
        <v>-0.85660149011367959</v>
      </c>
      <c r="AC26">
        <v>-0.85660149011367959</v>
      </c>
      <c r="AD26" s="1">
        <v>-0.85660149011367959</v>
      </c>
      <c r="AE26" s="1">
        <v>-0.85660149011367959</v>
      </c>
      <c r="AF26" s="1">
        <v>-0.85660149011367959</v>
      </c>
    </row>
    <row r="27" spans="1:32" x14ac:dyDescent="0.25">
      <c r="A27" s="15" t="s">
        <v>657</v>
      </c>
      <c r="B27" s="7" t="s">
        <v>1794</v>
      </c>
      <c r="C27" s="7" t="s">
        <v>1352</v>
      </c>
      <c r="F27" s="2"/>
      <c r="G27" s="2">
        <f t="shared" si="0"/>
        <v>-0.31622776601683794</v>
      </c>
      <c r="H27" s="2">
        <f t="shared" si="1"/>
        <v>2.8460498941515415</v>
      </c>
      <c r="I27" s="2">
        <f t="shared" si="2"/>
        <v>-0.31622776601683794</v>
      </c>
      <c r="J27" s="2">
        <f t="shared" si="3"/>
        <v>-0.31622776601683794</v>
      </c>
      <c r="K27" s="2">
        <f t="shared" si="4"/>
        <v>-0.31622776601683794</v>
      </c>
      <c r="L27" s="2">
        <f t="shared" si="5"/>
        <v>-0.31622776601683794</v>
      </c>
      <c r="M27" s="2">
        <f t="shared" si="6"/>
        <v>-0.31622776601683794</v>
      </c>
      <c r="N27" s="2">
        <f t="shared" si="7"/>
        <v>-0.31622776601683794</v>
      </c>
      <c r="O27" s="2">
        <f t="shared" si="8"/>
        <v>-0.31622776601683794</v>
      </c>
      <c r="P27" s="2">
        <f t="shared" si="9"/>
        <v>-0.31622776601683794</v>
      </c>
      <c r="T27" t="s">
        <v>545</v>
      </c>
      <c r="U27" t="s">
        <v>74</v>
      </c>
      <c r="V27" t="s">
        <v>1672</v>
      </c>
      <c r="W27" s="1">
        <v>-0.47373476197818332</v>
      </c>
      <c r="X27" s="1">
        <v>-0.47373476197818332</v>
      </c>
      <c r="Y27" s="1">
        <v>2.0022120914487398</v>
      </c>
      <c r="Z27" s="1">
        <v>1.7876660043767272</v>
      </c>
      <c r="AA27" s="1">
        <v>-0.47373476197818332</v>
      </c>
      <c r="AB27" s="1">
        <v>-0.47373476197818332</v>
      </c>
      <c r="AC27">
        <v>-0.47373476197818332</v>
      </c>
      <c r="AD27" s="1">
        <v>-0.47373476197818332</v>
      </c>
      <c r="AE27" s="1">
        <v>-0.47373476197818332</v>
      </c>
      <c r="AF27" s="1">
        <v>-0.47373476197818332</v>
      </c>
    </row>
    <row r="28" spans="1:32" x14ac:dyDescent="0.25">
      <c r="A28" s="15" t="s">
        <v>1171</v>
      </c>
      <c r="B28" s="7" t="s">
        <v>2405</v>
      </c>
      <c r="C28" s="7" t="s">
        <v>2406</v>
      </c>
      <c r="F28" s="2"/>
      <c r="G28" s="2">
        <f t="shared" si="0"/>
        <v>-0.31622776601683794</v>
      </c>
      <c r="H28" s="2">
        <f t="shared" si="1"/>
        <v>2.8460498941515415</v>
      </c>
      <c r="I28" s="2">
        <f t="shared" si="2"/>
        <v>-0.31622776601683794</v>
      </c>
      <c r="J28" s="2">
        <f t="shared" si="3"/>
        <v>-0.31622776601683794</v>
      </c>
      <c r="K28" s="2">
        <f t="shared" si="4"/>
        <v>-0.31622776601683794</v>
      </c>
      <c r="L28" s="2">
        <f t="shared" si="5"/>
        <v>-0.31622776601683794</v>
      </c>
      <c r="M28" s="2">
        <f t="shared" si="6"/>
        <v>-0.31622776601683794</v>
      </c>
      <c r="N28" s="2">
        <f t="shared" si="7"/>
        <v>-0.31622776601683794</v>
      </c>
      <c r="O28" s="2">
        <f t="shared" si="8"/>
        <v>-0.31622776601683794</v>
      </c>
      <c r="P28" s="2">
        <f t="shared" si="9"/>
        <v>-0.31622776601683794</v>
      </c>
      <c r="T28" t="s">
        <v>661</v>
      </c>
      <c r="U28" t="s">
        <v>1240</v>
      </c>
      <c r="V28" t="s">
        <v>1240</v>
      </c>
      <c r="W28" s="1">
        <v>-0.31622776601683789</v>
      </c>
      <c r="X28" s="1">
        <v>-0.31622776601683789</v>
      </c>
      <c r="Y28" s="1">
        <v>-0.31622776601683789</v>
      </c>
      <c r="Z28" s="1">
        <v>-0.31622776601683789</v>
      </c>
      <c r="AA28" s="1">
        <v>-0.31622776601683789</v>
      </c>
      <c r="AB28" s="1">
        <v>2.8460498941515411</v>
      </c>
      <c r="AC28">
        <v>-0.31622776601683789</v>
      </c>
      <c r="AD28" s="1">
        <v>-0.31622776601683789</v>
      </c>
      <c r="AE28" s="1">
        <v>-0.31622776601683789</v>
      </c>
      <c r="AF28" s="1">
        <v>-0.31622776601683789</v>
      </c>
    </row>
    <row r="29" spans="1:32" x14ac:dyDescent="0.25">
      <c r="A29" s="15" t="s">
        <v>1138</v>
      </c>
      <c r="B29" s="7" t="s">
        <v>2367</v>
      </c>
      <c r="C29" s="7" t="s">
        <v>1348</v>
      </c>
      <c r="F29" s="2"/>
      <c r="G29" s="2">
        <f t="shared" si="0"/>
        <v>-0.31622776601683794</v>
      </c>
      <c r="H29" s="2">
        <f t="shared" si="1"/>
        <v>2.8460498941515415</v>
      </c>
      <c r="I29" s="2">
        <f t="shared" si="2"/>
        <v>-0.31622776601683794</v>
      </c>
      <c r="J29" s="2">
        <f t="shared" si="3"/>
        <v>-0.31622776601683794</v>
      </c>
      <c r="K29" s="2">
        <f t="shared" si="4"/>
        <v>-0.31622776601683794</v>
      </c>
      <c r="L29" s="2">
        <f t="shared" si="5"/>
        <v>-0.31622776601683794</v>
      </c>
      <c r="M29" s="2">
        <f t="shared" si="6"/>
        <v>-0.31622776601683794</v>
      </c>
      <c r="N29" s="2">
        <f t="shared" si="7"/>
        <v>-0.31622776601683794</v>
      </c>
      <c r="O29" s="2">
        <f t="shared" si="8"/>
        <v>-0.31622776601683794</v>
      </c>
      <c r="P29" s="2">
        <f t="shared" si="9"/>
        <v>-0.31622776601683794</v>
      </c>
      <c r="T29" t="s">
        <v>1018</v>
      </c>
      <c r="U29" t="s">
        <v>2221</v>
      </c>
      <c r="V29" t="s">
        <v>2222</v>
      </c>
      <c r="W29" s="1">
        <v>-0.31622776601683794</v>
      </c>
      <c r="X29" s="1">
        <v>-0.31622776601683794</v>
      </c>
      <c r="Y29" s="1">
        <v>-0.31622776601683794</v>
      </c>
      <c r="Z29" s="1">
        <v>-0.31622776601683794</v>
      </c>
      <c r="AA29" s="1">
        <v>-0.31622776601683794</v>
      </c>
      <c r="AB29" s="1">
        <v>2.8460498941515415</v>
      </c>
      <c r="AC29">
        <v>-0.31622776601683794</v>
      </c>
      <c r="AD29" s="1">
        <v>-0.31622776601683794</v>
      </c>
      <c r="AE29" s="1">
        <v>-0.31622776601683794</v>
      </c>
      <c r="AF29" s="1">
        <v>-0.31622776601683794</v>
      </c>
    </row>
    <row r="30" spans="1:32" x14ac:dyDescent="0.25">
      <c r="A30" s="15" t="s">
        <v>658</v>
      </c>
      <c r="B30" s="7" t="s">
        <v>1795</v>
      </c>
      <c r="C30" s="7" t="s">
        <v>1796</v>
      </c>
      <c r="F30" s="2"/>
      <c r="G30" s="2">
        <f t="shared" si="0"/>
        <v>-0.31622776601683794</v>
      </c>
      <c r="H30" s="2">
        <f t="shared" si="1"/>
        <v>2.8460498941515415</v>
      </c>
      <c r="I30" s="2">
        <f t="shared" si="2"/>
        <v>-0.31622776601683794</v>
      </c>
      <c r="J30" s="2">
        <f t="shared" si="3"/>
        <v>-0.31622776601683794</v>
      </c>
      <c r="K30" s="2">
        <f t="shared" si="4"/>
        <v>-0.31622776601683794</v>
      </c>
      <c r="L30" s="2">
        <f t="shared" si="5"/>
        <v>-0.31622776601683794</v>
      </c>
      <c r="M30" s="2">
        <f t="shared" si="6"/>
        <v>-0.31622776601683794</v>
      </c>
      <c r="N30" s="2">
        <f t="shared" si="7"/>
        <v>-0.31622776601683794</v>
      </c>
      <c r="O30" s="2">
        <f t="shared" si="8"/>
        <v>-0.31622776601683794</v>
      </c>
      <c r="P30" s="2">
        <f t="shared" si="9"/>
        <v>-0.31622776601683794</v>
      </c>
      <c r="T30" t="s">
        <v>711</v>
      </c>
      <c r="U30" t="s">
        <v>126</v>
      </c>
      <c r="V30" t="s">
        <v>1346</v>
      </c>
      <c r="W30" s="1">
        <v>2.7788179993436994</v>
      </c>
      <c r="X30" s="1">
        <v>-0.38515104287184604</v>
      </c>
      <c r="Y30" s="1">
        <v>-0.38515104287184604</v>
      </c>
      <c r="Z30" s="1">
        <v>-0.38515104287184604</v>
      </c>
      <c r="AA30" s="1">
        <v>-0.38515104287184604</v>
      </c>
      <c r="AB30" s="1">
        <v>-0.38515104287184604</v>
      </c>
      <c r="AC30">
        <v>0.30239034363106854</v>
      </c>
      <c r="AD30" s="1">
        <v>-0.38515104287184604</v>
      </c>
      <c r="AE30" s="1">
        <v>-0.38515104287184604</v>
      </c>
      <c r="AF30" s="1">
        <v>-0.38515104287184604</v>
      </c>
    </row>
    <row r="31" spans="1:32" x14ac:dyDescent="0.25">
      <c r="A31" s="15" t="s">
        <v>674</v>
      </c>
      <c r="B31" s="7" t="s">
        <v>1817</v>
      </c>
      <c r="C31" s="7" t="s">
        <v>1352</v>
      </c>
      <c r="F31" s="2"/>
      <c r="G31" s="2">
        <f t="shared" si="0"/>
        <v>-0.31622776601683794</v>
      </c>
      <c r="H31" s="2">
        <f t="shared" si="1"/>
        <v>2.8460498941515415</v>
      </c>
      <c r="I31" s="2">
        <f t="shared" si="2"/>
        <v>-0.31622776601683794</v>
      </c>
      <c r="J31" s="2">
        <f t="shared" si="3"/>
        <v>-0.31622776601683794</v>
      </c>
      <c r="K31" s="2">
        <f t="shared" si="4"/>
        <v>-0.31622776601683794</v>
      </c>
      <c r="L31" s="2">
        <f t="shared" si="5"/>
        <v>-0.31622776601683794</v>
      </c>
      <c r="M31" s="2">
        <f t="shared" si="6"/>
        <v>-0.31622776601683794</v>
      </c>
      <c r="N31" s="2">
        <f t="shared" si="7"/>
        <v>-0.31622776601683794</v>
      </c>
      <c r="O31" s="2">
        <f t="shared" si="8"/>
        <v>-0.31622776601683794</v>
      </c>
      <c r="P31" s="2">
        <f t="shared" si="9"/>
        <v>-0.31622776601683794</v>
      </c>
      <c r="T31" t="s">
        <v>837</v>
      </c>
      <c r="U31" t="s">
        <v>1235</v>
      </c>
      <c r="V31" t="s">
        <v>1342</v>
      </c>
      <c r="W31" s="1">
        <v>-0.53866890625080721</v>
      </c>
      <c r="X31" s="1">
        <v>-0.53866890625080721</v>
      </c>
      <c r="Y31" s="1">
        <v>1.3393952824958117</v>
      </c>
      <c r="Z31" s="1">
        <v>-0.53866890625080721</v>
      </c>
      <c r="AA31" s="1">
        <v>-0.53866890625080721</v>
      </c>
      <c r="AB31" s="1">
        <v>-0.53866890625080721</v>
      </c>
      <c r="AC31">
        <v>-0.53866890625080721</v>
      </c>
      <c r="AD31" s="1">
        <v>2.2690410235482208</v>
      </c>
      <c r="AE31" s="1">
        <v>-0.53866890625080721</v>
      </c>
      <c r="AF31" s="1">
        <v>0.16224603771161736</v>
      </c>
    </row>
    <row r="32" spans="1:32" x14ac:dyDescent="0.25">
      <c r="A32" s="15" t="s">
        <v>787</v>
      </c>
      <c r="B32" s="7" t="s">
        <v>167</v>
      </c>
      <c r="C32" s="7" t="s">
        <v>1940</v>
      </c>
      <c r="F32" s="2"/>
      <c r="G32" s="2">
        <f t="shared" si="0"/>
        <v>-0.31622776601683794</v>
      </c>
      <c r="H32" s="2">
        <f t="shared" si="1"/>
        <v>2.8460498941515415</v>
      </c>
      <c r="I32" s="2">
        <f t="shared" si="2"/>
        <v>-0.31622776601683794</v>
      </c>
      <c r="J32" s="2">
        <f t="shared" si="3"/>
        <v>-0.31622776601683794</v>
      </c>
      <c r="K32" s="2">
        <f t="shared" si="4"/>
        <v>-0.31622776601683794</v>
      </c>
      <c r="L32" s="2">
        <f t="shared" si="5"/>
        <v>-0.31622776601683794</v>
      </c>
      <c r="M32" s="2">
        <f t="shared" si="6"/>
        <v>-0.31622776601683794</v>
      </c>
      <c r="N32" s="2">
        <f t="shared" si="7"/>
        <v>-0.31622776601683794</v>
      </c>
      <c r="O32" s="2">
        <f t="shared" si="8"/>
        <v>-0.31622776601683794</v>
      </c>
      <c r="P32" s="2">
        <f t="shared" si="9"/>
        <v>-0.31622776601683794</v>
      </c>
      <c r="T32" t="s">
        <v>737</v>
      </c>
      <c r="U32" t="s">
        <v>1240</v>
      </c>
      <c r="V32" t="s">
        <v>1240</v>
      </c>
      <c r="W32" s="1">
        <v>0.82976426398499481</v>
      </c>
      <c r="X32" s="1">
        <v>-0.43038956152786756</v>
      </c>
      <c r="Y32" s="1">
        <v>-0.43038956152786756</v>
      </c>
      <c r="Z32" s="1">
        <v>-0.43038956152786756</v>
      </c>
      <c r="AA32" s="1">
        <v>-0.43038956152786756</v>
      </c>
      <c r="AB32" s="1">
        <v>-0.43038956152786756</v>
      </c>
      <c r="AC32">
        <v>2.6133522282379458</v>
      </c>
      <c r="AD32" s="1">
        <v>-0.43038956152786756</v>
      </c>
      <c r="AE32" s="1">
        <v>-0.43038956152786756</v>
      </c>
      <c r="AF32" s="1">
        <v>-0.43038956152786756</v>
      </c>
    </row>
    <row r="33" spans="1:32" x14ac:dyDescent="0.25">
      <c r="A33" s="15" t="s">
        <v>832</v>
      </c>
      <c r="B33" s="7" t="s">
        <v>184</v>
      </c>
      <c r="C33" s="7" t="s">
        <v>1991</v>
      </c>
      <c r="F33" s="2"/>
      <c r="G33" s="2">
        <f t="shared" si="0"/>
        <v>-0.31622776601683794</v>
      </c>
      <c r="H33" s="2">
        <f t="shared" si="1"/>
        <v>2.8460498941515415</v>
      </c>
      <c r="I33" s="2">
        <f t="shared" si="2"/>
        <v>-0.31622776601683794</v>
      </c>
      <c r="J33" s="2">
        <f t="shared" si="3"/>
        <v>-0.31622776601683794</v>
      </c>
      <c r="K33" s="2">
        <f t="shared" si="4"/>
        <v>-0.31622776601683794</v>
      </c>
      <c r="L33" s="2">
        <f t="shared" si="5"/>
        <v>-0.31622776601683794</v>
      </c>
      <c r="M33" s="2">
        <f t="shared" si="6"/>
        <v>-0.31622776601683794</v>
      </c>
      <c r="N33" s="2">
        <f t="shared" si="7"/>
        <v>-0.31622776601683794</v>
      </c>
      <c r="O33" s="2">
        <f t="shared" si="8"/>
        <v>-0.31622776601683794</v>
      </c>
      <c r="P33" s="2">
        <f t="shared" si="9"/>
        <v>-0.31622776601683794</v>
      </c>
      <c r="T33" t="s">
        <v>1147</v>
      </c>
      <c r="U33" t="s">
        <v>2375</v>
      </c>
      <c r="V33" t="s">
        <v>2376</v>
      </c>
      <c r="W33" s="1">
        <v>2.8460498941515411</v>
      </c>
      <c r="X33" s="1">
        <v>-0.31622776601683794</v>
      </c>
      <c r="Y33" s="1">
        <v>-0.31622776601683794</v>
      </c>
      <c r="Z33" s="1">
        <v>-0.31622776601683794</v>
      </c>
      <c r="AA33" s="1">
        <v>-0.31622776601683794</v>
      </c>
      <c r="AB33" s="1">
        <v>-0.31622776601683794</v>
      </c>
      <c r="AC33">
        <v>-0.31622776601683794</v>
      </c>
      <c r="AD33" s="1">
        <v>-0.31622776601683794</v>
      </c>
      <c r="AE33" s="1">
        <v>-0.31622776601683794</v>
      </c>
      <c r="AF33" s="1">
        <v>-0.31622776601683794</v>
      </c>
    </row>
    <row r="34" spans="1:32" x14ac:dyDescent="0.25">
      <c r="A34" s="15" t="s">
        <v>838</v>
      </c>
      <c r="B34" s="7" t="s">
        <v>187</v>
      </c>
      <c r="C34" s="7" t="s">
        <v>1613</v>
      </c>
      <c r="F34" s="2"/>
      <c r="G34" s="2">
        <f t="shared" si="0"/>
        <v>-0.31622776601683794</v>
      </c>
      <c r="H34" s="2">
        <f t="shared" si="1"/>
        <v>2.8460498941515415</v>
      </c>
      <c r="I34" s="2">
        <f t="shared" si="2"/>
        <v>-0.31622776601683794</v>
      </c>
      <c r="J34" s="2">
        <f t="shared" si="3"/>
        <v>-0.31622776601683794</v>
      </c>
      <c r="K34" s="2">
        <f t="shared" si="4"/>
        <v>-0.31622776601683794</v>
      </c>
      <c r="L34" s="2">
        <f t="shared" si="5"/>
        <v>-0.31622776601683794</v>
      </c>
      <c r="M34" s="2">
        <f t="shared" si="6"/>
        <v>-0.31622776601683794</v>
      </c>
      <c r="N34" s="2">
        <f t="shared" si="7"/>
        <v>-0.31622776601683794</v>
      </c>
      <c r="O34" s="2">
        <f t="shared" si="8"/>
        <v>-0.31622776601683794</v>
      </c>
      <c r="P34" s="2">
        <f t="shared" si="9"/>
        <v>-0.31622776601683794</v>
      </c>
      <c r="T34" t="s">
        <v>1059</v>
      </c>
      <c r="U34" t="s">
        <v>233</v>
      </c>
      <c r="V34" t="s">
        <v>1352</v>
      </c>
      <c r="W34" s="1">
        <v>-0.34821015627046997</v>
      </c>
      <c r="X34" s="1">
        <v>-4.7643231614160016E-2</v>
      </c>
      <c r="Y34" s="1">
        <v>-0.34821015627046997</v>
      </c>
      <c r="Z34" s="1">
        <v>-0.34821015627046997</v>
      </c>
      <c r="AA34" s="1">
        <v>-0.34821015627046997</v>
      </c>
      <c r="AB34" s="1">
        <v>-0.34821015627046997</v>
      </c>
      <c r="AC34">
        <v>-0.34821015627046997</v>
      </c>
      <c r="AD34" s="1">
        <v>-0.34821015627046997</v>
      </c>
      <c r="AE34" s="1">
        <v>2.8333244817779204</v>
      </c>
      <c r="AF34" s="1">
        <v>-0.34821015627046997</v>
      </c>
    </row>
    <row r="35" spans="1:32" x14ac:dyDescent="0.25">
      <c r="A35" s="15" t="s">
        <v>791</v>
      </c>
      <c r="B35" s="7" t="s">
        <v>168</v>
      </c>
      <c r="C35" s="7" t="s">
        <v>1946</v>
      </c>
      <c r="F35" s="2"/>
      <c r="G35" s="2">
        <f t="shared" si="0"/>
        <v>-0.31622776601683794</v>
      </c>
      <c r="H35" s="2">
        <f t="shared" si="1"/>
        <v>2.8460498941515415</v>
      </c>
      <c r="I35" s="2">
        <f t="shared" si="2"/>
        <v>-0.31622776601683794</v>
      </c>
      <c r="J35" s="2">
        <f t="shared" si="3"/>
        <v>-0.31622776601683794</v>
      </c>
      <c r="K35" s="2">
        <f t="shared" si="4"/>
        <v>-0.31622776601683794</v>
      </c>
      <c r="L35" s="2">
        <f t="shared" si="5"/>
        <v>-0.31622776601683794</v>
      </c>
      <c r="M35" s="2">
        <f t="shared" si="6"/>
        <v>-0.31622776601683794</v>
      </c>
      <c r="N35" s="2">
        <f t="shared" si="7"/>
        <v>-0.31622776601683794</v>
      </c>
      <c r="O35" s="2">
        <f t="shared" si="8"/>
        <v>-0.31622776601683794</v>
      </c>
      <c r="P35" s="2">
        <f t="shared" si="9"/>
        <v>-0.31622776601683794</v>
      </c>
      <c r="T35" t="s">
        <v>652</v>
      </c>
      <c r="U35" t="s">
        <v>1787</v>
      </c>
      <c r="V35" t="s">
        <v>1788</v>
      </c>
      <c r="W35" s="1">
        <v>-0.35405754294023722</v>
      </c>
      <c r="X35" s="1">
        <v>-0.35405754294023722</v>
      </c>
      <c r="Y35" s="1">
        <v>4.5414221626380409E-3</v>
      </c>
      <c r="Z35" s="1">
        <v>-0.35405754294023722</v>
      </c>
      <c r="AA35" s="1">
        <v>-0.35405754294023722</v>
      </c>
      <c r="AB35" s="1">
        <v>-0.35405754294023722</v>
      </c>
      <c r="AC35">
        <v>-0.35405754294023722</v>
      </c>
      <c r="AD35" s="1">
        <v>-0.35405754294023722</v>
      </c>
      <c r="AE35" s="1">
        <v>2.8279189213592599</v>
      </c>
      <c r="AF35" s="1">
        <v>-0.35405754294023722</v>
      </c>
    </row>
    <row r="36" spans="1:32" x14ac:dyDescent="0.25">
      <c r="A36" s="15" t="s">
        <v>891</v>
      </c>
      <c r="B36" s="7" t="s">
        <v>2053</v>
      </c>
      <c r="C36" s="7" t="s">
        <v>1352</v>
      </c>
      <c r="F36" s="2"/>
      <c r="G36" s="2">
        <f t="shared" si="0"/>
        <v>-0.31622776601683794</v>
      </c>
      <c r="H36" s="2">
        <f t="shared" si="1"/>
        <v>2.8460498941515415</v>
      </c>
      <c r="I36" s="2">
        <f t="shared" si="2"/>
        <v>-0.31622776601683794</v>
      </c>
      <c r="J36" s="2">
        <f t="shared" si="3"/>
        <v>-0.31622776601683794</v>
      </c>
      <c r="K36" s="2">
        <f t="shared" si="4"/>
        <v>-0.31622776601683794</v>
      </c>
      <c r="L36" s="2">
        <f t="shared" si="5"/>
        <v>-0.31622776601683794</v>
      </c>
      <c r="M36" s="2">
        <f t="shared" si="6"/>
        <v>-0.31622776601683794</v>
      </c>
      <c r="N36" s="2">
        <f t="shared" si="7"/>
        <v>-0.31622776601683794</v>
      </c>
      <c r="O36" s="2">
        <f t="shared" si="8"/>
        <v>-0.31622776601683794</v>
      </c>
      <c r="P36" s="2">
        <f t="shared" si="9"/>
        <v>-0.31622776601683794</v>
      </c>
      <c r="T36" t="s">
        <v>1172</v>
      </c>
      <c r="U36" t="s">
        <v>2407</v>
      </c>
      <c r="V36" t="s">
        <v>1346</v>
      </c>
      <c r="W36" s="1">
        <v>-8.7115561484049711E-2</v>
      </c>
      <c r="X36" s="1">
        <v>-0.34370821781994998</v>
      </c>
      <c r="Y36" s="1">
        <v>-0.34370821781994998</v>
      </c>
      <c r="Z36" s="1">
        <v>-0.34370821781994998</v>
      </c>
      <c r="AA36" s="1">
        <v>-0.34370821781994998</v>
      </c>
      <c r="AB36" s="1">
        <v>-0.34370821781994998</v>
      </c>
      <c r="AC36">
        <v>2.8367813040436496</v>
      </c>
      <c r="AD36" s="1">
        <v>-0.34370821781994998</v>
      </c>
      <c r="AE36" s="1">
        <v>-0.34370821781994998</v>
      </c>
      <c r="AF36" s="1">
        <v>-0.34370821781994998</v>
      </c>
    </row>
    <row r="37" spans="1:32" x14ac:dyDescent="0.25">
      <c r="A37" s="15" t="s">
        <v>911</v>
      </c>
      <c r="B37" s="7" t="s">
        <v>2075</v>
      </c>
      <c r="C37" s="7" t="s">
        <v>1348</v>
      </c>
      <c r="F37" s="2"/>
      <c r="G37" s="2">
        <f t="shared" si="0"/>
        <v>-0.31622776601683794</v>
      </c>
      <c r="H37" s="2">
        <f t="shared" si="1"/>
        <v>2.8460498941515415</v>
      </c>
      <c r="I37" s="2">
        <f t="shared" si="2"/>
        <v>-0.31622776601683794</v>
      </c>
      <c r="J37" s="2">
        <f t="shared" si="3"/>
        <v>-0.31622776601683794</v>
      </c>
      <c r="K37" s="2">
        <f t="shared" si="4"/>
        <v>-0.31622776601683794</v>
      </c>
      <c r="L37" s="2">
        <f t="shared" si="5"/>
        <v>-0.31622776601683794</v>
      </c>
      <c r="M37" s="2">
        <f t="shared" si="6"/>
        <v>-0.31622776601683794</v>
      </c>
      <c r="N37" s="2">
        <f t="shared" si="7"/>
        <v>-0.31622776601683794</v>
      </c>
      <c r="O37" s="2">
        <f t="shared" si="8"/>
        <v>-0.31622776601683794</v>
      </c>
      <c r="P37" s="2">
        <f t="shared" si="9"/>
        <v>-0.31622776601683794</v>
      </c>
      <c r="T37" t="s">
        <v>576</v>
      </c>
      <c r="U37" t="s">
        <v>90</v>
      </c>
      <c r="V37" t="s">
        <v>1706</v>
      </c>
      <c r="W37" s="1">
        <v>2.288259953780952</v>
      </c>
      <c r="X37" s="1">
        <v>-0.56777191499194513</v>
      </c>
      <c r="Y37" s="1">
        <v>-0.56777191499194513</v>
      </c>
      <c r="Z37" s="1">
        <v>-0.56777191499194513</v>
      </c>
      <c r="AA37" s="1">
        <v>-0.56777191499194513</v>
      </c>
      <c r="AB37" s="1">
        <v>0.63598251437311071</v>
      </c>
      <c r="AC37">
        <v>1.0501609367895532</v>
      </c>
      <c r="AD37" s="1">
        <v>-0.56777191499194513</v>
      </c>
      <c r="AE37" s="1">
        <v>-0.56777191499194513</v>
      </c>
      <c r="AF37" s="1">
        <v>-0.56777191499194513</v>
      </c>
    </row>
    <row r="38" spans="1:32" x14ac:dyDescent="0.25">
      <c r="A38" s="15" t="s">
        <v>916</v>
      </c>
      <c r="B38" s="7" t="s">
        <v>205</v>
      </c>
      <c r="C38" s="7" t="s">
        <v>2082</v>
      </c>
      <c r="F38" s="2"/>
      <c r="G38" s="2">
        <f t="shared" si="0"/>
        <v>-0.31622776601683794</v>
      </c>
      <c r="H38" s="2">
        <f t="shared" si="1"/>
        <v>2.8460498941515415</v>
      </c>
      <c r="I38" s="2">
        <f t="shared" si="2"/>
        <v>-0.31622776601683794</v>
      </c>
      <c r="J38" s="2">
        <f t="shared" si="3"/>
        <v>-0.31622776601683794</v>
      </c>
      <c r="K38" s="2">
        <f t="shared" si="4"/>
        <v>-0.31622776601683794</v>
      </c>
      <c r="L38" s="2">
        <f t="shared" si="5"/>
        <v>-0.31622776601683794</v>
      </c>
      <c r="M38" s="2">
        <f t="shared" si="6"/>
        <v>-0.31622776601683794</v>
      </c>
      <c r="N38" s="2">
        <f t="shared" si="7"/>
        <v>-0.31622776601683794</v>
      </c>
      <c r="O38" s="2">
        <f t="shared" si="8"/>
        <v>-0.31622776601683794</v>
      </c>
      <c r="P38" s="2">
        <f t="shared" si="9"/>
        <v>-0.31622776601683794</v>
      </c>
      <c r="T38" t="s">
        <v>367</v>
      </c>
      <c r="U38" t="s">
        <v>1461</v>
      </c>
      <c r="V38" t="s">
        <v>1462</v>
      </c>
      <c r="W38" s="1">
        <v>-0.60643897811119862</v>
      </c>
      <c r="X38" s="1">
        <v>-0.60643897811119862</v>
      </c>
      <c r="Y38" s="1">
        <v>1.0699068836597174</v>
      </c>
      <c r="Z38" s="1">
        <v>1.9340524422741325</v>
      </c>
      <c r="AA38" s="1">
        <v>1.2411135208445396</v>
      </c>
      <c r="AB38" s="1">
        <v>-0.60643897811119862</v>
      </c>
      <c r="AC38">
        <v>-0.60643897811119862</v>
      </c>
      <c r="AD38" s="1">
        <v>-0.60643897811119862</v>
      </c>
      <c r="AE38" s="1">
        <v>-0.60643897811119862</v>
      </c>
      <c r="AF38" s="1">
        <v>-0.60643897811119862</v>
      </c>
    </row>
    <row r="39" spans="1:32" x14ac:dyDescent="0.25">
      <c r="A39" s="15" t="s">
        <v>917</v>
      </c>
      <c r="B39" s="7" t="s">
        <v>2083</v>
      </c>
      <c r="C39" s="7" t="s">
        <v>2084</v>
      </c>
      <c r="F39" s="2"/>
      <c r="G39" s="2">
        <f t="shared" si="0"/>
        <v>-0.31622776601683794</v>
      </c>
      <c r="H39" s="2">
        <f t="shared" si="1"/>
        <v>2.8460498941515415</v>
      </c>
      <c r="I39" s="2">
        <f t="shared" si="2"/>
        <v>-0.31622776601683794</v>
      </c>
      <c r="J39" s="2">
        <f t="shared" si="3"/>
        <v>-0.31622776601683794</v>
      </c>
      <c r="K39" s="2">
        <f t="shared" si="4"/>
        <v>-0.31622776601683794</v>
      </c>
      <c r="L39" s="2">
        <f t="shared" si="5"/>
        <v>-0.31622776601683794</v>
      </c>
      <c r="M39" s="2">
        <f t="shared" si="6"/>
        <v>-0.31622776601683794</v>
      </c>
      <c r="N39" s="2">
        <f t="shared" si="7"/>
        <v>-0.31622776601683794</v>
      </c>
      <c r="O39" s="2">
        <f t="shared" si="8"/>
        <v>-0.31622776601683794</v>
      </c>
      <c r="P39" s="2">
        <f t="shared" si="9"/>
        <v>-0.31622776601683794</v>
      </c>
      <c r="T39" t="s">
        <v>399</v>
      </c>
      <c r="U39" t="s">
        <v>41</v>
      </c>
      <c r="V39" t="s">
        <v>1352</v>
      </c>
      <c r="W39" s="1">
        <v>-0.62008663494327254</v>
      </c>
      <c r="X39" s="1">
        <v>-0.62008663494327254</v>
      </c>
      <c r="Y39" s="1">
        <v>1.4294673168968755</v>
      </c>
      <c r="Z39" s="1">
        <v>1.337871569719234</v>
      </c>
      <c r="AA39" s="1">
        <v>1.5732675579867976</v>
      </c>
      <c r="AB39" s="1">
        <v>-0.62008663494327254</v>
      </c>
      <c r="AC39">
        <v>-0.62008663494327254</v>
      </c>
      <c r="AD39" s="1">
        <v>-0.62008663494327254</v>
      </c>
      <c r="AE39" s="1">
        <v>-0.62008663494327254</v>
      </c>
      <c r="AF39" s="1">
        <v>-0.62008663494327254</v>
      </c>
    </row>
    <row r="40" spans="1:32" x14ac:dyDescent="0.25">
      <c r="A40" s="15" t="s">
        <v>944</v>
      </c>
      <c r="B40" s="7" t="s">
        <v>2114</v>
      </c>
      <c r="C40" s="7" t="s">
        <v>2115</v>
      </c>
      <c r="F40" s="2"/>
      <c r="G40" s="2">
        <f t="shared" si="0"/>
        <v>-0.31622776601683794</v>
      </c>
      <c r="H40" s="2">
        <f t="shared" si="1"/>
        <v>2.8460498941515415</v>
      </c>
      <c r="I40" s="2">
        <f t="shared" si="2"/>
        <v>-0.31622776601683794</v>
      </c>
      <c r="J40" s="2">
        <f t="shared" si="3"/>
        <v>-0.31622776601683794</v>
      </c>
      <c r="K40" s="2">
        <f t="shared" si="4"/>
        <v>-0.31622776601683794</v>
      </c>
      <c r="L40" s="2">
        <f t="shared" si="5"/>
        <v>-0.31622776601683794</v>
      </c>
      <c r="M40" s="2">
        <f t="shared" si="6"/>
        <v>-0.31622776601683794</v>
      </c>
      <c r="N40" s="2">
        <f t="shared" si="7"/>
        <v>-0.31622776601683794</v>
      </c>
      <c r="O40" s="2">
        <f t="shared" si="8"/>
        <v>-0.31622776601683794</v>
      </c>
      <c r="P40" s="2">
        <f t="shared" si="9"/>
        <v>-0.31622776601683794</v>
      </c>
      <c r="T40" t="s">
        <v>731</v>
      </c>
      <c r="U40" t="s">
        <v>1884</v>
      </c>
      <c r="V40" t="s">
        <v>1342</v>
      </c>
      <c r="W40" s="1">
        <v>-0.35012997374077259</v>
      </c>
      <c r="X40" s="1">
        <v>-0.35012997374077259</v>
      </c>
      <c r="Y40" s="1">
        <v>-0.35012997374077259</v>
      </c>
      <c r="Z40" s="1">
        <v>-0.35012997374077259</v>
      </c>
      <c r="AA40" s="1">
        <v>-0.15229039442463949</v>
      </c>
      <c r="AB40" s="1">
        <v>-0.35012997374077259</v>
      </c>
      <c r="AC40">
        <v>-0.23631162459430491</v>
      </c>
      <c r="AD40" s="1">
        <v>2.8395118352043522</v>
      </c>
      <c r="AE40" s="1">
        <v>-0.35012997374077259</v>
      </c>
      <c r="AF40" s="1">
        <v>-0.35012997374077259</v>
      </c>
    </row>
    <row r="41" spans="1:32" x14ac:dyDescent="0.25">
      <c r="A41" s="15" t="s">
        <v>948</v>
      </c>
      <c r="B41" s="7" t="s">
        <v>2119</v>
      </c>
      <c r="C41" s="7" t="s">
        <v>2120</v>
      </c>
      <c r="F41" s="2"/>
      <c r="G41" s="2">
        <f t="shared" si="0"/>
        <v>-0.31622776601683794</v>
      </c>
      <c r="H41" s="2">
        <f t="shared" si="1"/>
        <v>2.8460498941515415</v>
      </c>
      <c r="I41" s="2">
        <f t="shared" si="2"/>
        <v>-0.31622776601683794</v>
      </c>
      <c r="J41" s="2">
        <f t="shared" si="3"/>
        <v>-0.31622776601683794</v>
      </c>
      <c r="K41" s="2">
        <f t="shared" si="4"/>
        <v>-0.31622776601683794</v>
      </c>
      <c r="L41" s="2">
        <f t="shared" si="5"/>
        <v>-0.31622776601683794</v>
      </c>
      <c r="M41" s="2">
        <f t="shared" si="6"/>
        <v>-0.31622776601683794</v>
      </c>
      <c r="N41" s="2">
        <f t="shared" si="7"/>
        <v>-0.31622776601683794</v>
      </c>
      <c r="O41" s="2">
        <f t="shared" si="8"/>
        <v>-0.31622776601683794</v>
      </c>
      <c r="P41" s="2">
        <f t="shared" si="9"/>
        <v>-0.31622776601683794</v>
      </c>
      <c r="T41" t="s">
        <v>330</v>
      </c>
      <c r="U41" t="s">
        <v>34</v>
      </c>
      <c r="V41" t="s">
        <v>1411</v>
      </c>
      <c r="W41" s="1">
        <v>-0.32142011228679646</v>
      </c>
      <c r="X41" s="1">
        <v>-0.43945392462346383</v>
      </c>
      <c r="Y41" s="1">
        <v>-0.43945392462346383</v>
      </c>
      <c r="Z41" s="1">
        <v>-0.43945392462346383</v>
      </c>
      <c r="AA41" s="1">
        <v>-0.12912715083691556</v>
      </c>
      <c r="AB41" s="1">
        <v>0.3279717493734397</v>
      </c>
      <c r="AC41">
        <v>-0.43945392462346383</v>
      </c>
      <c r="AD41" s="1">
        <v>2.7592990614910549</v>
      </c>
      <c r="AE41" s="1">
        <v>-0.43945392462346383</v>
      </c>
      <c r="AF41" s="1">
        <v>-0.43945392462346383</v>
      </c>
    </row>
    <row r="42" spans="1:32" x14ac:dyDescent="0.25">
      <c r="A42" s="15" t="s">
        <v>960</v>
      </c>
      <c r="B42" s="7" t="s">
        <v>2138</v>
      </c>
      <c r="C42" s="7" t="s">
        <v>1352</v>
      </c>
      <c r="F42" s="2"/>
      <c r="G42" s="2">
        <f t="shared" si="0"/>
        <v>-0.31622776601683794</v>
      </c>
      <c r="H42" s="2">
        <f t="shared" si="1"/>
        <v>2.8460498941515415</v>
      </c>
      <c r="I42" s="2">
        <f t="shared" si="2"/>
        <v>-0.31622776601683794</v>
      </c>
      <c r="J42" s="2">
        <f t="shared" si="3"/>
        <v>-0.31622776601683794</v>
      </c>
      <c r="K42" s="2">
        <f t="shared" si="4"/>
        <v>-0.31622776601683794</v>
      </c>
      <c r="L42" s="2">
        <f t="shared" si="5"/>
        <v>-0.31622776601683794</v>
      </c>
      <c r="M42" s="2">
        <f t="shared" si="6"/>
        <v>-0.31622776601683794</v>
      </c>
      <c r="N42" s="2">
        <f t="shared" si="7"/>
        <v>-0.31622776601683794</v>
      </c>
      <c r="O42" s="2">
        <f t="shared" si="8"/>
        <v>-0.31622776601683794</v>
      </c>
      <c r="P42" s="2">
        <f t="shared" si="9"/>
        <v>-0.31622776601683794</v>
      </c>
      <c r="T42" t="s">
        <v>992</v>
      </c>
      <c r="U42" t="s">
        <v>2180</v>
      </c>
      <c r="V42" t="s">
        <v>2181</v>
      </c>
      <c r="W42" s="1">
        <v>2.8460498941515411</v>
      </c>
      <c r="X42" s="1">
        <v>-0.31622776601683794</v>
      </c>
      <c r="Y42" s="1">
        <v>-0.31622776601683794</v>
      </c>
      <c r="Z42" s="1">
        <v>-0.31622776601683794</v>
      </c>
      <c r="AA42" s="1">
        <v>-0.31622776601683794</v>
      </c>
      <c r="AB42" s="1">
        <v>-0.31622776601683794</v>
      </c>
      <c r="AC42">
        <v>-0.31622776601683794</v>
      </c>
      <c r="AD42" s="1">
        <v>-0.31622776601683794</v>
      </c>
      <c r="AE42" s="1">
        <v>-0.31622776601683794</v>
      </c>
      <c r="AF42" s="1">
        <v>-0.31622776601683794</v>
      </c>
    </row>
    <row r="43" spans="1:32" x14ac:dyDescent="0.25">
      <c r="A43" s="15" t="s">
        <v>953</v>
      </c>
      <c r="B43" s="7" t="s">
        <v>2127</v>
      </c>
      <c r="C43" s="7" t="s">
        <v>2128</v>
      </c>
      <c r="F43" s="2"/>
      <c r="G43" s="2">
        <f t="shared" si="0"/>
        <v>-0.31622776601683794</v>
      </c>
      <c r="H43" s="2">
        <f t="shared" si="1"/>
        <v>2.8460498941515415</v>
      </c>
      <c r="I43" s="2">
        <f t="shared" si="2"/>
        <v>-0.31622776601683794</v>
      </c>
      <c r="J43" s="2">
        <f t="shared" si="3"/>
        <v>-0.31622776601683794</v>
      </c>
      <c r="K43" s="2">
        <f t="shared" si="4"/>
        <v>-0.31622776601683794</v>
      </c>
      <c r="L43" s="2">
        <f t="shared" si="5"/>
        <v>-0.31622776601683794</v>
      </c>
      <c r="M43" s="2">
        <f t="shared" si="6"/>
        <v>-0.31622776601683794</v>
      </c>
      <c r="N43" s="2">
        <f t="shared" si="7"/>
        <v>-0.31622776601683794</v>
      </c>
      <c r="O43" s="2">
        <f t="shared" si="8"/>
        <v>-0.31622776601683794</v>
      </c>
      <c r="P43" s="2">
        <f t="shared" si="9"/>
        <v>-0.31622776601683794</v>
      </c>
      <c r="T43" t="s">
        <v>945</v>
      </c>
      <c r="U43" t="s">
        <v>2116</v>
      </c>
      <c r="V43" t="s">
        <v>1352</v>
      </c>
      <c r="W43" s="1">
        <v>0.71713885243025688</v>
      </c>
      <c r="X43" s="1">
        <v>-0.42182746546701178</v>
      </c>
      <c r="Y43" s="1">
        <v>-0.42182746546701178</v>
      </c>
      <c r="Z43" s="1">
        <v>-0.42182746546701178</v>
      </c>
      <c r="AA43" s="1">
        <v>-0.42182746546701178</v>
      </c>
      <c r="AB43" s="1">
        <v>-0.42182746546701178</v>
      </c>
      <c r="AC43">
        <v>2.6574808713058373</v>
      </c>
      <c r="AD43" s="1">
        <v>-0.42182746546701178</v>
      </c>
      <c r="AE43" s="1">
        <v>-0.42182746546701178</v>
      </c>
      <c r="AF43" s="1">
        <v>-0.42182746546701178</v>
      </c>
    </row>
    <row r="44" spans="1:32" x14ac:dyDescent="0.25">
      <c r="A44" s="15" t="s">
        <v>998</v>
      </c>
      <c r="B44" s="7" t="s">
        <v>2189</v>
      </c>
      <c r="C44" s="7" t="s">
        <v>1348</v>
      </c>
      <c r="F44" s="2"/>
      <c r="G44" s="2">
        <f t="shared" si="0"/>
        <v>-0.31622776601683794</v>
      </c>
      <c r="H44" s="2">
        <f t="shared" si="1"/>
        <v>2.8460498941515415</v>
      </c>
      <c r="I44" s="2">
        <f t="shared" si="2"/>
        <v>-0.31622776601683794</v>
      </c>
      <c r="J44" s="2">
        <f t="shared" si="3"/>
        <v>-0.31622776601683794</v>
      </c>
      <c r="K44" s="2">
        <f t="shared" si="4"/>
        <v>-0.31622776601683794</v>
      </c>
      <c r="L44" s="2">
        <f t="shared" si="5"/>
        <v>-0.31622776601683794</v>
      </c>
      <c r="M44" s="2">
        <f t="shared" si="6"/>
        <v>-0.31622776601683794</v>
      </c>
      <c r="N44" s="2">
        <f t="shared" si="7"/>
        <v>-0.31622776601683794</v>
      </c>
      <c r="O44" s="2">
        <f t="shared" si="8"/>
        <v>-0.31622776601683794</v>
      </c>
      <c r="P44" s="2">
        <f t="shared" si="9"/>
        <v>-0.31622776601683794</v>
      </c>
      <c r="T44" t="s">
        <v>758</v>
      </c>
      <c r="U44" t="s">
        <v>1910</v>
      </c>
      <c r="V44" t="s">
        <v>1911</v>
      </c>
      <c r="W44" s="1">
        <v>2.8460498941515415</v>
      </c>
      <c r="X44" s="1">
        <v>-0.31622776601683789</v>
      </c>
      <c r="Y44" s="1">
        <v>-0.31622776601683789</v>
      </c>
      <c r="Z44" s="1">
        <v>-0.31622776601683789</v>
      </c>
      <c r="AA44" s="1">
        <v>-0.31622776601683789</v>
      </c>
      <c r="AB44" s="1">
        <v>-0.31622776601683789</v>
      </c>
      <c r="AC44">
        <v>-0.31622776601683789</v>
      </c>
      <c r="AD44" s="1">
        <v>-0.31622776601683789</v>
      </c>
      <c r="AE44" s="1">
        <v>-0.31622776601683789</v>
      </c>
      <c r="AF44" s="1">
        <v>-0.31622776601683789</v>
      </c>
    </row>
    <row r="45" spans="1:32" x14ac:dyDescent="0.25">
      <c r="A45" s="15" t="s">
        <v>1003</v>
      </c>
      <c r="B45" s="7" t="s">
        <v>2196</v>
      </c>
      <c r="C45" s="7" t="s">
        <v>2197</v>
      </c>
      <c r="F45" s="2"/>
      <c r="G45" s="2">
        <f t="shared" si="0"/>
        <v>-0.31622776601683794</v>
      </c>
      <c r="H45" s="2">
        <f t="shared" si="1"/>
        <v>2.8460498941515415</v>
      </c>
      <c r="I45" s="2">
        <f t="shared" si="2"/>
        <v>-0.31622776601683794</v>
      </c>
      <c r="J45" s="2">
        <f t="shared" si="3"/>
        <v>-0.31622776601683794</v>
      </c>
      <c r="K45" s="2">
        <f t="shared" si="4"/>
        <v>-0.31622776601683794</v>
      </c>
      <c r="L45" s="2">
        <f t="shared" si="5"/>
        <v>-0.31622776601683794</v>
      </c>
      <c r="M45" s="2">
        <f t="shared" si="6"/>
        <v>-0.31622776601683794</v>
      </c>
      <c r="N45" s="2">
        <f t="shared" si="7"/>
        <v>-0.31622776601683794</v>
      </c>
      <c r="O45" s="2">
        <f t="shared" si="8"/>
        <v>-0.31622776601683794</v>
      </c>
      <c r="P45" s="2">
        <f t="shared" si="9"/>
        <v>-0.31622776601683794</v>
      </c>
      <c r="T45" t="s">
        <v>919</v>
      </c>
      <c r="U45" t="s">
        <v>2086</v>
      </c>
      <c r="V45" t="s">
        <v>1348</v>
      </c>
      <c r="W45" s="1">
        <v>-0.31622776601683794</v>
      </c>
      <c r="X45" s="1">
        <v>2.8460498941515415</v>
      </c>
      <c r="Y45" s="1">
        <v>-0.31622776601683794</v>
      </c>
      <c r="Z45" s="1">
        <v>-0.31622776601683794</v>
      </c>
      <c r="AA45" s="1">
        <v>-0.31622776601683794</v>
      </c>
      <c r="AB45" s="1">
        <v>-0.31622776601683794</v>
      </c>
      <c r="AC45">
        <v>-0.31622776601683794</v>
      </c>
      <c r="AD45" s="1">
        <v>-0.31622776601683794</v>
      </c>
      <c r="AE45" s="1">
        <v>-0.31622776601683794</v>
      </c>
      <c r="AF45" s="1">
        <v>-0.31622776601683794</v>
      </c>
    </row>
    <row r="46" spans="1:32" x14ac:dyDescent="0.25">
      <c r="A46" s="15" t="s">
        <v>1004</v>
      </c>
      <c r="B46" s="7" t="s">
        <v>2198</v>
      </c>
      <c r="C46" s="7" t="s">
        <v>2199</v>
      </c>
      <c r="F46" s="2"/>
      <c r="G46" s="2">
        <f t="shared" si="0"/>
        <v>-0.31622776601683794</v>
      </c>
      <c r="H46" s="2">
        <f t="shared" si="1"/>
        <v>2.8460498941515415</v>
      </c>
      <c r="I46" s="2">
        <f t="shared" si="2"/>
        <v>-0.31622776601683794</v>
      </c>
      <c r="J46" s="2">
        <f t="shared" si="3"/>
        <v>-0.31622776601683794</v>
      </c>
      <c r="K46" s="2">
        <f t="shared" si="4"/>
        <v>-0.31622776601683794</v>
      </c>
      <c r="L46" s="2">
        <f t="shared" si="5"/>
        <v>-0.31622776601683794</v>
      </c>
      <c r="M46" s="2">
        <f t="shared" si="6"/>
        <v>-0.31622776601683794</v>
      </c>
      <c r="N46" s="2">
        <f t="shared" si="7"/>
        <v>-0.31622776601683794</v>
      </c>
      <c r="O46" s="2">
        <f t="shared" si="8"/>
        <v>-0.31622776601683794</v>
      </c>
      <c r="P46" s="2">
        <f t="shared" si="9"/>
        <v>-0.31622776601683794</v>
      </c>
      <c r="T46" t="s">
        <v>795</v>
      </c>
      <c r="U46" t="s">
        <v>1952</v>
      </c>
      <c r="V46" t="s">
        <v>1352</v>
      </c>
      <c r="W46" s="1">
        <v>2.8460498941515415</v>
      </c>
      <c r="X46" s="1">
        <v>-0.31622776601683794</v>
      </c>
      <c r="Y46" s="1">
        <v>-0.31622776601683794</v>
      </c>
      <c r="Z46" s="1">
        <v>-0.31622776601683794</v>
      </c>
      <c r="AA46" s="1">
        <v>-0.31622776601683794</v>
      </c>
      <c r="AB46" s="1">
        <v>-0.31622776601683794</v>
      </c>
      <c r="AC46">
        <v>-0.31622776601683794</v>
      </c>
      <c r="AD46" s="1">
        <v>-0.31622776601683794</v>
      </c>
      <c r="AE46" s="1">
        <v>-0.31622776601683794</v>
      </c>
      <c r="AF46" s="1">
        <v>-0.31622776601683794</v>
      </c>
    </row>
    <row r="47" spans="1:32" x14ac:dyDescent="0.25">
      <c r="A47" s="15" t="s">
        <v>919</v>
      </c>
      <c r="B47" s="7" t="s">
        <v>2086</v>
      </c>
      <c r="C47" s="7" t="s">
        <v>1348</v>
      </c>
      <c r="F47" s="2"/>
      <c r="G47" s="2">
        <f t="shared" si="0"/>
        <v>-0.31622776601683794</v>
      </c>
      <c r="H47" s="2">
        <f t="shared" si="1"/>
        <v>2.8460498941515415</v>
      </c>
      <c r="I47" s="2">
        <f t="shared" si="2"/>
        <v>-0.31622776601683794</v>
      </c>
      <c r="J47" s="2">
        <f t="shared" si="3"/>
        <v>-0.31622776601683794</v>
      </c>
      <c r="K47" s="2">
        <f t="shared" si="4"/>
        <v>-0.31622776601683794</v>
      </c>
      <c r="L47" s="2">
        <f t="shared" si="5"/>
        <v>-0.31622776601683794</v>
      </c>
      <c r="M47" s="2">
        <f t="shared" si="6"/>
        <v>-0.31622776601683794</v>
      </c>
      <c r="N47" s="2">
        <f t="shared" si="7"/>
        <v>-0.31622776601683794</v>
      </c>
      <c r="O47" s="2">
        <f t="shared" si="8"/>
        <v>-0.31622776601683794</v>
      </c>
      <c r="P47" s="2">
        <f t="shared" si="9"/>
        <v>-0.31622776601683794</v>
      </c>
      <c r="T47" t="s">
        <v>334</v>
      </c>
      <c r="U47" t="s">
        <v>1418</v>
      </c>
      <c r="V47" t="s">
        <v>1419</v>
      </c>
      <c r="W47" s="1">
        <v>-0.60608755492437316</v>
      </c>
      <c r="X47" s="1">
        <v>-0.60608755492437316</v>
      </c>
      <c r="Y47" s="1">
        <v>1.9362466218548189</v>
      </c>
      <c r="Z47" s="1">
        <v>1.0534547976955408</v>
      </c>
      <c r="AA47" s="1">
        <v>1.2529114649202522</v>
      </c>
      <c r="AB47" s="1">
        <v>-0.60608755492437316</v>
      </c>
      <c r="AC47">
        <v>-0.60608755492437316</v>
      </c>
      <c r="AD47" s="1">
        <v>-0.60608755492437316</v>
      </c>
      <c r="AE47" s="1">
        <v>-0.60608755492437316</v>
      </c>
      <c r="AF47" s="1">
        <v>-0.60608755492437316</v>
      </c>
    </row>
    <row r="48" spans="1:32" x14ac:dyDescent="0.25">
      <c r="A48" s="15" t="s">
        <v>1019</v>
      </c>
      <c r="B48" s="7" t="s">
        <v>2223</v>
      </c>
      <c r="C48" s="7" t="s">
        <v>2224</v>
      </c>
      <c r="F48" s="2"/>
      <c r="G48" s="2">
        <f t="shared" si="0"/>
        <v>-0.31622776601683794</v>
      </c>
      <c r="H48" s="2">
        <f t="shared" si="1"/>
        <v>2.8460498941515415</v>
      </c>
      <c r="I48" s="2">
        <f t="shared" si="2"/>
        <v>-0.31622776601683794</v>
      </c>
      <c r="J48" s="2">
        <f t="shared" si="3"/>
        <v>-0.31622776601683794</v>
      </c>
      <c r="K48" s="2">
        <f t="shared" si="4"/>
        <v>-0.31622776601683794</v>
      </c>
      <c r="L48" s="2">
        <f t="shared" si="5"/>
        <v>-0.31622776601683794</v>
      </c>
      <c r="M48" s="2">
        <f t="shared" si="6"/>
        <v>-0.31622776601683794</v>
      </c>
      <c r="N48" s="2">
        <f t="shared" si="7"/>
        <v>-0.31622776601683794</v>
      </c>
      <c r="O48" s="2">
        <f t="shared" si="8"/>
        <v>-0.31622776601683794</v>
      </c>
      <c r="P48" s="2">
        <f t="shared" si="9"/>
        <v>-0.31622776601683794</v>
      </c>
      <c r="T48" t="s">
        <v>1072</v>
      </c>
      <c r="U48" t="s">
        <v>2284</v>
      </c>
      <c r="V48" t="s">
        <v>2285</v>
      </c>
      <c r="W48" s="1">
        <v>2.8460498941515415</v>
      </c>
      <c r="X48" s="1">
        <v>-0.31622776601683794</v>
      </c>
      <c r="Y48" s="1">
        <v>-0.31622776601683794</v>
      </c>
      <c r="Z48" s="1">
        <v>-0.31622776601683794</v>
      </c>
      <c r="AA48" s="1">
        <v>-0.31622776601683794</v>
      </c>
      <c r="AB48" s="1">
        <v>-0.31622776601683794</v>
      </c>
      <c r="AC48">
        <v>-0.31622776601683794</v>
      </c>
      <c r="AD48" s="1">
        <v>-0.31622776601683794</v>
      </c>
      <c r="AE48" s="1">
        <v>-0.31622776601683794</v>
      </c>
      <c r="AF48" s="1">
        <v>-0.31622776601683794</v>
      </c>
    </row>
    <row r="49" spans="1:32" x14ac:dyDescent="0.25">
      <c r="A49" s="15" t="s">
        <v>1030</v>
      </c>
      <c r="B49" s="7" t="s">
        <v>2236</v>
      </c>
      <c r="C49" s="7" t="s">
        <v>2237</v>
      </c>
      <c r="F49" s="2"/>
      <c r="G49" s="2">
        <f t="shared" si="0"/>
        <v>-0.31622776601683794</v>
      </c>
      <c r="H49" s="2">
        <f t="shared" si="1"/>
        <v>2.8460498941515415</v>
      </c>
      <c r="I49" s="2">
        <f t="shared" si="2"/>
        <v>-0.31622776601683794</v>
      </c>
      <c r="J49" s="2">
        <f t="shared" si="3"/>
        <v>-0.31622776601683794</v>
      </c>
      <c r="K49" s="2">
        <f t="shared" si="4"/>
        <v>-0.31622776601683794</v>
      </c>
      <c r="L49" s="2">
        <f t="shared" si="5"/>
        <v>-0.31622776601683794</v>
      </c>
      <c r="M49" s="2">
        <f t="shared" si="6"/>
        <v>-0.31622776601683794</v>
      </c>
      <c r="N49" s="2">
        <f t="shared" si="7"/>
        <v>-0.31622776601683794</v>
      </c>
      <c r="O49" s="2">
        <f t="shared" si="8"/>
        <v>-0.31622776601683794</v>
      </c>
      <c r="P49" s="2">
        <f t="shared" si="9"/>
        <v>-0.31622776601683794</v>
      </c>
      <c r="T49" t="s">
        <v>808</v>
      </c>
      <c r="U49" t="s">
        <v>174</v>
      </c>
      <c r="V49" t="s">
        <v>1352</v>
      </c>
      <c r="W49" s="1">
        <v>2.8460498941515411</v>
      </c>
      <c r="X49" s="1">
        <v>-0.31622776601683789</v>
      </c>
      <c r="Y49" s="1">
        <v>-0.31622776601683789</v>
      </c>
      <c r="Z49" s="1">
        <v>-0.31622776601683789</v>
      </c>
      <c r="AA49" s="1">
        <v>-0.31622776601683789</v>
      </c>
      <c r="AB49" s="1">
        <v>-0.31622776601683789</v>
      </c>
      <c r="AC49">
        <v>-0.31622776601683789</v>
      </c>
      <c r="AD49" s="1">
        <v>-0.31622776601683789</v>
      </c>
      <c r="AE49" s="1">
        <v>-0.31622776601683789</v>
      </c>
      <c r="AF49" s="1">
        <v>-0.31622776601683789</v>
      </c>
    </row>
    <row r="50" spans="1:32" x14ac:dyDescent="0.25">
      <c r="A50" s="15" t="s">
        <v>1063</v>
      </c>
      <c r="B50" s="7" t="s">
        <v>2273</v>
      </c>
      <c r="C50" s="7" t="s">
        <v>2274</v>
      </c>
      <c r="F50" s="2"/>
      <c r="G50" s="2">
        <f t="shared" si="0"/>
        <v>-0.31622776601683794</v>
      </c>
      <c r="H50" s="2">
        <f t="shared" si="1"/>
        <v>2.8460498941515415</v>
      </c>
      <c r="I50" s="2">
        <f t="shared" si="2"/>
        <v>-0.31622776601683794</v>
      </c>
      <c r="J50" s="2">
        <f t="shared" si="3"/>
        <v>-0.31622776601683794</v>
      </c>
      <c r="K50" s="2">
        <f t="shared" si="4"/>
        <v>-0.31622776601683794</v>
      </c>
      <c r="L50" s="2">
        <f t="shared" si="5"/>
        <v>-0.31622776601683794</v>
      </c>
      <c r="M50" s="2">
        <f t="shared" si="6"/>
        <v>-0.31622776601683794</v>
      </c>
      <c r="N50" s="2">
        <f t="shared" si="7"/>
        <v>-0.31622776601683794</v>
      </c>
      <c r="O50" s="2">
        <f t="shared" si="8"/>
        <v>-0.31622776601683794</v>
      </c>
      <c r="P50" s="2">
        <f t="shared" si="9"/>
        <v>-0.31622776601683794</v>
      </c>
      <c r="T50" t="s">
        <v>413</v>
      </c>
      <c r="U50" t="s">
        <v>1513</v>
      </c>
      <c r="V50" t="s">
        <v>1514</v>
      </c>
      <c r="W50" s="1">
        <v>-0.74716161128899883</v>
      </c>
      <c r="X50" s="1">
        <v>0.85573600242960224</v>
      </c>
      <c r="Y50" s="1">
        <v>0.84903073420567421</v>
      </c>
      <c r="Z50" s="1">
        <v>-0.74716161128899883</v>
      </c>
      <c r="AA50" s="1">
        <v>0.97791166567988852</v>
      </c>
      <c r="AB50" s="1">
        <v>-0.74716161128899883</v>
      </c>
      <c r="AC50">
        <v>-0.74716161128899883</v>
      </c>
      <c r="AD50" s="1">
        <v>-0.74716161128899883</v>
      </c>
      <c r="AE50" s="1">
        <v>-0.74716161128899883</v>
      </c>
      <c r="AF50" s="1">
        <v>1.8002912654188279</v>
      </c>
    </row>
    <row r="51" spans="1:32" x14ac:dyDescent="0.25">
      <c r="A51" s="15" t="s">
        <v>1076</v>
      </c>
      <c r="B51" s="7" t="s">
        <v>2289</v>
      </c>
      <c r="C51" s="7" t="s">
        <v>2290</v>
      </c>
      <c r="F51" s="2"/>
      <c r="G51" s="2">
        <f t="shared" si="0"/>
        <v>-0.31622776601683794</v>
      </c>
      <c r="H51" s="2">
        <f t="shared" si="1"/>
        <v>2.8460498941515415</v>
      </c>
      <c r="I51" s="2">
        <f t="shared" si="2"/>
        <v>-0.31622776601683794</v>
      </c>
      <c r="J51" s="2">
        <f t="shared" si="3"/>
        <v>-0.31622776601683794</v>
      </c>
      <c r="K51" s="2">
        <f t="shared" si="4"/>
        <v>-0.31622776601683794</v>
      </c>
      <c r="L51" s="2">
        <f t="shared" si="5"/>
        <v>-0.31622776601683794</v>
      </c>
      <c r="M51" s="2">
        <f t="shared" si="6"/>
        <v>-0.31622776601683794</v>
      </c>
      <c r="N51" s="2">
        <f t="shared" si="7"/>
        <v>-0.31622776601683794</v>
      </c>
      <c r="O51" s="2">
        <f t="shared" si="8"/>
        <v>-0.31622776601683794</v>
      </c>
      <c r="P51" s="2">
        <f t="shared" si="9"/>
        <v>-0.31622776601683794</v>
      </c>
      <c r="T51" t="s">
        <v>497</v>
      </c>
      <c r="U51" t="s">
        <v>70</v>
      </c>
      <c r="V51" t="s">
        <v>1607</v>
      </c>
      <c r="W51" s="1">
        <v>-0.47434016442236931</v>
      </c>
      <c r="X51" s="1">
        <v>-0.47434016442236931</v>
      </c>
      <c r="Y51" s="1">
        <v>1.8920532746061625</v>
      </c>
      <c r="Z51" s="1">
        <v>-0.47434016442236931</v>
      </c>
      <c r="AA51" s="1">
        <v>1.9026680407727918</v>
      </c>
      <c r="AB51" s="1">
        <v>-0.47434016442236931</v>
      </c>
      <c r="AC51">
        <v>-0.47434016442236931</v>
      </c>
      <c r="AD51" s="1">
        <v>-0.47434016442236931</v>
      </c>
      <c r="AE51" s="1">
        <v>-0.47434016442236931</v>
      </c>
      <c r="AF51" s="1">
        <v>-0.47434016442236931</v>
      </c>
    </row>
    <row r="52" spans="1:32" x14ac:dyDescent="0.25">
      <c r="A52" s="15" t="s">
        <v>1077</v>
      </c>
      <c r="B52" s="7" t="s">
        <v>2291</v>
      </c>
      <c r="C52" s="7" t="s">
        <v>1352</v>
      </c>
      <c r="F52" s="2"/>
      <c r="G52" s="2">
        <f t="shared" si="0"/>
        <v>-0.31622776601683794</v>
      </c>
      <c r="H52" s="2">
        <f t="shared" si="1"/>
        <v>2.8460498941515415</v>
      </c>
      <c r="I52" s="2">
        <f t="shared" si="2"/>
        <v>-0.31622776601683794</v>
      </c>
      <c r="J52" s="2">
        <f t="shared" si="3"/>
        <v>-0.31622776601683794</v>
      </c>
      <c r="K52" s="2">
        <f t="shared" si="4"/>
        <v>-0.31622776601683794</v>
      </c>
      <c r="L52" s="2">
        <f t="shared" si="5"/>
        <v>-0.31622776601683794</v>
      </c>
      <c r="M52" s="2">
        <f t="shared" si="6"/>
        <v>-0.31622776601683794</v>
      </c>
      <c r="N52" s="2">
        <f t="shared" si="7"/>
        <v>-0.31622776601683794</v>
      </c>
      <c r="O52" s="2">
        <f t="shared" si="8"/>
        <v>-0.31622776601683794</v>
      </c>
      <c r="P52" s="2">
        <f t="shared" si="9"/>
        <v>-0.31622776601683794</v>
      </c>
      <c r="T52" t="s">
        <v>1104</v>
      </c>
      <c r="U52" t="s">
        <v>2324</v>
      </c>
      <c r="V52" t="s">
        <v>2325</v>
      </c>
      <c r="W52" s="1">
        <v>-0.31622776601683794</v>
      </c>
      <c r="X52" s="1">
        <v>2.8460498941515415</v>
      </c>
      <c r="Y52" s="1">
        <v>-0.31622776601683794</v>
      </c>
      <c r="Z52" s="1">
        <v>-0.31622776601683794</v>
      </c>
      <c r="AA52" s="1">
        <v>-0.31622776601683794</v>
      </c>
      <c r="AB52" s="1">
        <v>-0.31622776601683794</v>
      </c>
      <c r="AC52">
        <v>-0.31622776601683794</v>
      </c>
      <c r="AD52" s="1">
        <v>-0.31622776601683794</v>
      </c>
      <c r="AE52" s="1">
        <v>-0.31622776601683794</v>
      </c>
      <c r="AF52" s="1">
        <v>-0.31622776601683794</v>
      </c>
    </row>
    <row r="53" spans="1:32" x14ac:dyDescent="0.25">
      <c r="A53" s="15" t="s">
        <v>762</v>
      </c>
      <c r="B53" s="7" t="s">
        <v>1263</v>
      </c>
      <c r="C53" s="7" t="s">
        <v>1916</v>
      </c>
      <c r="F53" s="2"/>
      <c r="G53" s="2">
        <f t="shared" si="0"/>
        <v>-0.31622776601683794</v>
      </c>
      <c r="H53" s="2">
        <f t="shared" si="1"/>
        <v>2.8460498941515415</v>
      </c>
      <c r="I53" s="2">
        <f t="shared" si="2"/>
        <v>-0.31622776601683794</v>
      </c>
      <c r="J53" s="2">
        <f t="shared" si="3"/>
        <v>-0.31622776601683794</v>
      </c>
      <c r="K53" s="2">
        <f t="shared" si="4"/>
        <v>-0.31622776601683794</v>
      </c>
      <c r="L53" s="2">
        <f t="shared" si="5"/>
        <v>-0.31622776601683794</v>
      </c>
      <c r="M53" s="2">
        <f t="shared" si="6"/>
        <v>-0.31622776601683794</v>
      </c>
      <c r="N53" s="2">
        <f t="shared" si="7"/>
        <v>-0.31622776601683794</v>
      </c>
      <c r="O53" s="2">
        <f t="shared" si="8"/>
        <v>-0.31622776601683794</v>
      </c>
      <c r="P53" s="2">
        <f t="shared" si="9"/>
        <v>-0.31622776601683794</v>
      </c>
      <c r="T53" t="s">
        <v>639</v>
      </c>
      <c r="U53" t="s">
        <v>1772</v>
      </c>
      <c r="V53" t="s">
        <v>1773</v>
      </c>
      <c r="W53" s="1">
        <v>-0.31622776601683794</v>
      </c>
      <c r="X53" s="1">
        <v>-0.31622776601683794</v>
      </c>
      <c r="Y53" s="1">
        <v>2.8460498941515411</v>
      </c>
      <c r="Z53" s="1">
        <v>-0.31622776601683794</v>
      </c>
      <c r="AA53" s="1">
        <v>-0.31622776601683794</v>
      </c>
      <c r="AB53" s="1">
        <v>-0.31622776601683794</v>
      </c>
      <c r="AC53">
        <v>-0.31622776601683794</v>
      </c>
      <c r="AD53" s="1">
        <v>-0.31622776601683794</v>
      </c>
      <c r="AE53" s="1">
        <v>-0.31622776601683794</v>
      </c>
      <c r="AF53" s="1">
        <v>-0.31622776601683794</v>
      </c>
    </row>
    <row r="54" spans="1:32" x14ac:dyDescent="0.25">
      <c r="A54" s="15" t="s">
        <v>902</v>
      </c>
      <c r="B54" s="7" t="s">
        <v>2065</v>
      </c>
      <c r="C54" s="7" t="s">
        <v>1352</v>
      </c>
      <c r="F54" s="2"/>
      <c r="G54" s="2">
        <f t="shared" si="0"/>
        <v>-0.31622776601683794</v>
      </c>
      <c r="H54" s="2">
        <f t="shared" si="1"/>
        <v>2.8460498941515415</v>
      </c>
      <c r="I54" s="2">
        <f t="shared" si="2"/>
        <v>-0.31622776601683794</v>
      </c>
      <c r="J54" s="2">
        <f t="shared" si="3"/>
        <v>-0.31622776601683794</v>
      </c>
      <c r="K54" s="2">
        <f t="shared" si="4"/>
        <v>-0.31622776601683794</v>
      </c>
      <c r="L54" s="2">
        <f t="shared" si="5"/>
        <v>-0.31622776601683794</v>
      </c>
      <c r="M54" s="2">
        <f t="shared" si="6"/>
        <v>-0.31622776601683794</v>
      </c>
      <c r="N54" s="2">
        <f t="shared" si="7"/>
        <v>-0.31622776601683794</v>
      </c>
      <c r="O54" s="2">
        <f t="shared" si="8"/>
        <v>-0.31622776601683794</v>
      </c>
      <c r="P54" s="2">
        <f t="shared" si="9"/>
        <v>-0.31622776601683794</v>
      </c>
      <c r="T54" t="s">
        <v>386</v>
      </c>
      <c r="U54" t="s">
        <v>40</v>
      </c>
      <c r="V54" t="s">
        <v>1348</v>
      </c>
      <c r="W54" s="1">
        <v>-0.59009345133493352</v>
      </c>
      <c r="X54" s="1">
        <v>-0.59009345133493352</v>
      </c>
      <c r="Y54" s="1">
        <v>1.1337033273068338</v>
      </c>
      <c r="Z54" s="1">
        <v>0.8714237229069226</v>
      </c>
      <c r="AA54" s="1">
        <v>2.1255271091307777</v>
      </c>
      <c r="AB54" s="1">
        <v>-0.59009345133493352</v>
      </c>
      <c r="AC54">
        <v>-0.59009345133493352</v>
      </c>
      <c r="AD54" s="1">
        <v>-0.59009345133493352</v>
      </c>
      <c r="AE54" s="1">
        <v>-0.59009345133493352</v>
      </c>
      <c r="AF54" s="1">
        <v>-0.59009345133493352</v>
      </c>
    </row>
    <row r="55" spans="1:32" x14ac:dyDescent="0.25">
      <c r="A55" s="15" t="s">
        <v>978</v>
      </c>
      <c r="B55" s="7" t="s">
        <v>2162</v>
      </c>
      <c r="C55" s="7" t="s">
        <v>2163</v>
      </c>
      <c r="F55" s="2"/>
      <c r="G55" s="2">
        <f t="shared" si="0"/>
        <v>-0.31622776601683794</v>
      </c>
      <c r="H55" s="2">
        <f t="shared" si="1"/>
        <v>2.8460498941515415</v>
      </c>
      <c r="I55" s="2">
        <f t="shared" si="2"/>
        <v>-0.31622776601683794</v>
      </c>
      <c r="J55" s="2">
        <f t="shared" si="3"/>
        <v>-0.31622776601683794</v>
      </c>
      <c r="K55" s="2">
        <f t="shared" si="4"/>
        <v>-0.31622776601683794</v>
      </c>
      <c r="L55" s="2">
        <f t="shared" si="5"/>
        <v>-0.31622776601683794</v>
      </c>
      <c r="M55" s="2">
        <f t="shared" si="6"/>
        <v>-0.31622776601683794</v>
      </c>
      <c r="N55" s="2">
        <f t="shared" si="7"/>
        <v>-0.31622776601683794</v>
      </c>
      <c r="O55" s="2">
        <f t="shared" si="8"/>
        <v>-0.31622776601683794</v>
      </c>
      <c r="P55" s="2">
        <f t="shared" si="9"/>
        <v>-0.31622776601683794</v>
      </c>
      <c r="T55" t="s">
        <v>1187</v>
      </c>
      <c r="U55" t="s">
        <v>2422</v>
      </c>
      <c r="V55" t="s">
        <v>2423</v>
      </c>
      <c r="W55" s="1">
        <v>-0.39320845650508318</v>
      </c>
      <c r="X55" s="1">
        <v>-0.39320845650508318</v>
      </c>
      <c r="Y55" s="1">
        <v>-0.39320845650508318</v>
      </c>
      <c r="Z55" s="1">
        <v>-0.39320845650508318</v>
      </c>
      <c r="AA55" s="1">
        <v>-0.39320845650508318</v>
      </c>
      <c r="AB55" s="1">
        <v>0.38635070576206254</v>
      </c>
      <c r="AC55">
        <v>-0.39320845650508318</v>
      </c>
      <c r="AD55" s="1">
        <v>2.7593169462786031</v>
      </c>
      <c r="AE55" s="1">
        <v>-0.39320845650508318</v>
      </c>
      <c r="AF55" s="1">
        <v>-0.39320845650508318</v>
      </c>
    </row>
    <row r="56" spans="1:32" x14ac:dyDescent="0.25">
      <c r="A56" s="15" t="s">
        <v>829</v>
      </c>
      <c r="B56" s="7" t="s">
        <v>1240</v>
      </c>
      <c r="C56" s="7" t="s">
        <v>1240</v>
      </c>
      <c r="F56" s="2"/>
      <c r="G56" s="2">
        <f t="shared" si="0"/>
        <v>-0.31622776601683794</v>
      </c>
      <c r="H56" s="2">
        <f t="shared" si="1"/>
        <v>2.8460498941515415</v>
      </c>
      <c r="I56" s="2">
        <f t="shared" si="2"/>
        <v>-0.31622776601683794</v>
      </c>
      <c r="J56" s="2">
        <f t="shared" si="3"/>
        <v>-0.31622776601683794</v>
      </c>
      <c r="K56" s="2">
        <f t="shared" si="4"/>
        <v>-0.31622776601683794</v>
      </c>
      <c r="L56" s="2">
        <f t="shared" si="5"/>
        <v>-0.31622776601683794</v>
      </c>
      <c r="M56" s="2">
        <f t="shared" si="6"/>
        <v>-0.31622776601683794</v>
      </c>
      <c r="N56" s="2">
        <f t="shared" si="7"/>
        <v>-0.31622776601683794</v>
      </c>
      <c r="O56" s="2">
        <f t="shared" si="8"/>
        <v>-0.31622776601683794</v>
      </c>
      <c r="P56" s="2">
        <f t="shared" si="9"/>
        <v>-0.31622776601683794</v>
      </c>
      <c r="T56" t="s">
        <v>856</v>
      </c>
      <c r="U56" t="s">
        <v>2017</v>
      </c>
      <c r="V56" t="s">
        <v>1352</v>
      </c>
      <c r="W56" s="1">
        <v>-0.31622776601683789</v>
      </c>
      <c r="X56" s="1">
        <v>-0.31622776601683789</v>
      </c>
      <c r="Y56" s="1">
        <v>2.8460498941515411</v>
      </c>
      <c r="Z56" s="1">
        <v>-0.31622776601683789</v>
      </c>
      <c r="AA56" s="1">
        <v>-0.31622776601683789</v>
      </c>
      <c r="AB56" s="1">
        <v>-0.31622776601683789</v>
      </c>
      <c r="AC56">
        <v>-0.31622776601683789</v>
      </c>
      <c r="AD56" s="1">
        <v>-0.31622776601683789</v>
      </c>
      <c r="AE56" s="1">
        <v>-0.31622776601683789</v>
      </c>
      <c r="AF56" s="1">
        <v>-0.31622776601683789</v>
      </c>
    </row>
    <row r="57" spans="1:32" x14ac:dyDescent="0.25">
      <c r="A57" s="15" t="s">
        <v>1137</v>
      </c>
      <c r="B57" s="7" t="s">
        <v>1240</v>
      </c>
      <c r="C57" s="7" t="s">
        <v>1240</v>
      </c>
      <c r="F57" s="2"/>
      <c r="G57" s="2">
        <f t="shared" si="0"/>
        <v>-0.31622776601683794</v>
      </c>
      <c r="H57" s="2">
        <f t="shared" si="1"/>
        <v>2.8460498941515415</v>
      </c>
      <c r="I57" s="2">
        <f t="shared" si="2"/>
        <v>-0.31622776601683794</v>
      </c>
      <c r="J57" s="2">
        <f t="shared" si="3"/>
        <v>-0.31622776601683794</v>
      </c>
      <c r="K57" s="2">
        <f t="shared" si="4"/>
        <v>-0.31622776601683794</v>
      </c>
      <c r="L57" s="2">
        <f t="shared" si="5"/>
        <v>-0.31622776601683794</v>
      </c>
      <c r="M57" s="2">
        <f t="shared" si="6"/>
        <v>-0.31622776601683794</v>
      </c>
      <c r="N57" s="2">
        <f t="shared" si="7"/>
        <v>-0.31622776601683794</v>
      </c>
      <c r="O57" s="2">
        <f t="shared" si="8"/>
        <v>-0.31622776601683794</v>
      </c>
      <c r="P57" s="2">
        <f t="shared" si="9"/>
        <v>-0.31622776601683794</v>
      </c>
      <c r="T57" t="s">
        <v>1178</v>
      </c>
      <c r="U57" t="s">
        <v>252</v>
      </c>
      <c r="V57" t="s">
        <v>1342</v>
      </c>
      <c r="W57" s="1">
        <v>-0.31622776601683794</v>
      </c>
      <c r="X57" s="1">
        <v>-0.31622776601683794</v>
      </c>
      <c r="Y57" s="1">
        <v>-0.31622776601683794</v>
      </c>
      <c r="Z57" s="1">
        <v>2.846049894151542</v>
      </c>
      <c r="AA57" s="1">
        <v>-0.31622776601683794</v>
      </c>
      <c r="AB57" s="1">
        <v>-0.31622776601683794</v>
      </c>
      <c r="AC57">
        <v>-0.31622776601683794</v>
      </c>
      <c r="AD57" s="1">
        <v>-0.31622776601683794</v>
      </c>
      <c r="AE57" s="1">
        <v>-0.31622776601683794</v>
      </c>
      <c r="AF57" s="1">
        <v>-0.31622776601683794</v>
      </c>
    </row>
    <row r="58" spans="1:32" x14ac:dyDescent="0.25">
      <c r="A58" s="15" t="s">
        <v>1118</v>
      </c>
      <c r="B58" s="7" t="s">
        <v>2345</v>
      </c>
      <c r="C58" s="7" t="s">
        <v>2346</v>
      </c>
      <c r="F58" s="2"/>
      <c r="G58" s="2">
        <f t="shared" si="0"/>
        <v>-0.31622776601683794</v>
      </c>
      <c r="H58" s="2">
        <f t="shared" si="1"/>
        <v>2.8460498941515415</v>
      </c>
      <c r="I58" s="2">
        <f t="shared" si="2"/>
        <v>-0.31622776601683794</v>
      </c>
      <c r="J58" s="2">
        <f t="shared" si="3"/>
        <v>-0.31622776601683794</v>
      </c>
      <c r="K58" s="2">
        <f t="shared" si="4"/>
        <v>-0.31622776601683794</v>
      </c>
      <c r="L58" s="2">
        <f t="shared" si="5"/>
        <v>-0.31622776601683794</v>
      </c>
      <c r="M58" s="2">
        <f t="shared" si="6"/>
        <v>-0.31622776601683794</v>
      </c>
      <c r="N58" s="2">
        <f t="shared" si="7"/>
        <v>-0.31622776601683794</v>
      </c>
      <c r="O58" s="2">
        <f t="shared" si="8"/>
        <v>-0.31622776601683794</v>
      </c>
      <c r="P58" s="2">
        <f t="shared" si="9"/>
        <v>-0.31622776601683794</v>
      </c>
      <c r="T58" t="s">
        <v>698</v>
      </c>
      <c r="U58" t="s">
        <v>1847</v>
      </c>
      <c r="V58" t="s">
        <v>1848</v>
      </c>
      <c r="W58" s="1">
        <v>2.8460498941515415</v>
      </c>
      <c r="X58" s="1">
        <v>-0.31622776601683794</v>
      </c>
      <c r="Y58" s="1">
        <v>-0.31622776601683794</v>
      </c>
      <c r="Z58" s="1">
        <v>-0.31622776601683794</v>
      </c>
      <c r="AA58" s="1">
        <v>-0.31622776601683794</v>
      </c>
      <c r="AB58" s="1">
        <v>-0.31622776601683794</v>
      </c>
      <c r="AC58">
        <v>-0.31622776601683794</v>
      </c>
      <c r="AD58" s="1">
        <v>-0.31622776601683794</v>
      </c>
      <c r="AE58" s="1">
        <v>-0.31622776601683794</v>
      </c>
      <c r="AF58" s="1">
        <v>-0.31622776601683794</v>
      </c>
    </row>
    <row r="59" spans="1:32" x14ac:dyDescent="0.25">
      <c r="A59" s="15" t="s">
        <v>1115</v>
      </c>
      <c r="B59" s="7" t="s">
        <v>2342</v>
      </c>
      <c r="C59" s="7" t="s">
        <v>1613</v>
      </c>
      <c r="F59" s="2"/>
      <c r="G59" s="2">
        <f t="shared" si="0"/>
        <v>-0.31622776601683794</v>
      </c>
      <c r="H59" s="2">
        <f t="shared" si="1"/>
        <v>2.8460498941515415</v>
      </c>
      <c r="I59" s="2">
        <f t="shared" si="2"/>
        <v>-0.31622776601683794</v>
      </c>
      <c r="J59" s="2">
        <f t="shared" si="3"/>
        <v>-0.31622776601683794</v>
      </c>
      <c r="K59" s="2">
        <f t="shared" si="4"/>
        <v>-0.31622776601683794</v>
      </c>
      <c r="L59" s="2">
        <f t="shared" si="5"/>
        <v>-0.31622776601683794</v>
      </c>
      <c r="M59" s="2">
        <f t="shared" si="6"/>
        <v>-0.31622776601683794</v>
      </c>
      <c r="N59" s="2">
        <f t="shared" si="7"/>
        <v>-0.31622776601683794</v>
      </c>
      <c r="O59" s="2">
        <f t="shared" si="8"/>
        <v>-0.31622776601683794</v>
      </c>
      <c r="P59" s="2">
        <f t="shared" si="9"/>
        <v>-0.31622776601683794</v>
      </c>
      <c r="T59" t="s">
        <v>502</v>
      </c>
      <c r="U59" t="s">
        <v>1612</v>
      </c>
      <c r="V59" t="s">
        <v>1613</v>
      </c>
      <c r="W59" s="1">
        <v>-0.46764254095140845</v>
      </c>
      <c r="X59" s="1">
        <v>-0.46764254095140845</v>
      </c>
      <c r="Y59" s="1">
        <v>1.5153109938322122</v>
      </c>
      <c r="Z59" s="1">
        <v>-0.46764254095140845</v>
      </c>
      <c r="AA59" s="1">
        <v>2.225829333779056</v>
      </c>
      <c r="AB59" s="1">
        <v>-0.46764254095140845</v>
      </c>
      <c r="AC59">
        <v>-0.46764254095140845</v>
      </c>
      <c r="AD59" s="1">
        <v>-0.46764254095140845</v>
      </c>
      <c r="AE59" s="1">
        <v>-0.46764254095140845</v>
      </c>
      <c r="AF59" s="1">
        <v>-0.46764254095140845</v>
      </c>
    </row>
    <row r="60" spans="1:32" x14ac:dyDescent="0.25">
      <c r="A60" s="15" t="s">
        <v>858</v>
      </c>
      <c r="B60" s="7" t="s">
        <v>192</v>
      </c>
      <c r="C60" s="7" t="s">
        <v>2020</v>
      </c>
      <c r="F60" s="2"/>
      <c r="G60" s="2">
        <f t="shared" si="0"/>
        <v>-0.31622776601683794</v>
      </c>
      <c r="H60" s="2">
        <f t="shared" si="1"/>
        <v>2.8460498941515415</v>
      </c>
      <c r="I60" s="2">
        <f t="shared" si="2"/>
        <v>-0.31622776601683794</v>
      </c>
      <c r="J60" s="2">
        <f t="shared" si="3"/>
        <v>-0.31622776601683794</v>
      </c>
      <c r="K60" s="2">
        <f t="shared" si="4"/>
        <v>-0.31622776601683794</v>
      </c>
      <c r="L60" s="2">
        <f t="shared" si="5"/>
        <v>-0.31622776601683794</v>
      </c>
      <c r="M60" s="2">
        <f t="shared" si="6"/>
        <v>-0.31622776601683794</v>
      </c>
      <c r="N60" s="2">
        <f t="shared" si="7"/>
        <v>-0.31622776601683794</v>
      </c>
      <c r="O60" s="2">
        <f t="shared" si="8"/>
        <v>-0.31622776601683794</v>
      </c>
      <c r="P60" s="2">
        <f t="shared" si="9"/>
        <v>-0.31622776601683794</v>
      </c>
      <c r="T60" t="s">
        <v>953</v>
      </c>
      <c r="U60" t="s">
        <v>2127</v>
      </c>
      <c r="V60" t="s">
        <v>2128</v>
      </c>
      <c r="W60" s="1">
        <v>-0.31622776601683794</v>
      </c>
      <c r="X60" s="1">
        <v>2.8460498941515415</v>
      </c>
      <c r="Y60" s="1">
        <v>-0.31622776601683794</v>
      </c>
      <c r="Z60" s="1">
        <v>-0.31622776601683794</v>
      </c>
      <c r="AA60" s="1">
        <v>-0.31622776601683794</v>
      </c>
      <c r="AB60" s="1">
        <v>-0.31622776601683794</v>
      </c>
      <c r="AC60">
        <v>-0.31622776601683794</v>
      </c>
      <c r="AD60" s="1">
        <v>-0.31622776601683794</v>
      </c>
      <c r="AE60" s="1">
        <v>-0.31622776601683794</v>
      </c>
      <c r="AF60" s="1">
        <v>-0.31622776601683794</v>
      </c>
    </row>
    <row r="61" spans="1:32" x14ac:dyDescent="0.25">
      <c r="A61" s="15" t="s">
        <v>1041</v>
      </c>
      <c r="B61" s="7" t="s">
        <v>229</v>
      </c>
      <c r="C61" s="7" t="s">
        <v>1348</v>
      </c>
      <c r="F61" s="2"/>
      <c r="G61" s="2">
        <f t="shared" si="0"/>
        <v>-0.31622776601683794</v>
      </c>
      <c r="H61" s="2">
        <f t="shared" si="1"/>
        <v>2.8460498941515415</v>
      </c>
      <c r="I61" s="2">
        <f t="shared" si="2"/>
        <v>-0.31622776601683794</v>
      </c>
      <c r="J61" s="2">
        <f t="shared" si="3"/>
        <v>-0.31622776601683794</v>
      </c>
      <c r="K61" s="2">
        <f t="shared" si="4"/>
        <v>-0.31622776601683794</v>
      </c>
      <c r="L61" s="2">
        <f t="shared" si="5"/>
        <v>-0.31622776601683794</v>
      </c>
      <c r="M61" s="2">
        <f t="shared" si="6"/>
        <v>-0.31622776601683794</v>
      </c>
      <c r="N61" s="2">
        <f t="shared" si="7"/>
        <v>-0.31622776601683794</v>
      </c>
      <c r="O61" s="2">
        <f t="shared" si="8"/>
        <v>-0.31622776601683794</v>
      </c>
      <c r="P61" s="2">
        <f t="shared" si="9"/>
        <v>-0.31622776601683794</v>
      </c>
      <c r="T61" t="s">
        <v>275</v>
      </c>
      <c r="U61" t="s">
        <v>1358</v>
      </c>
      <c r="V61" t="s">
        <v>1359</v>
      </c>
      <c r="W61" s="1">
        <v>0.62803349499610073</v>
      </c>
      <c r="X61" s="1">
        <v>-0.72817236528676987</v>
      </c>
      <c r="Y61" s="1">
        <v>-0.72817236528676987</v>
      </c>
      <c r="Z61" s="1">
        <v>-0.68303077765311004</v>
      </c>
      <c r="AA61" s="1">
        <v>1.0571186856186776</v>
      </c>
      <c r="AB61" s="1">
        <v>-0.23665461668774906</v>
      </c>
      <c r="AC61">
        <v>-5.3179455222763287E-2</v>
      </c>
      <c r="AD61" s="1">
        <v>2.2004021300959238</v>
      </c>
      <c r="AE61" s="1">
        <v>-0.72817236528676987</v>
      </c>
      <c r="AF61" s="1">
        <v>-0.72817236528676987</v>
      </c>
    </row>
    <row r="62" spans="1:32" x14ac:dyDescent="0.25">
      <c r="A62" s="15" t="s">
        <v>1104</v>
      </c>
      <c r="B62" s="7" t="s">
        <v>2324</v>
      </c>
      <c r="C62" s="7" t="s">
        <v>2325</v>
      </c>
      <c r="F62" s="2"/>
      <c r="G62" s="2">
        <f t="shared" si="0"/>
        <v>-0.31622776601683794</v>
      </c>
      <c r="H62" s="2">
        <f t="shared" si="1"/>
        <v>2.8460498941515415</v>
      </c>
      <c r="I62" s="2">
        <f t="shared" si="2"/>
        <v>-0.31622776601683794</v>
      </c>
      <c r="J62" s="2">
        <f t="shared" si="3"/>
        <v>-0.31622776601683794</v>
      </c>
      <c r="K62" s="2">
        <f t="shared" si="4"/>
        <v>-0.31622776601683794</v>
      </c>
      <c r="L62" s="2">
        <f t="shared" si="5"/>
        <v>-0.31622776601683794</v>
      </c>
      <c r="M62" s="2">
        <f t="shared" si="6"/>
        <v>-0.31622776601683794</v>
      </c>
      <c r="N62" s="2">
        <f t="shared" si="7"/>
        <v>-0.31622776601683794</v>
      </c>
      <c r="O62" s="2">
        <f t="shared" si="8"/>
        <v>-0.31622776601683794</v>
      </c>
      <c r="P62" s="2">
        <f t="shared" si="9"/>
        <v>-0.31622776601683794</v>
      </c>
      <c r="T62" t="s">
        <v>384</v>
      </c>
      <c r="U62" t="s">
        <v>1483</v>
      </c>
      <c r="V62" t="s">
        <v>1352</v>
      </c>
      <c r="W62" s="1">
        <v>-0.62044471363558762</v>
      </c>
      <c r="X62" s="1">
        <v>-0.62044471363558762</v>
      </c>
      <c r="Y62" s="1">
        <v>1.5173418517136563</v>
      </c>
      <c r="Z62" s="1">
        <v>1.3403565159461321</v>
      </c>
      <c r="AA62" s="1">
        <v>1.4854146277893241</v>
      </c>
      <c r="AB62" s="1">
        <v>-0.62044471363558762</v>
      </c>
      <c r="AC62">
        <v>-0.62044471363558762</v>
      </c>
      <c r="AD62" s="1">
        <v>-0.62044471363558762</v>
      </c>
      <c r="AE62" s="1">
        <v>-0.62044471363558762</v>
      </c>
      <c r="AF62" s="1">
        <v>-0.62044471363558762</v>
      </c>
    </row>
    <row r="63" spans="1:32" x14ac:dyDescent="0.25">
      <c r="A63" s="15" t="s">
        <v>937</v>
      </c>
      <c r="B63" s="7" t="s">
        <v>1243</v>
      </c>
      <c r="C63" s="7" t="s">
        <v>1352</v>
      </c>
      <c r="F63" s="2"/>
      <c r="G63" s="2">
        <f t="shared" si="0"/>
        <v>-0.31622776601683794</v>
      </c>
      <c r="H63" s="2">
        <f t="shared" si="1"/>
        <v>2.8460498941515415</v>
      </c>
      <c r="I63" s="2">
        <f t="shared" si="2"/>
        <v>-0.31622776601683794</v>
      </c>
      <c r="J63" s="2">
        <f t="shared" si="3"/>
        <v>-0.31622776601683794</v>
      </c>
      <c r="K63" s="2">
        <f t="shared" si="4"/>
        <v>-0.31622776601683794</v>
      </c>
      <c r="L63" s="2">
        <f t="shared" si="5"/>
        <v>-0.31622776601683794</v>
      </c>
      <c r="M63" s="2">
        <f t="shared" si="6"/>
        <v>-0.31622776601683794</v>
      </c>
      <c r="N63" s="2">
        <f t="shared" si="7"/>
        <v>-0.31622776601683794</v>
      </c>
      <c r="O63" s="2">
        <f t="shared" si="8"/>
        <v>-0.31622776601683794</v>
      </c>
      <c r="P63" s="2">
        <f t="shared" si="9"/>
        <v>-0.31622776601683794</v>
      </c>
      <c r="T63" t="s">
        <v>716</v>
      </c>
      <c r="U63" t="s">
        <v>1240</v>
      </c>
      <c r="V63" t="s">
        <v>1240</v>
      </c>
      <c r="W63" s="1">
        <v>2.8460498941515411</v>
      </c>
      <c r="X63" s="1">
        <v>-0.31622776601683789</v>
      </c>
      <c r="Y63" s="1">
        <v>-0.31622776601683789</v>
      </c>
      <c r="Z63" s="1">
        <v>-0.31622776601683789</v>
      </c>
      <c r="AA63" s="1">
        <v>-0.31622776601683789</v>
      </c>
      <c r="AB63" s="1">
        <v>-0.31622776601683789</v>
      </c>
      <c r="AC63">
        <v>-0.31622776601683789</v>
      </c>
      <c r="AD63" s="1">
        <v>-0.31622776601683789</v>
      </c>
      <c r="AE63" s="1">
        <v>-0.31622776601683789</v>
      </c>
      <c r="AF63" s="1">
        <v>-0.31622776601683789</v>
      </c>
    </row>
    <row r="64" spans="1:32" x14ac:dyDescent="0.25">
      <c r="A64" s="15" t="s">
        <v>1102</v>
      </c>
      <c r="B64" s="7" t="s">
        <v>2320</v>
      </c>
      <c r="C64" s="7" t="s">
        <v>2321</v>
      </c>
      <c r="F64" s="2"/>
      <c r="G64" s="2">
        <f t="shared" si="0"/>
        <v>-0.31622776601683794</v>
      </c>
      <c r="H64" s="2">
        <f t="shared" si="1"/>
        <v>2.8460498941515415</v>
      </c>
      <c r="I64" s="2">
        <f t="shared" si="2"/>
        <v>-0.31622776601683794</v>
      </c>
      <c r="J64" s="2">
        <f t="shared" si="3"/>
        <v>-0.31622776601683794</v>
      </c>
      <c r="K64" s="2">
        <f t="shared" si="4"/>
        <v>-0.31622776601683794</v>
      </c>
      <c r="L64" s="2">
        <f t="shared" si="5"/>
        <v>-0.31622776601683794</v>
      </c>
      <c r="M64" s="2">
        <f t="shared" si="6"/>
        <v>-0.31622776601683794</v>
      </c>
      <c r="N64" s="2">
        <f t="shared" si="7"/>
        <v>-0.31622776601683794</v>
      </c>
      <c r="O64" s="2">
        <f t="shared" si="8"/>
        <v>-0.31622776601683794</v>
      </c>
      <c r="P64" s="2">
        <f t="shared" si="9"/>
        <v>-0.31622776601683794</v>
      </c>
      <c r="T64" t="s">
        <v>1138</v>
      </c>
      <c r="U64" t="s">
        <v>2367</v>
      </c>
      <c r="V64" t="s">
        <v>1348</v>
      </c>
      <c r="W64" s="1">
        <v>-0.31622776601683794</v>
      </c>
      <c r="X64" s="1">
        <v>2.8460498941515415</v>
      </c>
      <c r="Y64" s="1">
        <v>-0.31622776601683794</v>
      </c>
      <c r="Z64" s="1">
        <v>-0.31622776601683794</v>
      </c>
      <c r="AA64" s="1">
        <v>-0.31622776601683794</v>
      </c>
      <c r="AB64" s="1">
        <v>-0.31622776601683794</v>
      </c>
      <c r="AC64">
        <v>-0.31622776601683794</v>
      </c>
      <c r="AD64" s="1">
        <v>-0.31622776601683794</v>
      </c>
      <c r="AE64" s="1">
        <v>-0.31622776601683794</v>
      </c>
      <c r="AF64" s="1">
        <v>-0.31622776601683794</v>
      </c>
    </row>
    <row r="65" spans="1:32" x14ac:dyDescent="0.25">
      <c r="A65" s="15" t="s">
        <v>950</v>
      </c>
      <c r="B65" s="7" t="s">
        <v>2122</v>
      </c>
      <c r="C65" s="7" t="s">
        <v>2123</v>
      </c>
      <c r="F65" s="2"/>
      <c r="G65" s="2">
        <f t="shared" si="0"/>
        <v>-0.316227766016838</v>
      </c>
      <c r="H65" s="2">
        <f t="shared" si="1"/>
        <v>2.8460498941515415</v>
      </c>
      <c r="I65" s="2">
        <f t="shared" si="2"/>
        <v>-0.316227766016838</v>
      </c>
      <c r="J65" s="2">
        <f t="shared" si="3"/>
        <v>-0.316227766016838</v>
      </c>
      <c r="K65" s="2">
        <f t="shared" si="4"/>
        <v>-0.316227766016838</v>
      </c>
      <c r="L65" s="2">
        <f t="shared" si="5"/>
        <v>-0.316227766016838</v>
      </c>
      <c r="M65" s="2">
        <f t="shared" si="6"/>
        <v>-0.316227766016838</v>
      </c>
      <c r="N65" s="2">
        <f t="shared" si="7"/>
        <v>-0.316227766016838</v>
      </c>
      <c r="O65" s="2">
        <f t="shared" si="8"/>
        <v>-0.316227766016838</v>
      </c>
      <c r="P65" s="2">
        <f t="shared" si="9"/>
        <v>-0.316227766016838</v>
      </c>
      <c r="T65" t="s">
        <v>794</v>
      </c>
      <c r="U65" t="s">
        <v>1950</v>
      </c>
      <c r="V65" t="s">
        <v>1951</v>
      </c>
      <c r="W65" s="1">
        <v>2.5358213229890443</v>
      </c>
      <c r="X65" s="1">
        <v>-0.44227455874951532</v>
      </c>
      <c r="Y65" s="1">
        <v>-0.44227455874951532</v>
      </c>
      <c r="Z65" s="1">
        <v>-0.44227455874951532</v>
      </c>
      <c r="AA65" s="1">
        <v>-0.44227455874951532</v>
      </c>
      <c r="AB65" s="1">
        <v>-0.44227455874951532</v>
      </c>
      <c r="AC65">
        <v>1.0023751470070787</v>
      </c>
      <c r="AD65" s="1">
        <v>-0.44227455874951532</v>
      </c>
      <c r="AE65" s="1">
        <v>-0.44227455874951532</v>
      </c>
      <c r="AF65" s="1">
        <v>-0.44227455874951532</v>
      </c>
    </row>
    <row r="66" spans="1:32" x14ac:dyDescent="0.25">
      <c r="A66" s="15" t="s">
        <v>981</v>
      </c>
      <c r="B66" s="7" t="s">
        <v>2167</v>
      </c>
      <c r="C66" s="7" t="s">
        <v>1342</v>
      </c>
      <c r="F66" s="2"/>
      <c r="G66" s="2">
        <f t="shared" ref="G66:G129" si="10">IF(ISERROR(MATCH($A66,$T:$T,0)),"Not In List",LOOKUP($A66,$T:$T,W:W))</f>
        <v>-0.316227766016838</v>
      </c>
      <c r="H66" s="2">
        <f t="shared" ref="H66:H129" si="11">IF(ISERROR(MATCH($A66,$T:$T,0)),"Not In List",LOOKUP($A66,$T:$T,X:X))</f>
        <v>2.8460498941515415</v>
      </c>
      <c r="I66" s="2">
        <f t="shared" ref="I66:I129" si="12">IF(ISERROR(MATCH($A66,$T:$T,0)),"Not In List",LOOKUP($A66,$T:$T,Y:Y))</f>
        <v>-0.316227766016838</v>
      </c>
      <c r="J66" s="2">
        <f t="shared" ref="J66:J129" si="13">IF(ISERROR(MATCH($A66,$T:$T,0)),"Not In List",LOOKUP($A66,$T:$T,Z:Z))</f>
        <v>-0.316227766016838</v>
      </c>
      <c r="K66" s="2">
        <f t="shared" ref="K66:K129" si="14">IF(ISERROR(MATCH($A66,$T:$T,0)),"Not In List",LOOKUP($A66,$T:$T,AA:AA))</f>
        <v>-0.316227766016838</v>
      </c>
      <c r="L66" s="2">
        <f t="shared" ref="L66:L129" si="15">IF(ISERROR(MATCH($A66,$T:$T,0)),"Not In List",LOOKUP($A66,$T:$T,AB:AB))</f>
        <v>-0.316227766016838</v>
      </c>
      <c r="M66" s="2">
        <f t="shared" ref="M66:M129" si="16">IF(ISERROR(MATCH($A66,$T:$T,0)),"Not In List",LOOKUP($A66,$T:$T,AC:AC))</f>
        <v>-0.316227766016838</v>
      </c>
      <c r="N66" s="2">
        <f t="shared" ref="N66:N129" si="17">IF(ISERROR(MATCH($A66,$T:$T,0)),"Not In List",LOOKUP($A66,$T:$T,AD:AD))</f>
        <v>-0.316227766016838</v>
      </c>
      <c r="O66" s="2">
        <f t="shared" ref="O66:O129" si="18">IF(ISERROR(MATCH($A66,$T:$T,0)),"Not In List",LOOKUP($A66,$T:$T,AE:AE))</f>
        <v>-0.316227766016838</v>
      </c>
      <c r="P66" s="2">
        <f t="shared" ref="P66:P129" si="19">IF(ISERROR(MATCH($A66,$T:$T,0)),"Not In List",LOOKUP($A66,$T:$T,AF:AF))</f>
        <v>-0.316227766016838</v>
      </c>
      <c r="T66" t="s">
        <v>631</v>
      </c>
      <c r="U66" t="s">
        <v>1763</v>
      </c>
      <c r="V66" t="s">
        <v>1342</v>
      </c>
      <c r="W66" s="1">
        <v>7.8284055401379865E-2</v>
      </c>
      <c r="X66" s="1">
        <v>-0.42399602292313721</v>
      </c>
      <c r="Y66" s="1">
        <v>0.11061870757855663</v>
      </c>
      <c r="Z66" s="1">
        <v>-0.42399602292313721</v>
      </c>
      <c r="AA66" s="1">
        <v>-0.42399602292313721</v>
      </c>
      <c r="AB66" s="1">
        <v>-0.42399602292313721</v>
      </c>
      <c r="AC66">
        <v>-0.42399602292313721</v>
      </c>
      <c r="AD66" s="1">
        <v>-0.42399602292313721</v>
      </c>
      <c r="AE66" s="1">
        <v>2.779069397482024</v>
      </c>
      <c r="AF66" s="1">
        <v>-0.42399602292313721</v>
      </c>
    </row>
    <row r="67" spans="1:32" x14ac:dyDescent="0.25">
      <c r="A67" s="15" t="s">
        <v>954</v>
      </c>
      <c r="B67" s="7" t="s">
        <v>2129</v>
      </c>
      <c r="C67" s="7" t="s">
        <v>2130</v>
      </c>
      <c r="F67" s="2"/>
      <c r="G67" s="2">
        <f t="shared" si="10"/>
        <v>-0.316227766016838</v>
      </c>
      <c r="H67" s="2">
        <f t="shared" si="11"/>
        <v>2.8460498941515415</v>
      </c>
      <c r="I67" s="2">
        <f t="shared" si="12"/>
        <v>-0.316227766016838</v>
      </c>
      <c r="J67" s="2">
        <f t="shared" si="13"/>
        <v>-0.316227766016838</v>
      </c>
      <c r="K67" s="2">
        <f t="shared" si="14"/>
        <v>-0.316227766016838</v>
      </c>
      <c r="L67" s="2">
        <f t="shared" si="15"/>
        <v>-0.316227766016838</v>
      </c>
      <c r="M67" s="2">
        <f t="shared" si="16"/>
        <v>-0.316227766016838</v>
      </c>
      <c r="N67" s="2">
        <f t="shared" si="17"/>
        <v>-0.316227766016838</v>
      </c>
      <c r="O67" s="2">
        <f t="shared" si="18"/>
        <v>-0.316227766016838</v>
      </c>
      <c r="P67" s="2">
        <f t="shared" si="19"/>
        <v>-0.316227766016838</v>
      </c>
      <c r="T67" t="s">
        <v>659</v>
      </c>
      <c r="U67" t="s">
        <v>1797</v>
      </c>
      <c r="V67" t="s">
        <v>1798</v>
      </c>
      <c r="W67" s="1">
        <v>-0.31622776601683794</v>
      </c>
      <c r="X67" s="1">
        <v>-0.31622776601683794</v>
      </c>
      <c r="Y67" s="1">
        <v>2.8460498941515411</v>
      </c>
      <c r="Z67" s="1">
        <v>-0.31622776601683794</v>
      </c>
      <c r="AA67" s="1">
        <v>-0.31622776601683794</v>
      </c>
      <c r="AB67" s="1">
        <v>-0.31622776601683794</v>
      </c>
      <c r="AC67">
        <v>-0.31622776601683794</v>
      </c>
      <c r="AD67" s="1">
        <v>-0.31622776601683794</v>
      </c>
      <c r="AE67" s="1">
        <v>-0.31622776601683794</v>
      </c>
      <c r="AF67" s="1">
        <v>-0.31622776601683794</v>
      </c>
    </row>
    <row r="68" spans="1:32" x14ac:dyDescent="0.25">
      <c r="A68" s="15" t="s">
        <v>982</v>
      </c>
      <c r="B68" s="7" t="s">
        <v>219</v>
      </c>
      <c r="C68" s="7" t="s">
        <v>2168</v>
      </c>
      <c r="F68" s="2"/>
      <c r="G68" s="2">
        <f t="shared" si="10"/>
        <v>-0.316227766016838</v>
      </c>
      <c r="H68" s="2">
        <f t="shared" si="11"/>
        <v>2.8460498941515415</v>
      </c>
      <c r="I68" s="2">
        <f t="shared" si="12"/>
        <v>-0.316227766016838</v>
      </c>
      <c r="J68" s="2">
        <f t="shared" si="13"/>
        <v>-0.316227766016838</v>
      </c>
      <c r="K68" s="2">
        <f t="shared" si="14"/>
        <v>-0.316227766016838</v>
      </c>
      <c r="L68" s="2">
        <f t="shared" si="15"/>
        <v>-0.316227766016838</v>
      </c>
      <c r="M68" s="2">
        <f t="shared" si="16"/>
        <v>-0.316227766016838</v>
      </c>
      <c r="N68" s="2">
        <f t="shared" si="17"/>
        <v>-0.316227766016838</v>
      </c>
      <c r="O68" s="2">
        <f t="shared" si="18"/>
        <v>-0.316227766016838</v>
      </c>
      <c r="P68" s="2">
        <f t="shared" si="19"/>
        <v>-0.316227766016838</v>
      </c>
      <c r="T68" t="s">
        <v>1060</v>
      </c>
      <c r="U68" t="s">
        <v>2268</v>
      </c>
      <c r="V68" t="s">
        <v>2269</v>
      </c>
      <c r="W68" s="1">
        <v>-0.31622776601683789</v>
      </c>
      <c r="X68" s="1">
        <v>2.8460498941515411</v>
      </c>
      <c r="Y68" s="1">
        <v>-0.31622776601683789</v>
      </c>
      <c r="Z68" s="1">
        <v>-0.31622776601683789</v>
      </c>
      <c r="AA68" s="1">
        <v>-0.31622776601683789</v>
      </c>
      <c r="AB68" s="1">
        <v>-0.31622776601683789</v>
      </c>
      <c r="AC68">
        <v>-0.31622776601683789</v>
      </c>
      <c r="AD68" s="1">
        <v>-0.31622776601683789</v>
      </c>
      <c r="AE68" s="1">
        <v>-0.31622776601683789</v>
      </c>
      <c r="AF68" s="1">
        <v>-0.31622776601683789</v>
      </c>
    </row>
    <row r="69" spans="1:32" x14ac:dyDescent="0.25">
      <c r="A69" s="15" t="s">
        <v>861</v>
      </c>
      <c r="B69" s="7" t="s">
        <v>2023</v>
      </c>
      <c r="C69" s="7" t="s">
        <v>2024</v>
      </c>
      <c r="F69" s="2"/>
      <c r="G69" s="2">
        <f t="shared" si="10"/>
        <v>-0.316227766016838</v>
      </c>
      <c r="H69" s="2">
        <f t="shared" si="11"/>
        <v>2.8460498941515415</v>
      </c>
      <c r="I69" s="2">
        <f t="shared" si="12"/>
        <v>-0.316227766016838</v>
      </c>
      <c r="J69" s="2">
        <f t="shared" si="13"/>
        <v>-0.316227766016838</v>
      </c>
      <c r="K69" s="2">
        <f t="shared" si="14"/>
        <v>-0.316227766016838</v>
      </c>
      <c r="L69" s="2">
        <f t="shared" si="15"/>
        <v>-0.316227766016838</v>
      </c>
      <c r="M69" s="2">
        <f t="shared" si="16"/>
        <v>-0.316227766016838</v>
      </c>
      <c r="N69" s="2">
        <f t="shared" si="17"/>
        <v>-0.316227766016838</v>
      </c>
      <c r="O69" s="2">
        <f t="shared" si="18"/>
        <v>-0.316227766016838</v>
      </c>
      <c r="P69" s="2">
        <f t="shared" si="19"/>
        <v>-0.316227766016838</v>
      </c>
      <c r="T69" t="s">
        <v>690</v>
      </c>
      <c r="U69" t="s">
        <v>1836</v>
      </c>
      <c r="V69" t="s">
        <v>1342</v>
      </c>
      <c r="W69" s="1">
        <v>-0.31622776601683794</v>
      </c>
      <c r="X69" s="1">
        <v>-0.31622776601683794</v>
      </c>
      <c r="Y69" s="1">
        <v>2.8460498941515415</v>
      </c>
      <c r="Z69" s="1">
        <v>-0.31622776601683794</v>
      </c>
      <c r="AA69" s="1">
        <v>-0.31622776601683794</v>
      </c>
      <c r="AB69" s="1">
        <v>-0.31622776601683794</v>
      </c>
      <c r="AC69">
        <v>-0.31622776601683794</v>
      </c>
      <c r="AD69" s="1">
        <v>-0.31622776601683794</v>
      </c>
      <c r="AE69" s="1">
        <v>-0.31622776601683794</v>
      </c>
      <c r="AF69" s="1">
        <v>-0.31622776601683794</v>
      </c>
    </row>
    <row r="70" spans="1:32" x14ac:dyDescent="0.25">
      <c r="A70" s="15" t="s">
        <v>1093</v>
      </c>
      <c r="B70" s="7" t="s">
        <v>2309</v>
      </c>
      <c r="C70" s="7" t="s">
        <v>1357</v>
      </c>
      <c r="F70" s="2"/>
      <c r="G70" s="2">
        <f t="shared" si="10"/>
        <v>-0.316227766016838</v>
      </c>
      <c r="H70" s="2">
        <f t="shared" si="11"/>
        <v>2.8460498941515415</v>
      </c>
      <c r="I70" s="2">
        <f t="shared" si="12"/>
        <v>-0.316227766016838</v>
      </c>
      <c r="J70" s="2">
        <f t="shared" si="13"/>
        <v>-0.316227766016838</v>
      </c>
      <c r="K70" s="2">
        <f t="shared" si="14"/>
        <v>-0.316227766016838</v>
      </c>
      <c r="L70" s="2">
        <f t="shared" si="15"/>
        <v>-0.316227766016838</v>
      </c>
      <c r="M70" s="2">
        <f t="shared" si="16"/>
        <v>-0.316227766016838</v>
      </c>
      <c r="N70" s="2">
        <f t="shared" si="17"/>
        <v>-0.316227766016838</v>
      </c>
      <c r="O70" s="2">
        <f t="shared" si="18"/>
        <v>-0.316227766016838</v>
      </c>
      <c r="P70" s="2">
        <f t="shared" si="19"/>
        <v>-0.316227766016838</v>
      </c>
      <c r="T70" t="s">
        <v>885</v>
      </c>
      <c r="U70" t="s">
        <v>1240</v>
      </c>
      <c r="V70" t="s">
        <v>1240</v>
      </c>
      <c r="W70" s="1">
        <v>-0.31622776601683789</v>
      </c>
      <c r="X70" s="1">
        <v>-0.31622776601683789</v>
      </c>
      <c r="Y70" s="1">
        <v>-0.31622776601683789</v>
      </c>
      <c r="Z70" s="1">
        <v>-0.31622776601683789</v>
      </c>
      <c r="AA70" s="1">
        <v>-0.31622776601683789</v>
      </c>
      <c r="AB70" s="1">
        <v>2.8460498941515411</v>
      </c>
      <c r="AC70">
        <v>-0.31622776601683789</v>
      </c>
      <c r="AD70" s="1">
        <v>-0.31622776601683789</v>
      </c>
      <c r="AE70" s="1">
        <v>-0.31622776601683789</v>
      </c>
      <c r="AF70" s="1">
        <v>-0.31622776601683789</v>
      </c>
    </row>
    <row r="71" spans="1:32" x14ac:dyDescent="0.25">
      <c r="A71" s="15" t="s">
        <v>854</v>
      </c>
      <c r="B71" s="7" t="s">
        <v>2013</v>
      </c>
      <c r="C71" s="7" t="s">
        <v>2014</v>
      </c>
      <c r="F71" s="2"/>
      <c r="G71" s="2">
        <f t="shared" si="10"/>
        <v>-0.316227766016838</v>
      </c>
      <c r="H71" s="2">
        <f t="shared" si="11"/>
        <v>2.8460498941515415</v>
      </c>
      <c r="I71" s="2">
        <f t="shared" si="12"/>
        <v>-0.316227766016838</v>
      </c>
      <c r="J71" s="2">
        <f t="shared" si="13"/>
        <v>-0.316227766016838</v>
      </c>
      <c r="K71" s="2">
        <f t="shared" si="14"/>
        <v>-0.316227766016838</v>
      </c>
      <c r="L71" s="2">
        <f t="shared" si="15"/>
        <v>-0.316227766016838</v>
      </c>
      <c r="M71" s="2">
        <f t="shared" si="16"/>
        <v>-0.316227766016838</v>
      </c>
      <c r="N71" s="2">
        <f t="shared" si="17"/>
        <v>-0.316227766016838</v>
      </c>
      <c r="O71" s="2">
        <f t="shared" si="18"/>
        <v>-0.316227766016838</v>
      </c>
      <c r="P71" s="2">
        <f t="shared" si="19"/>
        <v>-0.316227766016838</v>
      </c>
      <c r="T71" t="s">
        <v>504</v>
      </c>
      <c r="U71" t="s">
        <v>1616</v>
      </c>
      <c r="V71" t="s">
        <v>1352</v>
      </c>
      <c r="W71" s="1">
        <v>-0.47111147560524719</v>
      </c>
      <c r="X71" s="1">
        <v>1.6373031277725427</v>
      </c>
      <c r="Y71" s="1">
        <v>2.1315886770694341</v>
      </c>
      <c r="Z71" s="1">
        <v>-0.47111147560524719</v>
      </c>
      <c r="AA71" s="1">
        <v>-0.47111147560524719</v>
      </c>
      <c r="AB71" s="1">
        <v>-0.47111147560524719</v>
      </c>
      <c r="AC71">
        <v>-0.47111147560524719</v>
      </c>
      <c r="AD71" s="1">
        <v>-0.47111147560524719</v>
      </c>
      <c r="AE71" s="1">
        <v>-0.47111147560524719</v>
      </c>
      <c r="AF71" s="1">
        <v>-0.47111147560524719</v>
      </c>
    </row>
    <row r="72" spans="1:32" x14ac:dyDescent="0.25">
      <c r="A72" s="15" t="s">
        <v>947</v>
      </c>
      <c r="B72" s="7" t="s">
        <v>212</v>
      </c>
      <c r="C72" s="7" t="s">
        <v>2118</v>
      </c>
      <c r="F72" s="2"/>
      <c r="G72" s="2">
        <f t="shared" si="10"/>
        <v>-0.31622776601683789</v>
      </c>
      <c r="H72" s="2">
        <f t="shared" si="11"/>
        <v>2.8460498941515415</v>
      </c>
      <c r="I72" s="2">
        <f t="shared" si="12"/>
        <v>-0.31622776601683789</v>
      </c>
      <c r="J72" s="2">
        <f t="shared" si="13"/>
        <v>-0.31622776601683789</v>
      </c>
      <c r="K72" s="2">
        <f t="shared" si="14"/>
        <v>-0.31622776601683789</v>
      </c>
      <c r="L72" s="2">
        <f t="shared" si="15"/>
        <v>-0.31622776601683789</v>
      </c>
      <c r="M72" s="2">
        <f t="shared" si="16"/>
        <v>-0.31622776601683789</v>
      </c>
      <c r="N72" s="2">
        <f t="shared" si="17"/>
        <v>-0.31622776601683789</v>
      </c>
      <c r="O72" s="2">
        <f t="shared" si="18"/>
        <v>-0.31622776601683789</v>
      </c>
      <c r="P72" s="2">
        <f t="shared" si="19"/>
        <v>-0.31622776601683789</v>
      </c>
      <c r="T72" t="s">
        <v>838</v>
      </c>
      <c r="U72" t="s">
        <v>187</v>
      </c>
      <c r="V72" t="s">
        <v>1613</v>
      </c>
      <c r="W72" s="1">
        <v>-0.31622776601683794</v>
      </c>
      <c r="X72" s="1">
        <v>2.8460498941515415</v>
      </c>
      <c r="Y72" s="1">
        <v>-0.31622776601683794</v>
      </c>
      <c r="Z72" s="1">
        <v>-0.31622776601683794</v>
      </c>
      <c r="AA72" s="1">
        <v>-0.31622776601683794</v>
      </c>
      <c r="AB72" s="1">
        <v>-0.31622776601683794</v>
      </c>
      <c r="AC72">
        <v>-0.31622776601683794</v>
      </c>
      <c r="AD72" s="1">
        <v>-0.31622776601683794</v>
      </c>
      <c r="AE72" s="1">
        <v>-0.31622776601683794</v>
      </c>
      <c r="AF72" s="1">
        <v>-0.31622776601683794</v>
      </c>
    </row>
    <row r="73" spans="1:32" x14ac:dyDescent="0.25">
      <c r="A73" s="15" t="s">
        <v>1100</v>
      </c>
      <c r="B73" s="7" t="s">
        <v>2318</v>
      </c>
      <c r="C73" s="7" t="s">
        <v>1352</v>
      </c>
      <c r="F73" s="2"/>
      <c r="G73" s="2">
        <f t="shared" si="10"/>
        <v>-0.31622776601683789</v>
      </c>
      <c r="H73" s="2">
        <f t="shared" si="11"/>
        <v>2.8460498941515415</v>
      </c>
      <c r="I73" s="2">
        <f t="shared" si="12"/>
        <v>-0.31622776601683789</v>
      </c>
      <c r="J73" s="2">
        <f t="shared" si="13"/>
        <v>-0.31622776601683789</v>
      </c>
      <c r="K73" s="2">
        <f t="shared" si="14"/>
        <v>-0.31622776601683789</v>
      </c>
      <c r="L73" s="2">
        <f t="shared" si="15"/>
        <v>-0.31622776601683789</v>
      </c>
      <c r="M73" s="2">
        <f t="shared" si="16"/>
        <v>-0.31622776601683789</v>
      </c>
      <c r="N73" s="2">
        <f t="shared" si="17"/>
        <v>-0.31622776601683789</v>
      </c>
      <c r="O73" s="2">
        <f t="shared" si="18"/>
        <v>-0.31622776601683789</v>
      </c>
      <c r="P73" s="2">
        <f t="shared" si="19"/>
        <v>-0.31622776601683789</v>
      </c>
      <c r="T73" t="s">
        <v>480</v>
      </c>
      <c r="U73" t="s">
        <v>1586</v>
      </c>
      <c r="V73" t="s">
        <v>1587</v>
      </c>
      <c r="W73" s="1">
        <v>0.78241391212632194</v>
      </c>
      <c r="X73" s="1">
        <v>-0.79959575029866625</v>
      </c>
      <c r="Y73" s="1">
        <v>0.31666527611894135</v>
      </c>
      <c r="Z73" s="1">
        <v>-0.79959575029866625</v>
      </c>
      <c r="AA73" s="1">
        <v>-0.79959575029866625</v>
      </c>
      <c r="AB73" s="1">
        <v>-0.79959575029866625</v>
      </c>
      <c r="AC73">
        <v>-3.2007330225509577E-2</v>
      </c>
      <c r="AD73" s="1">
        <v>-0.79959575029866625</v>
      </c>
      <c r="AE73" s="1">
        <v>0.83511517436248928</v>
      </c>
      <c r="AF73" s="1">
        <v>2.0957917191110877</v>
      </c>
    </row>
    <row r="74" spans="1:32" x14ac:dyDescent="0.25">
      <c r="A74" s="15" t="s">
        <v>897</v>
      </c>
      <c r="B74" s="7" t="s">
        <v>2061</v>
      </c>
      <c r="C74" s="7" t="s">
        <v>1346</v>
      </c>
      <c r="F74" s="2"/>
      <c r="G74" s="2">
        <f t="shared" si="10"/>
        <v>-0.31622776601683789</v>
      </c>
      <c r="H74" s="2">
        <f t="shared" si="11"/>
        <v>2.8460498941515415</v>
      </c>
      <c r="I74" s="2">
        <f t="shared" si="12"/>
        <v>-0.31622776601683789</v>
      </c>
      <c r="J74" s="2">
        <f t="shared" si="13"/>
        <v>-0.31622776601683789</v>
      </c>
      <c r="K74" s="2">
        <f t="shared" si="14"/>
        <v>-0.31622776601683789</v>
      </c>
      <c r="L74" s="2">
        <f t="shared" si="15"/>
        <v>-0.31622776601683789</v>
      </c>
      <c r="M74" s="2">
        <f t="shared" si="16"/>
        <v>-0.31622776601683789</v>
      </c>
      <c r="N74" s="2">
        <f t="shared" si="17"/>
        <v>-0.31622776601683789</v>
      </c>
      <c r="O74" s="2">
        <f t="shared" si="18"/>
        <v>-0.31622776601683789</v>
      </c>
      <c r="P74" s="2">
        <f t="shared" si="19"/>
        <v>-0.31622776601683789</v>
      </c>
      <c r="T74" t="s">
        <v>270</v>
      </c>
      <c r="U74" t="s">
        <v>10</v>
      </c>
      <c r="V74" t="s">
        <v>1354</v>
      </c>
      <c r="W74" s="1">
        <v>0.52387841533717905</v>
      </c>
      <c r="X74" s="1">
        <v>-1.0704423270313923</v>
      </c>
      <c r="Y74" s="1">
        <v>-4.1594597123000128E-2</v>
      </c>
      <c r="Z74" s="1">
        <v>0.12844743915349152</v>
      </c>
      <c r="AA74" s="1">
        <v>0.1616309924682153</v>
      </c>
      <c r="AB74" s="1">
        <v>-0.48746367089851295</v>
      </c>
      <c r="AC74">
        <v>-1.0704423270313923</v>
      </c>
      <c r="AD74" s="1">
        <v>-1.0704423270313923</v>
      </c>
      <c r="AE74" s="1">
        <v>2.0648973484494344</v>
      </c>
      <c r="AF74" s="1">
        <v>0.8615310537073686</v>
      </c>
    </row>
    <row r="75" spans="1:32" x14ac:dyDescent="0.25">
      <c r="A75" s="15" t="s">
        <v>874</v>
      </c>
      <c r="B75" s="7" t="s">
        <v>2039</v>
      </c>
      <c r="C75" s="7" t="s">
        <v>1352</v>
      </c>
      <c r="F75" s="2"/>
      <c r="G75" s="2">
        <f t="shared" si="10"/>
        <v>-0.31622776601683794</v>
      </c>
      <c r="H75" s="2">
        <f t="shared" si="11"/>
        <v>2.846049894151542</v>
      </c>
      <c r="I75" s="2">
        <f t="shared" si="12"/>
        <v>-0.31622776601683794</v>
      </c>
      <c r="J75" s="2">
        <f t="shared" si="13"/>
        <v>-0.31622776601683794</v>
      </c>
      <c r="K75" s="2">
        <f t="shared" si="14"/>
        <v>-0.31622776601683794</v>
      </c>
      <c r="L75" s="2">
        <f t="shared" si="15"/>
        <v>-0.31622776601683794</v>
      </c>
      <c r="M75" s="2">
        <f t="shared" si="16"/>
        <v>-0.31622776601683794</v>
      </c>
      <c r="N75" s="2">
        <f t="shared" si="17"/>
        <v>-0.31622776601683794</v>
      </c>
      <c r="O75" s="2">
        <f t="shared" si="18"/>
        <v>-0.31622776601683794</v>
      </c>
      <c r="P75" s="2">
        <f t="shared" si="19"/>
        <v>-0.31622776601683794</v>
      </c>
      <c r="T75" t="s">
        <v>632</v>
      </c>
      <c r="U75" t="s">
        <v>109</v>
      </c>
      <c r="V75" t="s">
        <v>1764</v>
      </c>
      <c r="W75" s="1">
        <v>-0.47434159659404557</v>
      </c>
      <c r="X75" s="1">
        <v>-0.47434159659404557</v>
      </c>
      <c r="Y75" s="1">
        <v>1.8983637891205047</v>
      </c>
      <c r="Z75" s="1">
        <v>-0.47434159659404557</v>
      </c>
      <c r="AA75" s="1">
        <v>1.8963689836318598</v>
      </c>
      <c r="AB75" s="1">
        <v>-0.47434159659404557</v>
      </c>
      <c r="AC75">
        <v>-0.47434159659404557</v>
      </c>
      <c r="AD75" s="1">
        <v>-0.47434159659404557</v>
      </c>
      <c r="AE75" s="1">
        <v>-0.47434159659404557</v>
      </c>
      <c r="AF75" s="1">
        <v>-0.47434159659404557</v>
      </c>
    </row>
    <row r="76" spans="1:32" x14ac:dyDescent="0.25">
      <c r="A76" s="15" t="s">
        <v>893</v>
      </c>
      <c r="B76" s="7" t="s">
        <v>2056</v>
      </c>
      <c r="C76" s="7" t="s">
        <v>2057</v>
      </c>
      <c r="F76" s="2"/>
      <c r="G76" s="2">
        <f t="shared" si="10"/>
        <v>-0.31622776601683794</v>
      </c>
      <c r="H76" s="2">
        <f t="shared" si="11"/>
        <v>2.846049894151542</v>
      </c>
      <c r="I76" s="2">
        <f t="shared" si="12"/>
        <v>-0.31622776601683794</v>
      </c>
      <c r="J76" s="2">
        <f t="shared" si="13"/>
        <v>-0.31622776601683794</v>
      </c>
      <c r="K76" s="2">
        <f t="shared" si="14"/>
        <v>-0.31622776601683794</v>
      </c>
      <c r="L76" s="2">
        <f t="shared" si="15"/>
        <v>-0.31622776601683794</v>
      </c>
      <c r="M76" s="2">
        <f t="shared" si="16"/>
        <v>-0.31622776601683794</v>
      </c>
      <c r="N76" s="2">
        <f t="shared" si="17"/>
        <v>-0.31622776601683794</v>
      </c>
      <c r="O76" s="2">
        <f t="shared" si="18"/>
        <v>-0.31622776601683794</v>
      </c>
      <c r="P76" s="2">
        <f t="shared" si="19"/>
        <v>-0.31622776601683794</v>
      </c>
      <c r="T76" t="s">
        <v>356</v>
      </c>
      <c r="U76" t="s">
        <v>1240</v>
      </c>
      <c r="V76" t="s">
        <v>1240</v>
      </c>
      <c r="W76" s="1">
        <v>-0.61613481930081193</v>
      </c>
      <c r="X76" s="1">
        <v>-0.61613481930081193</v>
      </c>
      <c r="Y76" s="1">
        <v>1.6090260438435664</v>
      </c>
      <c r="Z76" s="1">
        <v>1.130492210684525</v>
      </c>
      <c r="AA76" s="1">
        <v>1.5734254805775918</v>
      </c>
      <c r="AB76" s="1">
        <v>-0.61613481930081193</v>
      </c>
      <c r="AC76">
        <v>-0.61613481930081193</v>
      </c>
      <c r="AD76" s="1">
        <v>-0.61613481930081193</v>
      </c>
      <c r="AE76" s="1">
        <v>-0.61613481930081193</v>
      </c>
      <c r="AF76" s="1">
        <v>-0.61613481930081193</v>
      </c>
    </row>
    <row r="77" spans="1:32" x14ac:dyDescent="0.25">
      <c r="A77" s="15" t="s">
        <v>942</v>
      </c>
      <c r="B77" s="7" t="s">
        <v>2113</v>
      </c>
      <c r="C77" s="7" t="s">
        <v>1352</v>
      </c>
      <c r="F77" s="2"/>
      <c r="G77" s="2">
        <f t="shared" si="10"/>
        <v>-0.31622776601683794</v>
      </c>
      <c r="H77" s="2">
        <f t="shared" si="11"/>
        <v>2.846049894151542</v>
      </c>
      <c r="I77" s="2">
        <f t="shared" si="12"/>
        <v>-0.31622776601683794</v>
      </c>
      <c r="J77" s="2">
        <f t="shared" si="13"/>
        <v>-0.31622776601683794</v>
      </c>
      <c r="K77" s="2">
        <f t="shared" si="14"/>
        <v>-0.31622776601683794</v>
      </c>
      <c r="L77" s="2">
        <f t="shared" si="15"/>
        <v>-0.31622776601683794</v>
      </c>
      <c r="M77" s="2">
        <f t="shared" si="16"/>
        <v>-0.31622776601683794</v>
      </c>
      <c r="N77" s="2">
        <f t="shared" si="17"/>
        <v>-0.31622776601683794</v>
      </c>
      <c r="O77" s="2">
        <f t="shared" si="18"/>
        <v>-0.31622776601683794</v>
      </c>
      <c r="P77" s="2">
        <f t="shared" si="19"/>
        <v>-0.31622776601683794</v>
      </c>
      <c r="T77" t="s">
        <v>261</v>
      </c>
      <c r="U77" t="s">
        <v>4</v>
      </c>
      <c r="V77" t="s">
        <v>1342</v>
      </c>
      <c r="W77" s="1">
        <v>-0.13322294301438867</v>
      </c>
      <c r="X77" s="1">
        <v>-0.82167268154778395</v>
      </c>
      <c r="Y77" s="1">
        <v>-0.24982558293612903</v>
      </c>
      <c r="Z77" s="1">
        <v>-0.21599738148210562</v>
      </c>
      <c r="AA77" s="1">
        <v>2.1360861696209614</v>
      </c>
      <c r="AB77" s="1">
        <v>1.0736938786149661</v>
      </c>
      <c r="AC77">
        <v>-0.82167268154778395</v>
      </c>
      <c r="AD77" s="1">
        <v>0.67595658538783143</v>
      </c>
      <c r="AE77" s="1">
        <v>-0.82167268154778395</v>
      </c>
      <c r="AF77" s="1">
        <v>-0.82167268154778395</v>
      </c>
    </row>
    <row r="78" spans="1:32" x14ac:dyDescent="0.25">
      <c r="A78" s="15" t="s">
        <v>936</v>
      </c>
      <c r="B78" s="7" t="s">
        <v>210</v>
      </c>
      <c r="C78" s="7" t="s">
        <v>1357</v>
      </c>
      <c r="F78" s="2"/>
      <c r="G78" s="2">
        <f t="shared" si="10"/>
        <v>-0.31622776601683794</v>
      </c>
      <c r="H78" s="2">
        <f t="shared" si="11"/>
        <v>2.846049894151542</v>
      </c>
      <c r="I78" s="2">
        <f t="shared" si="12"/>
        <v>-0.31622776601683794</v>
      </c>
      <c r="J78" s="2">
        <f t="shared" si="13"/>
        <v>-0.31622776601683794</v>
      </c>
      <c r="K78" s="2">
        <f t="shared" si="14"/>
        <v>-0.31622776601683794</v>
      </c>
      <c r="L78" s="2">
        <f t="shared" si="15"/>
        <v>-0.31622776601683794</v>
      </c>
      <c r="M78" s="2">
        <f t="shared" si="16"/>
        <v>-0.31622776601683794</v>
      </c>
      <c r="N78" s="2">
        <f t="shared" si="17"/>
        <v>-0.31622776601683794</v>
      </c>
      <c r="O78" s="2">
        <f t="shared" si="18"/>
        <v>-0.31622776601683794</v>
      </c>
      <c r="P78" s="2">
        <f t="shared" si="19"/>
        <v>-0.31622776601683794</v>
      </c>
      <c r="T78" t="s">
        <v>510</v>
      </c>
      <c r="U78" t="s">
        <v>1624</v>
      </c>
      <c r="V78" t="s">
        <v>1346</v>
      </c>
      <c r="W78" s="1">
        <v>-0.59119807567541194</v>
      </c>
      <c r="X78" s="1">
        <v>-0.59119807567541194</v>
      </c>
      <c r="Y78" s="1">
        <v>0.91857628985661821</v>
      </c>
      <c r="Z78" s="1">
        <v>-0.59119807567541194</v>
      </c>
      <c r="AA78" s="1">
        <v>1.0970589166021425</v>
      </c>
      <c r="AB78" s="1">
        <v>-0.59119807567541194</v>
      </c>
      <c r="AC78">
        <v>-0.59119807567541194</v>
      </c>
      <c r="AD78" s="1">
        <v>-0.59119807567541194</v>
      </c>
      <c r="AE78" s="1">
        <v>2.1227513232691231</v>
      </c>
      <c r="AF78" s="1">
        <v>-0.59119807567541194</v>
      </c>
    </row>
    <row r="79" spans="1:32" x14ac:dyDescent="0.25">
      <c r="A79" s="15" t="s">
        <v>968</v>
      </c>
      <c r="B79" s="7" t="s">
        <v>215</v>
      </c>
      <c r="C79" s="7" t="s">
        <v>2149</v>
      </c>
      <c r="F79" s="2"/>
      <c r="G79" s="2">
        <f t="shared" si="10"/>
        <v>-0.31622776601683794</v>
      </c>
      <c r="H79" s="2">
        <f t="shared" si="11"/>
        <v>2.846049894151542</v>
      </c>
      <c r="I79" s="2">
        <f t="shared" si="12"/>
        <v>-0.31622776601683794</v>
      </c>
      <c r="J79" s="2">
        <f t="shared" si="13"/>
        <v>-0.31622776601683794</v>
      </c>
      <c r="K79" s="2">
        <f t="shared" si="14"/>
        <v>-0.31622776601683794</v>
      </c>
      <c r="L79" s="2">
        <f t="shared" si="15"/>
        <v>-0.31622776601683794</v>
      </c>
      <c r="M79" s="2">
        <f t="shared" si="16"/>
        <v>-0.31622776601683794</v>
      </c>
      <c r="N79" s="2">
        <f t="shared" si="17"/>
        <v>-0.31622776601683794</v>
      </c>
      <c r="O79" s="2">
        <f t="shared" si="18"/>
        <v>-0.31622776601683794</v>
      </c>
      <c r="P79" s="2">
        <f t="shared" si="19"/>
        <v>-0.31622776601683794</v>
      </c>
      <c r="T79" t="s">
        <v>1133</v>
      </c>
      <c r="U79" t="s">
        <v>2361</v>
      </c>
      <c r="V79" t="s">
        <v>1357</v>
      </c>
      <c r="W79" s="1">
        <v>2.8460498941515415</v>
      </c>
      <c r="X79" s="1">
        <v>-0.31622776601683794</v>
      </c>
      <c r="Y79" s="1">
        <v>-0.31622776601683794</v>
      </c>
      <c r="Z79" s="1">
        <v>-0.31622776601683794</v>
      </c>
      <c r="AA79" s="1">
        <v>-0.31622776601683794</v>
      </c>
      <c r="AB79" s="1">
        <v>-0.31622776601683794</v>
      </c>
      <c r="AC79">
        <v>-0.31622776601683794</v>
      </c>
      <c r="AD79" s="1">
        <v>-0.31622776601683794</v>
      </c>
      <c r="AE79" s="1">
        <v>-0.31622776601683794</v>
      </c>
      <c r="AF79" s="1">
        <v>-0.31622776601683794</v>
      </c>
    </row>
    <row r="80" spans="1:32" x14ac:dyDescent="0.25">
      <c r="A80" s="15" t="s">
        <v>1021</v>
      </c>
      <c r="B80" s="7" t="s">
        <v>1240</v>
      </c>
      <c r="C80" s="7" t="s">
        <v>1240</v>
      </c>
      <c r="F80" s="2"/>
      <c r="G80" s="2">
        <f t="shared" si="10"/>
        <v>-0.31622776601683794</v>
      </c>
      <c r="H80" s="2">
        <f t="shared" si="11"/>
        <v>2.846049894151542</v>
      </c>
      <c r="I80" s="2">
        <f t="shared" si="12"/>
        <v>-0.31622776601683794</v>
      </c>
      <c r="J80" s="2">
        <f t="shared" si="13"/>
        <v>-0.31622776601683794</v>
      </c>
      <c r="K80" s="2">
        <f t="shared" si="14"/>
        <v>-0.31622776601683794</v>
      </c>
      <c r="L80" s="2">
        <f t="shared" si="15"/>
        <v>-0.31622776601683794</v>
      </c>
      <c r="M80" s="2">
        <f t="shared" si="16"/>
        <v>-0.31622776601683794</v>
      </c>
      <c r="N80" s="2">
        <f t="shared" si="17"/>
        <v>-0.31622776601683794</v>
      </c>
      <c r="O80" s="2">
        <f t="shared" si="18"/>
        <v>-0.31622776601683794</v>
      </c>
      <c r="P80" s="2">
        <f t="shared" si="19"/>
        <v>-0.31622776601683794</v>
      </c>
      <c r="T80" t="s">
        <v>921</v>
      </c>
      <c r="U80" t="s">
        <v>2089</v>
      </c>
      <c r="V80" t="s">
        <v>1348</v>
      </c>
      <c r="W80" s="1">
        <v>2.8460498941515415</v>
      </c>
      <c r="X80" s="1">
        <v>-0.31622776601683794</v>
      </c>
      <c r="Y80" s="1">
        <v>-0.31622776601683794</v>
      </c>
      <c r="Z80" s="1">
        <v>-0.31622776601683794</v>
      </c>
      <c r="AA80" s="1">
        <v>-0.31622776601683794</v>
      </c>
      <c r="AB80" s="1">
        <v>-0.31622776601683794</v>
      </c>
      <c r="AC80">
        <v>-0.31622776601683794</v>
      </c>
      <c r="AD80" s="1">
        <v>-0.31622776601683794</v>
      </c>
      <c r="AE80" s="1">
        <v>-0.31622776601683794</v>
      </c>
      <c r="AF80" s="1">
        <v>-0.31622776601683794</v>
      </c>
    </row>
    <row r="81" spans="1:32" x14ac:dyDescent="0.25">
      <c r="A81" s="15" t="s">
        <v>889</v>
      </c>
      <c r="B81" s="7" t="s">
        <v>2052</v>
      </c>
      <c r="C81" s="7" t="s">
        <v>1352</v>
      </c>
      <c r="F81" s="2"/>
      <c r="G81" s="2">
        <f t="shared" si="10"/>
        <v>-0.316227766016838</v>
      </c>
      <c r="H81" s="2">
        <f t="shared" si="11"/>
        <v>2.846049894151542</v>
      </c>
      <c r="I81" s="2">
        <f t="shared" si="12"/>
        <v>-0.316227766016838</v>
      </c>
      <c r="J81" s="2">
        <f t="shared" si="13"/>
        <v>-0.316227766016838</v>
      </c>
      <c r="K81" s="2">
        <f t="shared" si="14"/>
        <v>-0.316227766016838</v>
      </c>
      <c r="L81" s="2">
        <f t="shared" si="15"/>
        <v>-0.316227766016838</v>
      </c>
      <c r="M81" s="2">
        <f t="shared" si="16"/>
        <v>-0.316227766016838</v>
      </c>
      <c r="N81" s="2">
        <f t="shared" si="17"/>
        <v>-0.316227766016838</v>
      </c>
      <c r="O81" s="2">
        <f t="shared" si="18"/>
        <v>-0.316227766016838</v>
      </c>
      <c r="P81" s="2">
        <f t="shared" si="19"/>
        <v>-0.316227766016838</v>
      </c>
      <c r="T81" t="s">
        <v>477</v>
      </c>
      <c r="U81" t="s">
        <v>1582</v>
      </c>
      <c r="V81" t="s">
        <v>1352</v>
      </c>
      <c r="W81" s="1">
        <v>-0.56072480402436731</v>
      </c>
      <c r="X81" s="1">
        <v>-0.56072480402436731</v>
      </c>
      <c r="Y81" s="1">
        <v>1.5559692900187214</v>
      </c>
      <c r="Z81" s="1">
        <v>-0.56072480402436731</v>
      </c>
      <c r="AA81" s="1">
        <v>2.0710468800179935</v>
      </c>
      <c r="AB81" s="1">
        <v>-0.56072480402436731</v>
      </c>
      <c r="AC81">
        <v>-0.56072480402436731</v>
      </c>
      <c r="AD81" s="1">
        <v>0.29805745813385559</v>
      </c>
      <c r="AE81" s="1">
        <v>-0.56072480402436731</v>
      </c>
      <c r="AF81" s="1">
        <v>-0.56072480402436731</v>
      </c>
    </row>
    <row r="82" spans="1:32" x14ac:dyDescent="0.25">
      <c r="A82" s="15" t="s">
        <v>965</v>
      </c>
      <c r="B82" s="7" t="s">
        <v>2145</v>
      </c>
      <c r="C82" s="7" t="s">
        <v>2146</v>
      </c>
      <c r="F82" s="2"/>
      <c r="G82" s="2">
        <f t="shared" si="10"/>
        <v>-0.316227766016838</v>
      </c>
      <c r="H82" s="2">
        <f t="shared" si="11"/>
        <v>2.846049894151542</v>
      </c>
      <c r="I82" s="2">
        <f t="shared" si="12"/>
        <v>-0.316227766016838</v>
      </c>
      <c r="J82" s="2">
        <f t="shared" si="13"/>
        <v>-0.316227766016838</v>
      </c>
      <c r="K82" s="2">
        <f t="shared" si="14"/>
        <v>-0.316227766016838</v>
      </c>
      <c r="L82" s="2">
        <f t="shared" si="15"/>
        <v>-0.316227766016838</v>
      </c>
      <c r="M82" s="2">
        <f t="shared" si="16"/>
        <v>-0.316227766016838</v>
      </c>
      <c r="N82" s="2">
        <f t="shared" si="17"/>
        <v>-0.316227766016838</v>
      </c>
      <c r="O82" s="2">
        <f t="shared" si="18"/>
        <v>-0.316227766016838</v>
      </c>
      <c r="P82" s="2">
        <f t="shared" si="19"/>
        <v>-0.316227766016838</v>
      </c>
      <c r="T82" t="s">
        <v>804</v>
      </c>
      <c r="U82" t="s">
        <v>172</v>
      </c>
      <c r="V82" t="s">
        <v>1962</v>
      </c>
      <c r="W82" s="1">
        <v>0.71625312335421754</v>
      </c>
      <c r="X82" s="1">
        <v>-0.53439484536532278</v>
      </c>
      <c r="Y82" s="1">
        <v>-0.53439484536532278</v>
      </c>
      <c r="Z82" s="1">
        <v>-0.53439484536532278</v>
      </c>
      <c r="AA82" s="1">
        <v>-0.53439484536532278</v>
      </c>
      <c r="AB82" s="1">
        <v>-0.53439484536532278</v>
      </c>
      <c r="AC82">
        <v>-0.53439484536532278</v>
      </c>
      <c r="AD82" s="1">
        <v>-0.53439484536532278</v>
      </c>
      <c r="AE82" s="1">
        <v>2.4905456750581152</v>
      </c>
      <c r="AF82" s="1">
        <v>0.53396511914492639</v>
      </c>
    </row>
    <row r="83" spans="1:32" x14ac:dyDescent="0.25">
      <c r="A83" s="15" t="s">
        <v>753</v>
      </c>
      <c r="B83" s="7" t="s">
        <v>1902</v>
      </c>
      <c r="C83" s="7" t="s">
        <v>1903</v>
      </c>
      <c r="F83" s="2"/>
      <c r="G83" s="2">
        <f t="shared" si="10"/>
        <v>-0.316227766016838</v>
      </c>
      <c r="H83" s="2">
        <f t="shared" si="11"/>
        <v>2.846049894151542</v>
      </c>
      <c r="I83" s="2">
        <f t="shared" si="12"/>
        <v>-0.316227766016838</v>
      </c>
      <c r="J83" s="2">
        <f t="shared" si="13"/>
        <v>-0.316227766016838</v>
      </c>
      <c r="K83" s="2">
        <f t="shared" si="14"/>
        <v>-0.316227766016838</v>
      </c>
      <c r="L83" s="2">
        <f t="shared" si="15"/>
        <v>-0.316227766016838</v>
      </c>
      <c r="M83" s="2">
        <f t="shared" si="16"/>
        <v>-0.316227766016838</v>
      </c>
      <c r="N83" s="2">
        <f t="shared" si="17"/>
        <v>-0.316227766016838</v>
      </c>
      <c r="O83" s="2">
        <f t="shared" si="18"/>
        <v>-0.316227766016838</v>
      </c>
      <c r="P83" s="2">
        <f t="shared" si="19"/>
        <v>-0.316227766016838</v>
      </c>
      <c r="T83" t="s">
        <v>633</v>
      </c>
      <c r="U83" t="s">
        <v>1219</v>
      </c>
      <c r="V83" t="s">
        <v>1765</v>
      </c>
      <c r="W83" s="1">
        <v>-0.47421962137498258</v>
      </c>
      <c r="X83" s="1">
        <v>-0.47421962137498258</v>
      </c>
      <c r="Y83" s="1">
        <v>1.8487638925019387</v>
      </c>
      <c r="Z83" s="1">
        <v>-0.47421962137498258</v>
      </c>
      <c r="AA83" s="1">
        <v>1.9449930784979226</v>
      </c>
      <c r="AB83" s="1">
        <v>-0.47421962137498258</v>
      </c>
      <c r="AC83">
        <v>-0.47421962137498258</v>
      </c>
      <c r="AD83" s="1">
        <v>-0.47421962137498258</v>
      </c>
      <c r="AE83" s="1">
        <v>-0.47421962137498258</v>
      </c>
      <c r="AF83" s="1">
        <v>-0.47421962137498258</v>
      </c>
    </row>
    <row r="84" spans="1:32" x14ac:dyDescent="0.25">
      <c r="A84" s="15" t="s">
        <v>830</v>
      </c>
      <c r="B84" s="7" t="s">
        <v>1990</v>
      </c>
      <c r="C84" s="7" t="s">
        <v>1346</v>
      </c>
      <c r="F84" s="2"/>
      <c r="G84" s="2">
        <f t="shared" si="10"/>
        <v>-0.31622776601683789</v>
      </c>
      <c r="H84" s="2">
        <f t="shared" si="11"/>
        <v>2.8460498941515406</v>
      </c>
      <c r="I84" s="2">
        <f t="shared" si="12"/>
        <v>-0.31622776601683789</v>
      </c>
      <c r="J84" s="2">
        <f t="shared" si="13"/>
        <v>-0.31622776601683789</v>
      </c>
      <c r="K84" s="2">
        <f t="shared" si="14"/>
        <v>-0.31622776601683789</v>
      </c>
      <c r="L84" s="2">
        <f t="shared" si="15"/>
        <v>-0.31622776601683789</v>
      </c>
      <c r="M84" s="2">
        <f t="shared" si="16"/>
        <v>-0.31622776601683789</v>
      </c>
      <c r="N84" s="2">
        <f t="shared" si="17"/>
        <v>-0.31622776601683789</v>
      </c>
      <c r="O84" s="2">
        <f t="shared" si="18"/>
        <v>-0.31622776601683789</v>
      </c>
      <c r="P84" s="2">
        <f t="shared" si="19"/>
        <v>-0.31622776601683789</v>
      </c>
      <c r="T84" t="s">
        <v>726</v>
      </c>
      <c r="U84" t="s">
        <v>134</v>
      </c>
      <c r="V84" t="s">
        <v>1880</v>
      </c>
      <c r="W84" s="1">
        <v>1.8526844269014382</v>
      </c>
      <c r="X84" s="1">
        <v>-0.54123107554647309</v>
      </c>
      <c r="Y84" s="1">
        <v>-0.54123107554647309</v>
      </c>
      <c r="Z84" s="1">
        <v>-0.54123107554647309</v>
      </c>
      <c r="AA84" s="1">
        <v>-0.54123107554647309</v>
      </c>
      <c r="AB84" s="1">
        <v>-0.54123107554647309</v>
      </c>
      <c r="AC84">
        <v>6.1565870579840344E-2</v>
      </c>
      <c r="AD84" s="1">
        <v>1.874367231344032</v>
      </c>
      <c r="AE84" s="1">
        <v>-0.54123107554647309</v>
      </c>
      <c r="AF84" s="1">
        <v>-0.54123107554647309</v>
      </c>
    </row>
    <row r="85" spans="1:32" x14ac:dyDescent="0.25">
      <c r="A85" s="15" t="s">
        <v>809</v>
      </c>
      <c r="B85" s="7" t="s">
        <v>1965</v>
      </c>
      <c r="C85" s="7" t="s">
        <v>1352</v>
      </c>
      <c r="F85" s="2"/>
      <c r="G85" s="2">
        <f t="shared" si="10"/>
        <v>-0.31622776601683789</v>
      </c>
      <c r="H85" s="2">
        <f t="shared" si="11"/>
        <v>2.8460498941515411</v>
      </c>
      <c r="I85" s="2">
        <f t="shared" si="12"/>
        <v>-0.31622776601683789</v>
      </c>
      <c r="J85" s="2">
        <f t="shared" si="13"/>
        <v>-0.31622776601683789</v>
      </c>
      <c r="K85" s="2">
        <f t="shared" si="14"/>
        <v>-0.31622776601683789</v>
      </c>
      <c r="L85" s="2">
        <f t="shared" si="15"/>
        <v>-0.31622776601683789</v>
      </c>
      <c r="M85" s="2">
        <f t="shared" si="16"/>
        <v>-0.31622776601683789</v>
      </c>
      <c r="N85" s="2">
        <f t="shared" si="17"/>
        <v>-0.31622776601683789</v>
      </c>
      <c r="O85" s="2">
        <f t="shared" si="18"/>
        <v>-0.31622776601683789</v>
      </c>
      <c r="P85" s="2">
        <f t="shared" si="19"/>
        <v>-0.31622776601683789</v>
      </c>
      <c r="T85" t="s">
        <v>862</v>
      </c>
      <c r="U85" t="s">
        <v>1240</v>
      </c>
      <c r="V85" t="s">
        <v>1240</v>
      </c>
      <c r="W85" s="1">
        <v>-5.1395324059622195E-2</v>
      </c>
      <c r="X85" s="1">
        <v>-0.34778514593689119</v>
      </c>
      <c r="Y85" s="1">
        <v>-0.34778514593689119</v>
      </c>
      <c r="Z85" s="1">
        <v>-0.34778514593689119</v>
      </c>
      <c r="AA85" s="1">
        <v>-0.34778514593689119</v>
      </c>
      <c r="AB85" s="1">
        <v>-0.34778514593689119</v>
      </c>
      <c r="AC85">
        <v>2.8336764915547517</v>
      </c>
      <c r="AD85" s="1">
        <v>-0.34778514593689119</v>
      </c>
      <c r="AE85" s="1">
        <v>-0.34778514593689119</v>
      </c>
      <c r="AF85" s="1">
        <v>-0.34778514593689119</v>
      </c>
    </row>
    <row r="86" spans="1:32" x14ac:dyDescent="0.25">
      <c r="A86" s="15" t="s">
        <v>1162</v>
      </c>
      <c r="B86" s="7" t="s">
        <v>2391</v>
      </c>
      <c r="C86" s="7" t="s">
        <v>2392</v>
      </c>
      <c r="F86" s="2"/>
      <c r="G86" s="2">
        <f t="shared" si="10"/>
        <v>-0.31622776601683789</v>
      </c>
      <c r="H86" s="2">
        <f t="shared" si="11"/>
        <v>2.8460498941515411</v>
      </c>
      <c r="I86" s="2">
        <f t="shared" si="12"/>
        <v>-0.31622776601683789</v>
      </c>
      <c r="J86" s="2">
        <f t="shared" si="13"/>
        <v>-0.31622776601683789</v>
      </c>
      <c r="K86" s="2">
        <f t="shared" si="14"/>
        <v>-0.31622776601683789</v>
      </c>
      <c r="L86" s="2">
        <f t="shared" si="15"/>
        <v>-0.31622776601683789</v>
      </c>
      <c r="M86" s="2">
        <f t="shared" si="16"/>
        <v>-0.31622776601683789</v>
      </c>
      <c r="N86" s="2">
        <f t="shared" si="17"/>
        <v>-0.31622776601683789</v>
      </c>
      <c r="O86" s="2">
        <f t="shared" si="18"/>
        <v>-0.31622776601683789</v>
      </c>
      <c r="P86" s="2">
        <f t="shared" si="19"/>
        <v>-0.31622776601683789</v>
      </c>
      <c r="T86" t="s">
        <v>505</v>
      </c>
      <c r="U86" t="s">
        <v>1617</v>
      </c>
      <c r="V86" t="s">
        <v>1618</v>
      </c>
      <c r="W86" s="1">
        <v>-0.47434132418947772</v>
      </c>
      <c r="X86" s="1">
        <v>-0.47434132418947772</v>
      </c>
      <c r="Y86" s="1">
        <v>1.8948826925897724</v>
      </c>
      <c r="Z86" s="1">
        <v>-0.47434132418947772</v>
      </c>
      <c r="AA86" s="1">
        <v>1.8998479009260494</v>
      </c>
      <c r="AB86" s="1">
        <v>-0.47434132418947772</v>
      </c>
      <c r="AC86">
        <v>-0.47434132418947772</v>
      </c>
      <c r="AD86" s="1">
        <v>-0.47434132418947772</v>
      </c>
      <c r="AE86" s="1">
        <v>-0.47434132418947772</v>
      </c>
      <c r="AF86" s="1">
        <v>-0.47434132418947772</v>
      </c>
    </row>
    <row r="87" spans="1:32" x14ac:dyDescent="0.25">
      <c r="A87" s="15" t="s">
        <v>1151</v>
      </c>
      <c r="B87" s="7" t="s">
        <v>247</v>
      </c>
      <c r="C87" s="7" t="s">
        <v>1869</v>
      </c>
      <c r="F87" s="2"/>
      <c r="G87" s="2">
        <f t="shared" si="10"/>
        <v>-0.31622776601683789</v>
      </c>
      <c r="H87" s="2">
        <f t="shared" si="11"/>
        <v>2.8460498941515411</v>
      </c>
      <c r="I87" s="2">
        <f t="shared" si="12"/>
        <v>-0.31622776601683789</v>
      </c>
      <c r="J87" s="2">
        <f t="shared" si="13"/>
        <v>-0.31622776601683789</v>
      </c>
      <c r="K87" s="2">
        <f t="shared" si="14"/>
        <v>-0.31622776601683789</v>
      </c>
      <c r="L87" s="2">
        <f t="shared" si="15"/>
        <v>-0.31622776601683789</v>
      </c>
      <c r="M87" s="2">
        <f t="shared" si="16"/>
        <v>-0.31622776601683789</v>
      </c>
      <c r="N87" s="2">
        <f t="shared" si="17"/>
        <v>-0.31622776601683789</v>
      </c>
      <c r="O87" s="2">
        <f t="shared" si="18"/>
        <v>-0.31622776601683789</v>
      </c>
      <c r="P87" s="2">
        <f t="shared" si="19"/>
        <v>-0.31622776601683789</v>
      </c>
      <c r="T87" t="s">
        <v>709</v>
      </c>
      <c r="U87" t="s">
        <v>125</v>
      </c>
      <c r="V87" t="s">
        <v>1859</v>
      </c>
      <c r="W87" s="1">
        <v>2.7844945443865554</v>
      </c>
      <c r="X87" s="1">
        <v>-0.40752039147447733</v>
      </c>
      <c r="Y87" s="1">
        <v>-0.40752039147447733</v>
      </c>
      <c r="Z87" s="1">
        <v>-0.40752039147447733</v>
      </c>
      <c r="AA87" s="1">
        <v>-0.40752039147447733</v>
      </c>
      <c r="AB87" s="1">
        <v>-0.40752039147447733</v>
      </c>
      <c r="AC87">
        <v>-0.16811140807142747</v>
      </c>
      <c r="AD87" s="1">
        <v>-0.40752039147447733</v>
      </c>
      <c r="AE87" s="1">
        <v>-0.40752039147447733</v>
      </c>
      <c r="AF87" s="1">
        <v>0.23625960400621368</v>
      </c>
    </row>
    <row r="88" spans="1:32" x14ac:dyDescent="0.25">
      <c r="A88" s="15" t="s">
        <v>1135</v>
      </c>
      <c r="B88" s="7" t="s">
        <v>2363</v>
      </c>
      <c r="C88" s="7" t="s">
        <v>2364</v>
      </c>
      <c r="F88" s="2"/>
      <c r="G88" s="2">
        <f t="shared" si="10"/>
        <v>-0.31622776601683789</v>
      </c>
      <c r="H88" s="2">
        <f t="shared" si="11"/>
        <v>2.8460498941515411</v>
      </c>
      <c r="I88" s="2">
        <f t="shared" si="12"/>
        <v>-0.31622776601683789</v>
      </c>
      <c r="J88" s="2">
        <f t="shared" si="13"/>
        <v>-0.31622776601683789</v>
      </c>
      <c r="K88" s="2">
        <f t="shared" si="14"/>
        <v>-0.31622776601683789</v>
      </c>
      <c r="L88" s="2">
        <f t="shared" si="15"/>
        <v>-0.31622776601683789</v>
      </c>
      <c r="M88" s="2">
        <f t="shared" si="16"/>
        <v>-0.31622776601683789</v>
      </c>
      <c r="N88" s="2">
        <f t="shared" si="17"/>
        <v>-0.31622776601683789</v>
      </c>
      <c r="O88" s="2">
        <f t="shared" si="18"/>
        <v>-0.31622776601683789</v>
      </c>
      <c r="P88" s="2">
        <f t="shared" si="19"/>
        <v>-0.31622776601683789</v>
      </c>
      <c r="T88" t="s">
        <v>736</v>
      </c>
      <c r="U88" t="s">
        <v>141</v>
      </c>
      <c r="V88" t="s">
        <v>1346</v>
      </c>
      <c r="W88" s="1">
        <v>2.8460498941515415</v>
      </c>
      <c r="X88" s="1">
        <v>-0.31622776601683794</v>
      </c>
      <c r="Y88" s="1">
        <v>-0.31622776601683794</v>
      </c>
      <c r="Z88" s="1">
        <v>-0.31622776601683794</v>
      </c>
      <c r="AA88" s="1">
        <v>-0.31622776601683794</v>
      </c>
      <c r="AB88" s="1">
        <v>-0.31622776601683794</v>
      </c>
      <c r="AC88">
        <v>-0.31622776601683794</v>
      </c>
      <c r="AD88" s="1">
        <v>-0.31622776601683794</v>
      </c>
      <c r="AE88" s="1">
        <v>-0.31622776601683794</v>
      </c>
      <c r="AF88" s="1">
        <v>-0.31622776601683794</v>
      </c>
    </row>
    <row r="89" spans="1:32" x14ac:dyDescent="0.25">
      <c r="A89" s="15" t="s">
        <v>1017</v>
      </c>
      <c r="B89" s="7" t="s">
        <v>2219</v>
      </c>
      <c r="C89" s="7" t="s">
        <v>2220</v>
      </c>
      <c r="F89" s="2"/>
      <c r="G89" s="2">
        <f t="shared" si="10"/>
        <v>-0.31622776601683789</v>
      </c>
      <c r="H89" s="2">
        <f t="shared" si="11"/>
        <v>2.8460498941515411</v>
      </c>
      <c r="I89" s="2">
        <f t="shared" si="12"/>
        <v>-0.31622776601683789</v>
      </c>
      <c r="J89" s="2">
        <f t="shared" si="13"/>
        <v>-0.31622776601683789</v>
      </c>
      <c r="K89" s="2">
        <f t="shared" si="14"/>
        <v>-0.31622776601683789</v>
      </c>
      <c r="L89" s="2">
        <f t="shared" si="15"/>
        <v>-0.31622776601683789</v>
      </c>
      <c r="M89" s="2">
        <f t="shared" si="16"/>
        <v>-0.31622776601683789</v>
      </c>
      <c r="N89" s="2">
        <f t="shared" si="17"/>
        <v>-0.31622776601683789</v>
      </c>
      <c r="O89" s="2">
        <f t="shared" si="18"/>
        <v>-0.31622776601683789</v>
      </c>
      <c r="P89" s="2">
        <f t="shared" si="19"/>
        <v>-0.31622776601683789</v>
      </c>
      <c r="T89" t="s">
        <v>754</v>
      </c>
      <c r="U89" t="s">
        <v>154</v>
      </c>
      <c r="V89" t="s">
        <v>1904</v>
      </c>
      <c r="W89" s="1">
        <v>-0.41065187755485749</v>
      </c>
      <c r="X89" s="1">
        <v>-0.41065187755485749</v>
      </c>
      <c r="Y89" s="1">
        <v>-0.41065187755485749</v>
      </c>
      <c r="Z89" s="1">
        <v>-0.41065187755485749</v>
      </c>
      <c r="AA89" s="1">
        <v>0.58086332765311766</v>
      </c>
      <c r="AB89" s="1">
        <v>-0.41065187755485749</v>
      </c>
      <c r="AC89">
        <v>-0.41065187755485749</v>
      </c>
      <c r="AD89" s="1">
        <v>2.7043516927857421</v>
      </c>
      <c r="AE89" s="1">
        <v>-0.41065187755485749</v>
      </c>
      <c r="AF89" s="1">
        <v>-0.41065187755485749</v>
      </c>
    </row>
    <row r="90" spans="1:32" x14ac:dyDescent="0.25">
      <c r="A90" s="15" t="s">
        <v>927</v>
      </c>
      <c r="B90" s="7" t="s">
        <v>2097</v>
      </c>
      <c r="C90" s="7" t="s">
        <v>1346</v>
      </c>
      <c r="F90" s="2"/>
      <c r="G90" s="2">
        <f t="shared" si="10"/>
        <v>-0.31622776601683789</v>
      </c>
      <c r="H90" s="2">
        <f t="shared" si="11"/>
        <v>2.8460498941515411</v>
      </c>
      <c r="I90" s="2">
        <f t="shared" si="12"/>
        <v>-0.31622776601683789</v>
      </c>
      <c r="J90" s="2">
        <f t="shared" si="13"/>
        <v>-0.31622776601683789</v>
      </c>
      <c r="K90" s="2">
        <f t="shared" si="14"/>
        <v>-0.31622776601683789</v>
      </c>
      <c r="L90" s="2">
        <f t="shared" si="15"/>
        <v>-0.31622776601683789</v>
      </c>
      <c r="M90" s="2">
        <f t="shared" si="16"/>
        <v>-0.31622776601683789</v>
      </c>
      <c r="N90" s="2">
        <f t="shared" si="17"/>
        <v>-0.31622776601683789</v>
      </c>
      <c r="O90" s="2">
        <f t="shared" si="18"/>
        <v>-0.31622776601683789</v>
      </c>
      <c r="P90" s="2">
        <f t="shared" si="19"/>
        <v>-0.31622776601683789</v>
      </c>
      <c r="T90" t="s">
        <v>612</v>
      </c>
      <c r="U90" t="s">
        <v>1748</v>
      </c>
      <c r="V90" t="s">
        <v>1342</v>
      </c>
      <c r="W90" s="1">
        <v>-0.46390446417665304</v>
      </c>
      <c r="X90" s="1">
        <v>2.2981706358634577</v>
      </c>
      <c r="Y90" s="1">
        <v>1.4130650775497666</v>
      </c>
      <c r="Z90" s="1">
        <v>-0.46390446417665304</v>
      </c>
      <c r="AA90" s="1">
        <v>-0.46390446417665304</v>
      </c>
      <c r="AB90" s="1">
        <v>-0.46390446417665304</v>
      </c>
      <c r="AC90">
        <v>-0.46390446417665304</v>
      </c>
      <c r="AD90" s="1">
        <v>-0.46390446417665304</v>
      </c>
      <c r="AE90" s="1">
        <v>-0.46390446417665304</v>
      </c>
      <c r="AF90" s="1">
        <v>-0.46390446417665304</v>
      </c>
    </row>
    <row r="91" spans="1:32" x14ac:dyDescent="0.25">
      <c r="A91" s="15" t="s">
        <v>1060</v>
      </c>
      <c r="B91" s="7" t="s">
        <v>2268</v>
      </c>
      <c r="C91" s="7" t="s">
        <v>2269</v>
      </c>
      <c r="F91" s="2"/>
      <c r="G91" s="2">
        <f t="shared" si="10"/>
        <v>-0.31622776601683789</v>
      </c>
      <c r="H91" s="2">
        <f t="shared" si="11"/>
        <v>2.8460498941515411</v>
      </c>
      <c r="I91" s="2">
        <f t="shared" si="12"/>
        <v>-0.31622776601683789</v>
      </c>
      <c r="J91" s="2">
        <f t="shared" si="13"/>
        <v>-0.31622776601683789</v>
      </c>
      <c r="K91" s="2">
        <f t="shared" si="14"/>
        <v>-0.31622776601683789</v>
      </c>
      <c r="L91" s="2">
        <f t="shared" si="15"/>
        <v>-0.31622776601683789</v>
      </c>
      <c r="M91" s="2">
        <f t="shared" si="16"/>
        <v>-0.31622776601683789</v>
      </c>
      <c r="N91" s="2">
        <f t="shared" si="17"/>
        <v>-0.31622776601683789</v>
      </c>
      <c r="O91" s="2">
        <f t="shared" si="18"/>
        <v>-0.31622776601683789</v>
      </c>
      <c r="P91" s="2">
        <f t="shared" si="19"/>
        <v>-0.31622776601683789</v>
      </c>
      <c r="T91" t="s">
        <v>1179</v>
      </c>
      <c r="U91" t="s">
        <v>2415</v>
      </c>
      <c r="V91" t="s">
        <v>1352</v>
      </c>
      <c r="W91" s="1">
        <v>2.8460498941515411</v>
      </c>
      <c r="X91" s="1">
        <v>-0.31622776601683789</v>
      </c>
      <c r="Y91" s="1">
        <v>-0.31622776601683789</v>
      </c>
      <c r="Z91" s="1">
        <v>-0.31622776601683789</v>
      </c>
      <c r="AA91" s="1">
        <v>-0.31622776601683789</v>
      </c>
      <c r="AB91" s="1">
        <v>-0.31622776601683789</v>
      </c>
      <c r="AC91">
        <v>-0.31622776601683789</v>
      </c>
      <c r="AD91" s="1">
        <v>-0.31622776601683789</v>
      </c>
      <c r="AE91" s="1">
        <v>-0.31622776601683789</v>
      </c>
      <c r="AF91" s="1">
        <v>-0.31622776601683789</v>
      </c>
    </row>
    <row r="92" spans="1:32" x14ac:dyDescent="0.25">
      <c r="A92" s="15" t="s">
        <v>1042</v>
      </c>
      <c r="B92" s="7" t="s">
        <v>2250</v>
      </c>
      <c r="C92" s="7" t="s">
        <v>1352</v>
      </c>
      <c r="F92" s="2"/>
      <c r="G92" s="2">
        <f t="shared" si="10"/>
        <v>-0.31622776601683789</v>
      </c>
      <c r="H92" s="2">
        <f t="shared" si="11"/>
        <v>2.8460498941515411</v>
      </c>
      <c r="I92" s="2">
        <f t="shared" si="12"/>
        <v>-0.31622776601683789</v>
      </c>
      <c r="J92" s="2">
        <f t="shared" si="13"/>
        <v>-0.31622776601683789</v>
      </c>
      <c r="K92" s="2">
        <f t="shared" si="14"/>
        <v>-0.31622776601683789</v>
      </c>
      <c r="L92" s="2">
        <f t="shared" si="15"/>
        <v>-0.31622776601683789</v>
      </c>
      <c r="M92" s="2">
        <f t="shared" si="16"/>
        <v>-0.31622776601683789</v>
      </c>
      <c r="N92" s="2">
        <f t="shared" si="17"/>
        <v>-0.31622776601683789</v>
      </c>
      <c r="O92" s="2">
        <f t="shared" si="18"/>
        <v>-0.31622776601683789</v>
      </c>
      <c r="P92" s="2">
        <f t="shared" si="19"/>
        <v>-0.31622776601683789</v>
      </c>
      <c r="T92" t="s">
        <v>1043</v>
      </c>
      <c r="U92" t="s">
        <v>1240</v>
      </c>
      <c r="V92" t="s">
        <v>1240</v>
      </c>
      <c r="W92" s="1">
        <v>-0.466307795661764</v>
      </c>
      <c r="X92" s="1">
        <v>-0.466307795661764</v>
      </c>
      <c r="Y92" s="1">
        <v>-0.466307795661764</v>
      </c>
      <c r="Z92" s="1">
        <v>-0.466307795661764</v>
      </c>
      <c r="AA92" s="1">
        <v>-0.466307795661764</v>
      </c>
      <c r="AB92" s="1">
        <v>1.4764628787675735</v>
      </c>
      <c r="AC92">
        <v>-0.466307795661764</v>
      </c>
      <c r="AD92" s="1">
        <v>-0.466307795661764</v>
      </c>
      <c r="AE92" s="1">
        <v>2.2539994865265385</v>
      </c>
      <c r="AF92" s="1">
        <v>-0.466307795661764</v>
      </c>
    </row>
    <row r="93" spans="1:32" x14ac:dyDescent="0.25">
      <c r="A93" s="15" t="s">
        <v>983</v>
      </c>
      <c r="B93" s="7" t="s">
        <v>220</v>
      </c>
      <c r="C93" s="7" t="s">
        <v>2169</v>
      </c>
      <c r="F93" s="2"/>
      <c r="G93" s="2">
        <f t="shared" si="10"/>
        <v>-0.31622776601683789</v>
      </c>
      <c r="H93" s="2">
        <f t="shared" si="11"/>
        <v>2.8460498941515411</v>
      </c>
      <c r="I93" s="2">
        <f t="shared" si="12"/>
        <v>-0.31622776601683789</v>
      </c>
      <c r="J93" s="2">
        <f t="shared" si="13"/>
        <v>-0.31622776601683789</v>
      </c>
      <c r="K93" s="2">
        <f t="shared" si="14"/>
        <v>-0.31622776601683789</v>
      </c>
      <c r="L93" s="2">
        <f t="shared" si="15"/>
        <v>-0.31622776601683789</v>
      </c>
      <c r="M93" s="2">
        <f t="shared" si="16"/>
        <v>-0.31622776601683789</v>
      </c>
      <c r="N93" s="2">
        <f t="shared" si="17"/>
        <v>-0.31622776601683789</v>
      </c>
      <c r="O93" s="2">
        <f t="shared" si="18"/>
        <v>-0.31622776601683789</v>
      </c>
      <c r="P93" s="2">
        <f t="shared" si="19"/>
        <v>-0.31622776601683789</v>
      </c>
      <c r="T93" t="s">
        <v>831</v>
      </c>
      <c r="U93" t="s">
        <v>1284</v>
      </c>
      <c r="V93" t="s">
        <v>1348</v>
      </c>
      <c r="W93" s="1">
        <v>2.8460498941515415</v>
      </c>
      <c r="X93" s="1">
        <v>-0.31622776601683794</v>
      </c>
      <c r="Y93" s="1">
        <v>-0.31622776601683794</v>
      </c>
      <c r="Z93" s="1">
        <v>-0.31622776601683794</v>
      </c>
      <c r="AA93" s="1">
        <v>-0.31622776601683794</v>
      </c>
      <c r="AB93" s="1">
        <v>-0.31622776601683794</v>
      </c>
      <c r="AC93">
        <v>-0.31622776601683794</v>
      </c>
      <c r="AD93" s="1">
        <v>-0.31622776601683794</v>
      </c>
      <c r="AE93" s="1">
        <v>-0.31622776601683794</v>
      </c>
      <c r="AF93" s="1">
        <v>-0.31622776601683794</v>
      </c>
    </row>
    <row r="94" spans="1:32" x14ac:dyDescent="0.25">
      <c r="A94" s="15" t="s">
        <v>851</v>
      </c>
      <c r="B94" s="7" t="s">
        <v>191</v>
      </c>
      <c r="C94" s="7" t="s">
        <v>2010</v>
      </c>
      <c r="F94" s="2"/>
      <c r="G94" s="2">
        <f t="shared" si="10"/>
        <v>-0.31622776601683789</v>
      </c>
      <c r="H94" s="2">
        <f t="shared" si="11"/>
        <v>2.8460498941515411</v>
      </c>
      <c r="I94" s="2">
        <f t="shared" si="12"/>
        <v>-0.31622776601683789</v>
      </c>
      <c r="J94" s="2">
        <f t="shared" si="13"/>
        <v>-0.31622776601683789</v>
      </c>
      <c r="K94" s="2">
        <f t="shared" si="14"/>
        <v>-0.31622776601683789</v>
      </c>
      <c r="L94" s="2">
        <f t="shared" si="15"/>
        <v>-0.31622776601683789</v>
      </c>
      <c r="M94" s="2">
        <f t="shared" si="16"/>
        <v>-0.31622776601683789</v>
      </c>
      <c r="N94" s="2">
        <f t="shared" si="17"/>
        <v>-0.31622776601683789</v>
      </c>
      <c r="O94" s="2">
        <f t="shared" si="18"/>
        <v>-0.31622776601683789</v>
      </c>
      <c r="P94" s="2">
        <f t="shared" si="19"/>
        <v>-0.31622776601683789</v>
      </c>
      <c r="T94" t="s">
        <v>264</v>
      </c>
      <c r="U94" t="s">
        <v>6</v>
      </c>
      <c r="V94" t="s">
        <v>1346</v>
      </c>
      <c r="W94" s="1">
        <v>2.4266998691833983</v>
      </c>
      <c r="X94" s="1">
        <v>-0.69656315091374543</v>
      </c>
      <c r="Y94" s="1">
        <v>0.42489843142080136</v>
      </c>
      <c r="Z94" s="1">
        <v>5.7176815948748662E-2</v>
      </c>
      <c r="AA94" s="1">
        <v>0.69723821019388654</v>
      </c>
      <c r="AB94" s="1">
        <v>-0.12319757217810721</v>
      </c>
      <c r="AC94">
        <v>-0.69656315091374543</v>
      </c>
      <c r="AD94" s="1">
        <v>-0.69656315091374543</v>
      </c>
      <c r="AE94" s="1">
        <v>-0.69656315091374543</v>
      </c>
      <c r="AF94" s="1">
        <v>-0.69656315091374543</v>
      </c>
    </row>
    <row r="95" spans="1:32" x14ac:dyDescent="0.25">
      <c r="A95" s="15" t="s">
        <v>1117</v>
      </c>
      <c r="B95" s="7" t="s">
        <v>2343</v>
      </c>
      <c r="C95" s="7" t="s">
        <v>2344</v>
      </c>
      <c r="F95" s="2"/>
      <c r="G95" s="2">
        <f t="shared" si="10"/>
        <v>-0.31622776601683789</v>
      </c>
      <c r="H95" s="2">
        <f t="shared" si="11"/>
        <v>2.8460498941515411</v>
      </c>
      <c r="I95" s="2">
        <f t="shared" si="12"/>
        <v>-0.31622776601683789</v>
      </c>
      <c r="J95" s="2">
        <f t="shared" si="13"/>
        <v>-0.31622776601683789</v>
      </c>
      <c r="K95" s="2">
        <f t="shared" si="14"/>
        <v>-0.31622776601683789</v>
      </c>
      <c r="L95" s="2">
        <f t="shared" si="15"/>
        <v>-0.31622776601683789</v>
      </c>
      <c r="M95" s="2">
        <f t="shared" si="16"/>
        <v>-0.31622776601683789</v>
      </c>
      <c r="N95" s="2">
        <f t="shared" si="17"/>
        <v>-0.31622776601683789</v>
      </c>
      <c r="O95" s="2">
        <f t="shared" si="18"/>
        <v>-0.31622776601683789</v>
      </c>
      <c r="P95" s="2">
        <f t="shared" si="19"/>
        <v>-0.31622776601683789</v>
      </c>
      <c r="T95" t="s">
        <v>1157</v>
      </c>
      <c r="U95" t="s">
        <v>249</v>
      </c>
      <c r="V95" t="s">
        <v>2384</v>
      </c>
      <c r="W95" s="1">
        <v>-0.31622776601683794</v>
      </c>
      <c r="X95" s="1">
        <v>-0.31622776601683794</v>
      </c>
      <c r="Y95" s="1">
        <v>-0.31622776601683794</v>
      </c>
      <c r="Z95" s="1">
        <v>2.8460498941515415</v>
      </c>
      <c r="AA95" s="1">
        <v>-0.31622776601683794</v>
      </c>
      <c r="AB95" s="1">
        <v>-0.31622776601683794</v>
      </c>
      <c r="AC95">
        <v>-0.31622776601683794</v>
      </c>
      <c r="AD95" s="1">
        <v>-0.31622776601683794</v>
      </c>
      <c r="AE95" s="1">
        <v>-0.31622776601683794</v>
      </c>
      <c r="AF95" s="1">
        <v>-0.31622776601683794</v>
      </c>
    </row>
    <row r="96" spans="1:32" x14ac:dyDescent="0.25">
      <c r="A96" s="15" t="s">
        <v>1119</v>
      </c>
      <c r="B96" s="7" t="s">
        <v>2347</v>
      </c>
      <c r="C96" s="7" t="s">
        <v>1352</v>
      </c>
      <c r="F96" s="2"/>
      <c r="G96" s="2">
        <f t="shared" si="10"/>
        <v>-0.31622776601683794</v>
      </c>
      <c r="H96" s="2">
        <f t="shared" si="11"/>
        <v>2.8460498941515411</v>
      </c>
      <c r="I96" s="2">
        <f t="shared" si="12"/>
        <v>-0.31622776601683794</v>
      </c>
      <c r="J96" s="2">
        <f t="shared" si="13"/>
        <v>-0.31622776601683794</v>
      </c>
      <c r="K96" s="2">
        <f t="shared" si="14"/>
        <v>-0.31622776601683794</v>
      </c>
      <c r="L96" s="2">
        <f t="shared" si="15"/>
        <v>-0.31622776601683794</v>
      </c>
      <c r="M96" s="2">
        <f t="shared" si="16"/>
        <v>-0.31622776601683794</v>
      </c>
      <c r="N96" s="2">
        <f t="shared" si="17"/>
        <v>-0.31622776601683794</v>
      </c>
      <c r="O96" s="2">
        <f t="shared" si="18"/>
        <v>-0.31622776601683794</v>
      </c>
      <c r="P96" s="2">
        <f t="shared" si="19"/>
        <v>-0.31622776601683794</v>
      </c>
      <c r="T96" t="s">
        <v>1193</v>
      </c>
      <c r="U96" t="s">
        <v>1240</v>
      </c>
      <c r="V96" t="s">
        <v>1240</v>
      </c>
      <c r="W96" s="1">
        <v>2.846049894151542</v>
      </c>
      <c r="X96" s="1">
        <v>-0.31622776601683794</v>
      </c>
      <c r="Y96" s="1">
        <v>-0.31622776601683794</v>
      </c>
      <c r="Z96" s="1">
        <v>-0.31622776601683794</v>
      </c>
      <c r="AA96" s="1">
        <v>-0.31622776601683794</v>
      </c>
      <c r="AB96" s="1">
        <v>-0.31622776601683794</v>
      </c>
      <c r="AC96">
        <v>-0.31622776601683794</v>
      </c>
      <c r="AD96" s="1">
        <v>-0.31622776601683794</v>
      </c>
      <c r="AE96" s="1">
        <v>-0.31622776601683794</v>
      </c>
      <c r="AF96" s="1">
        <v>-0.31622776601683794</v>
      </c>
    </row>
    <row r="97" spans="1:32" x14ac:dyDescent="0.25">
      <c r="A97" s="15" t="s">
        <v>870</v>
      </c>
      <c r="B97" s="7" t="s">
        <v>2034</v>
      </c>
      <c r="C97" s="7" t="s">
        <v>2035</v>
      </c>
      <c r="F97" s="2"/>
      <c r="G97" s="2">
        <f t="shared" si="10"/>
        <v>-0.31622776601683794</v>
      </c>
      <c r="H97" s="2">
        <f t="shared" si="11"/>
        <v>2.8460498941515411</v>
      </c>
      <c r="I97" s="2">
        <f t="shared" si="12"/>
        <v>-0.31622776601683794</v>
      </c>
      <c r="J97" s="2">
        <f t="shared" si="13"/>
        <v>-0.31622776601683794</v>
      </c>
      <c r="K97" s="2">
        <f t="shared" si="14"/>
        <v>-0.31622776601683794</v>
      </c>
      <c r="L97" s="2">
        <f t="shared" si="15"/>
        <v>-0.31622776601683794</v>
      </c>
      <c r="M97" s="2">
        <f t="shared" si="16"/>
        <v>-0.31622776601683794</v>
      </c>
      <c r="N97" s="2">
        <f t="shared" si="17"/>
        <v>-0.31622776601683794</v>
      </c>
      <c r="O97" s="2">
        <f t="shared" si="18"/>
        <v>-0.31622776601683794</v>
      </c>
      <c r="P97" s="2">
        <f t="shared" si="19"/>
        <v>-0.31622776601683794</v>
      </c>
      <c r="T97" t="s">
        <v>796</v>
      </c>
      <c r="U97" t="s">
        <v>1953</v>
      </c>
      <c r="V97" t="s">
        <v>1954</v>
      </c>
      <c r="W97" s="1">
        <v>2.8460498941515411</v>
      </c>
      <c r="X97" s="1">
        <v>-0.31622776601683794</v>
      </c>
      <c r="Y97" s="1">
        <v>-0.31622776601683794</v>
      </c>
      <c r="Z97" s="1">
        <v>-0.31622776601683794</v>
      </c>
      <c r="AA97" s="1">
        <v>-0.31622776601683794</v>
      </c>
      <c r="AB97" s="1">
        <v>-0.31622776601683794</v>
      </c>
      <c r="AC97">
        <v>-0.31622776601683794</v>
      </c>
      <c r="AD97" s="1">
        <v>-0.31622776601683794</v>
      </c>
      <c r="AE97" s="1">
        <v>-0.31622776601683794</v>
      </c>
      <c r="AF97" s="1">
        <v>-0.31622776601683794</v>
      </c>
    </row>
    <row r="98" spans="1:32" x14ac:dyDescent="0.25">
      <c r="A98" s="15" t="s">
        <v>1000</v>
      </c>
      <c r="B98" s="7" t="s">
        <v>2192</v>
      </c>
      <c r="C98" s="7" t="s">
        <v>1346</v>
      </c>
      <c r="F98" s="2"/>
      <c r="G98" s="2">
        <f t="shared" si="10"/>
        <v>-0.31622776601683794</v>
      </c>
      <c r="H98" s="2">
        <f t="shared" si="11"/>
        <v>2.8460498941515411</v>
      </c>
      <c r="I98" s="2">
        <f t="shared" si="12"/>
        <v>-0.31622776601683794</v>
      </c>
      <c r="J98" s="2">
        <f t="shared" si="13"/>
        <v>-0.31622776601683794</v>
      </c>
      <c r="K98" s="2">
        <f t="shared" si="14"/>
        <v>-0.31622776601683794</v>
      </c>
      <c r="L98" s="2">
        <f t="shared" si="15"/>
        <v>-0.31622776601683794</v>
      </c>
      <c r="M98" s="2">
        <f t="shared" si="16"/>
        <v>-0.31622776601683794</v>
      </c>
      <c r="N98" s="2">
        <f t="shared" si="17"/>
        <v>-0.31622776601683794</v>
      </c>
      <c r="O98" s="2">
        <f t="shared" si="18"/>
        <v>-0.31622776601683794</v>
      </c>
      <c r="P98" s="2">
        <f t="shared" si="19"/>
        <v>-0.31622776601683794</v>
      </c>
      <c r="T98" t="s">
        <v>375</v>
      </c>
      <c r="U98" t="s">
        <v>1474</v>
      </c>
      <c r="V98" t="s">
        <v>1357</v>
      </c>
      <c r="W98" s="1">
        <v>-0.61866925000190953</v>
      </c>
      <c r="X98" s="1">
        <v>-0.61866925000190953</v>
      </c>
      <c r="Y98" s="1">
        <v>1.4428345790252743</v>
      </c>
      <c r="Z98" s="1">
        <v>1.2580116832801342</v>
      </c>
      <c r="AA98" s="1">
        <v>1.6298384877079584</v>
      </c>
      <c r="AB98" s="1">
        <v>-0.61866925000190953</v>
      </c>
      <c r="AC98">
        <v>-0.61866925000190953</v>
      </c>
      <c r="AD98" s="1">
        <v>-0.61866925000190953</v>
      </c>
      <c r="AE98" s="1">
        <v>-0.61866925000190953</v>
      </c>
      <c r="AF98" s="1">
        <v>-0.61866925000190953</v>
      </c>
    </row>
    <row r="99" spans="1:32" x14ac:dyDescent="0.25">
      <c r="A99" s="15" t="s">
        <v>1054</v>
      </c>
      <c r="B99" s="7" t="s">
        <v>1240</v>
      </c>
      <c r="C99" s="7" t="s">
        <v>1240</v>
      </c>
      <c r="F99" s="2"/>
      <c r="G99" s="2">
        <f t="shared" si="10"/>
        <v>-0.31622776601683794</v>
      </c>
      <c r="H99" s="2">
        <f t="shared" si="11"/>
        <v>2.8460498941515411</v>
      </c>
      <c r="I99" s="2">
        <f t="shared" si="12"/>
        <v>-0.31622776601683794</v>
      </c>
      <c r="J99" s="2">
        <f t="shared" si="13"/>
        <v>-0.31622776601683794</v>
      </c>
      <c r="K99" s="2">
        <f t="shared" si="14"/>
        <v>-0.31622776601683794</v>
      </c>
      <c r="L99" s="2">
        <f t="shared" si="15"/>
        <v>-0.31622776601683794</v>
      </c>
      <c r="M99" s="2">
        <f t="shared" si="16"/>
        <v>-0.31622776601683794</v>
      </c>
      <c r="N99" s="2">
        <f t="shared" si="17"/>
        <v>-0.31622776601683794</v>
      </c>
      <c r="O99" s="2">
        <f t="shared" si="18"/>
        <v>-0.31622776601683794</v>
      </c>
      <c r="P99" s="2">
        <f t="shared" si="19"/>
        <v>-0.31622776601683794</v>
      </c>
      <c r="T99" t="s">
        <v>542</v>
      </c>
      <c r="U99" t="s">
        <v>1667</v>
      </c>
      <c r="V99" t="s">
        <v>1668</v>
      </c>
      <c r="W99" s="1">
        <v>-0.46811926988741598</v>
      </c>
      <c r="X99" s="1">
        <v>-0.46811926988741598</v>
      </c>
      <c r="Y99" s="1">
        <v>1.5300052074178767</v>
      </c>
      <c r="Z99" s="1">
        <v>2.2149489516814511</v>
      </c>
      <c r="AA99" s="1">
        <v>-0.46811926988741598</v>
      </c>
      <c r="AB99" s="1">
        <v>-0.46811926988741598</v>
      </c>
      <c r="AC99">
        <v>-0.46811926988741598</v>
      </c>
      <c r="AD99" s="1">
        <v>-0.46811926988741598</v>
      </c>
      <c r="AE99" s="1">
        <v>-0.46811926988741598</v>
      </c>
      <c r="AF99" s="1">
        <v>-0.46811926988741598</v>
      </c>
    </row>
    <row r="100" spans="1:32" x14ac:dyDescent="0.25">
      <c r="A100" s="15" t="s">
        <v>1097</v>
      </c>
      <c r="B100" s="7" t="s">
        <v>2314</v>
      </c>
      <c r="C100" s="7" t="s">
        <v>1348</v>
      </c>
      <c r="F100" s="2"/>
      <c r="G100" s="2">
        <f t="shared" si="10"/>
        <v>-0.31622776601683794</v>
      </c>
      <c r="H100" s="2">
        <f t="shared" si="11"/>
        <v>2.8460498941515411</v>
      </c>
      <c r="I100" s="2">
        <f t="shared" si="12"/>
        <v>-0.31622776601683794</v>
      </c>
      <c r="J100" s="2">
        <f t="shared" si="13"/>
        <v>-0.31622776601683794</v>
      </c>
      <c r="K100" s="2">
        <f t="shared" si="14"/>
        <v>-0.31622776601683794</v>
      </c>
      <c r="L100" s="2">
        <f t="shared" si="15"/>
        <v>-0.31622776601683794</v>
      </c>
      <c r="M100" s="2">
        <f t="shared" si="16"/>
        <v>-0.31622776601683794</v>
      </c>
      <c r="N100" s="2">
        <f t="shared" si="17"/>
        <v>-0.31622776601683794</v>
      </c>
      <c r="O100" s="2">
        <f t="shared" si="18"/>
        <v>-0.31622776601683794</v>
      </c>
      <c r="P100" s="2">
        <f t="shared" si="19"/>
        <v>-0.31622776601683794</v>
      </c>
      <c r="T100" t="s">
        <v>287</v>
      </c>
      <c r="U100" t="s">
        <v>20</v>
      </c>
      <c r="V100" t="s">
        <v>1369</v>
      </c>
      <c r="W100" s="1">
        <v>2.2096117711367622</v>
      </c>
      <c r="X100" s="1">
        <v>-0.66336690649112617</v>
      </c>
      <c r="Y100" s="1">
        <v>1.1267884792734999</v>
      </c>
      <c r="Z100" s="1">
        <v>-0.66336690649112617</v>
      </c>
      <c r="AA100" s="1">
        <v>0.33585843944991578</v>
      </c>
      <c r="AB100" s="1">
        <v>0.30794274908658004</v>
      </c>
      <c r="AC100">
        <v>-0.66336690649112617</v>
      </c>
      <c r="AD100" s="1">
        <v>-0.66336690649112617</v>
      </c>
      <c r="AE100" s="1">
        <v>-0.66336690649112617</v>
      </c>
      <c r="AF100" s="1">
        <v>-0.66336690649112617</v>
      </c>
    </row>
    <row r="101" spans="1:32" x14ac:dyDescent="0.25">
      <c r="A101" s="15" t="s">
        <v>1099</v>
      </c>
      <c r="B101" s="7" t="s">
        <v>2317</v>
      </c>
      <c r="C101" s="7" t="s">
        <v>1352</v>
      </c>
      <c r="F101" s="2"/>
      <c r="G101" s="2">
        <f t="shared" si="10"/>
        <v>-0.31622776601683794</v>
      </c>
      <c r="H101" s="2">
        <f t="shared" si="11"/>
        <v>2.8460498941515411</v>
      </c>
      <c r="I101" s="2">
        <f t="shared" si="12"/>
        <v>-0.31622776601683794</v>
      </c>
      <c r="J101" s="2">
        <f t="shared" si="13"/>
        <v>-0.31622776601683794</v>
      </c>
      <c r="K101" s="2">
        <f t="shared" si="14"/>
        <v>-0.31622776601683794</v>
      </c>
      <c r="L101" s="2">
        <f t="shared" si="15"/>
        <v>-0.31622776601683794</v>
      </c>
      <c r="M101" s="2">
        <f t="shared" si="16"/>
        <v>-0.31622776601683794</v>
      </c>
      <c r="N101" s="2">
        <f t="shared" si="17"/>
        <v>-0.31622776601683794</v>
      </c>
      <c r="O101" s="2">
        <f t="shared" si="18"/>
        <v>-0.31622776601683794</v>
      </c>
      <c r="P101" s="2">
        <f t="shared" si="19"/>
        <v>-0.31622776601683794</v>
      </c>
      <c r="T101" t="s">
        <v>1079</v>
      </c>
      <c r="U101" t="s">
        <v>2292</v>
      </c>
      <c r="V101" t="s">
        <v>2293</v>
      </c>
      <c r="W101" s="1">
        <v>2.8460498941515415</v>
      </c>
      <c r="X101" s="1">
        <v>-0.31622776601683794</v>
      </c>
      <c r="Y101" s="1">
        <v>-0.31622776601683794</v>
      </c>
      <c r="Z101" s="1">
        <v>-0.31622776601683794</v>
      </c>
      <c r="AA101" s="1">
        <v>-0.31622776601683794</v>
      </c>
      <c r="AB101" s="1">
        <v>-0.31622776601683794</v>
      </c>
      <c r="AC101">
        <v>-0.31622776601683794</v>
      </c>
      <c r="AD101" s="1">
        <v>-0.31622776601683794</v>
      </c>
      <c r="AE101" s="1">
        <v>-0.31622776601683794</v>
      </c>
      <c r="AF101" s="1">
        <v>-0.31622776601683794</v>
      </c>
    </row>
    <row r="102" spans="1:32" x14ac:dyDescent="0.25">
      <c r="A102" s="15" t="s">
        <v>1053</v>
      </c>
      <c r="B102" s="7" t="s">
        <v>2261</v>
      </c>
      <c r="C102" s="7" t="s">
        <v>2262</v>
      </c>
      <c r="F102" s="2"/>
      <c r="G102" s="2">
        <f t="shared" si="10"/>
        <v>-0.31622776601683794</v>
      </c>
      <c r="H102" s="2">
        <f t="shared" si="11"/>
        <v>2.8460498941515411</v>
      </c>
      <c r="I102" s="2">
        <f t="shared" si="12"/>
        <v>-0.31622776601683794</v>
      </c>
      <c r="J102" s="2">
        <f t="shared" si="13"/>
        <v>-0.31622776601683794</v>
      </c>
      <c r="K102" s="2">
        <f t="shared" si="14"/>
        <v>-0.31622776601683794</v>
      </c>
      <c r="L102" s="2">
        <f t="shared" si="15"/>
        <v>-0.31622776601683794</v>
      </c>
      <c r="M102" s="2">
        <f t="shared" si="16"/>
        <v>-0.31622776601683794</v>
      </c>
      <c r="N102" s="2">
        <f t="shared" si="17"/>
        <v>-0.31622776601683794</v>
      </c>
      <c r="O102" s="2">
        <f t="shared" si="18"/>
        <v>-0.31622776601683794</v>
      </c>
      <c r="P102" s="2">
        <f t="shared" si="19"/>
        <v>-0.31622776601683794</v>
      </c>
      <c r="T102" t="s">
        <v>1117</v>
      </c>
      <c r="U102" t="s">
        <v>2343</v>
      </c>
      <c r="V102" t="s">
        <v>2344</v>
      </c>
      <c r="W102" s="1">
        <v>-0.31622776601683789</v>
      </c>
      <c r="X102" s="1">
        <v>2.8460498941515411</v>
      </c>
      <c r="Y102" s="1">
        <v>-0.31622776601683789</v>
      </c>
      <c r="Z102" s="1">
        <v>-0.31622776601683789</v>
      </c>
      <c r="AA102" s="1">
        <v>-0.31622776601683789</v>
      </c>
      <c r="AB102" s="1">
        <v>-0.31622776601683789</v>
      </c>
      <c r="AC102">
        <v>-0.31622776601683789</v>
      </c>
      <c r="AD102" s="1">
        <v>-0.31622776601683789</v>
      </c>
      <c r="AE102" s="1">
        <v>-0.31622776601683789</v>
      </c>
      <c r="AF102" s="1">
        <v>-0.31622776601683789</v>
      </c>
    </row>
    <row r="103" spans="1:32" x14ac:dyDescent="0.25">
      <c r="A103" s="15" t="s">
        <v>1039</v>
      </c>
      <c r="B103" s="7" t="s">
        <v>2247</v>
      </c>
      <c r="C103" s="7" t="s">
        <v>2248</v>
      </c>
      <c r="F103" s="2"/>
      <c r="G103" s="2">
        <f t="shared" si="10"/>
        <v>-0.31622776601683794</v>
      </c>
      <c r="H103" s="2">
        <f t="shared" si="11"/>
        <v>2.8460498941515411</v>
      </c>
      <c r="I103" s="2">
        <f t="shared" si="12"/>
        <v>-0.31622776601683794</v>
      </c>
      <c r="J103" s="2">
        <f t="shared" si="13"/>
        <v>-0.31622776601683794</v>
      </c>
      <c r="K103" s="2">
        <f t="shared" si="14"/>
        <v>-0.31622776601683794</v>
      </c>
      <c r="L103" s="2">
        <f t="shared" si="15"/>
        <v>-0.31622776601683794</v>
      </c>
      <c r="M103" s="2">
        <f t="shared" si="16"/>
        <v>-0.31622776601683794</v>
      </c>
      <c r="N103" s="2">
        <f t="shared" si="17"/>
        <v>-0.31622776601683794</v>
      </c>
      <c r="O103" s="2">
        <f t="shared" si="18"/>
        <v>-0.31622776601683794</v>
      </c>
      <c r="P103" s="2">
        <f t="shared" si="19"/>
        <v>-0.31622776601683794</v>
      </c>
      <c r="T103" t="s">
        <v>1165</v>
      </c>
      <c r="U103" t="s">
        <v>2396</v>
      </c>
      <c r="V103" t="s">
        <v>1352</v>
      </c>
      <c r="W103" s="1">
        <v>-0.46762900946253599</v>
      </c>
      <c r="X103" s="1">
        <v>-0.46762900946253599</v>
      </c>
      <c r="Y103" s="1">
        <v>2.2261312655636774</v>
      </c>
      <c r="Z103" s="1">
        <v>-0.46762900946253599</v>
      </c>
      <c r="AA103" s="1">
        <v>-0.46762900946253599</v>
      </c>
      <c r="AB103" s="1">
        <v>-0.46762900946253599</v>
      </c>
      <c r="AC103">
        <v>-0.46762900946253599</v>
      </c>
      <c r="AD103" s="1">
        <v>-0.46762900946253599</v>
      </c>
      <c r="AE103" s="1">
        <v>-0.46762900946253599</v>
      </c>
      <c r="AF103" s="1">
        <v>1.5149008101366115</v>
      </c>
    </row>
    <row r="104" spans="1:32" x14ac:dyDescent="0.25">
      <c r="A104" s="15" t="s">
        <v>972</v>
      </c>
      <c r="B104" s="7" t="s">
        <v>218</v>
      </c>
      <c r="C104" s="7" t="s">
        <v>1342</v>
      </c>
      <c r="F104" s="2"/>
      <c r="G104" s="2">
        <f t="shared" si="10"/>
        <v>-0.31622776601683794</v>
      </c>
      <c r="H104" s="2">
        <f t="shared" si="11"/>
        <v>2.8460498941515411</v>
      </c>
      <c r="I104" s="2">
        <f t="shared" si="12"/>
        <v>-0.31622776601683794</v>
      </c>
      <c r="J104" s="2">
        <f t="shared" si="13"/>
        <v>-0.31622776601683794</v>
      </c>
      <c r="K104" s="2">
        <f t="shared" si="14"/>
        <v>-0.31622776601683794</v>
      </c>
      <c r="L104" s="2">
        <f t="shared" si="15"/>
        <v>-0.31622776601683794</v>
      </c>
      <c r="M104" s="2">
        <f t="shared" si="16"/>
        <v>-0.31622776601683794</v>
      </c>
      <c r="N104" s="2">
        <f t="shared" si="17"/>
        <v>-0.31622776601683794</v>
      </c>
      <c r="O104" s="2">
        <f t="shared" si="18"/>
        <v>-0.31622776601683794</v>
      </c>
      <c r="P104" s="2">
        <f t="shared" si="19"/>
        <v>-0.31622776601683794</v>
      </c>
      <c r="T104" t="s">
        <v>1158</v>
      </c>
      <c r="U104" t="s">
        <v>2385</v>
      </c>
      <c r="V104" t="s">
        <v>1346</v>
      </c>
      <c r="W104" s="1">
        <v>0.25189151621447914</v>
      </c>
      <c r="X104" s="1">
        <v>-0.47239359618195348</v>
      </c>
      <c r="Y104" s="1">
        <v>-0.47239359618195348</v>
      </c>
      <c r="Z104" s="1">
        <v>-0.47239359618195348</v>
      </c>
      <c r="AA104" s="1">
        <v>-0.47239359618195348</v>
      </c>
      <c r="AB104" s="1">
        <v>-0.47239359618195348</v>
      </c>
      <c r="AC104">
        <v>-0.47239359618195348</v>
      </c>
      <c r="AD104" s="1">
        <v>-0.47239359618195348</v>
      </c>
      <c r="AE104" s="1">
        <v>2.6911252405700288</v>
      </c>
      <c r="AF104" s="1">
        <v>0.36373841648916666</v>
      </c>
    </row>
    <row r="105" spans="1:32" x14ac:dyDescent="0.25">
      <c r="A105" s="15" t="s">
        <v>964</v>
      </c>
      <c r="B105" s="7" t="s">
        <v>2143</v>
      </c>
      <c r="C105" s="7" t="s">
        <v>2144</v>
      </c>
      <c r="F105" s="2"/>
      <c r="G105" s="2">
        <f t="shared" si="10"/>
        <v>-0.31622776601683794</v>
      </c>
      <c r="H105" s="2">
        <f t="shared" si="11"/>
        <v>2.8460498941515411</v>
      </c>
      <c r="I105" s="2">
        <f t="shared" si="12"/>
        <v>-0.31622776601683794</v>
      </c>
      <c r="J105" s="2">
        <f t="shared" si="13"/>
        <v>-0.31622776601683794</v>
      </c>
      <c r="K105" s="2">
        <f t="shared" si="14"/>
        <v>-0.31622776601683794</v>
      </c>
      <c r="L105" s="2">
        <f t="shared" si="15"/>
        <v>-0.31622776601683794</v>
      </c>
      <c r="M105" s="2">
        <f t="shared" si="16"/>
        <v>-0.31622776601683794</v>
      </c>
      <c r="N105" s="2">
        <f t="shared" si="17"/>
        <v>-0.31622776601683794</v>
      </c>
      <c r="O105" s="2">
        <f t="shared" si="18"/>
        <v>-0.31622776601683794</v>
      </c>
      <c r="P105" s="2">
        <f t="shared" si="19"/>
        <v>-0.31622776601683794</v>
      </c>
      <c r="T105" t="s">
        <v>956</v>
      </c>
      <c r="U105" t="s">
        <v>2133</v>
      </c>
      <c r="V105" t="s">
        <v>2134</v>
      </c>
      <c r="W105" s="1">
        <v>-0.31622776601683794</v>
      </c>
      <c r="X105" s="1">
        <v>2.8460498941515411</v>
      </c>
      <c r="Y105" s="1">
        <v>-0.31622776601683794</v>
      </c>
      <c r="Z105" s="1">
        <v>-0.31622776601683794</v>
      </c>
      <c r="AA105" s="1">
        <v>-0.31622776601683794</v>
      </c>
      <c r="AB105" s="1">
        <v>-0.31622776601683794</v>
      </c>
      <c r="AC105">
        <v>-0.31622776601683794</v>
      </c>
      <c r="AD105" s="1">
        <v>-0.31622776601683794</v>
      </c>
      <c r="AE105" s="1">
        <v>-0.31622776601683794</v>
      </c>
      <c r="AF105" s="1">
        <v>-0.31622776601683794</v>
      </c>
    </row>
    <row r="106" spans="1:32" x14ac:dyDescent="0.25">
      <c r="A106" s="15" t="s">
        <v>958</v>
      </c>
      <c r="B106" s="7" t="s">
        <v>2135</v>
      </c>
      <c r="C106" s="7" t="s">
        <v>2136</v>
      </c>
      <c r="F106" s="2"/>
      <c r="G106" s="2">
        <f t="shared" si="10"/>
        <v>-0.31622776601683794</v>
      </c>
      <c r="H106" s="2">
        <f t="shared" si="11"/>
        <v>2.8460498941515411</v>
      </c>
      <c r="I106" s="2">
        <f t="shared" si="12"/>
        <v>-0.31622776601683794</v>
      </c>
      <c r="J106" s="2">
        <f t="shared" si="13"/>
        <v>-0.31622776601683794</v>
      </c>
      <c r="K106" s="2">
        <f t="shared" si="14"/>
        <v>-0.31622776601683794</v>
      </c>
      <c r="L106" s="2">
        <f t="shared" si="15"/>
        <v>-0.31622776601683794</v>
      </c>
      <c r="M106" s="2">
        <f t="shared" si="16"/>
        <v>-0.31622776601683794</v>
      </c>
      <c r="N106" s="2">
        <f t="shared" si="17"/>
        <v>-0.31622776601683794</v>
      </c>
      <c r="O106" s="2">
        <f t="shared" si="18"/>
        <v>-0.31622776601683794</v>
      </c>
      <c r="P106" s="2">
        <f t="shared" si="19"/>
        <v>-0.31622776601683794</v>
      </c>
      <c r="T106" t="s">
        <v>1111</v>
      </c>
      <c r="U106" t="s">
        <v>2335</v>
      </c>
      <c r="V106" t="s">
        <v>2336</v>
      </c>
      <c r="W106" s="1">
        <v>-0.316227766016838</v>
      </c>
      <c r="X106" s="1">
        <v>-0.316227766016838</v>
      </c>
      <c r="Y106" s="1">
        <v>-0.316227766016838</v>
      </c>
      <c r="Z106" s="1">
        <v>-0.316227766016838</v>
      </c>
      <c r="AA106" s="1">
        <v>-0.316227766016838</v>
      </c>
      <c r="AB106" s="1">
        <v>2.8460498941515415</v>
      </c>
      <c r="AC106">
        <v>-0.316227766016838</v>
      </c>
      <c r="AD106" s="1">
        <v>-0.316227766016838</v>
      </c>
      <c r="AE106" s="1">
        <v>-0.316227766016838</v>
      </c>
      <c r="AF106" s="1">
        <v>-0.316227766016838</v>
      </c>
    </row>
    <row r="107" spans="1:32" x14ac:dyDescent="0.25">
      <c r="A107" s="15" t="s">
        <v>956</v>
      </c>
      <c r="B107" s="7" t="s">
        <v>2133</v>
      </c>
      <c r="C107" s="7" t="s">
        <v>2134</v>
      </c>
      <c r="F107" s="2"/>
      <c r="G107" s="2">
        <f t="shared" si="10"/>
        <v>-0.31622776601683794</v>
      </c>
      <c r="H107" s="2">
        <f t="shared" si="11"/>
        <v>2.8460498941515411</v>
      </c>
      <c r="I107" s="2">
        <f t="shared" si="12"/>
        <v>-0.31622776601683794</v>
      </c>
      <c r="J107" s="2">
        <f t="shared" si="13"/>
        <v>-0.31622776601683794</v>
      </c>
      <c r="K107" s="2">
        <f t="shared" si="14"/>
        <v>-0.31622776601683794</v>
      </c>
      <c r="L107" s="2">
        <f t="shared" si="15"/>
        <v>-0.31622776601683794</v>
      </c>
      <c r="M107" s="2">
        <f t="shared" si="16"/>
        <v>-0.31622776601683794</v>
      </c>
      <c r="N107" s="2">
        <f t="shared" si="17"/>
        <v>-0.31622776601683794</v>
      </c>
      <c r="O107" s="2">
        <f t="shared" si="18"/>
        <v>-0.31622776601683794</v>
      </c>
      <c r="P107" s="2">
        <f t="shared" si="19"/>
        <v>-0.31622776601683794</v>
      </c>
      <c r="T107" t="s">
        <v>963</v>
      </c>
      <c r="U107" t="s">
        <v>2142</v>
      </c>
      <c r="V107" t="s">
        <v>1357</v>
      </c>
      <c r="W107" s="1">
        <v>1.6034918299301797</v>
      </c>
      <c r="X107" s="1">
        <v>-0.47026369271991808</v>
      </c>
      <c r="Y107" s="1">
        <v>-0.47026369271991808</v>
      </c>
      <c r="Z107" s="1">
        <v>-0.47026369271991808</v>
      </c>
      <c r="AA107" s="1">
        <v>-0.47026369271991808</v>
      </c>
      <c r="AB107" s="1">
        <v>-0.47026369271991808</v>
      </c>
      <c r="AC107">
        <v>-0.47026369271991808</v>
      </c>
      <c r="AD107" s="1">
        <v>-0.47026369271991808</v>
      </c>
      <c r="AE107" s="1">
        <v>-0.47026369271991808</v>
      </c>
      <c r="AF107" s="1">
        <v>2.1586177118291645</v>
      </c>
    </row>
    <row r="108" spans="1:32" x14ac:dyDescent="0.25">
      <c r="A108" s="15" t="s">
        <v>913</v>
      </c>
      <c r="B108" s="7" t="s">
        <v>204</v>
      </c>
      <c r="C108" s="7" t="s">
        <v>1348</v>
      </c>
      <c r="F108" s="2"/>
      <c r="G108" s="2">
        <f t="shared" si="10"/>
        <v>-0.31622776601683794</v>
      </c>
      <c r="H108" s="2">
        <f t="shared" si="11"/>
        <v>2.8460498941515411</v>
      </c>
      <c r="I108" s="2">
        <f t="shared" si="12"/>
        <v>-0.31622776601683794</v>
      </c>
      <c r="J108" s="2">
        <f t="shared" si="13"/>
        <v>-0.31622776601683794</v>
      </c>
      <c r="K108" s="2">
        <f t="shared" si="14"/>
        <v>-0.31622776601683794</v>
      </c>
      <c r="L108" s="2">
        <f t="shared" si="15"/>
        <v>-0.31622776601683794</v>
      </c>
      <c r="M108" s="2">
        <f t="shared" si="16"/>
        <v>-0.31622776601683794</v>
      </c>
      <c r="N108" s="2">
        <f t="shared" si="17"/>
        <v>-0.31622776601683794</v>
      </c>
      <c r="O108" s="2">
        <f t="shared" si="18"/>
        <v>-0.31622776601683794</v>
      </c>
      <c r="P108" s="2">
        <f t="shared" si="19"/>
        <v>-0.31622776601683794</v>
      </c>
      <c r="T108" t="s">
        <v>1030</v>
      </c>
      <c r="U108" t="s">
        <v>2236</v>
      </c>
      <c r="V108" t="s">
        <v>2237</v>
      </c>
      <c r="W108" s="1">
        <v>-0.31622776601683794</v>
      </c>
      <c r="X108" s="1">
        <v>2.8460498941515415</v>
      </c>
      <c r="Y108" s="1">
        <v>-0.31622776601683794</v>
      </c>
      <c r="Z108" s="1">
        <v>-0.31622776601683794</v>
      </c>
      <c r="AA108" s="1">
        <v>-0.31622776601683794</v>
      </c>
      <c r="AB108" s="1">
        <v>-0.31622776601683794</v>
      </c>
      <c r="AC108">
        <v>-0.31622776601683794</v>
      </c>
      <c r="AD108" s="1">
        <v>-0.31622776601683794</v>
      </c>
      <c r="AE108" s="1">
        <v>-0.31622776601683794</v>
      </c>
      <c r="AF108" s="1">
        <v>-0.31622776601683794</v>
      </c>
    </row>
    <row r="109" spans="1:32" x14ac:dyDescent="0.25">
      <c r="A109" s="15" t="s">
        <v>903</v>
      </c>
      <c r="B109" s="7" t="s">
        <v>1268</v>
      </c>
      <c r="C109" s="7" t="s">
        <v>1348</v>
      </c>
      <c r="F109" s="2"/>
      <c r="G109" s="2">
        <f t="shared" si="10"/>
        <v>-0.31622776601683794</v>
      </c>
      <c r="H109" s="2">
        <f t="shared" si="11"/>
        <v>2.8460498941515411</v>
      </c>
      <c r="I109" s="2">
        <f t="shared" si="12"/>
        <v>-0.31622776601683794</v>
      </c>
      <c r="J109" s="2">
        <f t="shared" si="13"/>
        <v>-0.31622776601683794</v>
      </c>
      <c r="K109" s="2">
        <f t="shared" si="14"/>
        <v>-0.31622776601683794</v>
      </c>
      <c r="L109" s="2">
        <f t="shared" si="15"/>
        <v>-0.31622776601683794</v>
      </c>
      <c r="M109" s="2">
        <f t="shared" si="16"/>
        <v>-0.31622776601683794</v>
      </c>
      <c r="N109" s="2">
        <f t="shared" si="17"/>
        <v>-0.31622776601683794</v>
      </c>
      <c r="O109" s="2">
        <f t="shared" si="18"/>
        <v>-0.31622776601683794</v>
      </c>
      <c r="P109" s="2">
        <f t="shared" si="19"/>
        <v>-0.31622776601683794</v>
      </c>
      <c r="T109" t="s">
        <v>607</v>
      </c>
      <c r="U109" t="s">
        <v>1240</v>
      </c>
      <c r="V109" t="s">
        <v>1240</v>
      </c>
      <c r="W109" s="1">
        <v>-0.46886595903830952</v>
      </c>
      <c r="X109" s="1">
        <v>1.5540696092266719</v>
      </c>
      <c r="Y109" s="1">
        <v>-0.46886595903830952</v>
      </c>
      <c r="Z109" s="1">
        <v>-0.46886595903830952</v>
      </c>
      <c r="AA109" s="1">
        <v>-0.46886595903830952</v>
      </c>
      <c r="AB109" s="1">
        <v>2.1968580630798042</v>
      </c>
      <c r="AC109">
        <v>-0.46886595903830952</v>
      </c>
      <c r="AD109" s="1">
        <v>-0.46886595903830952</v>
      </c>
      <c r="AE109" s="1">
        <v>-0.46886595903830952</v>
      </c>
      <c r="AF109" s="1">
        <v>-0.46886595903830952</v>
      </c>
    </row>
    <row r="110" spans="1:32" x14ac:dyDescent="0.25">
      <c r="A110" s="15" t="s">
        <v>1125</v>
      </c>
      <c r="B110" s="7" t="s">
        <v>1741</v>
      </c>
      <c r="C110" s="7" t="s">
        <v>1742</v>
      </c>
      <c r="F110" s="2"/>
      <c r="G110" s="2">
        <f t="shared" si="10"/>
        <v>-0.31622776601683794</v>
      </c>
      <c r="H110" s="2">
        <f t="shared" si="11"/>
        <v>2.8460498941515411</v>
      </c>
      <c r="I110" s="2">
        <f t="shared" si="12"/>
        <v>-0.31622776601683794</v>
      </c>
      <c r="J110" s="2">
        <f t="shared" si="13"/>
        <v>-0.31622776601683794</v>
      </c>
      <c r="K110" s="2">
        <f t="shared" si="14"/>
        <v>-0.31622776601683794</v>
      </c>
      <c r="L110" s="2">
        <f t="shared" si="15"/>
        <v>-0.31622776601683794</v>
      </c>
      <c r="M110" s="2">
        <f t="shared" si="16"/>
        <v>-0.31622776601683794</v>
      </c>
      <c r="N110" s="2">
        <f t="shared" si="17"/>
        <v>-0.31622776601683794</v>
      </c>
      <c r="O110" s="2">
        <f t="shared" si="18"/>
        <v>-0.31622776601683794</v>
      </c>
      <c r="P110" s="2">
        <f t="shared" si="19"/>
        <v>-0.31622776601683794</v>
      </c>
      <c r="T110" t="s">
        <v>868</v>
      </c>
      <c r="U110" t="s">
        <v>1240</v>
      </c>
      <c r="V110" t="s">
        <v>1240</v>
      </c>
      <c r="W110" s="1">
        <v>2.8460498941515415</v>
      </c>
      <c r="X110" s="1">
        <v>-0.31622776601683794</v>
      </c>
      <c r="Y110" s="1">
        <v>-0.31622776601683794</v>
      </c>
      <c r="Z110" s="1">
        <v>-0.31622776601683794</v>
      </c>
      <c r="AA110" s="1">
        <v>-0.31622776601683794</v>
      </c>
      <c r="AB110" s="1">
        <v>-0.31622776601683794</v>
      </c>
      <c r="AC110">
        <v>-0.31622776601683794</v>
      </c>
      <c r="AD110" s="1">
        <v>-0.31622776601683794</v>
      </c>
      <c r="AE110" s="1">
        <v>-0.31622776601683794</v>
      </c>
      <c r="AF110" s="1">
        <v>-0.31622776601683794</v>
      </c>
    </row>
    <row r="111" spans="1:32" x14ac:dyDescent="0.25">
      <c r="A111" s="15" t="s">
        <v>1129</v>
      </c>
      <c r="B111" s="7" t="s">
        <v>2354</v>
      </c>
      <c r="C111" s="7" t="s">
        <v>2355</v>
      </c>
      <c r="F111" s="2"/>
      <c r="G111" s="2">
        <f t="shared" si="10"/>
        <v>-0.31622776601683794</v>
      </c>
      <c r="H111" s="2">
        <f t="shared" si="11"/>
        <v>2.8460498941515411</v>
      </c>
      <c r="I111" s="2">
        <f t="shared" si="12"/>
        <v>-0.31622776601683794</v>
      </c>
      <c r="J111" s="2">
        <f t="shared" si="13"/>
        <v>-0.31622776601683794</v>
      </c>
      <c r="K111" s="2">
        <f t="shared" si="14"/>
        <v>-0.31622776601683794</v>
      </c>
      <c r="L111" s="2">
        <f t="shared" si="15"/>
        <v>-0.31622776601683794</v>
      </c>
      <c r="M111" s="2">
        <f t="shared" si="16"/>
        <v>-0.31622776601683794</v>
      </c>
      <c r="N111" s="2">
        <f t="shared" si="17"/>
        <v>-0.31622776601683794</v>
      </c>
      <c r="O111" s="2">
        <f t="shared" si="18"/>
        <v>-0.31622776601683794</v>
      </c>
      <c r="P111" s="2">
        <f t="shared" si="19"/>
        <v>-0.31622776601683794</v>
      </c>
      <c r="T111" t="s">
        <v>782</v>
      </c>
      <c r="U111" t="s">
        <v>1934</v>
      </c>
      <c r="V111" t="s">
        <v>1935</v>
      </c>
      <c r="W111" s="1">
        <v>1.5839938675242748</v>
      </c>
      <c r="X111" s="1">
        <v>-0.46973440301698949</v>
      </c>
      <c r="Y111" s="1">
        <v>-0.46973440301698949</v>
      </c>
      <c r="Z111" s="1">
        <v>-0.46973440301698949</v>
      </c>
      <c r="AA111" s="1">
        <v>-0.46973440301698949</v>
      </c>
      <c r="AB111" s="1">
        <v>-0.46973440301698949</v>
      </c>
      <c r="AC111">
        <v>2.1738813566116413</v>
      </c>
      <c r="AD111" s="1">
        <v>-0.46973440301698949</v>
      </c>
      <c r="AE111" s="1">
        <v>-0.46973440301698949</v>
      </c>
      <c r="AF111" s="1">
        <v>-0.46973440301698949</v>
      </c>
    </row>
    <row r="112" spans="1:32" x14ac:dyDescent="0.25">
      <c r="A112" s="15" t="s">
        <v>786</v>
      </c>
      <c r="B112" s="7" t="s">
        <v>1240</v>
      </c>
      <c r="C112" s="7" t="s">
        <v>1240</v>
      </c>
      <c r="F112" s="2"/>
      <c r="G112" s="2">
        <f t="shared" si="10"/>
        <v>-0.31622776601683794</v>
      </c>
      <c r="H112" s="2">
        <f t="shared" si="11"/>
        <v>2.8460498941515411</v>
      </c>
      <c r="I112" s="2">
        <f t="shared" si="12"/>
        <v>-0.31622776601683794</v>
      </c>
      <c r="J112" s="2">
        <f t="shared" si="13"/>
        <v>-0.31622776601683794</v>
      </c>
      <c r="K112" s="2">
        <f t="shared" si="14"/>
        <v>-0.31622776601683794</v>
      </c>
      <c r="L112" s="2">
        <f t="shared" si="15"/>
        <v>-0.31622776601683794</v>
      </c>
      <c r="M112" s="2">
        <f t="shared" si="16"/>
        <v>-0.31622776601683794</v>
      </c>
      <c r="N112" s="2">
        <f t="shared" si="17"/>
        <v>-0.31622776601683794</v>
      </c>
      <c r="O112" s="2">
        <f t="shared" si="18"/>
        <v>-0.31622776601683794</v>
      </c>
      <c r="P112" s="2">
        <f t="shared" si="19"/>
        <v>-0.31622776601683794</v>
      </c>
      <c r="T112" t="s">
        <v>348</v>
      </c>
      <c r="U112" t="s">
        <v>1436</v>
      </c>
      <c r="V112" t="s">
        <v>1437</v>
      </c>
      <c r="W112" s="1">
        <v>-0.61909886554761351</v>
      </c>
      <c r="X112" s="1">
        <v>-0.61909886554761351</v>
      </c>
      <c r="Y112" s="1">
        <v>1.4305084893434947</v>
      </c>
      <c r="Z112" s="1">
        <v>1.6195563726526359</v>
      </c>
      <c r="AA112" s="1">
        <v>1.2836271968371635</v>
      </c>
      <c r="AB112" s="1">
        <v>-0.61909886554761351</v>
      </c>
      <c r="AC112">
        <v>-0.61909886554761351</v>
      </c>
      <c r="AD112" s="1">
        <v>-0.61909886554761351</v>
      </c>
      <c r="AE112" s="1">
        <v>-0.61909886554761351</v>
      </c>
      <c r="AF112" s="1">
        <v>-0.61909886554761351</v>
      </c>
    </row>
    <row r="113" spans="1:32" x14ac:dyDescent="0.25">
      <c r="A113" s="15" t="s">
        <v>814</v>
      </c>
      <c r="B113" s="7" t="s">
        <v>176</v>
      </c>
      <c r="C113" s="7" t="s">
        <v>1972</v>
      </c>
      <c r="F113" s="2"/>
      <c r="G113" s="2">
        <f t="shared" si="10"/>
        <v>-0.41200937769377005</v>
      </c>
      <c r="H113" s="2">
        <f t="shared" si="11"/>
        <v>2.6992108807991912</v>
      </c>
      <c r="I113" s="2">
        <f t="shared" si="12"/>
        <v>-0.41200937769377005</v>
      </c>
      <c r="J113" s="2">
        <f t="shared" si="13"/>
        <v>-0.41200937769377005</v>
      </c>
      <c r="K113" s="2">
        <f t="shared" si="14"/>
        <v>-0.41200937769377005</v>
      </c>
      <c r="L113" s="2">
        <f t="shared" si="15"/>
        <v>-0.41200937769377005</v>
      </c>
      <c r="M113" s="2">
        <f t="shared" si="16"/>
        <v>-0.41200937769377005</v>
      </c>
      <c r="N113" s="2">
        <f t="shared" si="17"/>
        <v>-0.41200937769377005</v>
      </c>
      <c r="O113" s="2">
        <f t="shared" si="18"/>
        <v>-0.41200937769377005</v>
      </c>
      <c r="P113" s="2">
        <f t="shared" si="19"/>
        <v>0.59686414075096905</v>
      </c>
      <c r="T113" t="s">
        <v>922</v>
      </c>
      <c r="U113" t="s">
        <v>206</v>
      </c>
      <c r="V113" t="s">
        <v>2090</v>
      </c>
      <c r="W113" s="1">
        <v>2.8460498941515415</v>
      </c>
      <c r="X113" s="1">
        <v>-0.31622776601683794</v>
      </c>
      <c r="Y113" s="1">
        <v>-0.31622776601683794</v>
      </c>
      <c r="Z113" s="1">
        <v>-0.31622776601683794</v>
      </c>
      <c r="AA113" s="1">
        <v>-0.31622776601683794</v>
      </c>
      <c r="AB113" s="1">
        <v>-0.31622776601683794</v>
      </c>
      <c r="AC113">
        <v>-0.31622776601683794</v>
      </c>
      <c r="AD113" s="1">
        <v>-0.31622776601683794</v>
      </c>
      <c r="AE113" s="1">
        <v>-0.31622776601683794</v>
      </c>
      <c r="AF113" s="1">
        <v>-0.31622776601683794</v>
      </c>
    </row>
    <row r="114" spans="1:32" x14ac:dyDescent="0.25">
      <c r="A114" s="15" t="s">
        <v>994</v>
      </c>
      <c r="B114" s="7" t="s">
        <v>2184</v>
      </c>
      <c r="C114" s="7" t="s">
        <v>2185</v>
      </c>
      <c r="F114" s="2"/>
      <c r="G114" s="2">
        <f t="shared" si="10"/>
        <v>-0.47164403315185655</v>
      </c>
      <c r="H114" s="2">
        <f t="shared" si="11"/>
        <v>2.1124923114105578</v>
      </c>
      <c r="I114" s="2">
        <f t="shared" si="12"/>
        <v>-0.47164403315185655</v>
      </c>
      <c r="J114" s="2">
        <f t="shared" si="13"/>
        <v>-0.47164403315185655</v>
      </c>
      <c r="K114" s="2">
        <f t="shared" si="14"/>
        <v>-0.47164403315185655</v>
      </c>
      <c r="L114" s="2">
        <f t="shared" si="15"/>
        <v>-0.47164403315185655</v>
      </c>
      <c r="M114" s="2">
        <f t="shared" si="16"/>
        <v>-0.47164403315185655</v>
      </c>
      <c r="N114" s="2">
        <f t="shared" si="17"/>
        <v>-0.47164403315185655</v>
      </c>
      <c r="O114" s="2">
        <f t="shared" si="18"/>
        <v>-0.47164403315185655</v>
      </c>
      <c r="P114" s="2">
        <f t="shared" si="19"/>
        <v>1.6606599538042943</v>
      </c>
      <c r="T114" t="s">
        <v>762</v>
      </c>
      <c r="U114" t="s">
        <v>1263</v>
      </c>
      <c r="V114" t="s">
        <v>1916</v>
      </c>
      <c r="W114" s="1">
        <v>-0.31622776601683794</v>
      </c>
      <c r="X114" s="1">
        <v>2.8460498941515415</v>
      </c>
      <c r="Y114" s="1">
        <v>-0.31622776601683794</v>
      </c>
      <c r="Z114" s="1">
        <v>-0.31622776601683794</v>
      </c>
      <c r="AA114" s="1">
        <v>-0.31622776601683794</v>
      </c>
      <c r="AB114" s="1">
        <v>-0.31622776601683794</v>
      </c>
      <c r="AC114">
        <v>-0.31622776601683794</v>
      </c>
      <c r="AD114" s="1">
        <v>-0.31622776601683794</v>
      </c>
      <c r="AE114" s="1">
        <v>-0.31622776601683794</v>
      </c>
      <c r="AF114" s="1">
        <v>-0.31622776601683794</v>
      </c>
    </row>
    <row r="115" spans="1:32" x14ac:dyDescent="0.25">
      <c r="A115" s="15" t="s">
        <v>865</v>
      </c>
      <c r="B115" s="7" t="s">
        <v>2029</v>
      </c>
      <c r="C115" s="7" t="s">
        <v>1348</v>
      </c>
      <c r="F115" s="2"/>
      <c r="G115" s="2">
        <f t="shared" si="10"/>
        <v>-0.47250698436751348</v>
      </c>
      <c r="H115" s="2">
        <f t="shared" si="11"/>
        <v>2.0764226650735118</v>
      </c>
      <c r="I115" s="2">
        <f t="shared" si="12"/>
        <v>-0.47250698436751348</v>
      </c>
      <c r="J115" s="2">
        <f t="shared" si="13"/>
        <v>-0.47250698436751348</v>
      </c>
      <c r="K115" s="2">
        <f t="shared" si="14"/>
        <v>-0.47250698436751348</v>
      </c>
      <c r="L115" s="2">
        <f t="shared" si="15"/>
        <v>-0.47250698436751348</v>
      </c>
      <c r="M115" s="2">
        <f t="shared" si="16"/>
        <v>-0.47250698436751348</v>
      </c>
      <c r="N115" s="2">
        <f t="shared" si="17"/>
        <v>-0.47250698436751348</v>
      </c>
      <c r="O115" s="2">
        <f t="shared" si="18"/>
        <v>-0.47250698436751348</v>
      </c>
      <c r="P115" s="2">
        <f t="shared" si="19"/>
        <v>1.7036332098665958</v>
      </c>
      <c r="T115" t="s">
        <v>342</v>
      </c>
      <c r="U115" t="s">
        <v>1428</v>
      </c>
      <c r="V115" t="s">
        <v>1429</v>
      </c>
      <c r="W115" s="1">
        <v>-0.61592035313720916</v>
      </c>
      <c r="X115" s="1">
        <v>-0.61592035313720916</v>
      </c>
      <c r="Y115" s="1">
        <v>1.6325863730676933</v>
      </c>
      <c r="Z115" s="1">
        <v>1.1260954859152592</v>
      </c>
      <c r="AA115" s="1">
        <v>1.5527606129775124</v>
      </c>
      <c r="AB115" s="1">
        <v>-0.61592035313720916</v>
      </c>
      <c r="AC115">
        <v>-0.61592035313720916</v>
      </c>
      <c r="AD115" s="1">
        <v>-0.61592035313720916</v>
      </c>
      <c r="AE115" s="1">
        <v>-0.61592035313720916</v>
      </c>
      <c r="AF115" s="1">
        <v>-0.61592035313720916</v>
      </c>
    </row>
    <row r="116" spans="1:32" x14ac:dyDescent="0.25">
      <c r="A116" s="15" t="s">
        <v>1140</v>
      </c>
      <c r="B116" s="7" t="s">
        <v>1240</v>
      </c>
      <c r="C116" s="7" t="s">
        <v>1240</v>
      </c>
      <c r="F116" s="2"/>
      <c r="G116" s="2">
        <f t="shared" si="10"/>
        <v>-0.4742592337911623</v>
      </c>
      <c r="H116" s="2">
        <f t="shared" si="11"/>
        <v>1.8574947643037609</v>
      </c>
      <c r="I116" s="2">
        <f t="shared" si="12"/>
        <v>-0.4742592337911623</v>
      </c>
      <c r="J116" s="2">
        <f t="shared" si="13"/>
        <v>-0.4742592337911623</v>
      </c>
      <c r="K116" s="2">
        <f t="shared" si="14"/>
        <v>-0.4742592337911623</v>
      </c>
      <c r="L116" s="2">
        <f t="shared" si="15"/>
        <v>-0.4742592337911623</v>
      </c>
      <c r="M116" s="2">
        <f t="shared" si="16"/>
        <v>-0.4742592337911623</v>
      </c>
      <c r="N116" s="2">
        <f t="shared" si="17"/>
        <v>-0.4742592337911623</v>
      </c>
      <c r="O116" s="2">
        <f t="shared" si="18"/>
        <v>-0.4742592337911623</v>
      </c>
      <c r="P116" s="2">
        <f t="shared" si="19"/>
        <v>1.9365791060255377</v>
      </c>
      <c r="T116" t="s">
        <v>653</v>
      </c>
      <c r="U116" t="s">
        <v>1789</v>
      </c>
      <c r="V116" t="s">
        <v>1352</v>
      </c>
      <c r="W116" s="1">
        <v>-0.316227766016838</v>
      </c>
      <c r="X116" s="1">
        <v>-0.316227766016838</v>
      </c>
      <c r="Y116" s="1">
        <v>2.846049894151542</v>
      </c>
      <c r="Z116" s="1">
        <v>-0.316227766016838</v>
      </c>
      <c r="AA116" s="1">
        <v>-0.316227766016838</v>
      </c>
      <c r="AB116" s="1">
        <v>-0.316227766016838</v>
      </c>
      <c r="AC116">
        <v>-0.316227766016838</v>
      </c>
      <c r="AD116" s="1">
        <v>-0.316227766016838</v>
      </c>
      <c r="AE116" s="1">
        <v>-0.316227766016838</v>
      </c>
      <c r="AF116" s="1">
        <v>-0.316227766016838</v>
      </c>
    </row>
    <row r="117" spans="1:32" x14ac:dyDescent="0.25">
      <c r="A117" s="15" t="s">
        <v>1160</v>
      </c>
      <c r="B117" s="7" t="s">
        <v>2387</v>
      </c>
      <c r="C117" s="7" t="s">
        <v>2388</v>
      </c>
      <c r="F117" s="2"/>
      <c r="G117" s="2">
        <f t="shared" si="10"/>
        <v>-0.47171538986624401</v>
      </c>
      <c r="H117" s="2">
        <f t="shared" si="11"/>
        <v>1.6639449399258563</v>
      </c>
      <c r="I117" s="2">
        <f t="shared" si="12"/>
        <v>-0.47171538986624401</v>
      </c>
      <c r="J117" s="2">
        <f t="shared" si="13"/>
        <v>-0.47171538986624401</v>
      </c>
      <c r="K117" s="2">
        <f t="shared" si="14"/>
        <v>-0.47171538986624401</v>
      </c>
      <c r="L117" s="2">
        <f t="shared" si="15"/>
        <v>-0.47171538986624401</v>
      </c>
      <c r="M117" s="2">
        <f t="shared" si="16"/>
        <v>-0.47171538986624401</v>
      </c>
      <c r="N117" s="2">
        <f t="shared" si="17"/>
        <v>-0.47171538986624401</v>
      </c>
      <c r="O117" s="2">
        <f t="shared" si="18"/>
        <v>-0.47171538986624401</v>
      </c>
      <c r="P117" s="2">
        <f t="shared" si="19"/>
        <v>2.1097781790040959</v>
      </c>
      <c r="T117" t="s">
        <v>670</v>
      </c>
      <c r="U117" t="s">
        <v>1810</v>
      </c>
      <c r="V117" t="s">
        <v>1811</v>
      </c>
      <c r="W117" s="1">
        <v>-0.45703609871566342</v>
      </c>
      <c r="X117" s="1">
        <v>-0.45703609871566342</v>
      </c>
      <c r="Y117" s="1">
        <v>1.2603767580469156</v>
      </c>
      <c r="Z117" s="1">
        <v>-0.45703609871566342</v>
      </c>
      <c r="AA117" s="1">
        <v>-0.45703609871566342</v>
      </c>
      <c r="AB117" s="1">
        <v>-0.45703609871566342</v>
      </c>
      <c r="AC117">
        <v>-0.45703609871566342</v>
      </c>
      <c r="AD117" s="1">
        <v>-0.45703609871566342</v>
      </c>
      <c r="AE117" s="1">
        <v>2.395912031678392</v>
      </c>
      <c r="AF117" s="1">
        <v>-0.45703609871566342</v>
      </c>
    </row>
    <row r="118" spans="1:32" x14ac:dyDescent="0.25">
      <c r="A118" s="15" t="s">
        <v>1169</v>
      </c>
      <c r="B118" s="7" t="s">
        <v>2403</v>
      </c>
      <c r="C118" s="7" t="s">
        <v>2404</v>
      </c>
      <c r="F118" s="2"/>
      <c r="G118" s="2">
        <f t="shared" si="10"/>
        <v>-0.46723807082774399</v>
      </c>
      <c r="H118" s="2">
        <f t="shared" si="11"/>
        <v>1.5032041413015289</v>
      </c>
      <c r="I118" s="2">
        <f t="shared" si="12"/>
        <v>-0.46723807082774399</v>
      </c>
      <c r="J118" s="2">
        <f t="shared" si="13"/>
        <v>-0.46723807082774399</v>
      </c>
      <c r="K118" s="2">
        <f t="shared" si="14"/>
        <v>-0.46723807082774399</v>
      </c>
      <c r="L118" s="2">
        <f t="shared" si="15"/>
        <v>-0.46723807082774399</v>
      </c>
      <c r="M118" s="2">
        <f t="shared" si="16"/>
        <v>-0.46723807082774399</v>
      </c>
      <c r="N118" s="2">
        <f t="shared" si="17"/>
        <v>-0.46723807082774399</v>
      </c>
      <c r="O118" s="2">
        <f t="shared" si="18"/>
        <v>-0.46723807082774399</v>
      </c>
      <c r="P118" s="2">
        <f t="shared" si="19"/>
        <v>2.234700425320423</v>
      </c>
      <c r="T118" t="s">
        <v>879</v>
      </c>
      <c r="U118" t="s">
        <v>1232</v>
      </c>
      <c r="V118" t="s">
        <v>1352</v>
      </c>
      <c r="W118" s="1">
        <v>2.8460498941515415</v>
      </c>
      <c r="X118" s="1">
        <v>-0.31622776601683794</v>
      </c>
      <c r="Y118" s="1">
        <v>-0.31622776601683794</v>
      </c>
      <c r="Z118" s="1">
        <v>-0.31622776601683794</v>
      </c>
      <c r="AA118" s="1">
        <v>-0.31622776601683794</v>
      </c>
      <c r="AB118" s="1">
        <v>-0.31622776601683794</v>
      </c>
      <c r="AC118">
        <v>-0.31622776601683794</v>
      </c>
      <c r="AD118" s="1">
        <v>-0.31622776601683794</v>
      </c>
      <c r="AE118" s="1">
        <v>-0.31622776601683794</v>
      </c>
      <c r="AF118" s="1">
        <v>-0.31622776601683794</v>
      </c>
    </row>
    <row r="119" spans="1:32" x14ac:dyDescent="0.25">
      <c r="A119" s="15" t="s">
        <v>1174</v>
      </c>
      <c r="B119" s="7" t="s">
        <v>251</v>
      </c>
      <c r="C119" s="7" t="s">
        <v>2410</v>
      </c>
      <c r="F119" s="2"/>
      <c r="G119" s="2">
        <f t="shared" si="10"/>
        <v>-0.45548273655349059</v>
      </c>
      <c r="H119" s="2">
        <f t="shared" si="11"/>
        <v>1.2297236058044838</v>
      </c>
      <c r="I119" s="2">
        <f t="shared" si="12"/>
        <v>-0.45548273655349059</v>
      </c>
      <c r="J119" s="2">
        <f t="shared" si="13"/>
        <v>-0.45548273655349059</v>
      </c>
      <c r="K119" s="2">
        <f t="shared" si="14"/>
        <v>-0.45548273655349059</v>
      </c>
      <c r="L119" s="2">
        <f t="shared" si="15"/>
        <v>-0.45548273655349059</v>
      </c>
      <c r="M119" s="2">
        <f t="shared" si="16"/>
        <v>-0.45548273655349059</v>
      </c>
      <c r="N119" s="2">
        <f t="shared" si="17"/>
        <v>-0.45548273655349059</v>
      </c>
      <c r="O119" s="2">
        <f t="shared" si="18"/>
        <v>-0.45548273655349059</v>
      </c>
      <c r="P119" s="2">
        <f t="shared" si="19"/>
        <v>2.4141382866234413</v>
      </c>
      <c r="T119" t="s">
        <v>539</v>
      </c>
      <c r="U119" t="s">
        <v>1664</v>
      </c>
      <c r="V119" t="s">
        <v>1665</v>
      </c>
      <c r="W119" s="1">
        <v>-0.47387688297643327</v>
      </c>
      <c r="X119" s="1">
        <v>-0.47387688297643327</v>
      </c>
      <c r="Y119" s="1">
        <v>1.8016246494894155</v>
      </c>
      <c r="Z119" s="1">
        <v>-0.47387688297643327</v>
      </c>
      <c r="AA119" s="1">
        <v>1.9893904143220507</v>
      </c>
      <c r="AB119" s="1">
        <v>-0.47387688297643327</v>
      </c>
      <c r="AC119">
        <v>-0.47387688297643327</v>
      </c>
      <c r="AD119" s="1">
        <v>-0.47387688297643327</v>
      </c>
      <c r="AE119" s="1">
        <v>-0.47387688297643327</v>
      </c>
      <c r="AF119" s="1">
        <v>-0.47387688297643327</v>
      </c>
    </row>
    <row r="120" spans="1:32" x14ac:dyDescent="0.25">
      <c r="A120" s="16" t="s">
        <v>959</v>
      </c>
      <c r="B120" s="7" t="s">
        <v>2137</v>
      </c>
      <c r="C120" s="7" t="s">
        <v>2132</v>
      </c>
      <c r="F120" s="2"/>
      <c r="G120" s="2">
        <f t="shared" si="10"/>
        <v>-0.48900309563389832</v>
      </c>
      <c r="H120" s="2">
        <f t="shared" si="11"/>
        <v>-0.48900309563389832</v>
      </c>
      <c r="I120" s="2">
        <f t="shared" si="12"/>
        <v>-1.6941020674268743E-2</v>
      </c>
      <c r="J120" s="2">
        <f t="shared" si="13"/>
        <v>-0.48900309563389832</v>
      </c>
      <c r="K120" s="2">
        <f t="shared" si="14"/>
        <v>-0.48900309563389832</v>
      </c>
      <c r="L120" s="2">
        <f t="shared" si="15"/>
        <v>-0.48900309563389832</v>
      </c>
      <c r="M120" s="2">
        <f t="shared" si="16"/>
        <v>-0.48900309563389832</v>
      </c>
      <c r="N120" s="2">
        <f t="shared" si="17"/>
        <v>-0.48900309563389832</v>
      </c>
      <c r="O120" s="2">
        <f t="shared" si="18"/>
        <v>0.88058478967745157</v>
      </c>
      <c r="P120" s="2">
        <f t="shared" si="19"/>
        <v>2.5593779004341046</v>
      </c>
      <c r="T120" t="s">
        <v>1139</v>
      </c>
      <c r="U120" t="s">
        <v>243</v>
      </c>
      <c r="V120" t="s">
        <v>2368</v>
      </c>
      <c r="W120" s="1">
        <v>2.8460498941515415</v>
      </c>
      <c r="X120" s="1">
        <v>-0.31622776601683794</v>
      </c>
      <c r="Y120" s="1">
        <v>-0.31622776601683794</v>
      </c>
      <c r="Z120" s="1">
        <v>-0.31622776601683794</v>
      </c>
      <c r="AA120" s="1">
        <v>-0.31622776601683794</v>
      </c>
      <c r="AB120" s="1">
        <v>-0.31622776601683794</v>
      </c>
      <c r="AC120">
        <v>-0.31622776601683794</v>
      </c>
      <c r="AD120" s="1">
        <v>-0.31622776601683794</v>
      </c>
      <c r="AE120" s="1">
        <v>-0.31622776601683794</v>
      </c>
      <c r="AF120" s="1">
        <v>-0.31622776601683794</v>
      </c>
    </row>
    <row r="121" spans="1:32" x14ac:dyDescent="0.25">
      <c r="A121" s="16" t="s">
        <v>1091</v>
      </c>
      <c r="B121" s="7" t="s">
        <v>1240</v>
      </c>
      <c r="C121" s="7" t="s">
        <v>1240</v>
      </c>
      <c r="F121" s="2"/>
      <c r="G121" s="2">
        <f t="shared" si="10"/>
        <v>-0.58133614349970353</v>
      </c>
      <c r="H121" s="2">
        <f t="shared" si="11"/>
        <v>0.54963168607016377</v>
      </c>
      <c r="I121" s="2">
        <f t="shared" si="12"/>
        <v>-0.58133614349970353</v>
      </c>
      <c r="J121" s="2">
        <f t="shared" si="13"/>
        <v>-0.58133614349970353</v>
      </c>
      <c r="K121" s="2">
        <f t="shared" si="14"/>
        <v>-0.58133614349970353</v>
      </c>
      <c r="L121" s="2">
        <f t="shared" si="15"/>
        <v>-0.58133614349970353</v>
      </c>
      <c r="M121" s="2">
        <f t="shared" si="16"/>
        <v>-0.58133614349970353</v>
      </c>
      <c r="N121" s="2">
        <f t="shared" si="17"/>
        <v>-0.58133614349970353</v>
      </c>
      <c r="O121" s="2">
        <f t="shared" si="18"/>
        <v>1.4971593575455329</v>
      </c>
      <c r="P121" s="2">
        <f t="shared" si="19"/>
        <v>2.0225619608822281</v>
      </c>
      <c r="T121" t="s">
        <v>933</v>
      </c>
      <c r="U121" t="s">
        <v>2106</v>
      </c>
      <c r="V121" t="s">
        <v>1342</v>
      </c>
      <c r="W121" s="1">
        <v>2.8460498941515415</v>
      </c>
      <c r="X121" s="1">
        <v>-0.316227766016838</v>
      </c>
      <c r="Y121" s="1">
        <v>-0.316227766016838</v>
      </c>
      <c r="Z121" s="1">
        <v>-0.316227766016838</v>
      </c>
      <c r="AA121" s="1">
        <v>-0.316227766016838</v>
      </c>
      <c r="AB121" s="1">
        <v>-0.316227766016838</v>
      </c>
      <c r="AC121">
        <v>-0.316227766016838</v>
      </c>
      <c r="AD121" s="1">
        <v>-0.316227766016838</v>
      </c>
      <c r="AE121" s="1">
        <v>-0.316227766016838</v>
      </c>
      <c r="AF121" s="1">
        <v>-0.316227766016838</v>
      </c>
    </row>
    <row r="122" spans="1:32" x14ac:dyDescent="0.25">
      <c r="A122" s="16" t="s">
        <v>938</v>
      </c>
      <c r="B122" s="7" t="s">
        <v>2111</v>
      </c>
      <c r="C122" s="7" t="s">
        <v>1342</v>
      </c>
      <c r="F122" s="2"/>
      <c r="G122" s="2">
        <f t="shared" si="10"/>
        <v>-0.52719113901263337</v>
      </c>
      <c r="H122" s="2">
        <f t="shared" si="11"/>
        <v>-5.1219692907102106E-2</v>
      </c>
      <c r="I122" s="2">
        <f t="shared" si="12"/>
        <v>-0.52719113901263337</v>
      </c>
      <c r="J122" s="2">
        <f t="shared" si="13"/>
        <v>-0.52719113901263337</v>
      </c>
      <c r="K122" s="2">
        <f t="shared" si="14"/>
        <v>-0.52719113901263337</v>
      </c>
      <c r="L122" s="2">
        <f t="shared" si="15"/>
        <v>-0.52719113901263337</v>
      </c>
      <c r="M122" s="2">
        <f t="shared" si="16"/>
        <v>-0.52719113901263337</v>
      </c>
      <c r="N122" s="2">
        <f t="shared" si="17"/>
        <v>-0.52719113901263337</v>
      </c>
      <c r="O122" s="2">
        <f t="shared" si="18"/>
        <v>2.0323897541934843</v>
      </c>
      <c r="P122" s="2">
        <f t="shared" si="19"/>
        <v>1.7091679118020517</v>
      </c>
      <c r="T122" t="s">
        <v>490</v>
      </c>
      <c r="U122" t="s">
        <v>1601</v>
      </c>
      <c r="V122" t="s">
        <v>1602</v>
      </c>
      <c r="W122" s="1">
        <v>-0.47432019552700588</v>
      </c>
      <c r="X122" s="1">
        <v>-0.47432019552700588</v>
      </c>
      <c r="Y122" s="1">
        <v>1.8771054926563893</v>
      </c>
      <c r="Z122" s="1">
        <v>-0.47432019552700588</v>
      </c>
      <c r="AA122" s="1">
        <v>1.9174560715596585</v>
      </c>
      <c r="AB122" s="1">
        <v>-0.47432019552700588</v>
      </c>
      <c r="AC122">
        <v>-0.47432019552700588</v>
      </c>
      <c r="AD122" s="1">
        <v>-0.47432019552700588</v>
      </c>
      <c r="AE122" s="1">
        <v>-0.47432019552700588</v>
      </c>
      <c r="AF122" s="1">
        <v>-0.47432019552700588</v>
      </c>
    </row>
    <row r="123" spans="1:32" x14ac:dyDescent="0.25">
      <c r="A123" s="16" t="s">
        <v>627</v>
      </c>
      <c r="B123" s="7" t="s">
        <v>106</v>
      </c>
      <c r="C123" s="7" t="s">
        <v>1761</v>
      </c>
      <c r="F123" s="2"/>
      <c r="G123" s="2">
        <f t="shared" si="10"/>
        <v>0.74779886276085805</v>
      </c>
      <c r="H123" s="2">
        <f t="shared" si="11"/>
        <v>0.62718686894460363</v>
      </c>
      <c r="I123" s="2">
        <f t="shared" si="12"/>
        <v>-0.74039919131496856</v>
      </c>
      <c r="J123" s="2">
        <f t="shared" si="13"/>
        <v>-0.74039919131496856</v>
      </c>
      <c r="K123" s="2">
        <f t="shared" si="14"/>
        <v>-0.74039919131496856</v>
      </c>
      <c r="L123" s="2">
        <f t="shared" si="15"/>
        <v>-0.74039919131496856</v>
      </c>
      <c r="M123" s="2">
        <f t="shared" si="16"/>
        <v>-0.74039919131496856</v>
      </c>
      <c r="N123" s="2">
        <f t="shared" si="17"/>
        <v>-0.74039919131496856</v>
      </c>
      <c r="O123" s="2">
        <f t="shared" si="18"/>
        <v>1.6976977781129436</v>
      </c>
      <c r="P123" s="2">
        <f t="shared" si="19"/>
        <v>1.3697116380714052</v>
      </c>
      <c r="T123" t="s">
        <v>619</v>
      </c>
      <c r="U123" t="s">
        <v>1240</v>
      </c>
      <c r="V123" t="s">
        <v>1240</v>
      </c>
      <c r="W123" s="1">
        <v>2.0720772166389949</v>
      </c>
      <c r="X123" s="1">
        <v>-0.47259875012182417</v>
      </c>
      <c r="Y123" s="1">
        <v>1.7087127843355983</v>
      </c>
      <c r="Z123" s="1">
        <v>-0.47259875012182417</v>
      </c>
      <c r="AA123" s="1">
        <v>-0.47259875012182417</v>
      </c>
      <c r="AB123" s="1">
        <v>-0.47259875012182417</v>
      </c>
      <c r="AC123">
        <v>-0.47259875012182417</v>
      </c>
      <c r="AD123" s="1">
        <v>-0.47259875012182417</v>
      </c>
      <c r="AE123" s="1">
        <v>-0.47259875012182417</v>
      </c>
      <c r="AF123" s="1">
        <v>-0.47259875012182417</v>
      </c>
    </row>
    <row r="124" spans="1:32" x14ac:dyDescent="0.25">
      <c r="A124" s="16" t="s">
        <v>580</v>
      </c>
      <c r="B124" s="7" t="s">
        <v>1710</v>
      </c>
      <c r="C124" s="7" t="s">
        <v>1711</v>
      </c>
      <c r="F124" s="2"/>
      <c r="G124" s="2">
        <f t="shared" si="10"/>
        <v>0.5682856956546577</v>
      </c>
      <c r="H124" s="2">
        <f t="shared" si="11"/>
        <v>-0.68347929009018482</v>
      </c>
      <c r="I124" s="2">
        <f t="shared" si="12"/>
        <v>-0.68347929009018482</v>
      </c>
      <c r="J124" s="2">
        <f t="shared" si="13"/>
        <v>-0.68347929009018482</v>
      </c>
      <c r="K124" s="2">
        <f t="shared" si="14"/>
        <v>-0.68347929009018482</v>
      </c>
      <c r="L124" s="2">
        <f t="shared" si="15"/>
        <v>0.15299868879580553</v>
      </c>
      <c r="M124" s="2">
        <f t="shared" si="16"/>
        <v>-0.68347929009018482</v>
      </c>
      <c r="N124" s="2">
        <f t="shared" si="17"/>
        <v>-0.68347929009018482</v>
      </c>
      <c r="O124" s="2">
        <f t="shared" si="18"/>
        <v>1.4252580981377949</v>
      </c>
      <c r="P124" s="2">
        <f t="shared" si="19"/>
        <v>1.9543332579528512</v>
      </c>
      <c r="T124" t="s">
        <v>611</v>
      </c>
      <c r="U124" t="s">
        <v>1746</v>
      </c>
      <c r="V124" t="s">
        <v>1747</v>
      </c>
      <c r="W124" s="1">
        <v>-0.35159475632199788</v>
      </c>
      <c r="X124" s="1">
        <v>-0.28711862896615953</v>
      </c>
      <c r="Y124" s="1">
        <v>-0.35159475632199788</v>
      </c>
      <c r="Z124" s="1">
        <v>-0.35159475632199788</v>
      </c>
      <c r="AA124" s="1">
        <v>-0.35159475632199788</v>
      </c>
      <c r="AB124" s="1">
        <v>-0.28290957629985453</v>
      </c>
      <c r="AC124">
        <v>-0.35159475632199788</v>
      </c>
      <c r="AD124" s="1">
        <v>2.843611408502845</v>
      </c>
      <c r="AE124" s="1">
        <v>-0.24405115181788919</v>
      </c>
      <c r="AF124" s="1">
        <v>-0.27155826980895309</v>
      </c>
    </row>
    <row r="125" spans="1:32" x14ac:dyDescent="0.25">
      <c r="A125" s="16" t="s">
        <v>828</v>
      </c>
      <c r="B125" s="7" t="s">
        <v>1988</v>
      </c>
      <c r="C125" s="7" t="s">
        <v>1989</v>
      </c>
      <c r="F125" s="2"/>
      <c r="G125" s="2">
        <f t="shared" si="10"/>
        <v>0.55464094035291611</v>
      </c>
      <c r="H125" s="2">
        <f t="shared" si="11"/>
        <v>-0.57965251101665349</v>
      </c>
      <c r="I125" s="2">
        <f t="shared" si="12"/>
        <v>-0.57965251101665349</v>
      </c>
      <c r="J125" s="2">
        <f t="shared" si="13"/>
        <v>-0.57965251101665349</v>
      </c>
      <c r="K125" s="2">
        <f t="shared" si="14"/>
        <v>-0.57965251101665349</v>
      </c>
      <c r="L125" s="2">
        <f t="shared" si="15"/>
        <v>-0.57965251101665349</v>
      </c>
      <c r="M125" s="2">
        <f t="shared" si="16"/>
        <v>-0.57965251101665349</v>
      </c>
      <c r="N125" s="2">
        <f t="shared" si="17"/>
        <v>-0.57965251101665349</v>
      </c>
      <c r="O125" s="2">
        <f t="shared" si="18"/>
        <v>2.0717340486358391</v>
      </c>
      <c r="P125" s="2">
        <f t="shared" si="19"/>
        <v>1.4311925881278196</v>
      </c>
      <c r="T125" t="s">
        <v>565</v>
      </c>
      <c r="U125" t="s">
        <v>1691</v>
      </c>
      <c r="V125" t="s">
        <v>1692</v>
      </c>
      <c r="W125" s="1">
        <v>-0.37074048177312963</v>
      </c>
      <c r="X125" s="1">
        <v>-0.37074048177312963</v>
      </c>
      <c r="Y125" s="1">
        <v>-0.37074048177312963</v>
      </c>
      <c r="Z125" s="1">
        <v>-0.37074048177312963</v>
      </c>
      <c r="AA125" s="1">
        <v>-0.18284968839849991</v>
      </c>
      <c r="AB125" s="1">
        <v>-0.27396137710027529</v>
      </c>
      <c r="AC125">
        <v>-0.15474233044768804</v>
      </c>
      <c r="AD125" s="1">
        <v>2.8359962865852411</v>
      </c>
      <c r="AE125" s="1">
        <v>-0.37074048177312963</v>
      </c>
      <c r="AF125" s="1">
        <v>-0.37074048177312963</v>
      </c>
    </row>
    <row r="126" spans="1:32" x14ac:dyDescent="0.25">
      <c r="A126" s="16" t="s">
        <v>886</v>
      </c>
      <c r="B126" s="7" t="s">
        <v>2046</v>
      </c>
      <c r="C126" s="7" t="s">
        <v>2047</v>
      </c>
      <c r="F126" s="2"/>
      <c r="G126" s="2">
        <f t="shared" si="10"/>
        <v>0.75726907647660513</v>
      </c>
      <c r="H126" s="2">
        <f t="shared" si="11"/>
        <v>-0.5827177045257762</v>
      </c>
      <c r="I126" s="2">
        <f t="shared" si="12"/>
        <v>-0.5827177045257762</v>
      </c>
      <c r="J126" s="2">
        <f t="shared" si="13"/>
        <v>-0.5827177045257762</v>
      </c>
      <c r="K126" s="2">
        <f t="shared" si="14"/>
        <v>-0.5827177045257762</v>
      </c>
      <c r="L126" s="2">
        <f t="shared" si="15"/>
        <v>-0.5827177045257762</v>
      </c>
      <c r="M126" s="2">
        <f t="shared" si="16"/>
        <v>-0.5827177045257762</v>
      </c>
      <c r="N126" s="2">
        <f t="shared" si="17"/>
        <v>-0.5827177045257762</v>
      </c>
      <c r="O126" s="2">
        <f t="shared" si="18"/>
        <v>2.1769183293735836</v>
      </c>
      <c r="P126" s="2">
        <f t="shared" si="19"/>
        <v>1.1448365258302453</v>
      </c>
      <c r="T126" t="s">
        <v>1071</v>
      </c>
      <c r="U126" t="s">
        <v>2283</v>
      </c>
      <c r="V126" t="s">
        <v>1342</v>
      </c>
      <c r="W126" s="1">
        <v>0.6112746810222649</v>
      </c>
      <c r="X126" s="1">
        <v>-0.41322172922483102</v>
      </c>
      <c r="Y126" s="1">
        <v>-0.41322172922483102</v>
      </c>
      <c r="Z126" s="1">
        <v>-0.41322172922483102</v>
      </c>
      <c r="AA126" s="1">
        <v>-0.41322172922483102</v>
      </c>
      <c r="AB126" s="1">
        <v>-0.41322172922483102</v>
      </c>
      <c r="AC126">
        <v>2.6944991527763835</v>
      </c>
      <c r="AD126" s="1">
        <v>-0.41322172922483102</v>
      </c>
      <c r="AE126" s="1">
        <v>-0.41322172922483102</v>
      </c>
      <c r="AF126" s="1">
        <v>-0.41322172922483102</v>
      </c>
    </row>
    <row r="127" spans="1:32" x14ac:dyDescent="0.25">
      <c r="A127" s="16" t="s">
        <v>877</v>
      </c>
      <c r="B127" s="7" t="s">
        <v>2042</v>
      </c>
      <c r="C127" s="7" t="s">
        <v>2043</v>
      </c>
      <c r="F127" s="2"/>
      <c r="G127" s="2">
        <f t="shared" si="10"/>
        <v>0.76614034250356022</v>
      </c>
      <c r="H127" s="2">
        <f t="shared" si="11"/>
        <v>-0.58274712662245387</v>
      </c>
      <c r="I127" s="2">
        <f t="shared" si="12"/>
        <v>-0.58274712662245387</v>
      </c>
      <c r="J127" s="2">
        <f t="shared" si="13"/>
        <v>-0.58274712662245387</v>
      </c>
      <c r="K127" s="2">
        <f t="shared" si="14"/>
        <v>-0.58274712662245387</v>
      </c>
      <c r="L127" s="2">
        <f t="shared" si="15"/>
        <v>-0.58274712662245387</v>
      </c>
      <c r="M127" s="2">
        <f t="shared" si="16"/>
        <v>-0.58274712662245387</v>
      </c>
      <c r="N127" s="2">
        <f t="shared" si="17"/>
        <v>-0.58274712662245387</v>
      </c>
      <c r="O127" s="2">
        <f t="shared" si="18"/>
        <v>2.179798208458934</v>
      </c>
      <c r="P127" s="2">
        <f t="shared" si="19"/>
        <v>1.1332913353946825</v>
      </c>
      <c r="T127" t="s">
        <v>983</v>
      </c>
      <c r="U127" t="s">
        <v>220</v>
      </c>
      <c r="V127" t="s">
        <v>2169</v>
      </c>
      <c r="W127" s="1">
        <v>-0.31622776601683789</v>
      </c>
      <c r="X127" s="1">
        <v>2.8460498941515411</v>
      </c>
      <c r="Y127" s="1">
        <v>-0.31622776601683789</v>
      </c>
      <c r="Z127" s="1">
        <v>-0.31622776601683789</v>
      </c>
      <c r="AA127" s="1">
        <v>-0.31622776601683789</v>
      </c>
      <c r="AB127" s="1">
        <v>-0.31622776601683789</v>
      </c>
      <c r="AC127">
        <v>-0.31622776601683789</v>
      </c>
      <c r="AD127" s="1">
        <v>-0.31622776601683789</v>
      </c>
      <c r="AE127" s="1">
        <v>-0.31622776601683789</v>
      </c>
      <c r="AF127" s="1">
        <v>-0.31622776601683789</v>
      </c>
    </row>
    <row r="128" spans="1:32" x14ac:dyDescent="0.25">
      <c r="A128" s="16" t="s">
        <v>934</v>
      </c>
      <c r="B128" s="7" t="s">
        <v>2107</v>
      </c>
      <c r="C128" s="7" t="s">
        <v>2108</v>
      </c>
      <c r="F128" s="2"/>
      <c r="G128" s="2">
        <f t="shared" si="10"/>
        <v>-4.4723585990266858E-2</v>
      </c>
      <c r="H128" s="2">
        <f t="shared" si="11"/>
        <v>-0.49423861781499823</v>
      </c>
      <c r="I128" s="2">
        <f t="shared" si="12"/>
        <v>-0.49423861781499823</v>
      </c>
      <c r="J128" s="2">
        <f t="shared" si="13"/>
        <v>-0.49423861781499823</v>
      </c>
      <c r="K128" s="2">
        <f t="shared" si="14"/>
        <v>-0.49423861781499823</v>
      </c>
      <c r="L128" s="2">
        <f t="shared" si="15"/>
        <v>-0.49423861781499823</v>
      </c>
      <c r="M128" s="2">
        <f t="shared" si="16"/>
        <v>-0.49423861781499823</v>
      </c>
      <c r="N128" s="2">
        <f t="shared" si="17"/>
        <v>-0.49423861781499823</v>
      </c>
      <c r="O128" s="2">
        <f t="shared" si="18"/>
        <v>2.5097287305291776</v>
      </c>
      <c r="P128" s="2">
        <f t="shared" si="19"/>
        <v>0.99466518016607686</v>
      </c>
      <c r="T128" t="s">
        <v>904</v>
      </c>
      <c r="U128" t="s">
        <v>2066</v>
      </c>
      <c r="V128" t="s">
        <v>1352</v>
      </c>
      <c r="W128" s="1">
        <v>-0.31622776601683794</v>
      </c>
      <c r="X128" s="1">
        <v>-0.31622776601683794</v>
      </c>
      <c r="Y128" s="1">
        <v>-0.31622776601683794</v>
      </c>
      <c r="Z128" s="1">
        <v>-0.31622776601683794</v>
      </c>
      <c r="AA128" s="1">
        <v>2.8460498941515415</v>
      </c>
      <c r="AB128" s="1">
        <v>-0.31622776601683794</v>
      </c>
      <c r="AC128">
        <v>-0.31622776601683794</v>
      </c>
      <c r="AD128" s="1">
        <v>-0.31622776601683794</v>
      </c>
      <c r="AE128" s="1">
        <v>-0.31622776601683794</v>
      </c>
      <c r="AF128" s="1">
        <v>-0.31622776601683794</v>
      </c>
    </row>
    <row r="129" spans="1:32" x14ac:dyDescent="0.25">
      <c r="A129" s="16" t="s">
        <v>270</v>
      </c>
      <c r="B129" s="7" t="s">
        <v>10</v>
      </c>
      <c r="C129" s="7" t="s">
        <v>1354</v>
      </c>
      <c r="F129" s="2"/>
      <c r="G129" s="2">
        <f t="shared" si="10"/>
        <v>0.52387841533717905</v>
      </c>
      <c r="H129" s="2">
        <f t="shared" si="11"/>
        <v>-1.0704423270313923</v>
      </c>
      <c r="I129" s="2">
        <f t="shared" si="12"/>
        <v>-4.1594597123000128E-2</v>
      </c>
      <c r="J129" s="2">
        <f t="shared" si="13"/>
        <v>0.12844743915349152</v>
      </c>
      <c r="K129" s="2">
        <f t="shared" si="14"/>
        <v>0.1616309924682153</v>
      </c>
      <c r="L129" s="2">
        <f t="shared" si="15"/>
        <v>-0.48746367089851295</v>
      </c>
      <c r="M129" s="2">
        <f t="shared" si="16"/>
        <v>-1.0704423270313923</v>
      </c>
      <c r="N129" s="2">
        <f t="shared" si="17"/>
        <v>-1.0704423270313923</v>
      </c>
      <c r="O129" s="2">
        <f t="shared" si="18"/>
        <v>2.0648973484494344</v>
      </c>
      <c r="P129" s="2">
        <f t="shared" si="19"/>
        <v>0.8615310537073686</v>
      </c>
      <c r="T129" t="s">
        <v>867</v>
      </c>
      <c r="U129" t="s">
        <v>2030</v>
      </c>
      <c r="V129" t="s">
        <v>2031</v>
      </c>
      <c r="W129" s="1">
        <v>2.8460498941515411</v>
      </c>
      <c r="X129" s="1">
        <v>-0.31622776601683789</v>
      </c>
      <c r="Y129" s="1">
        <v>-0.31622776601683789</v>
      </c>
      <c r="Z129" s="1">
        <v>-0.31622776601683789</v>
      </c>
      <c r="AA129" s="1">
        <v>-0.31622776601683789</v>
      </c>
      <c r="AB129" s="1">
        <v>-0.31622776601683789</v>
      </c>
      <c r="AC129">
        <v>-0.31622776601683789</v>
      </c>
      <c r="AD129" s="1">
        <v>-0.31622776601683789</v>
      </c>
      <c r="AE129" s="1">
        <v>-0.31622776601683789</v>
      </c>
      <c r="AF129" s="1">
        <v>-0.31622776601683789</v>
      </c>
    </row>
    <row r="130" spans="1:32" x14ac:dyDescent="0.25">
      <c r="A130" s="16" t="s">
        <v>777</v>
      </c>
      <c r="B130" s="7" t="s">
        <v>1931</v>
      </c>
      <c r="C130" s="7" t="s">
        <v>1932</v>
      </c>
      <c r="F130" s="2"/>
      <c r="G130" s="2">
        <f t="shared" ref="G130:G193" si="20">IF(ISERROR(MATCH($A130,$T:$T,0)),"Not In List",LOOKUP($A130,$T:$T,W:W))</f>
        <v>-0.57071509779131258</v>
      </c>
      <c r="H130" s="2">
        <f t="shared" ref="H130:H193" si="21">IF(ISERROR(MATCH($A130,$T:$T,0)),"Not In List",LOOKUP($A130,$T:$T,X:X))</f>
        <v>-0.57071509779131258</v>
      </c>
      <c r="I130" s="2">
        <f t="shared" ref="I130:I193" si="22">IF(ISERROR(MATCH($A130,$T:$T,0)),"Not In List",LOOKUP($A130,$T:$T,Y:Y))</f>
        <v>1.6169955561379394</v>
      </c>
      <c r="J130" s="2">
        <f t="shared" ref="J130:J193" si="23">IF(ISERROR(MATCH($A130,$T:$T,0)),"Not In List",LOOKUP($A130,$T:$T,Z:Z))</f>
        <v>-0.57071509779131258</v>
      </c>
      <c r="K130" s="2">
        <f t="shared" ref="K130:K193" si="24">IF(ISERROR(MATCH($A130,$T:$T,0)),"Not In List",LOOKUP($A130,$T:$T,AA:AA))</f>
        <v>-0.57071509779131258</v>
      </c>
      <c r="L130" s="2">
        <f t="shared" ref="L130:L193" si="25">IF(ISERROR(MATCH($A130,$T:$T,0)),"Not In List",LOOKUP($A130,$T:$T,AB:AB))</f>
        <v>-0.57071509779131258</v>
      </c>
      <c r="M130" s="2">
        <f t="shared" ref="M130:M193" si="26">IF(ISERROR(MATCH($A130,$T:$T,0)),"Not In List",LOOKUP($A130,$T:$T,AC:AC))</f>
        <v>-0.57071509779131258</v>
      </c>
      <c r="N130" s="2">
        <f t="shared" ref="N130:N193" si="27">IF(ISERROR(MATCH($A130,$T:$T,0)),"Not In List",LOOKUP($A130,$T:$T,AD:AD))</f>
        <v>-0.57071509779131258</v>
      </c>
      <c r="O130" s="2">
        <f t="shared" ref="O130:O193" si="28">IF(ISERROR(MATCH($A130,$T:$T,0)),"Not In List",LOOKUP($A130,$T:$T,AE:AE))</f>
        <v>1.9883326647850359</v>
      </c>
      <c r="P130" s="2">
        <f t="shared" ref="P130:P193" si="29">IF(ISERROR(MATCH($A130,$T:$T,0)),"Not In List",LOOKUP($A130,$T:$T,AF:AF))</f>
        <v>0.38967746361621192</v>
      </c>
      <c r="T130" t="s">
        <v>657</v>
      </c>
      <c r="U130" t="s">
        <v>1794</v>
      </c>
      <c r="V130" t="s">
        <v>1352</v>
      </c>
      <c r="W130" s="1">
        <v>-0.31622776601683794</v>
      </c>
      <c r="X130" s="1">
        <v>2.8460498941515415</v>
      </c>
      <c r="Y130" s="1">
        <v>-0.31622776601683794</v>
      </c>
      <c r="Z130" s="1">
        <v>-0.31622776601683794</v>
      </c>
      <c r="AA130" s="1">
        <v>-0.31622776601683794</v>
      </c>
      <c r="AB130" s="1">
        <v>-0.31622776601683794</v>
      </c>
      <c r="AC130">
        <v>-0.31622776601683794</v>
      </c>
      <c r="AD130" s="1">
        <v>-0.31622776601683794</v>
      </c>
      <c r="AE130" s="1">
        <v>-0.31622776601683794</v>
      </c>
      <c r="AF130" s="1">
        <v>-0.31622776601683794</v>
      </c>
    </row>
    <row r="131" spans="1:32" x14ac:dyDescent="0.25">
      <c r="A131" s="16" t="s">
        <v>670</v>
      </c>
      <c r="B131" s="7" t="s">
        <v>1810</v>
      </c>
      <c r="C131" s="7" t="s">
        <v>1811</v>
      </c>
      <c r="F131" s="2"/>
      <c r="G131" s="2">
        <f t="shared" si="20"/>
        <v>-0.45703609871566342</v>
      </c>
      <c r="H131" s="2">
        <f t="shared" si="21"/>
        <v>-0.45703609871566342</v>
      </c>
      <c r="I131" s="2">
        <f t="shared" si="22"/>
        <v>1.2603767580469156</v>
      </c>
      <c r="J131" s="2">
        <f t="shared" si="23"/>
        <v>-0.45703609871566342</v>
      </c>
      <c r="K131" s="2">
        <f t="shared" si="24"/>
        <v>-0.45703609871566342</v>
      </c>
      <c r="L131" s="2">
        <f t="shared" si="25"/>
        <v>-0.45703609871566342</v>
      </c>
      <c r="M131" s="2">
        <f t="shared" si="26"/>
        <v>-0.45703609871566342</v>
      </c>
      <c r="N131" s="2">
        <f t="shared" si="27"/>
        <v>-0.45703609871566342</v>
      </c>
      <c r="O131" s="2">
        <f t="shared" si="28"/>
        <v>2.395912031678392</v>
      </c>
      <c r="P131" s="2">
        <f t="shared" si="29"/>
        <v>-0.45703609871566342</v>
      </c>
      <c r="T131" t="s">
        <v>742</v>
      </c>
      <c r="U131" t="s">
        <v>145</v>
      </c>
      <c r="V131" t="s">
        <v>1894</v>
      </c>
      <c r="W131" s="1">
        <v>-0.44225469784036936</v>
      </c>
      <c r="X131" s="1">
        <v>-0.44225469784036936</v>
      </c>
      <c r="Y131" s="1">
        <v>-0.44225469784036936</v>
      </c>
      <c r="Z131" s="1">
        <v>-0.44225469784036936</v>
      </c>
      <c r="AA131" s="1">
        <v>0.22081499893702938</v>
      </c>
      <c r="AB131" s="1">
        <v>-0.44225469784036936</v>
      </c>
      <c r="AC131">
        <v>-0.44225469784036936</v>
      </c>
      <c r="AD131" s="1">
        <v>2.7652425355250179</v>
      </c>
      <c r="AE131" s="1">
        <v>2.8480372374217702E-2</v>
      </c>
      <c r="AF131" s="1">
        <v>-0.36100971979404922</v>
      </c>
    </row>
    <row r="132" spans="1:32" x14ac:dyDescent="0.25">
      <c r="A132" s="16" t="s">
        <v>1188</v>
      </c>
      <c r="B132" s="7" t="s">
        <v>2424</v>
      </c>
      <c r="C132" s="7" t="s">
        <v>2425</v>
      </c>
      <c r="F132" s="2"/>
      <c r="G132" s="2">
        <f t="shared" si="20"/>
        <v>-0.46344775327313353</v>
      </c>
      <c r="H132" s="2">
        <f t="shared" si="21"/>
        <v>-0.46344775327313353</v>
      </c>
      <c r="I132" s="2">
        <f t="shared" si="22"/>
        <v>1.4017693325044287</v>
      </c>
      <c r="J132" s="2">
        <f t="shared" si="23"/>
        <v>-0.46344775327313353</v>
      </c>
      <c r="K132" s="2">
        <f t="shared" si="24"/>
        <v>-0.46344775327313353</v>
      </c>
      <c r="L132" s="2">
        <f t="shared" si="25"/>
        <v>-0.46344775327313353</v>
      </c>
      <c r="M132" s="2">
        <f t="shared" si="26"/>
        <v>-0.46344775327313353</v>
      </c>
      <c r="N132" s="2">
        <f t="shared" si="27"/>
        <v>-0.46344775327313353</v>
      </c>
      <c r="O132" s="2">
        <f t="shared" si="28"/>
        <v>2.30581269368064</v>
      </c>
      <c r="P132" s="2">
        <f t="shared" si="29"/>
        <v>-0.46344775327313353</v>
      </c>
      <c r="T132" t="s">
        <v>396</v>
      </c>
      <c r="U132" t="s">
        <v>1496</v>
      </c>
      <c r="V132" t="s">
        <v>1352</v>
      </c>
      <c r="W132" s="1">
        <v>-0.56599253910735348</v>
      </c>
      <c r="X132" s="1">
        <v>-0.56599253910735348</v>
      </c>
      <c r="Y132" s="1">
        <v>0.54676494229776174</v>
      </c>
      <c r="Z132" s="1">
        <v>-0.56599253910735348</v>
      </c>
      <c r="AA132" s="1">
        <v>2.2674477952875893</v>
      </c>
      <c r="AB132" s="1">
        <v>1.1477350361661236</v>
      </c>
      <c r="AC132">
        <v>-0.56599253910735348</v>
      </c>
      <c r="AD132" s="1">
        <v>-0.56599253910735348</v>
      </c>
      <c r="AE132" s="1">
        <v>-0.56599253910735348</v>
      </c>
      <c r="AF132" s="1">
        <v>-0.56599253910735348</v>
      </c>
    </row>
    <row r="133" spans="1:32" x14ac:dyDescent="0.25">
      <c r="A133" s="16" t="s">
        <v>855</v>
      </c>
      <c r="B133" s="7" t="s">
        <v>2015</v>
      </c>
      <c r="C133" s="7" t="s">
        <v>2016</v>
      </c>
      <c r="F133" s="2"/>
      <c r="G133" s="2">
        <f t="shared" si="20"/>
        <v>-0.46361802055105933</v>
      </c>
      <c r="H133" s="2">
        <f t="shared" si="21"/>
        <v>-0.46361802055105933</v>
      </c>
      <c r="I133" s="2">
        <f t="shared" si="22"/>
        <v>2.3029881024380199</v>
      </c>
      <c r="J133" s="2">
        <f t="shared" si="23"/>
        <v>-0.46361802055105933</v>
      </c>
      <c r="K133" s="2">
        <f t="shared" si="24"/>
        <v>-0.46361802055105933</v>
      </c>
      <c r="L133" s="2">
        <f t="shared" si="25"/>
        <v>-0.46361802055105933</v>
      </c>
      <c r="M133" s="2">
        <f t="shared" si="26"/>
        <v>-0.46361802055105933</v>
      </c>
      <c r="N133" s="2">
        <f t="shared" si="27"/>
        <v>-0.46361802055105933</v>
      </c>
      <c r="O133" s="2">
        <f t="shared" si="28"/>
        <v>1.4059560619704548</v>
      </c>
      <c r="P133" s="2">
        <f t="shared" si="29"/>
        <v>-0.46361802055105933</v>
      </c>
      <c r="T133" t="s">
        <v>662</v>
      </c>
      <c r="U133" t="s">
        <v>1800</v>
      </c>
      <c r="V133" t="s">
        <v>1801</v>
      </c>
      <c r="W133" s="1">
        <v>-0.31622776601683794</v>
      </c>
      <c r="X133" s="1">
        <v>-0.31622776601683794</v>
      </c>
      <c r="Y133" s="1">
        <v>-0.31622776601683794</v>
      </c>
      <c r="Z133" s="1">
        <v>-0.31622776601683794</v>
      </c>
      <c r="AA133" s="1">
        <v>2.8460498941515411</v>
      </c>
      <c r="AB133" s="1">
        <v>-0.31622776601683794</v>
      </c>
      <c r="AC133">
        <v>-0.31622776601683794</v>
      </c>
      <c r="AD133" s="1">
        <v>-0.31622776601683794</v>
      </c>
      <c r="AE133" s="1">
        <v>-0.31622776601683794</v>
      </c>
      <c r="AF133" s="1">
        <v>-0.31622776601683794</v>
      </c>
    </row>
    <row r="134" spans="1:32" x14ac:dyDescent="0.25">
      <c r="A134" s="16" t="s">
        <v>510</v>
      </c>
      <c r="B134" s="7" t="s">
        <v>1624</v>
      </c>
      <c r="C134" s="7" t="s">
        <v>1346</v>
      </c>
      <c r="F134" s="2"/>
      <c r="G134" s="2">
        <f t="shared" si="20"/>
        <v>-0.59119807567541194</v>
      </c>
      <c r="H134" s="2">
        <f t="shared" si="21"/>
        <v>-0.59119807567541194</v>
      </c>
      <c r="I134" s="2">
        <f t="shared" si="22"/>
        <v>0.91857628985661821</v>
      </c>
      <c r="J134" s="2">
        <f t="shared" si="23"/>
        <v>-0.59119807567541194</v>
      </c>
      <c r="K134" s="2">
        <f t="shared" si="24"/>
        <v>1.0970589166021425</v>
      </c>
      <c r="L134" s="2">
        <f t="shared" si="25"/>
        <v>-0.59119807567541194</v>
      </c>
      <c r="M134" s="2">
        <f t="shared" si="26"/>
        <v>-0.59119807567541194</v>
      </c>
      <c r="N134" s="2">
        <f t="shared" si="27"/>
        <v>-0.59119807567541194</v>
      </c>
      <c r="O134" s="2">
        <f t="shared" si="28"/>
        <v>2.1227513232691231</v>
      </c>
      <c r="P134" s="2">
        <f t="shared" si="29"/>
        <v>-0.59119807567541194</v>
      </c>
      <c r="T134" t="s">
        <v>257</v>
      </c>
      <c r="U134" t="s">
        <v>1</v>
      </c>
      <c r="V134" t="s">
        <v>1337</v>
      </c>
      <c r="W134" s="1">
        <v>-0.12627700055225105</v>
      </c>
      <c r="X134" s="1">
        <v>0.12403065034893988</v>
      </c>
      <c r="Y134" s="1">
        <v>2.4220679059260415</v>
      </c>
      <c r="Z134" s="1">
        <v>-0.35941328176033471</v>
      </c>
      <c r="AA134" s="1">
        <v>-0.19076660131518425</v>
      </c>
      <c r="AB134" s="1">
        <v>0.96400313632717505</v>
      </c>
      <c r="AC134">
        <v>-0.70841120224359666</v>
      </c>
      <c r="AD134" s="1">
        <v>-0.70841120224359666</v>
      </c>
      <c r="AE134" s="1">
        <v>-0.70841120224359666</v>
      </c>
      <c r="AF134" s="1">
        <v>-0.70841120224359666</v>
      </c>
    </row>
    <row r="135" spans="1:32" x14ac:dyDescent="0.25">
      <c r="A135" s="16" t="s">
        <v>630</v>
      </c>
      <c r="B135" s="7" t="s">
        <v>1762</v>
      </c>
      <c r="C135" s="7" t="s">
        <v>1352</v>
      </c>
      <c r="F135" s="2"/>
      <c r="G135" s="2">
        <f t="shared" si="20"/>
        <v>-0.53893665973380978</v>
      </c>
      <c r="H135" s="2">
        <f t="shared" si="21"/>
        <v>-0.53893665973380978</v>
      </c>
      <c r="I135" s="2">
        <f t="shared" si="22"/>
        <v>0.63550688401986122</v>
      </c>
      <c r="J135" s="2">
        <f t="shared" si="23"/>
        <v>-0.53893665973380978</v>
      </c>
      <c r="K135" s="2">
        <f t="shared" si="24"/>
        <v>0.66231809684341936</v>
      </c>
      <c r="L135" s="2">
        <f t="shared" si="25"/>
        <v>-0.53893665973380978</v>
      </c>
      <c r="M135" s="2">
        <f t="shared" si="26"/>
        <v>-0.53893665973380978</v>
      </c>
      <c r="N135" s="2">
        <f t="shared" si="27"/>
        <v>-0.53893665973380978</v>
      </c>
      <c r="O135" s="2">
        <f t="shared" si="28"/>
        <v>2.4747316372733881</v>
      </c>
      <c r="P135" s="2">
        <f t="shared" si="29"/>
        <v>-0.53893665973380978</v>
      </c>
      <c r="T135" t="s">
        <v>372</v>
      </c>
      <c r="U135" t="s">
        <v>1468</v>
      </c>
      <c r="V135" t="s">
        <v>1469</v>
      </c>
      <c r="W135" s="1">
        <v>-0.59759487575746029</v>
      </c>
      <c r="X135" s="1">
        <v>-0.59759487575746029</v>
      </c>
      <c r="Y135" s="1">
        <v>2.0596388150509988</v>
      </c>
      <c r="Z135" s="1">
        <v>1.0207101269003542</v>
      </c>
      <c r="AA135" s="1">
        <v>1.1028151883508692</v>
      </c>
      <c r="AB135" s="1">
        <v>-0.59759487575746029</v>
      </c>
      <c r="AC135">
        <v>-0.59759487575746029</v>
      </c>
      <c r="AD135" s="1">
        <v>-0.59759487575746029</v>
      </c>
      <c r="AE135" s="1">
        <v>-0.59759487575746029</v>
      </c>
      <c r="AF135" s="1">
        <v>-0.59759487575746029</v>
      </c>
    </row>
    <row r="136" spans="1:32" x14ac:dyDescent="0.25">
      <c r="A136" s="16" t="s">
        <v>387</v>
      </c>
      <c r="B136" s="7" t="s">
        <v>1485</v>
      </c>
      <c r="C136" s="7" t="s">
        <v>1346</v>
      </c>
      <c r="F136" s="2"/>
      <c r="G136" s="2">
        <f t="shared" si="20"/>
        <v>-0.58850555545188588</v>
      </c>
      <c r="H136" s="2">
        <f t="shared" si="21"/>
        <v>-0.58850555545188588</v>
      </c>
      <c r="I136" s="2">
        <f t="shared" si="22"/>
        <v>0.22896386589767853</v>
      </c>
      <c r="J136" s="2">
        <f t="shared" si="23"/>
        <v>0.16264475814583995</v>
      </c>
      <c r="K136" s="2">
        <f t="shared" si="24"/>
        <v>0.59116860281393369</v>
      </c>
      <c r="L136" s="2">
        <f t="shared" si="25"/>
        <v>-0.58850555545188588</v>
      </c>
      <c r="M136" s="2">
        <f t="shared" si="26"/>
        <v>-0.58850555545188588</v>
      </c>
      <c r="N136" s="2">
        <f t="shared" si="27"/>
        <v>-0.58850555545188588</v>
      </c>
      <c r="O136" s="2">
        <f t="shared" si="28"/>
        <v>2.5482561058538633</v>
      </c>
      <c r="P136" s="2">
        <f t="shared" si="29"/>
        <v>-0.58850555545188588</v>
      </c>
      <c r="T136" t="s">
        <v>606</v>
      </c>
      <c r="U136" t="s">
        <v>1741</v>
      </c>
      <c r="V136" t="s">
        <v>1742</v>
      </c>
      <c r="W136" s="1">
        <v>1.8474374488530381</v>
      </c>
      <c r="X136" s="1">
        <v>-0.61186382531329742</v>
      </c>
      <c r="Y136" s="1">
        <v>-0.61186382531329742</v>
      </c>
      <c r="Z136" s="1">
        <v>-0.61186382531329742</v>
      </c>
      <c r="AA136" s="1">
        <v>-0.61186382531329742</v>
      </c>
      <c r="AB136" s="1">
        <v>1.2286924402907489</v>
      </c>
      <c r="AC136">
        <v>-0.61186382531329742</v>
      </c>
      <c r="AD136" s="1">
        <v>-0.61186382531329742</v>
      </c>
      <c r="AE136" s="1">
        <v>-0.61186382531329742</v>
      </c>
      <c r="AF136" s="1">
        <v>1.2069168880492951</v>
      </c>
    </row>
    <row r="137" spans="1:32" x14ac:dyDescent="0.25">
      <c r="A137" s="16" t="s">
        <v>637</v>
      </c>
      <c r="B137" s="7" t="s">
        <v>1769</v>
      </c>
      <c r="C137" s="7" t="s">
        <v>1770</v>
      </c>
      <c r="F137" s="2"/>
      <c r="G137" s="2">
        <f t="shared" si="20"/>
        <v>-0.43498328416881732</v>
      </c>
      <c r="H137" s="2">
        <f t="shared" si="21"/>
        <v>-0.43498328416881732</v>
      </c>
      <c r="I137" s="2">
        <f t="shared" si="22"/>
        <v>-0.43498328416881732</v>
      </c>
      <c r="J137" s="2">
        <f t="shared" si="23"/>
        <v>0.89388890031750123</v>
      </c>
      <c r="K137" s="2">
        <f t="shared" si="24"/>
        <v>-0.43498328416881732</v>
      </c>
      <c r="L137" s="2">
        <f t="shared" si="25"/>
        <v>-0.43498328416881732</v>
      </c>
      <c r="M137" s="2">
        <f t="shared" si="26"/>
        <v>-0.43498328416881732</v>
      </c>
      <c r="N137" s="2">
        <f t="shared" si="27"/>
        <v>-0.43498328416881732</v>
      </c>
      <c r="O137" s="2">
        <f t="shared" si="28"/>
        <v>2.5859773730330371</v>
      </c>
      <c r="P137" s="2">
        <f t="shared" si="29"/>
        <v>-0.43498328416881732</v>
      </c>
      <c r="T137" t="s">
        <v>715</v>
      </c>
      <c r="U137" t="s">
        <v>128</v>
      </c>
      <c r="V137" t="s">
        <v>1867</v>
      </c>
      <c r="W137" s="1">
        <v>4.539220090092113E-2</v>
      </c>
      <c r="X137" s="1">
        <v>-0.37886523073925155</v>
      </c>
      <c r="Y137" s="1">
        <v>-0.37886523073925155</v>
      </c>
      <c r="Z137" s="1">
        <v>-0.37886523073925155</v>
      </c>
      <c r="AA137" s="1">
        <v>-0.37886523073925155</v>
      </c>
      <c r="AB137" s="1">
        <v>-0.37886523073925155</v>
      </c>
      <c r="AC137">
        <v>2.8192177276058694</v>
      </c>
      <c r="AD137" s="1">
        <v>-0.21255331333202956</v>
      </c>
      <c r="AE137" s="1">
        <v>-0.37886523073925155</v>
      </c>
      <c r="AF137" s="1">
        <v>-0.37886523073925155</v>
      </c>
    </row>
    <row r="138" spans="1:32" x14ac:dyDescent="0.25">
      <c r="A138" s="16" t="s">
        <v>550</v>
      </c>
      <c r="B138" s="7" t="s">
        <v>76</v>
      </c>
      <c r="C138" s="7" t="s">
        <v>1677</v>
      </c>
      <c r="F138" s="2"/>
      <c r="G138" s="2">
        <f t="shared" si="20"/>
        <v>-0.5681276995435538</v>
      </c>
      <c r="H138" s="2">
        <f t="shared" si="21"/>
        <v>-0.5681276995435538</v>
      </c>
      <c r="I138" s="2">
        <f t="shared" si="22"/>
        <v>0.85925610535070274</v>
      </c>
      <c r="J138" s="2">
        <f t="shared" si="23"/>
        <v>0.80302042220873027</v>
      </c>
      <c r="K138" s="2">
        <f t="shared" si="24"/>
        <v>-0.5681276995435538</v>
      </c>
      <c r="L138" s="2">
        <f t="shared" si="25"/>
        <v>-0.5681276995435538</v>
      </c>
      <c r="M138" s="2">
        <f t="shared" si="26"/>
        <v>-0.5681276995435538</v>
      </c>
      <c r="N138" s="2">
        <f t="shared" si="27"/>
        <v>-0.5681276995435538</v>
      </c>
      <c r="O138" s="2">
        <f t="shared" si="28"/>
        <v>2.3146173692454441</v>
      </c>
      <c r="P138" s="2">
        <f t="shared" si="29"/>
        <v>-0.5681276995435538</v>
      </c>
      <c r="T138" t="s">
        <v>910</v>
      </c>
      <c r="U138" t="s">
        <v>2073</v>
      </c>
      <c r="V138" t="s">
        <v>2074</v>
      </c>
      <c r="W138" s="1">
        <v>2.8460498941515415</v>
      </c>
      <c r="X138" s="1">
        <v>-0.316227766016838</v>
      </c>
      <c r="Y138" s="1">
        <v>-0.316227766016838</v>
      </c>
      <c r="Z138" s="1">
        <v>-0.316227766016838</v>
      </c>
      <c r="AA138" s="1">
        <v>-0.316227766016838</v>
      </c>
      <c r="AB138" s="1">
        <v>-0.316227766016838</v>
      </c>
      <c r="AC138">
        <v>-0.316227766016838</v>
      </c>
      <c r="AD138" s="1">
        <v>-0.316227766016838</v>
      </c>
      <c r="AE138" s="1">
        <v>-0.316227766016838</v>
      </c>
      <c r="AF138" s="1">
        <v>-0.316227766016838</v>
      </c>
    </row>
    <row r="139" spans="1:32" x14ac:dyDescent="0.25">
      <c r="A139" s="16" t="s">
        <v>400</v>
      </c>
      <c r="B139" s="7" t="s">
        <v>1500</v>
      </c>
      <c r="C139" s="7" t="s">
        <v>1357</v>
      </c>
      <c r="F139" s="2"/>
      <c r="G139" s="2">
        <f t="shared" si="20"/>
        <v>0.31589419744166941</v>
      </c>
      <c r="H139" s="2">
        <f t="shared" si="21"/>
        <v>-0.61047063700795601</v>
      </c>
      <c r="I139" s="2">
        <f t="shared" si="22"/>
        <v>0.35367002395016045</v>
      </c>
      <c r="J139" s="2">
        <f t="shared" si="23"/>
        <v>0.4819179052983853</v>
      </c>
      <c r="K139" s="2">
        <f t="shared" si="24"/>
        <v>-0.61047063700795601</v>
      </c>
      <c r="L139" s="2">
        <f t="shared" si="25"/>
        <v>-0.61047063700795601</v>
      </c>
      <c r="M139" s="2">
        <f t="shared" si="26"/>
        <v>-0.61047063700795601</v>
      </c>
      <c r="N139" s="2">
        <f t="shared" si="27"/>
        <v>-0.61047063700795601</v>
      </c>
      <c r="O139" s="2">
        <f t="shared" si="28"/>
        <v>2.5113416953575221</v>
      </c>
      <c r="P139" s="2">
        <f t="shared" si="29"/>
        <v>-0.61047063700795601</v>
      </c>
      <c r="T139" t="s">
        <v>990</v>
      </c>
      <c r="U139" t="s">
        <v>2179</v>
      </c>
      <c r="V139" t="s">
        <v>1342</v>
      </c>
      <c r="W139" s="1">
        <v>2.8460498941515415</v>
      </c>
      <c r="X139" s="1">
        <v>-0.31622776601683794</v>
      </c>
      <c r="Y139" s="1">
        <v>-0.31622776601683794</v>
      </c>
      <c r="Z139" s="1">
        <v>-0.31622776601683794</v>
      </c>
      <c r="AA139" s="1">
        <v>-0.31622776601683794</v>
      </c>
      <c r="AB139" s="1">
        <v>-0.31622776601683794</v>
      </c>
      <c r="AC139">
        <v>-0.31622776601683794</v>
      </c>
      <c r="AD139" s="1">
        <v>-0.31622776601683794</v>
      </c>
      <c r="AE139" s="1">
        <v>-0.31622776601683794</v>
      </c>
      <c r="AF139" s="1">
        <v>-0.31622776601683794</v>
      </c>
    </row>
    <row r="140" spans="1:32" x14ac:dyDescent="0.25">
      <c r="A140" s="16" t="s">
        <v>310</v>
      </c>
      <c r="B140" s="7" t="s">
        <v>1388</v>
      </c>
      <c r="C140" s="7" t="s">
        <v>1389</v>
      </c>
      <c r="F140" s="2"/>
      <c r="G140" s="2">
        <f t="shared" si="20"/>
        <v>0.72878653294993334</v>
      </c>
      <c r="H140" s="2">
        <f t="shared" si="21"/>
        <v>-0.85799433067805642</v>
      </c>
      <c r="I140" s="2">
        <f t="shared" si="22"/>
        <v>0.1662488645682958</v>
      </c>
      <c r="J140" s="2">
        <f t="shared" si="23"/>
        <v>-4.539447740731764E-2</v>
      </c>
      <c r="K140" s="2">
        <f t="shared" si="24"/>
        <v>5.2951029137760182E-2</v>
      </c>
      <c r="L140" s="2">
        <f t="shared" si="25"/>
        <v>-0.85799433067805642</v>
      </c>
      <c r="M140" s="2">
        <f t="shared" si="26"/>
        <v>-0.85799433067805642</v>
      </c>
      <c r="N140" s="2">
        <f t="shared" si="27"/>
        <v>0.19397919454390156</v>
      </c>
      <c r="O140" s="2">
        <f t="shared" si="28"/>
        <v>2.3354061789196527</v>
      </c>
      <c r="P140" s="2">
        <f t="shared" si="29"/>
        <v>-0.85799433067805642</v>
      </c>
      <c r="T140" t="s">
        <v>1194</v>
      </c>
      <c r="U140" t="s">
        <v>1240</v>
      </c>
      <c r="V140" t="s">
        <v>1240</v>
      </c>
      <c r="W140" s="1">
        <v>2.8460498941515415</v>
      </c>
      <c r="X140" s="1">
        <v>-0.31622776601683794</v>
      </c>
      <c r="Y140" s="1">
        <v>-0.31622776601683794</v>
      </c>
      <c r="Z140" s="1">
        <v>-0.31622776601683794</v>
      </c>
      <c r="AA140" s="1">
        <v>-0.31622776601683794</v>
      </c>
      <c r="AB140" s="1">
        <v>-0.31622776601683794</v>
      </c>
      <c r="AC140">
        <v>-0.31622776601683794</v>
      </c>
      <c r="AD140" s="1">
        <v>-0.31622776601683794</v>
      </c>
      <c r="AE140" s="1">
        <v>-0.31622776601683794</v>
      </c>
      <c r="AF140" s="1">
        <v>-0.31622776601683794</v>
      </c>
    </row>
    <row r="141" spans="1:32" x14ac:dyDescent="0.25">
      <c r="A141" s="16" t="s">
        <v>533</v>
      </c>
      <c r="B141" s="7" t="s">
        <v>1654</v>
      </c>
      <c r="C141" s="7" t="s">
        <v>1348</v>
      </c>
      <c r="F141" s="2"/>
      <c r="G141" s="2">
        <f t="shared" si="20"/>
        <v>0.45585976657113908</v>
      </c>
      <c r="H141" s="2">
        <f t="shared" si="21"/>
        <v>-0.51328110708987473</v>
      </c>
      <c r="I141" s="2">
        <f t="shared" si="22"/>
        <v>-0.51328110708987473</v>
      </c>
      <c r="J141" s="2">
        <f t="shared" si="23"/>
        <v>-0.51328110708987473</v>
      </c>
      <c r="K141" s="2">
        <f t="shared" si="24"/>
        <v>0.56176052704116819</v>
      </c>
      <c r="L141" s="2">
        <f t="shared" si="25"/>
        <v>-0.51328110708987473</v>
      </c>
      <c r="M141" s="2">
        <f t="shared" si="26"/>
        <v>-0.51328110708987473</v>
      </c>
      <c r="N141" s="2">
        <f t="shared" si="27"/>
        <v>-0.51328110708987473</v>
      </c>
      <c r="O141" s="2">
        <f t="shared" si="28"/>
        <v>2.5753474560168161</v>
      </c>
      <c r="P141" s="2">
        <f t="shared" si="29"/>
        <v>-0.51328110708987473</v>
      </c>
      <c r="T141" t="s">
        <v>932</v>
      </c>
      <c r="U141" t="s">
        <v>209</v>
      </c>
      <c r="V141" t="s">
        <v>2105</v>
      </c>
      <c r="W141" s="1">
        <v>2.8460498941515411</v>
      </c>
      <c r="X141" s="1">
        <v>-0.31622776601683789</v>
      </c>
      <c r="Y141" s="1">
        <v>-0.31622776601683789</v>
      </c>
      <c r="Z141" s="1">
        <v>-0.31622776601683789</v>
      </c>
      <c r="AA141" s="1">
        <v>-0.31622776601683789</v>
      </c>
      <c r="AB141" s="1">
        <v>-0.31622776601683789</v>
      </c>
      <c r="AC141">
        <v>-0.31622776601683789</v>
      </c>
      <c r="AD141" s="1">
        <v>-0.31622776601683789</v>
      </c>
      <c r="AE141" s="1">
        <v>-0.31622776601683789</v>
      </c>
      <c r="AF141" s="1">
        <v>-0.31622776601683789</v>
      </c>
    </row>
    <row r="142" spans="1:32" x14ac:dyDescent="0.25">
      <c r="A142" s="16" t="s">
        <v>905</v>
      </c>
      <c r="B142" s="7" t="s">
        <v>203</v>
      </c>
      <c r="C142" s="7" t="s">
        <v>2067</v>
      </c>
      <c r="F142" s="2"/>
      <c r="G142" s="2">
        <f t="shared" si="20"/>
        <v>0.89829036734109158</v>
      </c>
      <c r="H142" s="2">
        <f t="shared" si="21"/>
        <v>-0.43529095635405163</v>
      </c>
      <c r="I142" s="2">
        <f t="shared" si="22"/>
        <v>-0.43529095635405163</v>
      </c>
      <c r="J142" s="2">
        <f t="shared" si="23"/>
        <v>-0.43529095635405163</v>
      </c>
      <c r="K142" s="2">
        <f t="shared" si="24"/>
        <v>-0.43529095635405163</v>
      </c>
      <c r="L142" s="2">
        <f t="shared" si="25"/>
        <v>-0.43529095635405163</v>
      </c>
      <c r="M142" s="2">
        <f t="shared" si="26"/>
        <v>-0.43529095635405163</v>
      </c>
      <c r="N142" s="2">
        <f t="shared" si="27"/>
        <v>-0.43529095635405163</v>
      </c>
      <c r="O142" s="2">
        <f t="shared" si="28"/>
        <v>2.5840372834913214</v>
      </c>
      <c r="P142" s="2">
        <f t="shared" si="29"/>
        <v>-0.43529095635405163</v>
      </c>
      <c r="T142" t="s">
        <v>914</v>
      </c>
      <c r="U142" t="s">
        <v>2078</v>
      </c>
      <c r="V142" t="s">
        <v>2079</v>
      </c>
      <c r="W142" s="1">
        <v>2.8460498941515415</v>
      </c>
      <c r="X142" s="1">
        <v>-0.31622776601683794</v>
      </c>
      <c r="Y142" s="1">
        <v>-0.31622776601683794</v>
      </c>
      <c r="Z142" s="1">
        <v>-0.31622776601683794</v>
      </c>
      <c r="AA142" s="1">
        <v>-0.31622776601683794</v>
      </c>
      <c r="AB142" s="1">
        <v>-0.31622776601683794</v>
      </c>
      <c r="AC142">
        <v>-0.31622776601683794</v>
      </c>
      <c r="AD142" s="1">
        <v>-0.31622776601683794</v>
      </c>
      <c r="AE142" s="1">
        <v>-0.31622776601683794</v>
      </c>
      <c r="AF142" s="1">
        <v>-0.31622776601683794</v>
      </c>
    </row>
    <row r="143" spans="1:32" x14ac:dyDescent="0.25">
      <c r="A143" s="16" t="s">
        <v>1070</v>
      </c>
      <c r="B143" s="7" t="s">
        <v>2281</v>
      </c>
      <c r="C143" s="7" t="s">
        <v>2282</v>
      </c>
      <c r="F143" s="2"/>
      <c r="G143" s="2">
        <f t="shared" si="20"/>
        <v>0.50670781181565805</v>
      </c>
      <c r="H143" s="2">
        <f t="shared" si="21"/>
        <v>-0.40420569020959407</v>
      </c>
      <c r="I143" s="2">
        <f t="shared" si="22"/>
        <v>-0.40420569020959407</v>
      </c>
      <c r="J143" s="2">
        <f t="shared" si="23"/>
        <v>-0.40420569020959407</v>
      </c>
      <c r="K143" s="2">
        <f t="shared" si="24"/>
        <v>-0.40420569020959407</v>
      </c>
      <c r="L143" s="2">
        <f t="shared" si="25"/>
        <v>-0.40420569020959407</v>
      </c>
      <c r="M143" s="2">
        <f t="shared" si="26"/>
        <v>-0.40420569020959407</v>
      </c>
      <c r="N143" s="2">
        <f t="shared" si="27"/>
        <v>-0.40420569020959407</v>
      </c>
      <c r="O143" s="2">
        <f t="shared" si="28"/>
        <v>2.7269377098610947</v>
      </c>
      <c r="P143" s="2">
        <f t="shared" si="29"/>
        <v>-0.40420569020959407</v>
      </c>
      <c r="T143" t="s">
        <v>835</v>
      </c>
      <c r="U143" t="s">
        <v>186</v>
      </c>
      <c r="V143" t="s">
        <v>1994</v>
      </c>
      <c r="W143" s="1">
        <v>2.8460498941515415</v>
      </c>
      <c r="X143" s="1">
        <v>-0.31622776601683794</v>
      </c>
      <c r="Y143" s="1">
        <v>-0.31622776601683794</v>
      </c>
      <c r="Z143" s="1">
        <v>-0.31622776601683794</v>
      </c>
      <c r="AA143" s="1">
        <v>-0.31622776601683794</v>
      </c>
      <c r="AB143" s="1">
        <v>-0.31622776601683794</v>
      </c>
      <c r="AC143">
        <v>-0.31622776601683794</v>
      </c>
      <c r="AD143" s="1">
        <v>-0.31622776601683794</v>
      </c>
      <c r="AE143" s="1">
        <v>-0.31622776601683794</v>
      </c>
      <c r="AF143" s="1">
        <v>-0.31622776601683794</v>
      </c>
    </row>
    <row r="144" spans="1:32" x14ac:dyDescent="0.25">
      <c r="A144" s="16" t="s">
        <v>1152</v>
      </c>
      <c r="B144" s="7" t="s">
        <v>1240</v>
      </c>
      <c r="C144" s="7" t="s">
        <v>1240</v>
      </c>
      <c r="F144" s="2"/>
      <c r="G144" s="2">
        <f t="shared" si="20"/>
        <v>0.17947607845388266</v>
      </c>
      <c r="H144" s="2">
        <f t="shared" si="21"/>
        <v>-0.37279148032957504</v>
      </c>
      <c r="I144" s="2">
        <f t="shared" si="22"/>
        <v>-0.37279148032957504</v>
      </c>
      <c r="J144" s="2">
        <f t="shared" si="23"/>
        <v>-0.37279148032957504</v>
      </c>
      <c r="K144" s="2">
        <f t="shared" si="24"/>
        <v>-0.37279148032957504</v>
      </c>
      <c r="L144" s="2">
        <f t="shared" si="25"/>
        <v>-0.37279148032957504</v>
      </c>
      <c r="M144" s="2">
        <f t="shared" si="26"/>
        <v>-0.37279148032957504</v>
      </c>
      <c r="N144" s="2">
        <f t="shared" si="27"/>
        <v>-0.37279148032957504</v>
      </c>
      <c r="O144" s="2">
        <f t="shared" si="28"/>
        <v>2.8028557641827176</v>
      </c>
      <c r="P144" s="2">
        <f t="shared" si="29"/>
        <v>-0.37279148032957504</v>
      </c>
      <c r="T144" t="s">
        <v>329</v>
      </c>
      <c r="U144" t="s">
        <v>1410</v>
      </c>
      <c r="V144" t="s">
        <v>1352</v>
      </c>
      <c r="W144" s="1">
        <v>2.553791909366991</v>
      </c>
      <c r="X144" s="1">
        <v>-0.53245728024982131</v>
      </c>
      <c r="Y144" s="1">
        <v>0.30904275404984233</v>
      </c>
      <c r="Z144" s="1">
        <v>-0.53245728024982131</v>
      </c>
      <c r="AA144" s="1">
        <v>0.72563885308358766</v>
      </c>
      <c r="AB144" s="1">
        <v>-0.53245728024982131</v>
      </c>
      <c r="AC144">
        <v>-0.53245728024982131</v>
      </c>
      <c r="AD144" s="1">
        <v>-0.53245728024982131</v>
      </c>
      <c r="AE144" s="1">
        <v>-0.53245728024982131</v>
      </c>
      <c r="AF144" s="1">
        <v>-0.39372983500149233</v>
      </c>
    </row>
    <row r="145" spans="1:32" x14ac:dyDescent="0.25">
      <c r="A145" s="16" t="s">
        <v>729</v>
      </c>
      <c r="B145" s="7" t="s">
        <v>137</v>
      </c>
      <c r="C145" s="7" t="s">
        <v>1882</v>
      </c>
      <c r="F145" s="2"/>
      <c r="G145" s="2">
        <f t="shared" si="20"/>
        <v>0.25261482054679102</v>
      </c>
      <c r="H145" s="2">
        <f t="shared" si="21"/>
        <v>-0.41646201624074891</v>
      </c>
      <c r="I145" s="2">
        <f t="shared" si="22"/>
        <v>-0.41646201624074891</v>
      </c>
      <c r="J145" s="2">
        <f t="shared" si="23"/>
        <v>-0.41646201624074891</v>
      </c>
      <c r="K145" s="2">
        <f t="shared" si="24"/>
        <v>-0.41646201624074891</v>
      </c>
      <c r="L145" s="2">
        <f t="shared" si="25"/>
        <v>-0.41646201624074891</v>
      </c>
      <c r="M145" s="2">
        <f t="shared" si="26"/>
        <v>-0.41646201624074891</v>
      </c>
      <c r="N145" s="2">
        <f t="shared" si="27"/>
        <v>-0.41646201624074891</v>
      </c>
      <c r="O145" s="2">
        <f t="shared" si="28"/>
        <v>2.7765312083970981</v>
      </c>
      <c r="P145" s="2">
        <f t="shared" si="29"/>
        <v>-0.113911915258647</v>
      </c>
      <c r="T145" t="s">
        <v>913</v>
      </c>
      <c r="U145" t="s">
        <v>204</v>
      </c>
      <c r="V145" t="s">
        <v>1348</v>
      </c>
      <c r="W145" s="1">
        <v>-0.31622776601683794</v>
      </c>
      <c r="X145" s="1">
        <v>2.8460498941515411</v>
      </c>
      <c r="Y145" s="1">
        <v>-0.31622776601683794</v>
      </c>
      <c r="Z145" s="1">
        <v>-0.31622776601683794</v>
      </c>
      <c r="AA145" s="1">
        <v>-0.31622776601683794</v>
      </c>
      <c r="AB145" s="1">
        <v>-0.31622776601683794</v>
      </c>
      <c r="AC145">
        <v>-0.31622776601683794</v>
      </c>
      <c r="AD145" s="1">
        <v>-0.31622776601683794</v>
      </c>
      <c r="AE145" s="1">
        <v>-0.31622776601683794</v>
      </c>
      <c r="AF145" s="1">
        <v>-0.31622776601683794</v>
      </c>
    </row>
    <row r="146" spans="1:32" x14ac:dyDescent="0.25">
      <c r="A146" s="16" t="s">
        <v>881</v>
      </c>
      <c r="B146" s="7" t="s">
        <v>199</v>
      </c>
      <c r="C146" s="7" t="s">
        <v>1348</v>
      </c>
      <c r="F146" s="2"/>
      <c r="G146" s="2">
        <f t="shared" si="20"/>
        <v>0.56414621232332296</v>
      </c>
      <c r="H146" s="2">
        <f t="shared" si="21"/>
        <v>-0.49216168437281416</v>
      </c>
      <c r="I146" s="2">
        <f t="shared" si="22"/>
        <v>-0.49216168437281416</v>
      </c>
      <c r="J146" s="2">
        <f t="shared" si="23"/>
        <v>-0.49216168437281416</v>
      </c>
      <c r="K146" s="2">
        <f t="shared" si="24"/>
        <v>-0.49216168437281416</v>
      </c>
      <c r="L146" s="2">
        <f t="shared" si="25"/>
        <v>-0.49216168437281416</v>
      </c>
      <c r="M146" s="2">
        <f t="shared" si="26"/>
        <v>-0.49216168437281416</v>
      </c>
      <c r="N146" s="2">
        <f t="shared" si="27"/>
        <v>-0.49216168437281416</v>
      </c>
      <c r="O146" s="2">
        <f t="shared" si="28"/>
        <v>2.6313198620260239</v>
      </c>
      <c r="P146" s="2">
        <f t="shared" si="29"/>
        <v>0.24966571626035244</v>
      </c>
      <c r="T146" t="s">
        <v>366</v>
      </c>
      <c r="U146" t="s">
        <v>1459</v>
      </c>
      <c r="V146" t="s">
        <v>1460</v>
      </c>
      <c r="W146" s="1">
        <v>-0.6127354746919057</v>
      </c>
      <c r="X146" s="1">
        <v>-0.6127354746919057</v>
      </c>
      <c r="Y146" s="1">
        <v>1.2742395967960443</v>
      </c>
      <c r="Z146" s="1">
        <v>1.1885791498621472</v>
      </c>
      <c r="AA146" s="1">
        <v>1.8263295761851481</v>
      </c>
      <c r="AB146" s="1">
        <v>-0.6127354746919057</v>
      </c>
      <c r="AC146">
        <v>-0.6127354746919057</v>
      </c>
      <c r="AD146" s="1">
        <v>-0.6127354746919057</v>
      </c>
      <c r="AE146" s="1">
        <v>-0.6127354746919057</v>
      </c>
      <c r="AF146" s="1">
        <v>-0.6127354746919057</v>
      </c>
    </row>
    <row r="147" spans="1:32" x14ac:dyDescent="0.25">
      <c r="A147" s="16" t="s">
        <v>807</v>
      </c>
      <c r="B147" s="7" t="s">
        <v>1240</v>
      </c>
      <c r="C147" s="7" t="s">
        <v>1240</v>
      </c>
      <c r="F147" s="2"/>
      <c r="G147" s="2">
        <f t="shared" si="20"/>
        <v>0.70894028664195552</v>
      </c>
      <c r="H147" s="2">
        <f t="shared" si="21"/>
        <v>-0.50378660352719973</v>
      </c>
      <c r="I147" s="2">
        <f t="shared" si="22"/>
        <v>-0.50378660352719973</v>
      </c>
      <c r="J147" s="2">
        <f t="shared" si="23"/>
        <v>-0.50378660352719973</v>
      </c>
      <c r="K147" s="2">
        <f t="shared" si="24"/>
        <v>-0.50378660352719973</v>
      </c>
      <c r="L147" s="2">
        <f t="shared" si="25"/>
        <v>-0.50378660352719973</v>
      </c>
      <c r="M147" s="2">
        <f t="shared" si="26"/>
        <v>-0.50378660352719973</v>
      </c>
      <c r="N147" s="2">
        <f t="shared" si="27"/>
        <v>-0.50378660352719973</v>
      </c>
      <c r="O147" s="2">
        <f t="shared" si="28"/>
        <v>2.5816977504760361</v>
      </c>
      <c r="P147" s="2">
        <f t="shared" si="29"/>
        <v>0.23586818757240594</v>
      </c>
      <c r="T147" t="s">
        <v>298</v>
      </c>
      <c r="U147" t="s">
        <v>1380</v>
      </c>
      <c r="V147" t="s">
        <v>1381</v>
      </c>
      <c r="W147" s="1">
        <v>2.4177120102661984</v>
      </c>
      <c r="X147" s="1">
        <v>-0.67979061689347775</v>
      </c>
      <c r="Y147" s="1">
        <v>0.85085288985152585</v>
      </c>
      <c r="Z147" s="1">
        <v>0.18852241520766638</v>
      </c>
      <c r="AA147" s="1">
        <v>0.17453922746010136</v>
      </c>
      <c r="AB147" s="1">
        <v>-0.67979061689347775</v>
      </c>
      <c r="AC147">
        <v>-0.67979061689347775</v>
      </c>
      <c r="AD147" s="1">
        <v>-0.67979061689347775</v>
      </c>
      <c r="AE147" s="1">
        <v>-0.67979061689347775</v>
      </c>
      <c r="AF147" s="1">
        <v>-0.23267345831810191</v>
      </c>
    </row>
    <row r="148" spans="1:32" x14ac:dyDescent="0.25">
      <c r="A148" s="16" t="s">
        <v>804</v>
      </c>
      <c r="B148" s="7" t="s">
        <v>172</v>
      </c>
      <c r="C148" s="7" t="s">
        <v>1962</v>
      </c>
      <c r="F148" s="2"/>
      <c r="G148" s="2">
        <f t="shared" si="20"/>
        <v>0.71625312335421754</v>
      </c>
      <c r="H148" s="2">
        <f t="shared" si="21"/>
        <v>-0.53439484536532278</v>
      </c>
      <c r="I148" s="2">
        <f t="shared" si="22"/>
        <v>-0.53439484536532278</v>
      </c>
      <c r="J148" s="2">
        <f t="shared" si="23"/>
        <v>-0.53439484536532278</v>
      </c>
      <c r="K148" s="2">
        <f t="shared" si="24"/>
        <v>-0.53439484536532278</v>
      </c>
      <c r="L148" s="2">
        <f t="shared" si="25"/>
        <v>-0.53439484536532278</v>
      </c>
      <c r="M148" s="2">
        <f t="shared" si="26"/>
        <v>-0.53439484536532278</v>
      </c>
      <c r="N148" s="2">
        <f t="shared" si="27"/>
        <v>-0.53439484536532278</v>
      </c>
      <c r="O148" s="2">
        <f t="shared" si="28"/>
        <v>2.4905456750581152</v>
      </c>
      <c r="P148" s="2">
        <f t="shared" si="29"/>
        <v>0.53396511914492639</v>
      </c>
      <c r="T148" t="s">
        <v>962</v>
      </c>
      <c r="U148" t="s">
        <v>2140</v>
      </c>
      <c r="V148" t="s">
        <v>2141</v>
      </c>
      <c r="W148" s="1">
        <v>2.8460498941515415</v>
      </c>
      <c r="X148" s="1">
        <v>-0.31622776601683789</v>
      </c>
      <c r="Y148" s="1">
        <v>-0.31622776601683789</v>
      </c>
      <c r="Z148" s="1">
        <v>-0.31622776601683789</v>
      </c>
      <c r="AA148" s="1">
        <v>-0.31622776601683789</v>
      </c>
      <c r="AB148" s="1">
        <v>-0.31622776601683789</v>
      </c>
      <c r="AC148">
        <v>-0.31622776601683789</v>
      </c>
      <c r="AD148" s="1">
        <v>-0.31622776601683789</v>
      </c>
      <c r="AE148" s="1">
        <v>-0.31622776601683789</v>
      </c>
      <c r="AF148" s="1">
        <v>-0.31622776601683789</v>
      </c>
    </row>
    <row r="149" spans="1:32" x14ac:dyDescent="0.25">
      <c r="A149" s="16" t="s">
        <v>1158</v>
      </c>
      <c r="B149" s="7" t="s">
        <v>2385</v>
      </c>
      <c r="C149" s="7" t="s">
        <v>1346</v>
      </c>
      <c r="F149" s="2"/>
      <c r="G149" s="2">
        <f t="shared" si="20"/>
        <v>0.25189151621447914</v>
      </c>
      <c r="H149" s="2">
        <f t="shared" si="21"/>
        <v>-0.47239359618195348</v>
      </c>
      <c r="I149" s="2">
        <f t="shared" si="22"/>
        <v>-0.47239359618195348</v>
      </c>
      <c r="J149" s="2">
        <f t="shared" si="23"/>
        <v>-0.47239359618195348</v>
      </c>
      <c r="K149" s="2">
        <f t="shared" si="24"/>
        <v>-0.47239359618195348</v>
      </c>
      <c r="L149" s="2">
        <f t="shared" si="25"/>
        <v>-0.47239359618195348</v>
      </c>
      <c r="M149" s="2">
        <f t="shared" si="26"/>
        <v>-0.47239359618195348</v>
      </c>
      <c r="N149" s="2">
        <f t="shared" si="27"/>
        <v>-0.47239359618195348</v>
      </c>
      <c r="O149" s="2">
        <f t="shared" si="28"/>
        <v>2.6911252405700288</v>
      </c>
      <c r="P149" s="2">
        <f t="shared" si="29"/>
        <v>0.36373841648916666</v>
      </c>
      <c r="T149" t="s">
        <v>906</v>
      </c>
      <c r="U149" t="s">
        <v>2068</v>
      </c>
      <c r="V149" t="s">
        <v>2069</v>
      </c>
      <c r="W149" s="1">
        <v>2.8460498941515415</v>
      </c>
      <c r="X149" s="1">
        <v>-0.31622776601683794</v>
      </c>
      <c r="Y149" s="1">
        <v>-0.31622776601683794</v>
      </c>
      <c r="Z149" s="1">
        <v>-0.31622776601683794</v>
      </c>
      <c r="AA149" s="1">
        <v>-0.31622776601683794</v>
      </c>
      <c r="AB149" s="1">
        <v>-0.31622776601683794</v>
      </c>
      <c r="AC149">
        <v>-0.31622776601683794</v>
      </c>
      <c r="AD149" s="1">
        <v>-0.31622776601683794</v>
      </c>
      <c r="AE149" s="1">
        <v>-0.31622776601683794</v>
      </c>
      <c r="AF149" s="1">
        <v>-0.31622776601683794</v>
      </c>
    </row>
    <row r="150" spans="1:32" x14ac:dyDescent="0.25">
      <c r="A150" s="16" t="s">
        <v>806</v>
      </c>
      <c r="B150" s="7" t="s">
        <v>1964</v>
      </c>
      <c r="C150" s="7" t="s">
        <v>1352</v>
      </c>
      <c r="F150" s="2"/>
      <c r="G150" s="2">
        <f t="shared" si="20"/>
        <v>4.3292131962622783E-3</v>
      </c>
      <c r="H150" s="2">
        <f t="shared" si="21"/>
        <v>-0.52766226551579642</v>
      </c>
      <c r="I150" s="2">
        <f t="shared" si="22"/>
        <v>-0.52766226551579642</v>
      </c>
      <c r="J150" s="2">
        <f t="shared" si="23"/>
        <v>-0.52766226551579642</v>
      </c>
      <c r="K150" s="2">
        <f t="shared" si="24"/>
        <v>-0.52766226551579642</v>
      </c>
      <c r="L150" s="2">
        <f t="shared" si="25"/>
        <v>-0.52766226551579642</v>
      </c>
      <c r="M150" s="2">
        <f t="shared" si="26"/>
        <v>0.32778902765725348</v>
      </c>
      <c r="N150" s="2">
        <f t="shared" si="27"/>
        <v>-0.52766226551579642</v>
      </c>
      <c r="O150" s="2">
        <f t="shared" si="28"/>
        <v>2.683143047582337</v>
      </c>
      <c r="P150" s="2">
        <f t="shared" si="29"/>
        <v>0.15071230465892618</v>
      </c>
      <c r="T150" t="s">
        <v>326</v>
      </c>
      <c r="U150" t="s">
        <v>1240</v>
      </c>
      <c r="V150" t="s">
        <v>1240</v>
      </c>
      <c r="W150" s="1">
        <v>-0.60890466947826205</v>
      </c>
      <c r="X150" s="1">
        <v>-0.60890466947826205</v>
      </c>
      <c r="Y150" s="1">
        <v>1.7171041952224979</v>
      </c>
      <c r="Z150" s="1">
        <v>0.94314127918742863</v>
      </c>
      <c r="AA150" s="1">
        <v>1.6020872119379077</v>
      </c>
      <c r="AB150" s="1">
        <v>-0.60890466947826205</v>
      </c>
      <c r="AC150">
        <v>-0.60890466947826205</v>
      </c>
      <c r="AD150" s="1">
        <v>-0.60890466947826205</v>
      </c>
      <c r="AE150" s="1">
        <v>-0.60890466947826205</v>
      </c>
      <c r="AF150" s="1">
        <v>-0.60890466947826205</v>
      </c>
    </row>
    <row r="151" spans="1:32" x14ac:dyDescent="0.25">
      <c r="A151" s="16" t="s">
        <v>825</v>
      </c>
      <c r="B151" s="7" t="s">
        <v>1985</v>
      </c>
      <c r="C151" s="7" t="s">
        <v>1352</v>
      </c>
      <c r="F151" s="2"/>
      <c r="G151" s="2">
        <f t="shared" si="20"/>
        <v>9.198486401528766E-2</v>
      </c>
      <c r="H151" s="2">
        <f t="shared" si="21"/>
        <v>-0.51459832542102335</v>
      </c>
      <c r="I151" s="2">
        <f t="shared" si="22"/>
        <v>-0.51459832542102335</v>
      </c>
      <c r="J151" s="2">
        <f t="shared" si="23"/>
        <v>-0.51459832542102335</v>
      </c>
      <c r="K151" s="2">
        <f t="shared" si="24"/>
        <v>-0.51459832542102335</v>
      </c>
      <c r="L151" s="2">
        <f t="shared" si="25"/>
        <v>-0.51459832542102335</v>
      </c>
      <c r="M151" s="2">
        <f t="shared" si="26"/>
        <v>0.30185863087253695</v>
      </c>
      <c r="N151" s="2">
        <f t="shared" si="27"/>
        <v>-0.51459832542102335</v>
      </c>
      <c r="O151" s="2">
        <f t="shared" si="28"/>
        <v>2.703968756699128</v>
      </c>
      <c r="P151" s="2">
        <f t="shared" si="29"/>
        <v>-1.0222299060812248E-2</v>
      </c>
      <c r="T151" t="s">
        <v>859</v>
      </c>
      <c r="U151" t="s">
        <v>2021</v>
      </c>
      <c r="V151" t="s">
        <v>1352</v>
      </c>
      <c r="W151" s="1">
        <v>-0.31622776601683794</v>
      </c>
      <c r="X151" s="1">
        <v>-0.31622776601683794</v>
      </c>
      <c r="Y151" s="1">
        <v>-0.31622776601683794</v>
      </c>
      <c r="Z151" s="1">
        <v>-0.31622776601683794</v>
      </c>
      <c r="AA151" s="1">
        <v>-0.31622776601683794</v>
      </c>
      <c r="AB151" s="1">
        <v>2.8460498941515415</v>
      </c>
      <c r="AC151">
        <v>-0.31622776601683794</v>
      </c>
      <c r="AD151" s="1">
        <v>-0.31622776601683794</v>
      </c>
      <c r="AE151" s="1">
        <v>-0.31622776601683794</v>
      </c>
      <c r="AF151" s="1">
        <v>-0.31622776601683794</v>
      </c>
    </row>
    <row r="152" spans="1:32" x14ac:dyDescent="0.25">
      <c r="A152" s="16" t="s">
        <v>1035</v>
      </c>
      <c r="B152" s="7" t="s">
        <v>2243</v>
      </c>
      <c r="C152" s="7" t="s">
        <v>1352</v>
      </c>
      <c r="F152" s="2"/>
      <c r="G152" s="2">
        <f t="shared" si="20"/>
        <v>0.3196850680442011</v>
      </c>
      <c r="H152" s="2">
        <f t="shared" si="21"/>
        <v>-0.47351907822830791</v>
      </c>
      <c r="I152" s="2">
        <f t="shared" si="22"/>
        <v>-0.47351907822830791</v>
      </c>
      <c r="J152" s="2">
        <f t="shared" si="23"/>
        <v>-0.47351907822830791</v>
      </c>
      <c r="K152" s="2">
        <f t="shared" si="24"/>
        <v>-0.47351907822830791</v>
      </c>
      <c r="L152" s="2">
        <f t="shared" si="25"/>
        <v>-0.47351907822830791</v>
      </c>
      <c r="M152" s="2">
        <f t="shared" si="26"/>
        <v>0.30512340265834648</v>
      </c>
      <c r="N152" s="2">
        <f t="shared" si="27"/>
        <v>-0.47351907822830791</v>
      </c>
      <c r="O152" s="2">
        <f t="shared" si="28"/>
        <v>2.689825076895608</v>
      </c>
      <c r="P152" s="2">
        <f t="shared" si="29"/>
        <v>-0.47351907822830791</v>
      </c>
      <c r="T152" t="s">
        <v>587</v>
      </c>
      <c r="U152" t="s">
        <v>1240</v>
      </c>
      <c r="V152" t="s">
        <v>1240</v>
      </c>
      <c r="W152" s="1">
        <v>-0.45083652320445061</v>
      </c>
      <c r="X152" s="1">
        <v>-0.45083652320445061</v>
      </c>
      <c r="Y152" s="1">
        <v>-0.45083652320445061</v>
      </c>
      <c r="Z152" s="1">
        <v>-0.45083652320445061</v>
      </c>
      <c r="AA152" s="1">
        <v>2.4628372503767624</v>
      </c>
      <c r="AB152" s="1">
        <v>1.1438549352588425</v>
      </c>
      <c r="AC152">
        <v>-0.45083652320445061</v>
      </c>
      <c r="AD152" s="1">
        <v>-0.45083652320445061</v>
      </c>
      <c r="AE152" s="1">
        <v>-0.45083652320445061</v>
      </c>
      <c r="AF152" s="1">
        <v>-0.45083652320445061</v>
      </c>
    </row>
    <row r="153" spans="1:32" x14ac:dyDescent="0.25">
      <c r="A153" s="16" t="s">
        <v>631</v>
      </c>
      <c r="B153" s="7" t="s">
        <v>1763</v>
      </c>
      <c r="C153" s="7" t="s">
        <v>1342</v>
      </c>
      <c r="F153" s="2"/>
      <c r="G153" s="2">
        <f t="shared" si="20"/>
        <v>7.8284055401379865E-2</v>
      </c>
      <c r="H153" s="2">
        <f t="shared" si="21"/>
        <v>-0.42399602292313721</v>
      </c>
      <c r="I153" s="2">
        <f t="shared" si="22"/>
        <v>0.11061870757855663</v>
      </c>
      <c r="J153" s="2">
        <f t="shared" si="23"/>
        <v>-0.42399602292313721</v>
      </c>
      <c r="K153" s="2">
        <f t="shared" si="24"/>
        <v>-0.42399602292313721</v>
      </c>
      <c r="L153" s="2">
        <f t="shared" si="25"/>
        <v>-0.42399602292313721</v>
      </c>
      <c r="M153" s="2">
        <f t="shared" si="26"/>
        <v>-0.42399602292313721</v>
      </c>
      <c r="N153" s="2">
        <f t="shared" si="27"/>
        <v>-0.42399602292313721</v>
      </c>
      <c r="O153" s="2">
        <f t="shared" si="28"/>
        <v>2.779069397482024</v>
      </c>
      <c r="P153" s="2">
        <f t="shared" si="29"/>
        <v>-0.42399602292313721</v>
      </c>
      <c r="T153" t="s">
        <v>822</v>
      </c>
      <c r="U153" t="s">
        <v>180</v>
      </c>
      <c r="V153" t="s">
        <v>1982</v>
      </c>
      <c r="W153" s="1">
        <v>2.8460498941515415</v>
      </c>
      <c r="X153" s="1">
        <v>-0.316227766016838</v>
      </c>
      <c r="Y153" s="1">
        <v>-0.316227766016838</v>
      </c>
      <c r="Z153" s="1">
        <v>-0.316227766016838</v>
      </c>
      <c r="AA153" s="1">
        <v>-0.316227766016838</v>
      </c>
      <c r="AB153" s="1">
        <v>-0.316227766016838</v>
      </c>
      <c r="AC153">
        <v>-0.316227766016838</v>
      </c>
      <c r="AD153" s="1">
        <v>-0.316227766016838</v>
      </c>
      <c r="AE153" s="1">
        <v>-0.316227766016838</v>
      </c>
      <c r="AF153" s="1">
        <v>-0.316227766016838</v>
      </c>
    </row>
    <row r="154" spans="1:32" x14ac:dyDescent="0.25">
      <c r="A154" s="16" t="s">
        <v>648</v>
      </c>
      <c r="B154" s="7" t="s">
        <v>1782</v>
      </c>
      <c r="C154" s="7" t="s">
        <v>1783</v>
      </c>
      <c r="F154" s="2"/>
      <c r="G154" s="2">
        <f t="shared" si="20"/>
        <v>-0.38720967503249459</v>
      </c>
      <c r="H154" s="2">
        <f t="shared" si="21"/>
        <v>-0.38720967503249459</v>
      </c>
      <c r="I154" s="2">
        <f t="shared" si="22"/>
        <v>0.32353328872243942</v>
      </c>
      <c r="J154" s="2">
        <f t="shared" si="23"/>
        <v>-0.38720967503249459</v>
      </c>
      <c r="K154" s="2">
        <f t="shared" si="24"/>
        <v>-0.38720967503249459</v>
      </c>
      <c r="L154" s="2">
        <f t="shared" si="25"/>
        <v>-0.38720967503249459</v>
      </c>
      <c r="M154" s="2">
        <f t="shared" si="26"/>
        <v>-0.38720967503249459</v>
      </c>
      <c r="N154" s="2">
        <f t="shared" si="27"/>
        <v>-0.38720967503249459</v>
      </c>
      <c r="O154" s="2">
        <f t="shared" si="28"/>
        <v>2.7741441115375172</v>
      </c>
      <c r="P154" s="2">
        <f t="shared" si="29"/>
        <v>-0.38720967503249459</v>
      </c>
      <c r="T154" t="s">
        <v>680</v>
      </c>
      <c r="U154" t="s">
        <v>1824</v>
      </c>
      <c r="V154" t="s">
        <v>1352</v>
      </c>
      <c r="W154" s="1">
        <v>-0.31622776601683794</v>
      </c>
      <c r="X154" s="1">
        <v>-0.31622776601683794</v>
      </c>
      <c r="Y154" s="1">
        <v>2.8460498941515415</v>
      </c>
      <c r="Z154" s="1">
        <v>-0.31622776601683794</v>
      </c>
      <c r="AA154" s="1">
        <v>-0.31622776601683794</v>
      </c>
      <c r="AB154" s="1">
        <v>-0.31622776601683794</v>
      </c>
      <c r="AC154">
        <v>-0.31622776601683794</v>
      </c>
      <c r="AD154" s="1">
        <v>-0.31622776601683794</v>
      </c>
      <c r="AE154" s="1">
        <v>-0.31622776601683794</v>
      </c>
      <c r="AF154" s="1">
        <v>-0.31622776601683794</v>
      </c>
    </row>
    <row r="155" spans="1:32" x14ac:dyDescent="0.25">
      <c r="A155" s="16" t="s">
        <v>652</v>
      </c>
      <c r="B155" s="7" t="s">
        <v>1787</v>
      </c>
      <c r="C155" s="7" t="s">
        <v>1788</v>
      </c>
      <c r="F155" s="2"/>
      <c r="G155" s="2">
        <f t="shared" si="20"/>
        <v>-0.35405754294023722</v>
      </c>
      <c r="H155" s="2">
        <f t="shared" si="21"/>
        <v>-0.35405754294023722</v>
      </c>
      <c r="I155" s="2">
        <f t="shared" si="22"/>
        <v>4.5414221626380409E-3</v>
      </c>
      <c r="J155" s="2">
        <f t="shared" si="23"/>
        <v>-0.35405754294023722</v>
      </c>
      <c r="K155" s="2">
        <f t="shared" si="24"/>
        <v>-0.35405754294023722</v>
      </c>
      <c r="L155" s="2">
        <f t="shared" si="25"/>
        <v>-0.35405754294023722</v>
      </c>
      <c r="M155" s="2">
        <f t="shared" si="26"/>
        <v>-0.35405754294023722</v>
      </c>
      <c r="N155" s="2">
        <f t="shared" si="27"/>
        <v>-0.35405754294023722</v>
      </c>
      <c r="O155" s="2">
        <f t="shared" si="28"/>
        <v>2.8279189213592599</v>
      </c>
      <c r="P155" s="2">
        <f t="shared" si="29"/>
        <v>-0.35405754294023722</v>
      </c>
      <c r="T155" t="s">
        <v>1089</v>
      </c>
      <c r="U155" t="s">
        <v>238</v>
      </c>
      <c r="V155" t="s">
        <v>1348</v>
      </c>
      <c r="W155" s="1">
        <v>-0.31622776601683794</v>
      </c>
      <c r="X155" s="1">
        <v>-0.31622776601683794</v>
      </c>
      <c r="Y155" s="1">
        <v>2.8460498941515415</v>
      </c>
      <c r="Z155" s="1">
        <v>-0.31622776601683794</v>
      </c>
      <c r="AA155" s="1">
        <v>-0.31622776601683794</v>
      </c>
      <c r="AB155" s="1">
        <v>-0.31622776601683794</v>
      </c>
      <c r="AC155">
        <v>-0.31622776601683794</v>
      </c>
      <c r="AD155" s="1">
        <v>-0.31622776601683794</v>
      </c>
      <c r="AE155" s="1">
        <v>-0.31622776601683794</v>
      </c>
      <c r="AF155" s="1">
        <v>-0.31622776601683794</v>
      </c>
    </row>
    <row r="156" spans="1:32" x14ac:dyDescent="0.25">
      <c r="A156" s="16" t="s">
        <v>939</v>
      </c>
      <c r="B156" s="7" t="s">
        <v>1240</v>
      </c>
      <c r="C156" s="7" t="s">
        <v>1240</v>
      </c>
      <c r="F156" s="2"/>
      <c r="G156" s="2">
        <f t="shared" si="20"/>
        <v>-6.0803435504329477E-2</v>
      </c>
      <c r="H156" s="2">
        <f t="shared" si="21"/>
        <v>-0.34671675846975125</v>
      </c>
      <c r="I156" s="2">
        <f t="shared" si="22"/>
        <v>-0.34671675846975125</v>
      </c>
      <c r="J156" s="2">
        <f t="shared" si="23"/>
        <v>-0.34671675846975125</v>
      </c>
      <c r="K156" s="2">
        <f t="shared" si="24"/>
        <v>-0.34671675846975125</v>
      </c>
      <c r="L156" s="2">
        <f t="shared" si="25"/>
        <v>-0.34671675846975125</v>
      </c>
      <c r="M156" s="2">
        <f t="shared" si="26"/>
        <v>-0.34671675846975125</v>
      </c>
      <c r="N156" s="2">
        <f t="shared" si="27"/>
        <v>-0.34671675846975125</v>
      </c>
      <c r="O156" s="2">
        <f t="shared" si="28"/>
        <v>2.8345375032623394</v>
      </c>
      <c r="P156" s="2">
        <f t="shared" si="29"/>
        <v>-0.34671675846975125</v>
      </c>
      <c r="T156" t="s">
        <v>259</v>
      </c>
      <c r="U156" t="s">
        <v>2</v>
      </c>
      <c r="V156" t="s">
        <v>1340</v>
      </c>
      <c r="W156" s="1">
        <v>1.355791704837181</v>
      </c>
      <c r="X156" s="1">
        <v>-0.66935999563609105</v>
      </c>
      <c r="Y156" s="1">
        <v>0.41868429359948123</v>
      </c>
      <c r="Z156" s="1">
        <v>-0.25290559054646955</v>
      </c>
      <c r="AA156" s="1">
        <v>2.1512475272953844</v>
      </c>
      <c r="AB156" s="1">
        <v>-0.43791730815862223</v>
      </c>
      <c r="AC156">
        <v>-0.55746064448259136</v>
      </c>
      <c r="AD156" s="1">
        <v>-0.66935999563609105</v>
      </c>
      <c r="AE156" s="1">
        <v>-0.66935999563609105</v>
      </c>
      <c r="AF156" s="1">
        <v>-0.66935999563609105</v>
      </c>
    </row>
    <row r="157" spans="1:32" x14ac:dyDescent="0.25">
      <c r="A157" s="16" t="s">
        <v>588</v>
      </c>
      <c r="B157" s="7" t="s">
        <v>1718</v>
      </c>
      <c r="C157" s="7" t="s">
        <v>1719</v>
      </c>
      <c r="F157" s="2"/>
      <c r="G157" s="2">
        <f t="shared" si="20"/>
        <v>-0.26094162037786778</v>
      </c>
      <c r="H157" s="2">
        <f t="shared" si="21"/>
        <v>-0.31023742529862308</v>
      </c>
      <c r="I157" s="2">
        <f t="shared" si="22"/>
        <v>-0.34483512637566821</v>
      </c>
      <c r="J157" s="2">
        <f t="shared" si="23"/>
        <v>-0.34483512637566821</v>
      </c>
      <c r="K157" s="2">
        <f t="shared" si="24"/>
        <v>-0.34483512637566821</v>
      </c>
      <c r="L157" s="2">
        <f t="shared" si="25"/>
        <v>-0.34483512637566821</v>
      </c>
      <c r="M157" s="2">
        <f t="shared" si="26"/>
        <v>-0.34483512637566821</v>
      </c>
      <c r="N157" s="2">
        <f t="shared" si="27"/>
        <v>-0.34483512637566821</v>
      </c>
      <c r="O157" s="2">
        <f t="shared" si="28"/>
        <v>2.8427395624186063</v>
      </c>
      <c r="P157" s="2">
        <f t="shared" si="29"/>
        <v>-0.20254975848810616</v>
      </c>
      <c r="T157" t="s">
        <v>810</v>
      </c>
      <c r="U157" t="s">
        <v>1966</v>
      </c>
      <c r="V157" t="s">
        <v>1967</v>
      </c>
      <c r="W157" s="1">
        <v>2.5309836379572448</v>
      </c>
      <c r="X157" s="1">
        <v>-0.44291102025533058</v>
      </c>
      <c r="Y157" s="1">
        <v>-0.44291102025533058</v>
      </c>
      <c r="Z157" s="1">
        <v>-0.44291102025533058</v>
      </c>
      <c r="AA157" s="1">
        <v>-0.44291102025533058</v>
      </c>
      <c r="AB157" s="1">
        <v>-0.44291102025533058</v>
      </c>
      <c r="AC157">
        <v>1.0123045240853994</v>
      </c>
      <c r="AD157" s="1">
        <v>-0.44291102025533058</v>
      </c>
      <c r="AE157" s="1">
        <v>-0.44291102025533058</v>
      </c>
      <c r="AF157" s="1">
        <v>-0.44291102025533058</v>
      </c>
    </row>
    <row r="158" spans="1:32" x14ac:dyDescent="0.25">
      <c r="A158" s="16" t="s">
        <v>907</v>
      </c>
      <c r="B158" s="7" t="s">
        <v>2070</v>
      </c>
      <c r="C158" s="7" t="s">
        <v>1916</v>
      </c>
      <c r="F158" s="2"/>
      <c r="G158" s="2">
        <f t="shared" si="20"/>
        <v>-0.34352524125743761</v>
      </c>
      <c r="H158" s="2">
        <f t="shared" si="21"/>
        <v>-8.8707352003068271E-2</v>
      </c>
      <c r="I158" s="2">
        <f t="shared" si="22"/>
        <v>-0.34352524125743761</v>
      </c>
      <c r="J158" s="2">
        <f t="shared" si="23"/>
        <v>-0.34352524125743761</v>
      </c>
      <c r="K158" s="2">
        <f t="shared" si="24"/>
        <v>-0.34352524125743761</v>
      </c>
      <c r="L158" s="2">
        <f t="shared" si="25"/>
        <v>-0.34352524125743761</v>
      </c>
      <c r="M158" s="2">
        <f t="shared" si="26"/>
        <v>-0.34352524125743761</v>
      </c>
      <c r="N158" s="2">
        <f t="shared" si="27"/>
        <v>-0.34352524125743761</v>
      </c>
      <c r="O158" s="2">
        <f t="shared" si="28"/>
        <v>2.8369092820625688</v>
      </c>
      <c r="P158" s="2">
        <f t="shared" si="29"/>
        <v>-0.34352524125743761</v>
      </c>
      <c r="T158" t="s">
        <v>823</v>
      </c>
      <c r="U158" t="s">
        <v>181</v>
      </c>
      <c r="V158" t="s">
        <v>1983</v>
      </c>
      <c r="W158" s="1">
        <v>0.41366136046011764</v>
      </c>
      <c r="X158" s="1">
        <v>-0.48523287220264583</v>
      </c>
      <c r="Y158" s="1">
        <v>-0.48523287220264583</v>
      </c>
      <c r="Z158" s="1">
        <v>-0.48523287220264583</v>
      </c>
      <c r="AA158" s="1">
        <v>-0.48523287220264583</v>
      </c>
      <c r="AB158" s="1">
        <v>-0.48523287220264583</v>
      </c>
      <c r="AC158">
        <v>2.6601751849485913</v>
      </c>
      <c r="AD158" s="1">
        <v>-0.48523287220264583</v>
      </c>
      <c r="AE158" s="1">
        <v>0.32279356000981174</v>
      </c>
      <c r="AF158" s="1">
        <v>-0.48523287220264583</v>
      </c>
    </row>
    <row r="159" spans="1:32" x14ac:dyDescent="0.25">
      <c r="A159" s="16" t="s">
        <v>1059</v>
      </c>
      <c r="B159" s="7" t="s">
        <v>233</v>
      </c>
      <c r="C159" s="7" t="s">
        <v>1352</v>
      </c>
      <c r="F159" s="2"/>
      <c r="G159" s="2">
        <f t="shared" si="20"/>
        <v>-0.34821015627046997</v>
      </c>
      <c r="H159" s="2">
        <f t="shared" si="21"/>
        <v>-4.7643231614160016E-2</v>
      </c>
      <c r="I159" s="2">
        <f t="shared" si="22"/>
        <v>-0.34821015627046997</v>
      </c>
      <c r="J159" s="2">
        <f t="shared" si="23"/>
        <v>-0.34821015627046997</v>
      </c>
      <c r="K159" s="2">
        <f t="shared" si="24"/>
        <v>-0.34821015627046997</v>
      </c>
      <c r="L159" s="2">
        <f t="shared" si="25"/>
        <v>-0.34821015627046997</v>
      </c>
      <c r="M159" s="2">
        <f t="shared" si="26"/>
        <v>-0.34821015627046997</v>
      </c>
      <c r="N159" s="2">
        <f t="shared" si="27"/>
        <v>-0.34821015627046997</v>
      </c>
      <c r="O159" s="2">
        <f t="shared" si="28"/>
        <v>2.8333244817779204</v>
      </c>
      <c r="P159" s="2">
        <f t="shared" si="29"/>
        <v>-0.34821015627046997</v>
      </c>
      <c r="T159" t="s">
        <v>615</v>
      </c>
      <c r="U159" t="s">
        <v>101</v>
      </c>
      <c r="V159" t="s">
        <v>1342</v>
      </c>
      <c r="W159" s="1">
        <v>-0.47044823099571825</v>
      </c>
      <c r="X159" s="1">
        <v>2.1530294242183459</v>
      </c>
      <c r="Y159" s="1">
        <v>-0.47044823099571825</v>
      </c>
      <c r="Z159" s="1">
        <v>-0.47044823099571825</v>
      </c>
      <c r="AA159" s="1">
        <v>-0.47044823099571825</v>
      </c>
      <c r="AB159" s="1">
        <v>1.6105564237473997</v>
      </c>
      <c r="AC159">
        <v>-0.47044823099571825</v>
      </c>
      <c r="AD159" s="1">
        <v>-0.47044823099571825</v>
      </c>
      <c r="AE159" s="1">
        <v>-0.47044823099571825</v>
      </c>
      <c r="AF159" s="1">
        <v>-0.47044823099571825</v>
      </c>
    </row>
    <row r="160" spans="1:32" x14ac:dyDescent="0.25">
      <c r="A160" s="16" t="s">
        <v>543</v>
      </c>
      <c r="B160" s="7" t="s">
        <v>1669</v>
      </c>
      <c r="C160" s="7" t="s">
        <v>1352</v>
      </c>
      <c r="F160" s="2"/>
      <c r="G160" s="2">
        <f t="shared" si="20"/>
        <v>-0.44256346496768051</v>
      </c>
      <c r="H160" s="2">
        <f t="shared" si="21"/>
        <v>-0.44256346496768051</v>
      </c>
      <c r="I160" s="2">
        <f t="shared" si="22"/>
        <v>-0.44256346496768051</v>
      </c>
      <c r="J160" s="2">
        <f t="shared" si="23"/>
        <v>-0.44256346496768051</v>
      </c>
      <c r="K160" s="2">
        <f t="shared" si="24"/>
        <v>0.22561137162761752</v>
      </c>
      <c r="L160" s="2">
        <f t="shared" si="25"/>
        <v>0.12221924523647974</v>
      </c>
      <c r="M160" s="2">
        <f t="shared" si="26"/>
        <v>-0.44256346496768051</v>
      </c>
      <c r="N160" s="2">
        <f t="shared" si="27"/>
        <v>-0.44256346496768051</v>
      </c>
      <c r="O160" s="2">
        <f t="shared" si="28"/>
        <v>2.7501136379096658</v>
      </c>
      <c r="P160" s="2">
        <f t="shared" si="29"/>
        <v>-0.44256346496768051</v>
      </c>
      <c r="T160" t="s">
        <v>274</v>
      </c>
      <c r="U160" t="s">
        <v>14</v>
      </c>
      <c r="V160" t="s">
        <v>1357</v>
      </c>
      <c r="W160" s="1">
        <v>2.5075516892315735</v>
      </c>
      <c r="X160" s="1">
        <v>0.17491361559310373</v>
      </c>
      <c r="Y160" s="1">
        <v>-7.0408470292612768E-2</v>
      </c>
      <c r="Z160" s="1">
        <v>-0.79878530337638665</v>
      </c>
      <c r="AA160" s="1">
        <v>0.27957260749714041</v>
      </c>
      <c r="AB160" s="1">
        <v>0.14226862882260929</v>
      </c>
      <c r="AC160">
        <v>-0.79878530337638665</v>
      </c>
      <c r="AD160" s="1">
        <v>0.16124314265373085</v>
      </c>
      <c r="AE160" s="1">
        <v>-0.79878530337638665</v>
      </c>
      <c r="AF160" s="1">
        <v>-0.79878530337638665</v>
      </c>
    </row>
    <row r="161" spans="1:32" x14ac:dyDescent="0.25">
      <c r="A161" s="16" t="s">
        <v>668</v>
      </c>
      <c r="B161" s="7" t="s">
        <v>1807</v>
      </c>
      <c r="C161" s="7" t="s">
        <v>1808</v>
      </c>
      <c r="F161" s="2"/>
      <c r="G161" s="2">
        <f t="shared" si="20"/>
        <v>-0.42785104987357941</v>
      </c>
      <c r="H161" s="2">
        <f t="shared" si="21"/>
        <v>-0.42785104987357941</v>
      </c>
      <c r="I161" s="2">
        <f t="shared" si="22"/>
        <v>-0.42785104987357941</v>
      </c>
      <c r="J161" s="2">
        <f t="shared" si="23"/>
        <v>-0.42785104987357941</v>
      </c>
      <c r="K161" s="2">
        <f t="shared" si="24"/>
        <v>-0.15441617530057936</v>
      </c>
      <c r="L161" s="2">
        <f t="shared" si="25"/>
        <v>-0.42785104987357941</v>
      </c>
      <c r="M161" s="2">
        <f t="shared" si="26"/>
        <v>-0.42785104987357941</v>
      </c>
      <c r="N161" s="2">
        <f t="shared" si="27"/>
        <v>0.40518190960672806</v>
      </c>
      <c r="O161" s="2">
        <f t="shared" si="28"/>
        <v>2.7441916148089072</v>
      </c>
      <c r="P161" s="2">
        <f t="shared" si="29"/>
        <v>-0.42785104987357941</v>
      </c>
      <c r="T161" t="s">
        <v>798</v>
      </c>
      <c r="U161" t="s">
        <v>1956</v>
      </c>
      <c r="V161" t="s">
        <v>1352</v>
      </c>
      <c r="W161" s="1">
        <v>2.8460498941515415</v>
      </c>
      <c r="X161" s="1">
        <v>-0.31622776601683794</v>
      </c>
      <c r="Y161" s="1">
        <v>-0.31622776601683794</v>
      </c>
      <c r="Z161" s="1">
        <v>-0.31622776601683794</v>
      </c>
      <c r="AA161" s="1">
        <v>-0.31622776601683794</v>
      </c>
      <c r="AB161" s="1">
        <v>-0.31622776601683794</v>
      </c>
      <c r="AC161">
        <v>-0.31622776601683794</v>
      </c>
      <c r="AD161" s="1">
        <v>-0.31622776601683794</v>
      </c>
      <c r="AE161" s="1">
        <v>-0.31622776601683794</v>
      </c>
      <c r="AF161" s="1">
        <v>-0.31622776601683794</v>
      </c>
    </row>
    <row r="162" spans="1:32" x14ac:dyDescent="0.25">
      <c r="A162" s="16" t="s">
        <v>618</v>
      </c>
      <c r="B162" s="7" t="s">
        <v>1753</v>
      </c>
      <c r="C162" s="7" t="s">
        <v>1352</v>
      </c>
      <c r="F162" s="2"/>
      <c r="G162" s="2">
        <f t="shared" si="20"/>
        <v>-0.51528102815511478</v>
      </c>
      <c r="H162" s="2">
        <f t="shared" si="21"/>
        <v>-0.51528102815511478</v>
      </c>
      <c r="I162" s="2">
        <f t="shared" si="22"/>
        <v>3.6542507836961953E-2</v>
      </c>
      <c r="J162" s="2">
        <f t="shared" si="23"/>
        <v>-0.51528102815511478</v>
      </c>
      <c r="K162" s="2">
        <f t="shared" si="24"/>
        <v>0.17098613630100717</v>
      </c>
      <c r="L162" s="2">
        <f t="shared" si="25"/>
        <v>-0.51528102815511478</v>
      </c>
      <c r="M162" s="2">
        <f t="shared" si="26"/>
        <v>-0.51528102815511478</v>
      </c>
      <c r="N162" s="2">
        <f t="shared" si="27"/>
        <v>-0.51528102815511478</v>
      </c>
      <c r="O162" s="2">
        <f t="shared" si="28"/>
        <v>2.7103766068605561</v>
      </c>
      <c r="P162" s="2">
        <f t="shared" si="29"/>
        <v>0.17378091793216541</v>
      </c>
      <c r="T162" t="s">
        <v>972</v>
      </c>
      <c r="U162" t="s">
        <v>218</v>
      </c>
      <c r="V162" t="s">
        <v>1342</v>
      </c>
      <c r="W162" s="1">
        <v>-0.31622776601683794</v>
      </c>
      <c r="X162" s="1">
        <v>2.8460498941515411</v>
      </c>
      <c r="Y162" s="1">
        <v>-0.31622776601683794</v>
      </c>
      <c r="Z162" s="1">
        <v>-0.31622776601683794</v>
      </c>
      <c r="AA162" s="1">
        <v>-0.31622776601683794</v>
      </c>
      <c r="AB162" s="1">
        <v>-0.31622776601683794</v>
      </c>
      <c r="AC162">
        <v>-0.31622776601683794</v>
      </c>
      <c r="AD162" s="1">
        <v>-0.31622776601683794</v>
      </c>
      <c r="AE162" s="1">
        <v>-0.31622776601683794</v>
      </c>
      <c r="AF162" s="1">
        <v>-0.31622776601683794</v>
      </c>
    </row>
    <row r="163" spans="1:32" x14ac:dyDescent="0.25">
      <c r="A163" s="16" t="s">
        <v>656</v>
      </c>
      <c r="B163" s="7" t="s">
        <v>1793</v>
      </c>
      <c r="C163" s="7" t="s">
        <v>1357</v>
      </c>
      <c r="F163" s="2"/>
      <c r="G163" s="2">
        <f t="shared" si="20"/>
        <v>-0.51278922806208649</v>
      </c>
      <c r="H163" s="2">
        <f t="shared" si="21"/>
        <v>-0.51278922806208649</v>
      </c>
      <c r="I163" s="2">
        <f t="shared" si="22"/>
        <v>0.82931751755120786</v>
      </c>
      <c r="J163" s="2">
        <f t="shared" si="23"/>
        <v>-0.51278922806208649</v>
      </c>
      <c r="K163" s="2">
        <f t="shared" si="24"/>
        <v>-0.51278922806208649</v>
      </c>
      <c r="L163" s="2">
        <f t="shared" si="25"/>
        <v>-0.51278922806208649</v>
      </c>
      <c r="M163" s="2">
        <f t="shared" si="26"/>
        <v>-0.51278922806208649</v>
      </c>
      <c r="N163" s="2">
        <f t="shared" si="27"/>
        <v>-0.51278922806208649</v>
      </c>
      <c r="O163" s="2">
        <f t="shared" si="28"/>
        <v>2.5338347362566496</v>
      </c>
      <c r="P163" s="2">
        <f t="shared" si="29"/>
        <v>0.2263723426267476</v>
      </c>
      <c r="T163" t="s">
        <v>897</v>
      </c>
      <c r="U163" t="s">
        <v>2061</v>
      </c>
      <c r="V163" t="s">
        <v>1346</v>
      </c>
      <c r="W163" s="1">
        <v>-0.31622776601683789</v>
      </c>
      <c r="X163" s="1">
        <v>2.8460498941515415</v>
      </c>
      <c r="Y163" s="1">
        <v>-0.31622776601683789</v>
      </c>
      <c r="Z163" s="1">
        <v>-0.31622776601683789</v>
      </c>
      <c r="AA163" s="1">
        <v>-0.31622776601683789</v>
      </c>
      <c r="AB163" s="1">
        <v>-0.31622776601683789</v>
      </c>
      <c r="AC163">
        <v>-0.31622776601683789</v>
      </c>
      <c r="AD163" s="1">
        <v>-0.31622776601683789</v>
      </c>
      <c r="AE163" s="1">
        <v>-0.31622776601683789</v>
      </c>
      <c r="AF163" s="1">
        <v>-0.31622776601683789</v>
      </c>
    </row>
    <row r="164" spans="1:32" x14ac:dyDescent="0.25">
      <c r="A164" s="16" t="s">
        <v>820</v>
      </c>
      <c r="B164" s="7" t="s">
        <v>1981</v>
      </c>
      <c r="C164" s="7" t="s">
        <v>1352</v>
      </c>
      <c r="F164" s="2"/>
      <c r="G164" s="2">
        <f t="shared" si="20"/>
        <v>-0.51571020336593409</v>
      </c>
      <c r="H164" s="2">
        <f t="shared" si="21"/>
        <v>-0.51571020336593409</v>
      </c>
      <c r="I164" s="2">
        <f t="shared" si="22"/>
        <v>0.28796347939580114</v>
      </c>
      <c r="J164" s="2">
        <f t="shared" si="23"/>
        <v>-0.51571020336593409</v>
      </c>
      <c r="K164" s="2">
        <f t="shared" si="24"/>
        <v>-0.51571020336593409</v>
      </c>
      <c r="L164" s="2">
        <f t="shared" si="25"/>
        <v>-0.51571020336593409</v>
      </c>
      <c r="M164" s="2">
        <f t="shared" si="26"/>
        <v>-0.51571020336593409</v>
      </c>
      <c r="N164" s="2">
        <f t="shared" si="27"/>
        <v>-0.51571020336593409</v>
      </c>
      <c r="O164" s="2">
        <f t="shared" si="28"/>
        <v>2.5377905900789459</v>
      </c>
      <c r="P164" s="2">
        <f t="shared" si="29"/>
        <v>0.78421735408679194</v>
      </c>
      <c r="T164" t="s">
        <v>496</v>
      </c>
      <c r="U164" t="s">
        <v>1606</v>
      </c>
      <c r="V164" t="s">
        <v>1348</v>
      </c>
      <c r="W164" s="1">
        <v>-0.47097124791196371</v>
      </c>
      <c r="X164" s="1">
        <v>-0.47097124791196371</v>
      </c>
      <c r="Y164" s="1">
        <v>1.6314534706269019</v>
      </c>
      <c r="Z164" s="1">
        <v>-0.47097124791196371</v>
      </c>
      <c r="AA164" s="1">
        <v>2.1363165126688077</v>
      </c>
      <c r="AB164" s="1">
        <v>-0.47097124791196371</v>
      </c>
      <c r="AC164">
        <v>-0.47097124791196371</v>
      </c>
      <c r="AD164" s="1">
        <v>-0.47097124791196371</v>
      </c>
      <c r="AE164" s="1">
        <v>-0.47097124791196371</v>
      </c>
      <c r="AF164" s="1">
        <v>-0.47097124791196371</v>
      </c>
    </row>
    <row r="165" spans="1:32" x14ac:dyDescent="0.25">
      <c r="A165" s="16" t="s">
        <v>499</v>
      </c>
      <c r="B165" s="7" t="s">
        <v>1609</v>
      </c>
      <c r="C165" s="7" t="s">
        <v>1342</v>
      </c>
      <c r="F165" s="2"/>
      <c r="G165" s="2">
        <f t="shared" si="20"/>
        <v>-0.61079083605371975</v>
      </c>
      <c r="H165" s="2">
        <f t="shared" si="21"/>
        <v>-4.1332795833884675E-2</v>
      </c>
      <c r="I165" s="2">
        <f t="shared" si="22"/>
        <v>0.14856690779391526</v>
      </c>
      <c r="J165" s="2">
        <f t="shared" si="23"/>
        <v>-0.61079083605371975</v>
      </c>
      <c r="K165" s="2">
        <f t="shared" si="24"/>
        <v>-0.61079083605371975</v>
      </c>
      <c r="L165" s="2">
        <f t="shared" si="25"/>
        <v>-0.61079083605371975</v>
      </c>
      <c r="M165" s="2">
        <f t="shared" si="26"/>
        <v>-0.61079083605371975</v>
      </c>
      <c r="N165" s="2">
        <f t="shared" si="27"/>
        <v>-3.2425923820009743E-2</v>
      </c>
      <c r="O165" s="2">
        <f t="shared" si="28"/>
        <v>2.6454677544912051</v>
      </c>
      <c r="P165" s="2">
        <f t="shared" si="29"/>
        <v>0.33367823763737259</v>
      </c>
      <c r="T165" t="s">
        <v>433</v>
      </c>
      <c r="U165" t="s">
        <v>1240</v>
      </c>
      <c r="V165" t="s">
        <v>1240</v>
      </c>
      <c r="W165" s="1">
        <v>-0.61514019187923408</v>
      </c>
      <c r="X165" s="1">
        <v>-0.61514019187923408</v>
      </c>
      <c r="Y165" s="1">
        <v>1.7576259198318935</v>
      </c>
      <c r="Z165" s="1">
        <v>1.1878317375533656</v>
      </c>
      <c r="AA165" s="1">
        <v>1.3605236857693797</v>
      </c>
      <c r="AB165" s="1">
        <v>-0.61514019187923408</v>
      </c>
      <c r="AC165">
        <v>-0.61514019187923408</v>
      </c>
      <c r="AD165" s="1">
        <v>-0.61514019187923408</v>
      </c>
      <c r="AE165" s="1">
        <v>-0.61514019187923408</v>
      </c>
      <c r="AF165" s="1">
        <v>-0.61514019187923408</v>
      </c>
    </row>
    <row r="166" spans="1:32" x14ac:dyDescent="0.25">
      <c r="A166" s="16" t="s">
        <v>586</v>
      </c>
      <c r="B166" s="7" t="s">
        <v>94</v>
      </c>
      <c r="C166" s="7" t="s">
        <v>1352</v>
      </c>
      <c r="F166" s="2"/>
      <c r="G166" s="2">
        <f t="shared" si="20"/>
        <v>-0.64624189952223832</v>
      </c>
      <c r="H166" s="2">
        <f t="shared" si="21"/>
        <v>0.69803374262660323</v>
      </c>
      <c r="I166" s="2">
        <f t="shared" si="22"/>
        <v>0.61773641984133321</v>
      </c>
      <c r="J166" s="2">
        <f t="shared" si="23"/>
        <v>-0.64624189952223832</v>
      </c>
      <c r="K166" s="2">
        <f t="shared" si="24"/>
        <v>-0.64624189952223832</v>
      </c>
      <c r="L166" s="2">
        <f t="shared" si="25"/>
        <v>-0.64624189952223832</v>
      </c>
      <c r="M166" s="2">
        <f t="shared" si="26"/>
        <v>-0.64624189952223832</v>
      </c>
      <c r="N166" s="2">
        <f t="shared" si="27"/>
        <v>-0.64624189952223832</v>
      </c>
      <c r="O166" s="2">
        <f t="shared" si="28"/>
        <v>2.3634933039199506</v>
      </c>
      <c r="P166" s="2">
        <f t="shared" si="29"/>
        <v>0.19818793074554353</v>
      </c>
      <c r="T166" t="s">
        <v>626</v>
      </c>
      <c r="U166" t="s">
        <v>1760</v>
      </c>
      <c r="V166" t="s">
        <v>1342</v>
      </c>
      <c r="W166" s="1">
        <v>0.66502846807167171</v>
      </c>
      <c r="X166" s="1">
        <v>-0.52816627381696146</v>
      </c>
      <c r="Y166" s="1">
        <v>-0.52816627381696146</v>
      </c>
      <c r="Z166" s="1">
        <v>-0.52816627381696146</v>
      </c>
      <c r="AA166" s="1">
        <v>-0.52816627381696146</v>
      </c>
      <c r="AB166" s="1">
        <v>0.5140454796604319</v>
      </c>
      <c r="AC166">
        <v>-0.52816627381696146</v>
      </c>
      <c r="AD166" s="1">
        <v>-0.52816627381696146</v>
      </c>
      <c r="AE166" s="1">
        <v>2.5180899689866263</v>
      </c>
      <c r="AF166" s="1">
        <v>-0.52816627381696146</v>
      </c>
    </row>
    <row r="167" spans="1:32" x14ac:dyDescent="0.25">
      <c r="A167" s="16" t="s">
        <v>750</v>
      </c>
      <c r="B167" s="7" t="s">
        <v>152</v>
      </c>
      <c r="C167" s="7" t="s">
        <v>1899</v>
      </c>
      <c r="F167" s="2"/>
      <c r="G167" s="2">
        <f t="shared" si="20"/>
        <v>-0.50582766618844144</v>
      </c>
      <c r="H167" s="2">
        <f t="shared" si="21"/>
        <v>0.81255704163895048</v>
      </c>
      <c r="I167" s="2">
        <f t="shared" si="22"/>
        <v>-0.50582766618844144</v>
      </c>
      <c r="J167" s="2">
        <f t="shared" si="23"/>
        <v>-0.50582766618844144</v>
      </c>
      <c r="K167" s="2">
        <f t="shared" si="24"/>
        <v>-0.50582766618844144</v>
      </c>
      <c r="L167" s="2">
        <f t="shared" si="25"/>
        <v>-0.50582766618844144</v>
      </c>
      <c r="M167" s="2">
        <f t="shared" si="26"/>
        <v>-0.50582766618844144</v>
      </c>
      <c r="N167" s="2">
        <f t="shared" si="27"/>
        <v>-0.50582766618844144</v>
      </c>
      <c r="O167" s="2">
        <f t="shared" si="28"/>
        <v>2.5530426412692835</v>
      </c>
      <c r="P167" s="2">
        <f t="shared" si="29"/>
        <v>0.17519398041085596</v>
      </c>
      <c r="T167" t="s">
        <v>847</v>
      </c>
      <c r="U167" t="s">
        <v>2005</v>
      </c>
      <c r="V167" t="s">
        <v>2006</v>
      </c>
      <c r="W167" s="1">
        <v>2.8460498941515415</v>
      </c>
      <c r="X167" s="1">
        <v>-0.31622776601683794</v>
      </c>
      <c r="Y167" s="1">
        <v>-0.31622776601683794</v>
      </c>
      <c r="Z167" s="1">
        <v>-0.31622776601683794</v>
      </c>
      <c r="AA167" s="1">
        <v>-0.31622776601683794</v>
      </c>
      <c r="AB167" s="1">
        <v>-0.31622776601683794</v>
      </c>
      <c r="AC167">
        <v>-0.31622776601683794</v>
      </c>
      <c r="AD167" s="1">
        <v>-0.31622776601683794</v>
      </c>
      <c r="AE167" s="1">
        <v>-0.31622776601683794</v>
      </c>
      <c r="AF167" s="1">
        <v>-0.31622776601683794</v>
      </c>
    </row>
    <row r="168" spans="1:32" x14ac:dyDescent="0.25">
      <c r="A168" s="16" t="s">
        <v>1122</v>
      </c>
      <c r="B168" s="7" t="s">
        <v>1240</v>
      </c>
      <c r="C168" s="7" t="s">
        <v>1240</v>
      </c>
      <c r="F168" s="2"/>
      <c r="G168" s="2">
        <f t="shared" si="20"/>
        <v>-0.51810302390565122</v>
      </c>
      <c r="H168" s="2">
        <f t="shared" si="21"/>
        <v>0.75182041707880876</v>
      </c>
      <c r="I168" s="2">
        <f t="shared" si="22"/>
        <v>-0.51810302390565122</v>
      </c>
      <c r="J168" s="2">
        <f t="shared" si="23"/>
        <v>-0.51810302390565122</v>
      </c>
      <c r="K168" s="2">
        <f t="shared" si="24"/>
        <v>-0.51810302390565122</v>
      </c>
      <c r="L168" s="2">
        <f t="shared" si="25"/>
        <v>-0.51810302390565122</v>
      </c>
      <c r="M168" s="2">
        <f t="shared" si="26"/>
        <v>-0.51810302390565122</v>
      </c>
      <c r="N168" s="2">
        <f t="shared" si="27"/>
        <v>-0.51810302390565122</v>
      </c>
      <c r="O168" s="2">
        <f t="shared" si="28"/>
        <v>2.5381827892250262</v>
      </c>
      <c r="P168" s="2">
        <f t="shared" si="29"/>
        <v>0.33671796103572382</v>
      </c>
      <c r="T168" t="s">
        <v>755</v>
      </c>
      <c r="U168" t="s">
        <v>1905</v>
      </c>
      <c r="V168" t="s">
        <v>1906</v>
      </c>
      <c r="W168" s="1">
        <v>-0.31622776601683794</v>
      </c>
      <c r="X168" s="1">
        <v>-0.31622776601683794</v>
      </c>
      <c r="Y168" s="1">
        <v>2.8460498941515415</v>
      </c>
      <c r="Z168" s="1">
        <v>-0.31622776601683794</v>
      </c>
      <c r="AA168" s="1">
        <v>-0.31622776601683794</v>
      </c>
      <c r="AB168" s="1">
        <v>-0.31622776601683794</v>
      </c>
      <c r="AC168">
        <v>-0.31622776601683794</v>
      </c>
      <c r="AD168" s="1">
        <v>-0.31622776601683794</v>
      </c>
      <c r="AE168" s="1">
        <v>-0.31622776601683794</v>
      </c>
      <c r="AF168" s="1">
        <v>-0.31622776601683794</v>
      </c>
    </row>
    <row r="169" spans="1:32" x14ac:dyDescent="0.25">
      <c r="A169" s="16" t="s">
        <v>1127</v>
      </c>
      <c r="B169" s="7" t="s">
        <v>2353</v>
      </c>
      <c r="C169" s="7" t="s">
        <v>1352</v>
      </c>
      <c r="F169" s="2"/>
      <c r="G169" s="2">
        <f t="shared" si="20"/>
        <v>-0.48176368926066621</v>
      </c>
      <c r="H169" s="2">
        <f t="shared" si="21"/>
        <v>0.24039278695680988</v>
      </c>
      <c r="I169" s="2">
        <f t="shared" si="22"/>
        <v>-0.48176368926066621</v>
      </c>
      <c r="J169" s="2">
        <f t="shared" si="23"/>
        <v>-0.48176368926066621</v>
      </c>
      <c r="K169" s="2">
        <f t="shared" si="24"/>
        <v>-0.48176368926066621</v>
      </c>
      <c r="L169" s="2">
        <f t="shared" si="25"/>
        <v>-0.48176368926066621</v>
      </c>
      <c r="M169" s="2">
        <f t="shared" si="26"/>
        <v>-0.48176368926066621</v>
      </c>
      <c r="N169" s="2">
        <f t="shared" si="27"/>
        <v>-0.48176368926066621</v>
      </c>
      <c r="O169" s="2">
        <f t="shared" si="28"/>
        <v>2.6643782273821528</v>
      </c>
      <c r="P169" s="2">
        <f t="shared" si="29"/>
        <v>0.46757481048570115</v>
      </c>
      <c r="T169" t="s">
        <v>573</v>
      </c>
      <c r="U169" t="s">
        <v>1702</v>
      </c>
      <c r="V169" t="s">
        <v>1703</v>
      </c>
      <c r="W169" s="1">
        <v>-0.44469710246625233</v>
      </c>
      <c r="X169" s="1">
        <v>1.0406219373383918</v>
      </c>
      <c r="Y169" s="1">
        <v>2.5169548823916275</v>
      </c>
      <c r="Z169" s="1">
        <v>-0.44469710246625233</v>
      </c>
      <c r="AA169" s="1">
        <v>-0.44469710246625233</v>
      </c>
      <c r="AB169" s="1">
        <v>-0.44469710246625233</v>
      </c>
      <c r="AC169">
        <v>-0.44469710246625233</v>
      </c>
      <c r="AD169" s="1">
        <v>-0.44469710246625233</v>
      </c>
      <c r="AE169" s="1">
        <v>-0.44469710246625233</v>
      </c>
      <c r="AF169" s="1">
        <v>-0.44469710246625233</v>
      </c>
    </row>
    <row r="170" spans="1:32" x14ac:dyDescent="0.25">
      <c r="A170" s="16" t="s">
        <v>949</v>
      </c>
      <c r="B170" s="7" t="s">
        <v>213</v>
      </c>
      <c r="C170" s="7" t="s">
        <v>2121</v>
      </c>
      <c r="F170" s="2"/>
      <c r="G170" s="2">
        <f t="shared" si="20"/>
        <v>-0.45583996081214589</v>
      </c>
      <c r="H170" s="2">
        <f t="shared" si="21"/>
        <v>2.9836298120462022E-3</v>
      </c>
      <c r="I170" s="2">
        <f t="shared" si="22"/>
        <v>-0.45583996081214589</v>
      </c>
      <c r="J170" s="2">
        <f t="shared" si="23"/>
        <v>-0.45583996081214589</v>
      </c>
      <c r="K170" s="2">
        <f t="shared" si="24"/>
        <v>-0.45583996081214589</v>
      </c>
      <c r="L170" s="2">
        <f t="shared" si="25"/>
        <v>-0.45583996081214589</v>
      </c>
      <c r="M170" s="2">
        <f t="shared" si="26"/>
        <v>-0.45583996081214589</v>
      </c>
      <c r="N170" s="2">
        <f t="shared" si="27"/>
        <v>-0.45583996081214589</v>
      </c>
      <c r="O170" s="2">
        <f t="shared" si="28"/>
        <v>2.7039299959427456</v>
      </c>
      <c r="P170" s="2">
        <f t="shared" si="29"/>
        <v>0.48396609993022949</v>
      </c>
      <c r="T170" t="s">
        <v>727</v>
      </c>
      <c r="U170" t="s">
        <v>135</v>
      </c>
      <c r="V170" t="s">
        <v>1342</v>
      </c>
      <c r="W170" s="1">
        <v>1.5962800497427057</v>
      </c>
      <c r="X170" s="1">
        <v>-0.47007132528855083</v>
      </c>
      <c r="Y170" s="1">
        <v>-0.47007132528855083</v>
      </c>
      <c r="Z170" s="1">
        <v>-0.47007132528855083</v>
      </c>
      <c r="AA170" s="1">
        <v>-0.47007132528855083</v>
      </c>
      <c r="AB170" s="1">
        <v>-0.47007132528855083</v>
      </c>
      <c r="AC170">
        <v>2.164290552565701</v>
      </c>
      <c r="AD170" s="1">
        <v>-0.47007132528855083</v>
      </c>
      <c r="AE170" s="1">
        <v>-0.47007132528855083</v>
      </c>
      <c r="AF170" s="1">
        <v>-0.47007132528855083</v>
      </c>
    </row>
    <row r="171" spans="1:32" x14ac:dyDescent="0.25">
      <c r="A171" s="16" t="s">
        <v>1098</v>
      </c>
      <c r="B171" s="7" t="s">
        <v>2315</v>
      </c>
      <c r="C171" s="7" t="s">
        <v>2316</v>
      </c>
      <c r="F171" s="2"/>
      <c r="G171" s="2">
        <f t="shared" si="20"/>
        <v>-0.57046867531637535</v>
      </c>
      <c r="H171" s="2">
        <f t="shared" si="21"/>
        <v>0.69414829636479791</v>
      </c>
      <c r="I171" s="2">
        <f t="shared" si="22"/>
        <v>-0.57046867531637535</v>
      </c>
      <c r="J171" s="2">
        <f t="shared" si="23"/>
        <v>-0.57046867531637535</v>
      </c>
      <c r="K171" s="2">
        <f t="shared" si="24"/>
        <v>-0.57046867531637535</v>
      </c>
      <c r="L171" s="2">
        <f t="shared" si="25"/>
        <v>-0.57046867531637535</v>
      </c>
      <c r="M171" s="2">
        <f t="shared" si="26"/>
        <v>-0.57046867531637535</v>
      </c>
      <c r="N171" s="2">
        <f t="shared" si="27"/>
        <v>-0.57046867531637535</v>
      </c>
      <c r="O171" s="2">
        <f t="shared" si="28"/>
        <v>2.281222442296285</v>
      </c>
      <c r="P171" s="2">
        <f t="shared" si="29"/>
        <v>1.0179099885535454</v>
      </c>
      <c r="T171" t="s">
        <v>985</v>
      </c>
      <c r="U171" t="s">
        <v>2171</v>
      </c>
      <c r="V171" t="s">
        <v>2172</v>
      </c>
      <c r="W171" s="1">
        <v>-0.25940034049086891</v>
      </c>
      <c r="X171" s="1">
        <v>-0.32325954387273592</v>
      </c>
      <c r="Y171" s="1">
        <v>-0.32325954387273592</v>
      </c>
      <c r="Z171" s="1">
        <v>-0.32325954387273592</v>
      </c>
      <c r="AA171" s="1">
        <v>-0.32325954387273592</v>
      </c>
      <c r="AB171" s="1">
        <v>-0.32325954387273592</v>
      </c>
      <c r="AC171">
        <v>2.8454766914727565</v>
      </c>
      <c r="AD171" s="1">
        <v>-0.32325954387273592</v>
      </c>
      <c r="AE171" s="1">
        <v>-0.32325954387273592</v>
      </c>
      <c r="AF171" s="1">
        <v>-0.32325954387273592</v>
      </c>
    </row>
    <row r="172" spans="1:32" x14ac:dyDescent="0.25">
      <c r="A172" s="16" t="s">
        <v>973</v>
      </c>
      <c r="B172" s="7" t="s">
        <v>2154</v>
      </c>
      <c r="C172" s="7" t="s">
        <v>1352</v>
      </c>
      <c r="F172" s="2"/>
      <c r="G172" s="2">
        <f t="shared" si="20"/>
        <v>-0.57413133001943661</v>
      </c>
      <c r="H172" s="2">
        <f t="shared" si="21"/>
        <v>1.1103951501438953</v>
      </c>
      <c r="I172" s="2">
        <f t="shared" si="22"/>
        <v>-0.57413133001943661</v>
      </c>
      <c r="J172" s="2">
        <f t="shared" si="23"/>
        <v>-0.57413133001943661</v>
      </c>
      <c r="K172" s="2">
        <f t="shared" si="24"/>
        <v>-0.57413133001943661</v>
      </c>
      <c r="L172" s="2">
        <f t="shared" si="25"/>
        <v>-0.57413133001943661</v>
      </c>
      <c r="M172" s="2">
        <f t="shared" si="26"/>
        <v>-0.57413133001943661</v>
      </c>
      <c r="N172" s="2">
        <f t="shared" si="27"/>
        <v>-0.57413133001943661</v>
      </c>
      <c r="O172" s="2">
        <f t="shared" si="28"/>
        <v>2.2384427757348409</v>
      </c>
      <c r="P172" s="2">
        <f t="shared" si="29"/>
        <v>0.67008138425732056</v>
      </c>
      <c r="T172" t="s">
        <v>391</v>
      </c>
      <c r="U172" t="s">
        <v>1489</v>
      </c>
      <c r="V172" t="s">
        <v>1348</v>
      </c>
      <c r="W172" s="1">
        <v>-0.59790172175040934</v>
      </c>
      <c r="X172" s="1">
        <v>-0.59790172175040934</v>
      </c>
      <c r="Y172" s="1">
        <v>2.0041027971348182</v>
      </c>
      <c r="Z172" s="1">
        <v>0.86440804369295343</v>
      </c>
      <c r="AA172" s="1">
        <v>1.3168012114250929</v>
      </c>
      <c r="AB172" s="1">
        <v>-0.59790172175040934</v>
      </c>
      <c r="AC172">
        <v>-0.59790172175040934</v>
      </c>
      <c r="AD172" s="1">
        <v>-0.59790172175040934</v>
      </c>
      <c r="AE172" s="1">
        <v>-0.59790172175040934</v>
      </c>
      <c r="AF172" s="1">
        <v>-0.59790172175040934</v>
      </c>
    </row>
    <row r="173" spans="1:32" x14ac:dyDescent="0.25">
      <c r="A173" s="16" t="s">
        <v>846</v>
      </c>
      <c r="B173" s="7" t="s">
        <v>190</v>
      </c>
      <c r="C173" s="7" t="s">
        <v>2004</v>
      </c>
      <c r="F173" s="2"/>
      <c r="G173" s="2">
        <f t="shared" si="20"/>
        <v>-0.47372332215855872</v>
      </c>
      <c r="H173" s="2">
        <f t="shared" si="21"/>
        <v>1.7866145702212048</v>
      </c>
      <c r="I173" s="2">
        <f t="shared" si="22"/>
        <v>-0.47372332215855872</v>
      </c>
      <c r="J173" s="2">
        <f t="shared" si="23"/>
        <v>-0.47372332215855872</v>
      </c>
      <c r="K173" s="2">
        <f t="shared" si="24"/>
        <v>-0.47372332215855872</v>
      </c>
      <c r="L173" s="2">
        <f t="shared" si="25"/>
        <v>-0.47372332215855872</v>
      </c>
      <c r="M173" s="2">
        <f t="shared" si="26"/>
        <v>-0.47372332215855872</v>
      </c>
      <c r="N173" s="2">
        <f t="shared" si="27"/>
        <v>-0.47372332215855872</v>
      </c>
      <c r="O173" s="2">
        <f t="shared" si="28"/>
        <v>2.0031720070472652</v>
      </c>
      <c r="P173" s="2">
        <f t="shared" si="29"/>
        <v>-0.47372332215855872</v>
      </c>
      <c r="T173" t="s">
        <v>942</v>
      </c>
      <c r="U173" t="s">
        <v>2113</v>
      </c>
      <c r="V173" t="s">
        <v>1352</v>
      </c>
      <c r="W173" s="1">
        <v>-0.31622776601683794</v>
      </c>
      <c r="X173" s="1">
        <v>2.846049894151542</v>
      </c>
      <c r="Y173" s="1">
        <v>-0.31622776601683794</v>
      </c>
      <c r="Z173" s="1">
        <v>-0.31622776601683794</v>
      </c>
      <c r="AA173" s="1">
        <v>-0.31622776601683794</v>
      </c>
      <c r="AB173" s="1">
        <v>-0.31622776601683794</v>
      </c>
      <c r="AC173">
        <v>-0.31622776601683794</v>
      </c>
      <c r="AD173" s="1">
        <v>-0.31622776601683794</v>
      </c>
      <c r="AE173" s="1">
        <v>-0.31622776601683794</v>
      </c>
      <c r="AF173" s="1">
        <v>-0.31622776601683794</v>
      </c>
    </row>
    <row r="174" spans="1:32" x14ac:dyDescent="0.25">
      <c r="A174" s="16" t="s">
        <v>1023</v>
      </c>
      <c r="B174" s="7" t="s">
        <v>2227</v>
      </c>
      <c r="C174" s="7" t="s">
        <v>2228</v>
      </c>
      <c r="F174" s="2"/>
      <c r="G174" s="2">
        <f t="shared" si="20"/>
        <v>-0.47064794918877745</v>
      </c>
      <c r="H174" s="2">
        <f t="shared" si="21"/>
        <v>1.6183756759601051</v>
      </c>
      <c r="I174" s="2">
        <f t="shared" si="22"/>
        <v>-0.47064794918877745</v>
      </c>
      <c r="J174" s="2">
        <f t="shared" si="23"/>
        <v>-0.47064794918877745</v>
      </c>
      <c r="K174" s="2">
        <f t="shared" si="24"/>
        <v>-0.47064794918877745</v>
      </c>
      <c r="L174" s="2">
        <f t="shared" si="25"/>
        <v>-0.47064794918877745</v>
      </c>
      <c r="M174" s="2">
        <f t="shared" si="26"/>
        <v>-0.47064794918877745</v>
      </c>
      <c r="N174" s="2">
        <f t="shared" si="27"/>
        <v>-0.47064794918877745</v>
      </c>
      <c r="O174" s="2">
        <f t="shared" si="28"/>
        <v>2.146807917550114</v>
      </c>
      <c r="P174" s="2">
        <f t="shared" si="29"/>
        <v>-0.47064794918877745</v>
      </c>
      <c r="T174" t="s">
        <v>559</v>
      </c>
      <c r="U174" t="s">
        <v>84</v>
      </c>
      <c r="V174" t="s">
        <v>1683</v>
      </c>
      <c r="W174" s="1">
        <v>0.17009942017468732</v>
      </c>
      <c r="X174" s="1">
        <v>-0.4998386709746333</v>
      </c>
      <c r="Y174" s="1">
        <v>-0.4998386709746333</v>
      </c>
      <c r="Z174" s="1">
        <v>-0.4998386709746333</v>
      </c>
      <c r="AA174" s="1">
        <v>0.19307487665894282</v>
      </c>
      <c r="AB174" s="1">
        <v>-0.4998386709746333</v>
      </c>
      <c r="AC174">
        <v>2.7381715363281982</v>
      </c>
      <c r="AD174" s="1">
        <v>-0.4998386709746333</v>
      </c>
      <c r="AE174" s="1">
        <v>-0.24760835935460732</v>
      </c>
      <c r="AF174" s="1">
        <v>-0.35454411893405463</v>
      </c>
    </row>
    <row r="175" spans="1:32" x14ac:dyDescent="0.25">
      <c r="A175" s="16" t="s">
        <v>931</v>
      </c>
      <c r="B175" s="7" t="s">
        <v>2103</v>
      </c>
      <c r="C175" s="7" t="s">
        <v>2104</v>
      </c>
      <c r="F175" s="2"/>
      <c r="G175" s="2">
        <f t="shared" si="20"/>
        <v>-0.45936883642497994</v>
      </c>
      <c r="H175" s="2">
        <f t="shared" si="21"/>
        <v>1.3086980367775343</v>
      </c>
      <c r="I175" s="2">
        <f t="shared" si="22"/>
        <v>-0.45936883642497994</v>
      </c>
      <c r="J175" s="2">
        <f t="shared" si="23"/>
        <v>-0.45936883642497994</v>
      </c>
      <c r="K175" s="2">
        <f t="shared" si="24"/>
        <v>-0.45936883642497994</v>
      </c>
      <c r="L175" s="2">
        <f t="shared" si="25"/>
        <v>-0.45936883642497994</v>
      </c>
      <c r="M175" s="2">
        <f t="shared" si="26"/>
        <v>-0.45936883642497994</v>
      </c>
      <c r="N175" s="2">
        <f t="shared" si="27"/>
        <v>-0.45936883642497994</v>
      </c>
      <c r="O175" s="2">
        <f t="shared" si="28"/>
        <v>2.3662526546223051</v>
      </c>
      <c r="P175" s="2">
        <f t="shared" si="29"/>
        <v>-0.45936883642497994</v>
      </c>
      <c r="T175" t="s">
        <v>1161</v>
      </c>
      <c r="U175" t="s">
        <v>2389</v>
      </c>
      <c r="V175" t="s">
        <v>2390</v>
      </c>
      <c r="W175" s="1">
        <v>1.8845612876604612</v>
      </c>
      <c r="X175" s="1">
        <v>-0.47433305300657908</v>
      </c>
      <c r="Y175" s="1">
        <v>-0.47433305300657908</v>
      </c>
      <c r="Z175" s="1">
        <v>-0.47433305300657908</v>
      </c>
      <c r="AA175" s="1">
        <v>-0.47433305300657908</v>
      </c>
      <c r="AB175" s="1">
        <v>-0.47433305300657908</v>
      </c>
      <c r="AC175">
        <v>1.910103136392171</v>
      </c>
      <c r="AD175" s="1">
        <v>-0.47433305300657908</v>
      </c>
      <c r="AE175" s="1">
        <v>-0.47433305300657908</v>
      </c>
      <c r="AF175" s="1">
        <v>-0.47433305300657908</v>
      </c>
    </row>
    <row r="176" spans="1:32" x14ac:dyDescent="0.25">
      <c r="A176" s="16" t="s">
        <v>1010</v>
      </c>
      <c r="B176" s="7" t="s">
        <v>1240</v>
      </c>
      <c r="C176" s="7" t="s">
        <v>1240</v>
      </c>
      <c r="F176" s="2"/>
      <c r="G176" s="2">
        <f t="shared" si="20"/>
        <v>-0.45819063959689449</v>
      </c>
      <c r="H176" s="2">
        <f t="shared" si="21"/>
        <v>1.2839212737562418</v>
      </c>
      <c r="I176" s="2">
        <f t="shared" si="22"/>
        <v>-0.45819063959689449</v>
      </c>
      <c r="J176" s="2">
        <f t="shared" si="23"/>
        <v>-0.45819063959689449</v>
      </c>
      <c r="K176" s="2">
        <f t="shared" si="24"/>
        <v>-0.45819063959689449</v>
      </c>
      <c r="L176" s="2">
        <f t="shared" si="25"/>
        <v>-0.45819063959689449</v>
      </c>
      <c r="M176" s="2">
        <f t="shared" si="26"/>
        <v>-0.45819063959689449</v>
      </c>
      <c r="N176" s="2">
        <f t="shared" si="27"/>
        <v>-0.45819063959689449</v>
      </c>
      <c r="O176" s="2">
        <f t="shared" si="28"/>
        <v>2.3816038430189139</v>
      </c>
      <c r="P176" s="2">
        <f t="shared" si="29"/>
        <v>-0.45819063959689449</v>
      </c>
      <c r="T176" t="s">
        <v>924</v>
      </c>
      <c r="U176" t="s">
        <v>2092</v>
      </c>
      <c r="V176" t="s">
        <v>2093</v>
      </c>
      <c r="W176" s="1">
        <v>1.3040769046471135</v>
      </c>
      <c r="X176" s="1">
        <v>-0.61858113153849248</v>
      </c>
      <c r="Y176" s="1">
        <v>-0.61858113153849248</v>
      </c>
      <c r="Z176" s="1">
        <v>-0.61858113153849248</v>
      </c>
      <c r="AA176" s="1">
        <v>-0.61858113153849248</v>
      </c>
      <c r="AB176" s="1">
        <v>-0.61858113153849248</v>
      </c>
      <c r="AC176">
        <v>-0.61858113153849248</v>
      </c>
      <c r="AD176" s="1">
        <v>1.6588966695907681</v>
      </c>
      <c r="AE176" s="1">
        <v>-0.61858113153849248</v>
      </c>
      <c r="AF176" s="1">
        <v>1.3670943465315659</v>
      </c>
    </row>
    <row r="177" spans="1:32" x14ac:dyDescent="0.25">
      <c r="A177" s="16" t="s">
        <v>1064</v>
      </c>
      <c r="B177" s="7" t="s">
        <v>2275</v>
      </c>
      <c r="C177" s="7" t="s">
        <v>2276</v>
      </c>
      <c r="F177" s="2"/>
      <c r="G177" s="2">
        <f t="shared" si="20"/>
        <v>-0.45651431044782664</v>
      </c>
      <c r="H177" s="2">
        <f t="shared" si="21"/>
        <v>1.2499550918847937</v>
      </c>
      <c r="I177" s="2">
        <f t="shared" si="22"/>
        <v>-0.45651431044782664</v>
      </c>
      <c r="J177" s="2">
        <f t="shared" si="23"/>
        <v>-0.45651431044782664</v>
      </c>
      <c r="K177" s="2">
        <f t="shared" si="24"/>
        <v>-0.45651431044782664</v>
      </c>
      <c r="L177" s="2">
        <f t="shared" si="25"/>
        <v>-0.45651431044782664</v>
      </c>
      <c r="M177" s="2">
        <f t="shared" si="26"/>
        <v>-0.45651431044782664</v>
      </c>
      <c r="N177" s="2">
        <f t="shared" si="27"/>
        <v>-0.45651431044782664</v>
      </c>
      <c r="O177" s="2">
        <f t="shared" si="28"/>
        <v>2.4021593916978201</v>
      </c>
      <c r="P177" s="2">
        <f t="shared" si="29"/>
        <v>-0.45651431044782664</v>
      </c>
      <c r="T177" t="s">
        <v>816</v>
      </c>
      <c r="U177" t="s">
        <v>1974</v>
      </c>
      <c r="V177" t="s">
        <v>1975</v>
      </c>
      <c r="W177" s="1">
        <v>1.553064495203802</v>
      </c>
      <c r="X177" s="1">
        <v>-0.69797405989581518</v>
      </c>
      <c r="Y177" s="1">
        <v>-0.69797405989581518</v>
      </c>
      <c r="Z177" s="1">
        <v>-0.69797405989581518</v>
      </c>
      <c r="AA177" s="1">
        <v>-0.69797405989581518</v>
      </c>
      <c r="AB177" s="1">
        <v>-0.69797405989581518</v>
      </c>
      <c r="AC177">
        <v>1.1838756025033268</v>
      </c>
      <c r="AD177" s="1">
        <v>1.5035462490314246</v>
      </c>
      <c r="AE177" s="1">
        <v>-0.69797405989581518</v>
      </c>
      <c r="AF177" s="1">
        <v>-5.2641987363661713E-2</v>
      </c>
    </row>
    <row r="178" spans="1:32" x14ac:dyDescent="0.25">
      <c r="A178" s="16" t="s">
        <v>1026</v>
      </c>
      <c r="B178" s="7" t="s">
        <v>2231</v>
      </c>
      <c r="C178" s="7" t="s">
        <v>2232</v>
      </c>
      <c r="F178" s="2"/>
      <c r="G178" s="2">
        <f t="shared" si="20"/>
        <v>-0.45614998941498802</v>
      </c>
      <c r="H178" s="2">
        <f t="shared" si="21"/>
        <v>1.2427548381185711</v>
      </c>
      <c r="I178" s="2">
        <f t="shared" si="22"/>
        <v>-0.45614998941498802</v>
      </c>
      <c r="J178" s="2">
        <f t="shared" si="23"/>
        <v>-0.45614998941498802</v>
      </c>
      <c r="K178" s="2">
        <f t="shared" si="24"/>
        <v>-0.45614998941498802</v>
      </c>
      <c r="L178" s="2">
        <f t="shared" si="25"/>
        <v>-0.45614998941498802</v>
      </c>
      <c r="M178" s="2">
        <f t="shared" si="26"/>
        <v>-0.45614998941498802</v>
      </c>
      <c r="N178" s="2">
        <f t="shared" si="27"/>
        <v>-0.45614998941498802</v>
      </c>
      <c r="O178" s="2">
        <f t="shared" si="28"/>
        <v>2.4064450772013335</v>
      </c>
      <c r="P178" s="2">
        <f t="shared" si="29"/>
        <v>-0.45614998941498802</v>
      </c>
      <c r="T178" t="s">
        <v>547</v>
      </c>
      <c r="U178" t="s">
        <v>1674</v>
      </c>
      <c r="V178" t="s">
        <v>1352</v>
      </c>
      <c r="W178" s="1">
        <v>1.4912674033573947</v>
      </c>
      <c r="X178" s="1">
        <v>-0.60728129158927646</v>
      </c>
      <c r="Y178" s="1">
        <v>-0.60728129158927646</v>
      </c>
      <c r="Z178" s="1">
        <v>1.8195160307978413</v>
      </c>
      <c r="AA178" s="1">
        <v>-0.60728129158927646</v>
      </c>
      <c r="AB178" s="1">
        <v>-0.60728129158927646</v>
      </c>
      <c r="AC178">
        <v>-0.60728129158927646</v>
      </c>
      <c r="AD178" s="1">
        <v>-0.60728129158927646</v>
      </c>
      <c r="AE178" s="1">
        <v>-0.60728129158927646</v>
      </c>
      <c r="AF178" s="1">
        <v>0.94018560696969944</v>
      </c>
    </row>
    <row r="179" spans="1:32" x14ac:dyDescent="0.25">
      <c r="A179" s="16" t="s">
        <v>1024</v>
      </c>
      <c r="B179" s="7" t="s">
        <v>2229</v>
      </c>
      <c r="C179" s="7" t="s">
        <v>1352</v>
      </c>
      <c r="F179" s="2"/>
      <c r="G179" s="2">
        <f t="shared" si="20"/>
        <v>-0.43707977392450292</v>
      </c>
      <c r="H179" s="2">
        <f t="shared" si="21"/>
        <v>0.92416775976382359</v>
      </c>
      <c r="I179" s="2">
        <f t="shared" si="22"/>
        <v>-0.43707977392450292</v>
      </c>
      <c r="J179" s="2">
        <f t="shared" si="23"/>
        <v>-0.43707977392450292</v>
      </c>
      <c r="K179" s="2">
        <f t="shared" si="24"/>
        <v>-0.43707977392450292</v>
      </c>
      <c r="L179" s="2">
        <f t="shared" si="25"/>
        <v>-0.43707977392450292</v>
      </c>
      <c r="M179" s="2">
        <f t="shared" si="26"/>
        <v>-0.43707977392450292</v>
      </c>
      <c r="N179" s="2">
        <f t="shared" si="27"/>
        <v>-0.43707977392450292</v>
      </c>
      <c r="O179" s="2">
        <f t="shared" si="28"/>
        <v>2.5724704316321998</v>
      </c>
      <c r="P179" s="2">
        <f t="shared" si="29"/>
        <v>-0.43707977392450292</v>
      </c>
      <c r="T179" t="s">
        <v>908</v>
      </c>
      <c r="U179" t="s">
        <v>1240</v>
      </c>
      <c r="V179" t="s">
        <v>1240</v>
      </c>
      <c r="W179" s="1">
        <v>-0.31622776601683794</v>
      </c>
      <c r="X179" s="1">
        <v>-0.31622776601683794</v>
      </c>
      <c r="Y179" s="1">
        <v>-0.31622776601683794</v>
      </c>
      <c r="Z179" s="1">
        <v>-0.31622776601683794</v>
      </c>
      <c r="AA179" s="1">
        <v>-0.31622776601683794</v>
      </c>
      <c r="AB179" s="1">
        <v>2.8460498941515411</v>
      </c>
      <c r="AC179">
        <v>-0.31622776601683794</v>
      </c>
      <c r="AD179" s="1">
        <v>-0.31622776601683794</v>
      </c>
      <c r="AE179" s="1">
        <v>-0.31622776601683794</v>
      </c>
      <c r="AF179" s="1">
        <v>-0.31622776601683794</v>
      </c>
    </row>
    <row r="180" spans="1:32" x14ac:dyDescent="0.25">
      <c r="A180" s="16" t="s">
        <v>884</v>
      </c>
      <c r="B180" s="7" t="s">
        <v>201</v>
      </c>
      <c r="C180" s="7" t="s">
        <v>2045</v>
      </c>
      <c r="F180" s="2"/>
      <c r="G180" s="2">
        <f t="shared" si="20"/>
        <v>-0.41873158061578186</v>
      </c>
      <c r="H180" s="2">
        <f t="shared" si="21"/>
        <v>0.67829335697373649</v>
      </c>
      <c r="I180" s="2">
        <f t="shared" si="22"/>
        <v>-0.41873158061578186</v>
      </c>
      <c r="J180" s="2">
        <f t="shared" si="23"/>
        <v>-0.41873158061578186</v>
      </c>
      <c r="K180" s="2">
        <f t="shared" si="24"/>
        <v>-0.41873158061578186</v>
      </c>
      <c r="L180" s="2">
        <f t="shared" si="25"/>
        <v>-0.41873158061578186</v>
      </c>
      <c r="M180" s="2">
        <f t="shared" si="26"/>
        <v>-0.41873158061578186</v>
      </c>
      <c r="N180" s="2">
        <f t="shared" si="27"/>
        <v>-0.41873158061578186</v>
      </c>
      <c r="O180" s="2">
        <f t="shared" si="28"/>
        <v>2.671559287952519</v>
      </c>
      <c r="P180" s="2">
        <f t="shared" si="29"/>
        <v>-0.41873158061578186</v>
      </c>
      <c r="T180" t="s">
        <v>974</v>
      </c>
      <c r="U180" t="s">
        <v>2155</v>
      </c>
      <c r="V180" t="s">
        <v>2156</v>
      </c>
      <c r="W180" s="1">
        <v>-0.41004077151253093</v>
      </c>
      <c r="X180" s="1">
        <v>0.57370571983796959</v>
      </c>
      <c r="Y180" s="1">
        <v>-0.41004077151253093</v>
      </c>
      <c r="Z180" s="1">
        <v>-0.41004077151253093</v>
      </c>
      <c r="AA180" s="1">
        <v>-0.41004077151253093</v>
      </c>
      <c r="AB180" s="1">
        <v>-0.41004077151253093</v>
      </c>
      <c r="AC180">
        <v>-0.41004077151253093</v>
      </c>
      <c r="AD180" s="1">
        <v>-0.41004077151253093</v>
      </c>
      <c r="AE180" s="1">
        <v>2.7066204522622783</v>
      </c>
      <c r="AF180" s="1">
        <v>-0.41004077151253093</v>
      </c>
    </row>
    <row r="181" spans="1:32" x14ac:dyDescent="0.25">
      <c r="A181" s="16" t="s">
        <v>918</v>
      </c>
      <c r="B181" s="7" t="s">
        <v>2085</v>
      </c>
      <c r="C181" s="7" t="s">
        <v>1348</v>
      </c>
      <c r="F181" s="2"/>
      <c r="G181" s="2">
        <f t="shared" si="20"/>
        <v>-0.41461160069351316</v>
      </c>
      <c r="H181" s="2">
        <f t="shared" si="21"/>
        <v>0.62793953166292071</v>
      </c>
      <c r="I181" s="2">
        <f t="shared" si="22"/>
        <v>-0.41461160069351316</v>
      </c>
      <c r="J181" s="2">
        <f t="shared" si="23"/>
        <v>-0.41461160069351316</v>
      </c>
      <c r="K181" s="2">
        <f t="shared" si="24"/>
        <v>-0.41461160069351316</v>
      </c>
      <c r="L181" s="2">
        <f t="shared" si="25"/>
        <v>-0.41461160069351316</v>
      </c>
      <c r="M181" s="2">
        <f t="shared" si="26"/>
        <v>-0.41461160069351316</v>
      </c>
      <c r="N181" s="2">
        <f t="shared" si="27"/>
        <v>-0.41461160069351316</v>
      </c>
      <c r="O181" s="2">
        <f t="shared" si="28"/>
        <v>2.6889532738851849</v>
      </c>
      <c r="P181" s="2">
        <f t="shared" si="29"/>
        <v>-0.41461160069351316</v>
      </c>
      <c r="T181" t="s">
        <v>586</v>
      </c>
      <c r="U181" t="s">
        <v>94</v>
      </c>
      <c r="V181" t="s">
        <v>1352</v>
      </c>
      <c r="W181" s="1">
        <v>-0.64624189952223832</v>
      </c>
      <c r="X181" s="1">
        <v>0.69803374262660323</v>
      </c>
      <c r="Y181" s="1">
        <v>0.61773641984133321</v>
      </c>
      <c r="Z181" s="1">
        <v>-0.64624189952223832</v>
      </c>
      <c r="AA181" s="1">
        <v>-0.64624189952223832</v>
      </c>
      <c r="AB181" s="1">
        <v>-0.64624189952223832</v>
      </c>
      <c r="AC181">
        <v>-0.64624189952223832</v>
      </c>
      <c r="AD181" s="1">
        <v>-0.64624189952223832</v>
      </c>
      <c r="AE181" s="1">
        <v>2.3634933039199506</v>
      </c>
      <c r="AF181" s="1">
        <v>0.19818793074554353</v>
      </c>
    </row>
    <row r="182" spans="1:32" x14ac:dyDescent="0.25">
      <c r="A182" s="16" t="s">
        <v>1036</v>
      </c>
      <c r="B182" s="7" t="s">
        <v>228</v>
      </c>
      <c r="C182" s="7" t="s">
        <v>2244</v>
      </c>
      <c r="F182" s="2"/>
      <c r="G182" s="2">
        <f t="shared" si="20"/>
        <v>-0.41194759971569078</v>
      </c>
      <c r="H182" s="2">
        <f t="shared" si="21"/>
        <v>0.59613289674069891</v>
      </c>
      <c r="I182" s="2">
        <f t="shared" si="22"/>
        <v>-0.41194759971569078</v>
      </c>
      <c r="J182" s="2">
        <f t="shared" si="23"/>
        <v>-0.41194759971569078</v>
      </c>
      <c r="K182" s="2">
        <f t="shared" si="24"/>
        <v>-0.41194759971569078</v>
      </c>
      <c r="L182" s="2">
        <f t="shared" si="25"/>
        <v>-0.41194759971569078</v>
      </c>
      <c r="M182" s="2">
        <f t="shared" si="26"/>
        <v>-0.41194759971569078</v>
      </c>
      <c r="N182" s="2">
        <f t="shared" si="27"/>
        <v>-0.41194759971569078</v>
      </c>
      <c r="O182" s="2">
        <f t="shared" si="28"/>
        <v>2.6994479009848278</v>
      </c>
      <c r="P182" s="2">
        <f t="shared" si="29"/>
        <v>-0.41194759971569078</v>
      </c>
      <c r="T182" t="s">
        <v>592</v>
      </c>
      <c r="U182" t="s">
        <v>1724</v>
      </c>
      <c r="V182" t="s">
        <v>1346</v>
      </c>
      <c r="W182" s="1">
        <v>-0.43045109023140876</v>
      </c>
      <c r="X182" s="1">
        <v>2.613004214141418</v>
      </c>
      <c r="Y182" s="1">
        <v>-0.43045109023140876</v>
      </c>
      <c r="Z182" s="1">
        <v>-0.43045109023140876</v>
      </c>
      <c r="AA182" s="1">
        <v>-0.43045109023140876</v>
      </c>
      <c r="AB182" s="1">
        <v>0.83060450770985206</v>
      </c>
      <c r="AC182">
        <v>-0.43045109023140876</v>
      </c>
      <c r="AD182" s="1">
        <v>-0.43045109023140876</v>
      </c>
      <c r="AE182" s="1">
        <v>-0.43045109023140876</v>
      </c>
      <c r="AF182" s="1">
        <v>-0.43045109023140876</v>
      </c>
    </row>
    <row r="183" spans="1:32" x14ac:dyDescent="0.25">
      <c r="A183" s="16" t="s">
        <v>974</v>
      </c>
      <c r="B183" s="7" t="s">
        <v>2155</v>
      </c>
      <c r="C183" s="7" t="s">
        <v>2156</v>
      </c>
      <c r="F183" s="2"/>
      <c r="G183" s="2">
        <f t="shared" si="20"/>
        <v>-0.41004077151253093</v>
      </c>
      <c r="H183" s="2">
        <f t="shared" si="21"/>
        <v>0.57370571983796959</v>
      </c>
      <c r="I183" s="2">
        <f t="shared" si="22"/>
        <v>-0.41004077151253093</v>
      </c>
      <c r="J183" s="2">
        <f t="shared" si="23"/>
        <v>-0.41004077151253093</v>
      </c>
      <c r="K183" s="2">
        <f t="shared" si="24"/>
        <v>-0.41004077151253093</v>
      </c>
      <c r="L183" s="2">
        <f t="shared" si="25"/>
        <v>-0.41004077151253093</v>
      </c>
      <c r="M183" s="2">
        <f t="shared" si="26"/>
        <v>-0.41004077151253093</v>
      </c>
      <c r="N183" s="2">
        <f t="shared" si="27"/>
        <v>-0.41004077151253093</v>
      </c>
      <c r="O183" s="2">
        <f t="shared" si="28"/>
        <v>2.7066204522622783</v>
      </c>
      <c r="P183" s="2">
        <f t="shared" si="29"/>
        <v>-0.41004077151253093</v>
      </c>
      <c r="T183" t="s">
        <v>829</v>
      </c>
      <c r="U183" t="s">
        <v>1240</v>
      </c>
      <c r="V183" t="s">
        <v>1240</v>
      </c>
      <c r="W183" s="1">
        <v>-0.31622776601683794</v>
      </c>
      <c r="X183" s="1">
        <v>2.8460498941515415</v>
      </c>
      <c r="Y183" s="1">
        <v>-0.31622776601683794</v>
      </c>
      <c r="Z183" s="1">
        <v>-0.31622776601683794</v>
      </c>
      <c r="AA183" s="1">
        <v>-0.31622776601683794</v>
      </c>
      <c r="AB183" s="1">
        <v>-0.31622776601683794</v>
      </c>
      <c r="AC183">
        <v>-0.31622776601683794</v>
      </c>
      <c r="AD183" s="1">
        <v>-0.31622776601683794</v>
      </c>
      <c r="AE183" s="1">
        <v>-0.31622776601683794</v>
      </c>
      <c r="AF183" s="1">
        <v>-0.31622776601683794</v>
      </c>
    </row>
    <row r="184" spans="1:32" x14ac:dyDescent="0.25">
      <c r="A184" s="16" t="s">
        <v>997</v>
      </c>
      <c r="B184" s="7" t="s">
        <v>2187</v>
      </c>
      <c r="C184" s="7" t="s">
        <v>2188</v>
      </c>
      <c r="F184" s="2"/>
      <c r="G184" s="2">
        <f t="shared" si="20"/>
        <v>-0.39618623414554688</v>
      </c>
      <c r="H184" s="2">
        <f t="shared" si="21"/>
        <v>0.41824189009178198</v>
      </c>
      <c r="I184" s="2">
        <f t="shared" si="22"/>
        <v>-0.39618623414554688</v>
      </c>
      <c r="J184" s="2">
        <f t="shared" si="23"/>
        <v>-0.39618623414554688</v>
      </c>
      <c r="K184" s="2">
        <f t="shared" si="24"/>
        <v>-0.39618623414554688</v>
      </c>
      <c r="L184" s="2">
        <f t="shared" si="25"/>
        <v>-0.39618623414554688</v>
      </c>
      <c r="M184" s="2">
        <f t="shared" si="26"/>
        <v>-0.39618623414554688</v>
      </c>
      <c r="N184" s="2">
        <f t="shared" si="27"/>
        <v>-0.39618623414554688</v>
      </c>
      <c r="O184" s="2">
        <f t="shared" si="28"/>
        <v>2.7512479830725938</v>
      </c>
      <c r="P184" s="2">
        <f t="shared" si="29"/>
        <v>-0.39618623414554688</v>
      </c>
      <c r="T184" t="s">
        <v>828</v>
      </c>
      <c r="U184" t="s">
        <v>1988</v>
      </c>
      <c r="V184" t="s">
        <v>1989</v>
      </c>
      <c r="W184" s="1">
        <v>0.55464094035291611</v>
      </c>
      <c r="X184" s="1">
        <v>-0.57965251101665349</v>
      </c>
      <c r="Y184" s="1">
        <v>-0.57965251101665349</v>
      </c>
      <c r="Z184" s="1">
        <v>-0.57965251101665349</v>
      </c>
      <c r="AA184" s="1">
        <v>-0.57965251101665349</v>
      </c>
      <c r="AB184" s="1">
        <v>-0.57965251101665349</v>
      </c>
      <c r="AC184">
        <v>-0.57965251101665349</v>
      </c>
      <c r="AD184" s="1">
        <v>-0.57965251101665349</v>
      </c>
      <c r="AE184" s="1">
        <v>2.0717340486358391</v>
      </c>
      <c r="AF184" s="1">
        <v>1.4311925881278196</v>
      </c>
    </row>
    <row r="185" spans="1:32" x14ac:dyDescent="0.25">
      <c r="A185" s="16" t="s">
        <v>626</v>
      </c>
      <c r="B185" s="7" t="s">
        <v>1760</v>
      </c>
      <c r="C185" s="7" t="s">
        <v>1342</v>
      </c>
      <c r="F185" s="2"/>
      <c r="G185" s="2">
        <f t="shared" si="20"/>
        <v>0.66502846807167171</v>
      </c>
      <c r="H185" s="2">
        <f t="shared" si="21"/>
        <v>-0.52816627381696146</v>
      </c>
      <c r="I185" s="2">
        <f t="shared" si="22"/>
        <v>-0.52816627381696146</v>
      </c>
      <c r="J185" s="2">
        <f t="shared" si="23"/>
        <v>-0.52816627381696146</v>
      </c>
      <c r="K185" s="2">
        <f t="shared" si="24"/>
        <v>-0.52816627381696146</v>
      </c>
      <c r="L185" s="2">
        <f t="shared" si="25"/>
        <v>0.5140454796604319</v>
      </c>
      <c r="M185" s="2">
        <f t="shared" si="26"/>
        <v>-0.52816627381696146</v>
      </c>
      <c r="N185" s="2">
        <f t="shared" si="27"/>
        <v>-0.52816627381696146</v>
      </c>
      <c r="O185" s="2">
        <f t="shared" si="28"/>
        <v>2.5180899689866263</v>
      </c>
      <c r="P185" s="2">
        <f t="shared" si="29"/>
        <v>-0.52816627381696146</v>
      </c>
      <c r="T185" t="s">
        <v>806</v>
      </c>
      <c r="U185" t="s">
        <v>1964</v>
      </c>
      <c r="V185" t="s">
        <v>1352</v>
      </c>
      <c r="W185" s="1">
        <v>4.3292131962622783E-3</v>
      </c>
      <c r="X185" s="1">
        <v>-0.52766226551579642</v>
      </c>
      <c r="Y185" s="1">
        <v>-0.52766226551579642</v>
      </c>
      <c r="Z185" s="1">
        <v>-0.52766226551579642</v>
      </c>
      <c r="AA185" s="1">
        <v>-0.52766226551579642</v>
      </c>
      <c r="AB185" s="1">
        <v>-0.52766226551579642</v>
      </c>
      <c r="AC185">
        <v>0.32778902765725348</v>
      </c>
      <c r="AD185" s="1">
        <v>-0.52766226551579642</v>
      </c>
      <c r="AE185" s="1">
        <v>2.683143047582337</v>
      </c>
      <c r="AF185" s="1">
        <v>0.15071230465892618</v>
      </c>
    </row>
    <row r="186" spans="1:32" x14ac:dyDescent="0.25">
      <c r="A186" s="16" t="s">
        <v>1136</v>
      </c>
      <c r="B186" s="7" t="s">
        <v>2365</v>
      </c>
      <c r="C186" s="7" t="s">
        <v>2366</v>
      </c>
      <c r="F186" s="2"/>
      <c r="G186" s="2">
        <f t="shared" si="20"/>
        <v>-0.44118616584983184</v>
      </c>
      <c r="H186" s="2">
        <f t="shared" si="21"/>
        <v>-0.44118616584983184</v>
      </c>
      <c r="I186" s="2">
        <f t="shared" si="22"/>
        <v>-0.44118616584983184</v>
      </c>
      <c r="J186" s="2">
        <f t="shared" si="23"/>
        <v>-0.44118616584983184</v>
      </c>
      <c r="K186" s="2">
        <f t="shared" si="24"/>
        <v>-0.44118616584983184</v>
      </c>
      <c r="L186" s="2">
        <f t="shared" si="25"/>
        <v>0.98558143194234027</v>
      </c>
      <c r="M186" s="2">
        <f t="shared" si="26"/>
        <v>-0.44118616584983184</v>
      </c>
      <c r="N186" s="2">
        <f t="shared" si="27"/>
        <v>-0.44118616584983184</v>
      </c>
      <c r="O186" s="2">
        <f t="shared" si="28"/>
        <v>2.5439078948563143</v>
      </c>
      <c r="P186" s="2">
        <f t="shared" si="29"/>
        <v>-0.44118616584983184</v>
      </c>
      <c r="T186" t="s">
        <v>740</v>
      </c>
      <c r="U186" t="s">
        <v>144</v>
      </c>
      <c r="V186" t="s">
        <v>1891</v>
      </c>
      <c r="W186" s="1">
        <v>5.901330695241516E-3</v>
      </c>
      <c r="X186" s="1">
        <v>-0.37642305167904461</v>
      </c>
      <c r="Y186" s="1">
        <v>-0.37642305167904461</v>
      </c>
      <c r="Z186" s="1">
        <v>-0.37642305167904461</v>
      </c>
      <c r="AA186" s="1">
        <v>-0.37642305167904461</v>
      </c>
      <c r="AB186" s="1">
        <v>-0.37642305167904461</v>
      </c>
      <c r="AC186">
        <v>2.8231927767177218</v>
      </c>
      <c r="AD186" s="1">
        <v>-0.37642305167904461</v>
      </c>
      <c r="AE186" s="1">
        <v>-0.19413274565965127</v>
      </c>
      <c r="AF186" s="1">
        <v>-0.37642305167904461</v>
      </c>
    </row>
    <row r="187" spans="1:32" x14ac:dyDescent="0.25">
      <c r="A187" s="16" t="s">
        <v>1043</v>
      </c>
      <c r="B187" s="7" t="s">
        <v>1240</v>
      </c>
      <c r="C187" s="7" t="s">
        <v>1240</v>
      </c>
      <c r="F187" s="2"/>
      <c r="G187" s="2">
        <f t="shared" si="20"/>
        <v>-0.466307795661764</v>
      </c>
      <c r="H187" s="2">
        <f t="shared" si="21"/>
        <v>-0.466307795661764</v>
      </c>
      <c r="I187" s="2">
        <f t="shared" si="22"/>
        <v>-0.466307795661764</v>
      </c>
      <c r="J187" s="2">
        <f t="shared" si="23"/>
        <v>-0.466307795661764</v>
      </c>
      <c r="K187" s="2">
        <f t="shared" si="24"/>
        <v>-0.466307795661764</v>
      </c>
      <c r="L187" s="2">
        <f t="shared" si="25"/>
        <v>1.4764628787675735</v>
      </c>
      <c r="M187" s="2">
        <f t="shared" si="26"/>
        <v>-0.466307795661764</v>
      </c>
      <c r="N187" s="2">
        <f t="shared" si="27"/>
        <v>-0.466307795661764</v>
      </c>
      <c r="O187" s="2">
        <f t="shared" si="28"/>
        <v>2.2539994865265385</v>
      </c>
      <c r="P187" s="2">
        <f t="shared" si="29"/>
        <v>-0.466307795661764</v>
      </c>
      <c r="T187" t="s">
        <v>520</v>
      </c>
      <c r="U187" t="s">
        <v>1638</v>
      </c>
      <c r="V187" t="s">
        <v>1352</v>
      </c>
      <c r="W187" s="1">
        <v>-0.47419481278829734</v>
      </c>
      <c r="X187" s="1">
        <v>-0.47419481278829734</v>
      </c>
      <c r="Y187" s="1">
        <v>1.844000557597623</v>
      </c>
      <c r="Z187" s="1">
        <v>1.9495579447087559</v>
      </c>
      <c r="AA187" s="1">
        <v>-0.47419481278829734</v>
      </c>
      <c r="AB187" s="1">
        <v>-0.47419481278829734</v>
      </c>
      <c r="AC187">
        <v>-0.47419481278829734</v>
      </c>
      <c r="AD187" s="1">
        <v>-0.47419481278829734</v>
      </c>
      <c r="AE187" s="1">
        <v>-0.47419481278829734</v>
      </c>
      <c r="AF187" s="1">
        <v>-0.47419481278829734</v>
      </c>
    </row>
    <row r="188" spans="1:32" x14ac:dyDescent="0.25">
      <c r="A188" s="16" t="s">
        <v>629</v>
      </c>
      <c r="B188" s="7" t="s">
        <v>108</v>
      </c>
      <c r="C188" s="7" t="s">
        <v>1348</v>
      </c>
      <c r="F188" s="2"/>
      <c r="G188" s="2">
        <f t="shared" si="20"/>
        <v>-0.61217517102444508</v>
      </c>
      <c r="H188" s="2">
        <f t="shared" si="21"/>
        <v>1.2525917731485494</v>
      </c>
      <c r="I188" s="2">
        <f t="shared" si="22"/>
        <v>-0.61217517102444508</v>
      </c>
      <c r="J188" s="2">
        <f t="shared" si="23"/>
        <v>-0.61217517102444508</v>
      </c>
      <c r="K188" s="2">
        <f t="shared" si="24"/>
        <v>-0.61217517102444508</v>
      </c>
      <c r="L188" s="2">
        <f t="shared" si="25"/>
        <v>1.1928446514859925</v>
      </c>
      <c r="M188" s="2">
        <f t="shared" si="26"/>
        <v>-0.61217517102444508</v>
      </c>
      <c r="N188" s="2">
        <f t="shared" si="27"/>
        <v>-0.61217517102444508</v>
      </c>
      <c r="O188" s="2">
        <f t="shared" si="28"/>
        <v>1.8397897725365733</v>
      </c>
      <c r="P188" s="2">
        <f t="shared" si="29"/>
        <v>-0.61217517102444508</v>
      </c>
      <c r="T188" t="s">
        <v>975</v>
      </c>
      <c r="U188" t="s">
        <v>2157</v>
      </c>
      <c r="V188" t="s">
        <v>2158</v>
      </c>
      <c r="W188" s="1">
        <v>-0.31622776601683794</v>
      </c>
      <c r="X188" s="1">
        <v>-0.31622776601683794</v>
      </c>
      <c r="Y188" s="1">
        <v>2.8460498941515411</v>
      </c>
      <c r="Z188" s="1">
        <v>-0.31622776601683794</v>
      </c>
      <c r="AA188" s="1">
        <v>-0.31622776601683794</v>
      </c>
      <c r="AB188" s="1">
        <v>-0.31622776601683794</v>
      </c>
      <c r="AC188">
        <v>-0.31622776601683794</v>
      </c>
      <c r="AD188" s="1">
        <v>-0.31622776601683794</v>
      </c>
      <c r="AE188" s="1">
        <v>-0.31622776601683794</v>
      </c>
      <c r="AF188" s="1">
        <v>-0.31622776601683794</v>
      </c>
    </row>
    <row r="189" spans="1:32" x14ac:dyDescent="0.25">
      <c r="A189" s="16" t="s">
        <v>577</v>
      </c>
      <c r="B189" s="7" t="s">
        <v>1707</v>
      </c>
      <c r="C189" s="7" t="s">
        <v>1708</v>
      </c>
      <c r="F189" s="2"/>
      <c r="G189" s="2">
        <f t="shared" si="20"/>
        <v>-0.60843537271559156</v>
      </c>
      <c r="H189" s="2">
        <f t="shared" si="21"/>
        <v>1.4847905935192951</v>
      </c>
      <c r="I189" s="2">
        <f t="shared" si="22"/>
        <v>-0.60843537271559156</v>
      </c>
      <c r="J189" s="2">
        <f t="shared" si="23"/>
        <v>-0.60843537271559156</v>
      </c>
      <c r="K189" s="2">
        <f t="shared" si="24"/>
        <v>-0.60843537271559156</v>
      </c>
      <c r="L189" s="2">
        <f t="shared" si="25"/>
        <v>0.9653520977843939</v>
      </c>
      <c r="M189" s="2">
        <f t="shared" si="26"/>
        <v>-0.60843537271559156</v>
      </c>
      <c r="N189" s="2">
        <f t="shared" si="27"/>
        <v>-0.60843537271559156</v>
      </c>
      <c r="O189" s="2">
        <f t="shared" si="28"/>
        <v>1.8089049177054513</v>
      </c>
      <c r="P189" s="2">
        <f t="shared" si="29"/>
        <v>-0.60843537271559156</v>
      </c>
      <c r="T189" t="s">
        <v>580</v>
      </c>
      <c r="U189" t="s">
        <v>1710</v>
      </c>
      <c r="V189" t="s">
        <v>1711</v>
      </c>
      <c r="W189" s="1">
        <v>0.5682856956546577</v>
      </c>
      <c r="X189" s="1">
        <v>-0.68347929009018482</v>
      </c>
      <c r="Y189" s="1">
        <v>-0.68347929009018482</v>
      </c>
      <c r="Z189" s="1">
        <v>-0.68347929009018482</v>
      </c>
      <c r="AA189" s="1">
        <v>-0.68347929009018482</v>
      </c>
      <c r="AB189" s="1">
        <v>0.15299868879580553</v>
      </c>
      <c r="AC189">
        <v>-0.68347929009018482</v>
      </c>
      <c r="AD189" s="1">
        <v>-0.68347929009018482</v>
      </c>
      <c r="AE189" s="1">
        <v>1.4252580981377949</v>
      </c>
      <c r="AF189" s="1">
        <v>1.9543332579528512</v>
      </c>
    </row>
    <row r="190" spans="1:32" x14ac:dyDescent="0.25">
      <c r="A190" s="16" t="s">
        <v>1031</v>
      </c>
      <c r="B190" s="7" t="s">
        <v>2238</v>
      </c>
      <c r="C190" s="7" t="s">
        <v>2239</v>
      </c>
      <c r="F190" s="2"/>
      <c r="G190" s="2">
        <f t="shared" si="20"/>
        <v>-0.61595019739407586</v>
      </c>
      <c r="H190" s="2">
        <f t="shared" si="21"/>
        <v>1.1403626853266917</v>
      </c>
      <c r="I190" s="2">
        <f t="shared" si="22"/>
        <v>-0.61595019739407586</v>
      </c>
      <c r="J190" s="2">
        <f t="shared" si="23"/>
        <v>-0.61595019739407586</v>
      </c>
      <c r="K190" s="2">
        <f t="shared" si="24"/>
        <v>-0.61595019739407586</v>
      </c>
      <c r="L190" s="2">
        <f t="shared" si="25"/>
        <v>-0.61595019739407586</v>
      </c>
      <c r="M190" s="2">
        <f t="shared" si="26"/>
        <v>-0.61595019739407586</v>
      </c>
      <c r="N190" s="2">
        <f t="shared" si="27"/>
        <v>1.6730355038545635</v>
      </c>
      <c r="O190" s="2">
        <f t="shared" si="28"/>
        <v>1.4982531925772753</v>
      </c>
      <c r="P190" s="2">
        <f t="shared" si="29"/>
        <v>-0.61595019739407586</v>
      </c>
      <c r="T190" t="s">
        <v>337</v>
      </c>
      <c r="U190" t="s">
        <v>1422</v>
      </c>
      <c r="V190" t="s">
        <v>1348</v>
      </c>
      <c r="W190" s="1">
        <v>-0.60324213633090629</v>
      </c>
      <c r="X190" s="1">
        <v>-0.60324213633090629</v>
      </c>
      <c r="Y190" s="1">
        <v>1.14077111092284</v>
      </c>
      <c r="Z190" s="1">
        <v>1.9894072689407858</v>
      </c>
      <c r="AA190" s="1">
        <v>1.0925165744527181</v>
      </c>
      <c r="AB190" s="1">
        <v>-0.60324213633090629</v>
      </c>
      <c r="AC190">
        <v>-0.60324213633090629</v>
      </c>
      <c r="AD190" s="1">
        <v>-0.60324213633090629</v>
      </c>
      <c r="AE190" s="1">
        <v>-0.60324213633090629</v>
      </c>
      <c r="AF190" s="1">
        <v>-0.60324213633090629</v>
      </c>
    </row>
    <row r="191" spans="1:32" ht="15.75" thickBot="1" x14ac:dyDescent="0.3">
      <c r="A191" s="16" t="s">
        <v>295</v>
      </c>
      <c r="B191" s="7" t="s">
        <v>1376</v>
      </c>
      <c r="C191" s="7" t="s">
        <v>1377</v>
      </c>
      <c r="F191" s="2"/>
      <c r="G191" s="2">
        <f t="shared" si="20"/>
        <v>-0.30568243734412337</v>
      </c>
      <c r="H191" s="2">
        <f t="shared" si="21"/>
        <v>0.16260959168309799</v>
      </c>
      <c r="I191" s="2">
        <f t="shared" si="22"/>
        <v>0.80601160380557713</v>
      </c>
      <c r="J191" s="2">
        <f t="shared" si="23"/>
        <v>-1.3029927145328959</v>
      </c>
      <c r="K191" s="2">
        <f t="shared" si="24"/>
        <v>1.0157920339491253</v>
      </c>
      <c r="L191" s="2">
        <f t="shared" si="25"/>
        <v>-1.3029927145328959</v>
      </c>
      <c r="M191" s="2">
        <f t="shared" si="26"/>
        <v>-1.3029927145328959</v>
      </c>
      <c r="N191" s="2">
        <f t="shared" si="27"/>
        <v>0.99280050894973471</v>
      </c>
      <c r="O191" s="2">
        <f t="shared" si="28"/>
        <v>1.0394180667540185</v>
      </c>
      <c r="P191" s="2">
        <f t="shared" si="29"/>
        <v>0.19802877580125758</v>
      </c>
      <c r="T191" t="s">
        <v>351</v>
      </c>
      <c r="U191" t="s">
        <v>36</v>
      </c>
      <c r="V191" t="s">
        <v>1442</v>
      </c>
      <c r="W191" s="1">
        <v>-0.61351610057728201</v>
      </c>
      <c r="X191" s="1">
        <v>-0.61351610057728201</v>
      </c>
      <c r="Y191" s="1">
        <v>1.0752864399922828</v>
      </c>
      <c r="Z191" s="1">
        <v>1.4936583151006486</v>
      </c>
      <c r="AA191" s="1">
        <v>1.7256679489480415</v>
      </c>
      <c r="AB191" s="1">
        <v>-0.61351610057728201</v>
      </c>
      <c r="AC191">
        <v>-0.61351610057728201</v>
      </c>
      <c r="AD191" s="1">
        <v>-0.61351610057728201</v>
      </c>
      <c r="AE191" s="1">
        <v>-0.61351610057728201</v>
      </c>
      <c r="AF191" s="1">
        <v>-0.61351610057728201</v>
      </c>
    </row>
    <row r="192" spans="1:32" x14ac:dyDescent="0.25">
      <c r="A192" s="21" t="s">
        <v>837</v>
      </c>
      <c r="B192" s="7" t="s">
        <v>1235</v>
      </c>
      <c r="C192" s="7" t="s">
        <v>1342</v>
      </c>
      <c r="F192" s="2"/>
      <c r="G192" s="2">
        <f t="shared" si="20"/>
        <v>-0.53866890625080721</v>
      </c>
      <c r="H192" s="2">
        <f t="shared" si="21"/>
        <v>-0.53866890625080721</v>
      </c>
      <c r="I192" s="2">
        <f t="shared" si="22"/>
        <v>1.3393952824958117</v>
      </c>
      <c r="J192" s="2">
        <f t="shared" si="23"/>
        <v>-0.53866890625080721</v>
      </c>
      <c r="K192" s="2">
        <f t="shared" si="24"/>
        <v>-0.53866890625080721</v>
      </c>
      <c r="L192" s="2">
        <f t="shared" si="25"/>
        <v>-0.53866890625080721</v>
      </c>
      <c r="M192" s="2">
        <f t="shared" si="26"/>
        <v>-0.53866890625080721</v>
      </c>
      <c r="N192" s="2">
        <f t="shared" si="27"/>
        <v>2.2690410235482208</v>
      </c>
      <c r="O192" s="2">
        <f t="shared" si="28"/>
        <v>-0.53866890625080721</v>
      </c>
      <c r="P192" s="2">
        <f t="shared" si="29"/>
        <v>0.16224603771161736</v>
      </c>
      <c r="T192" t="s">
        <v>299</v>
      </c>
      <c r="U192" t="s">
        <v>1382</v>
      </c>
      <c r="V192" t="s">
        <v>1383</v>
      </c>
      <c r="W192" s="1">
        <v>-0.75312500279603989</v>
      </c>
      <c r="X192" s="1">
        <v>-0.75312500279603989</v>
      </c>
      <c r="Y192" s="1">
        <v>1.1820774944640562</v>
      </c>
      <c r="Z192" s="1">
        <v>1.3135562826029832</v>
      </c>
      <c r="AA192" s="1">
        <v>1.4739321085310033</v>
      </c>
      <c r="AB192" s="1">
        <v>0.5491841311781972</v>
      </c>
      <c r="AC192">
        <v>-0.75312500279603989</v>
      </c>
      <c r="AD192" s="1">
        <v>-0.75312500279603989</v>
      </c>
      <c r="AE192" s="1">
        <v>-0.75312500279603989</v>
      </c>
      <c r="AF192" s="1">
        <v>-0.75312500279603989</v>
      </c>
    </row>
    <row r="193" spans="1:32" x14ac:dyDescent="0.25">
      <c r="A193" s="22" t="s">
        <v>1143</v>
      </c>
      <c r="B193" s="7" t="s">
        <v>2371</v>
      </c>
      <c r="C193" s="7" t="s">
        <v>2006</v>
      </c>
      <c r="F193" s="2"/>
      <c r="G193" s="2">
        <f t="shared" si="20"/>
        <v>-0.4602239773223461</v>
      </c>
      <c r="H193" s="2">
        <f t="shared" si="21"/>
        <v>-0.4602239773223461</v>
      </c>
      <c r="I193" s="2">
        <f t="shared" si="22"/>
        <v>-0.4602239773223461</v>
      </c>
      <c r="J193" s="2">
        <f t="shared" si="23"/>
        <v>-0.4602239773223461</v>
      </c>
      <c r="K193" s="2">
        <f t="shared" si="24"/>
        <v>-0.4602239773223461</v>
      </c>
      <c r="L193" s="2">
        <f t="shared" si="25"/>
        <v>1.3272055220403978</v>
      </c>
      <c r="M193" s="2">
        <f t="shared" si="26"/>
        <v>-0.4602239773223461</v>
      </c>
      <c r="N193" s="2">
        <f t="shared" si="27"/>
        <v>2.3545862965383706</v>
      </c>
      <c r="O193" s="2">
        <f t="shared" si="28"/>
        <v>-0.4602239773223461</v>
      </c>
      <c r="P193" s="2">
        <f t="shared" si="29"/>
        <v>-0.4602239773223461</v>
      </c>
      <c r="T193" t="s">
        <v>369</v>
      </c>
      <c r="U193" t="s">
        <v>1240</v>
      </c>
      <c r="V193" t="s">
        <v>1240</v>
      </c>
      <c r="W193" s="1">
        <v>-0.59144210254652096</v>
      </c>
      <c r="X193" s="1">
        <v>-0.59144210254652096</v>
      </c>
      <c r="Y193" s="1">
        <v>0.89166563086046813</v>
      </c>
      <c r="Z193" s="1">
        <v>1.1342347931005217</v>
      </c>
      <c r="AA193" s="1">
        <v>2.114194293864657</v>
      </c>
      <c r="AB193" s="1">
        <v>-0.59144210254652096</v>
      </c>
      <c r="AC193">
        <v>-0.59144210254652096</v>
      </c>
      <c r="AD193" s="1">
        <v>-0.59144210254652096</v>
      </c>
      <c r="AE193" s="1">
        <v>-0.59144210254652096</v>
      </c>
      <c r="AF193" s="1">
        <v>-0.59144210254652096</v>
      </c>
    </row>
    <row r="194" spans="1:32" x14ac:dyDescent="0.25">
      <c r="A194" s="22" t="s">
        <v>1187</v>
      </c>
      <c r="B194" s="7" t="s">
        <v>2422</v>
      </c>
      <c r="C194" s="7" t="s">
        <v>2423</v>
      </c>
      <c r="F194" s="2"/>
      <c r="G194" s="2">
        <f t="shared" ref="G194:G257" si="30">IF(ISERROR(MATCH($A194,$T:$T,0)),"Not In List",LOOKUP($A194,$T:$T,W:W))</f>
        <v>-0.39320845650508318</v>
      </c>
      <c r="H194" s="2">
        <f t="shared" ref="H194:H257" si="31">IF(ISERROR(MATCH($A194,$T:$T,0)),"Not In List",LOOKUP($A194,$T:$T,X:X))</f>
        <v>-0.39320845650508318</v>
      </c>
      <c r="I194" s="2">
        <f t="shared" ref="I194:I257" si="32">IF(ISERROR(MATCH($A194,$T:$T,0)),"Not In List",LOOKUP($A194,$T:$T,Y:Y))</f>
        <v>-0.39320845650508318</v>
      </c>
      <c r="J194" s="2">
        <f t="shared" ref="J194:J257" si="33">IF(ISERROR(MATCH($A194,$T:$T,0)),"Not In List",LOOKUP($A194,$T:$T,Z:Z))</f>
        <v>-0.39320845650508318</v>
      </c>
      <c r="K194" s="2">
        <f t="shared" ref="K194:K257" si="34">IF(ISERROR(MATCH($A194,$T:$T,0)),"Not In List",LOOKUP($A194,$T:$T,AA:AA))</f>
        <v>-0.39320845650508318</v>
      </c>
      <c r="L194" s="2">
        <f t="shared" ref="L194:L257" si="35">IF(ISERROR(MATCH($A194,$T:$T,0)),"Not In List",LOOKUP($A194,$T:$T,AB:AB))</f>
        <v>0.38635070576206254</v>
      </c>
      <c r="M194" s="2">
        <f t="shared" ref="M194:M257" si="36">IF(ISERROR(MATCH($A194,$T:$T,0)),"Not In List",LOOKUP($A194,$T:$T,AC:AC))</f>
        <v>-0.39320845650508318</v>
      </c>
      <c r="N194" s="2">
        <f t="shared" ref="N194:N257" si="37">IF(ISERROR(MATCH($A194,$T:$T,0)),"Not In List",LOOKUP($A194,$T:$T,AD:AD))</f>
        <v>2.7593169462786031</v>
      </c>
      <c r="O194" s="2">
        <f t="shared" ref="O194:O257" si="38">IF(ISERROR(MATCH($A194,$T:$T,0)),"Not In List",LOOKUP($A194,$T:$T,AE:AE))</f>
        <v>-0.39320845650508318</v>
      </c>
      <c r="P194" s="2">
        <f t="shared" ref="P194:P257" si="39">IF(ISERROR(MATCH($A194,$T:$T,0)),"Not In List",LOOKUP($A194,$T:$T,AF:AF))</f>
        <v>-0.39320845650508318</v>
      </c>
      <c r="T194" t="s">
        <v>596</v>
      </c>
      <c r="U194" t="s">
        <v>95</v>
      </c>
      <c r="V194" t="s">
        <v>1730</v>
      </c>
      <c r="W194" s="1">
        <v>2.195892219630692</v>
      </c>
      <c r="X194" s="1">
        <v>-0.46890424199265196</v>
      </c>
      <c r="Y194" s="1">
        <v>-0.46890424199265196</v>
      </c>
      <c r="Z194" s="1">
        <v>-0.46890424199265196</v>
      </c>
      <c r="AA194" s="1">
        <v>-0.46890424199265196</v>
      </c>
      <c r="AB194" s="1">
        <v>1.5553417163105239</v>
      </c>
      <c r="AC194">
        <v>-0.46890424199265196</v>
      </c>
      <c r="AD194" s="1">
        <v>-0.46890424199265196</v>
      </c>
      <c r="AE194" s="1">
        <v>-0.46890424199265196</v>
      </c>
      <c r="AF194" s="1">
        <v>-0.46890424199265196</v>
      </c>
    </row>
    <row r="195" spans="1:32" x14ac:dyDescent="0.25">
      <c r="A195" s="22" t="s">
        <v>330</v>
      </c>
      <c r="B195" s="7" t="s">
        <v>34</v>
      </c>
      <c r="C195" s="7" t="s">
        <v>1411</v>
      </c>
      <c r="F195" s="2"/>
      <c r="G195" s="2">
        <f t="shared" si="30"/>
        <v>-0.32142011228679646</v>
      </c>
      <c r="H195" s="2">
        <f t="shared" si="31"/>
        <v>-0.43945392462346383</v>
      </c>
      <c r="I195" s="2">
        <f t="shared" si="32"/>
        <v>-0.43945392462346383</v>
      </c>
      <c r="J195" s="2">
        <f t="shared" si="33"/>
        <v>-0.43945392462346383</v>
      </c>
      <c r="K195" s="2">
        <f t="shared" si="34"/>
        <v>-0.12912715083691556</v>
      </c>
      <c r="L195" s="2">
        <f t="shared" si="35"/>
        <v>0.3279717493734397</v>
      </c>
      <c r="M195" s="2">
        <f t="shared" si="36"/>
        <v>-0.43945392462346383</v>
      </c>
      <c r="N195" s="2">
        <f t="shared" si="37"/>
        <v>2.7592990614910549</v>
      </c>
      <c r="O195" s="2">
        <f t="shared" si="38"/>
        <v>-0.43945392462346383</v>
      </c>
      <c r="P195" s="2">
        <f t="shared" si="39"/>
        <v>-0.43945392462346383</v>
      </c>
      <c r="T195" t="s">
        <v>811</v>
      </c>
      <c r="U195" t="s">
        <v>1968</v>
      </c>
      <c r="V195" t="s">
        <v>1969</v>
      </c>
      <c r="W195" s="1">
        <v>2.8460498941515415</v>
      </c>
      <c r="X195" s="1">
        <v>-0.31622776601683794</v>
      </c>
      <c r="Y195" s="1">
        <v>-0.31622776601683794</v>
      </c>
      <c r="Z195" s="1">
        <v>-0.31622776601683794</v>
      </c>
      <c r="AA195" s="1">
        <v>-0.31622776601683794</v>
      </c>
      <c r="AB195" s="1">
        <v>-0.31622776601683794</v>
      </c>
      <c r="AC195">
        <v>-0.31622776601683794</v>
      </c>
      <c r="AD195" s="1">
        <v>-0.31622776601683794</v>
      </c>
      <c r="AE195" s="1">
        <v>-0.31622776601683794</v>
      </c>
      <c r="AF195" s="1">
        <v>-0.31622776601683794</v>
      </c>
    </row>
    <row r="196" spans="1:32" x14ac:dyDescent="0.25">
      <c r="A196" s="22" t="s">
        <v>561</v>
      </c>
      <c r="B196" s="7" t="s">
        <v>85</v>
      </c>
      <c r="C196" s="7" t="s">
        <v>1686</v>
      </c>
      <c r="F196" s="2"/>
      <c r="G196" s="2">
        <f t="shared" si="30"/>
        <v>-0.48807364170801304</v>
      </c>
      <c r="H196" s="2">
        <f t="shared" si="31"/>
        <v>-0.48807364170801304</v>
      </c>
      <c r="I196" s="2">
        <f t="shared" si="32"/>
        <v>-0.48807364170801304</v>
      </c>
      <c r="J196" s="2">
        <f t="shared" si="33"/>
        <v>-0.48807364170801304</v>
      </c>
      <c r="K196" s="2">
        <f t="shared" si="34"/>
        <v>0.31133268988035612</v>
      </c>
      <c r="L196" s="2">
        <f t="shared" si="35"/>
        <v>0.45384650777384156</v>
      </c>
      <c r="M196" s="2">
        <f t="shared" si="36"/>
        <v>-0.48807364170801304</v>
      </c>
      <c r="N196" s="2">
        <f t="shared" si="37"/>
        <v>2.6513362943018932</v>
      </c>
      <c r="O196" s="2">
        <f t="shared" si="38"/>
        <v>-0.48807364170801304</v>
      </c>
      <c r="P196" s="2">
        <f t="shared" si="39"/>
        <v>-0.48807364170801304</v>
      </c>
      <c r="T196" t="s">
        <v>450</v>
      </c>
      <c r="U196" t="s">
        <v>1240</v>
      </c>
      <c r="V196" t="s">
        <v>1240</v>
      </c>
      <c r="W196" s="1">
        <v>2.5431784264273913</v>
      </c>
      <c r="X196" s="1">
        <v>-0.58945560883443093</v>
      </c>
      <c r="Y196" s="1">
        <v>-0.58945560883443093</v>
      </c>
      <c r="Z196" s="1">
        <v>-0.58945560883443093</v>
      </c>
      <c r="AA196" s="1">
        <v>0.59748715244840256</v>
      </c>
      <c r="AB196" s="1">
        <v>0.12034830599996067</v>
      </c>
      <c r="AC196">
        <v>0.27571976813083005</v>
      </c>
      <c r="AD196" s="1">
        <v>-0.58945560883443093</v>
      </c>
      <c r="AE196" s="1">
        <v>-0.58945560883443093</v>
      </c>
      <c r="AF196" s="1">
        <v>-0.58945560883443093</v>
      </c>
    </row>
    <row r="197" spans="1:32" x14ac:dyDescent="0.25">
      <c r="A197" s="22" t="s">
        <v>598</v>
      </c>
      <c r="B197" s="7" t="s">
        <v>97</v>
      </c>
      <c r="C197" s="7" t="s">
        <v>1732</v>
      </c>
      <c r="F197" s="2"/>
      <c r="G197" s="2">
        <f t="shared" si="30"/>
        <v>-0.4335083338488358</v>
      </c>
      <c r="H197" s="2">
        <f t="shared" si="31"/>
        <v>-0.4335083338488358</v>
      </c>
      <c r="I197" s="2">
        <f t="shared" si="32"/>
        <v>-0.4335083338488358</v>
      </c>
      <c r="J197" s="2">
        <f t="shared" si="33"/>
        <v>-0.4335083338488358</v>
      </c>
      <c r="K197" s="2">
        <f t="shared" si="34"/>
        <v>-4.8357488386832098E-2</v>
      </c>
      <c r="L197" s="2">
        <f t="shared" si="35"/>
        <v>-0.1536131088065755</v>
      </c>
      <c r="M197" s="2">
        <f t="shared" si="36"/>
        <v>1.8629391614696646E-3</v>
      </c>
      <c r="N197" s="2">
        <f t="shared" si="37"/>
        <v>2.8011576611249525</v>
      </c>
      <c r="O197" s="2">
        <f t="shared" si="38"/>
        <v>-0.4335083338488358</v>
      </c>
      <c r="P197" s="2">
        <f t="shared" si="39"/>
        <v>-0.4335083338488358</v>
      </c>
      <c r="T197" t="s">
        <v>785</v>
      </c>
      <c r="U197" t="s">
        <v>1939</v>
      </c>
      <c r="V197" t="s">
        <v>1869</v>
      </c>
      <c r="W197" s="1">
        <v>2.8460498941515415</v>
      </c>
      <c r="X197" s="1">
        <v>-0.31622776601683794</v>
      </c>
      <c r="Y197" s="1">
        <v>-0.31622776601683794</v>
      </c>
      <c r="Z197" s="1">
        <v>-0.31622776601683794</v>
      </c>
      <c r="AA197" s="1">
        <v>-0.31622776601683794</v>
      </c>
      <c r="AB197" s="1">
        <v>-0.31622776601683794</v>
      </c>
      <c r="AC197">
        <v>-0.31622776601683794</v>
      </c>
      <c r="AD197" s="1">
        <v>-0.31622776601683794</v>
      </c>
      <c r="AE197" s="1">
        <v>-0.31622776601683794</v>
      </c>
      <c r="AF197" s="1">
        <v>-0.31622776601683794</v>
      </c>
    </row>
    <row r="198" spans="1:32" x14ac:dyDescent="0.25">
      <c r="A198" s="22" t="s">
        <v>565</v>
      </c>
      <c r="B198" s="7" t="s">
        <v>1691</v>
      </c>
      <c r="C198" s="7" t="s">
        <v>1692</v>
      </c>
      <c r="F198" s="2"/>
      <c r="G198" s="2">
        <f t="shared" si="30"/>
        <v>-0.37074048177312963</v>
      </c>
      <c r="H198" s="2">
        <f t="shared" si="31"/>
        <v>-0.37074048177312963</v>
      </c>
      <c r="I198" s="2">
        <f t="shared" si="32"/>
        <v>-0.37074048177312963</v>
      </c>
      <c r="J198" s="2">
        <f t="shared" si="33"/>
        <v>-0.37074048177312963</v>
      </c>
      <c r="K198" s="2">
        <f t="shared" si="34"/>
        <v>-0.18284968839849991</v>
      </c>
      <c r="L198" s="2">
        <f t="shared" si="35"/>
        <v>-0.27396137710027529</v>
      </c>
      <c r="M198" s="2">
        <f t="shared" si="36"/>
        <v>-0.15474233044768804</v>
      </c>
      <c r="N198" s="2">
        <f t="shared" si="37"/>
        <v>2.8359962865852411</v>
      </c>
      <c r="O198" s="2">
        <f t="shared" si="38"/>
        <v>-0.37074048177312963</v>
      </c>
      <c r="P198" s="2">
        <f t="shared" si="39"/>
        <v>-0.37074048177312963</v>
      </c>
      <c r="T198" t="s">
        <v>451</v>
      </c>
      <c r="U198" t="s">
        <v>58</v>
      </c>
      <c r="V198" t="s">
        <v>1555</v>
      </c>
      <c r="W198" s="1">
        <v>2.6430048844134642</v>
      </c>
      <c r="X198" s="1">
        <v>-0.48843650169415975</v>
      </c>
      <c r="Y198" s="1">
        <v>-0.48843650169415975</v>
      </c>
      <c r="Z198" s="1">
        <v>-0.48843650169415975</v>
      </c>
      <c r="AA198" s="1">
        <v>0.24070528881689321</v>
      </c>
      <c r="AB198" s="1">
        <v>0.53534533862876166</v>
      </c>
      <c r="AC198">
        <v>-0.48843650169415975</v>
      </c>
      <c r="AD198" s="1">
        <v>-0.48843650169415975</v>
      </c>
      <c r="AE198" s="1">
        <v>-0.48843650169415975</v>
      </c>
      <c r="AF198" s="1">
        <v>-0.48843650169415975</v>
      </c>
    </row>
    <row r="199" spans="1:32" x14ac:dyDescent="0.25">
      <c r="A199" s="22" t="s">
        <v>731</v>
      </c>
      <c r="B199" s="7" t="s">
        <v>1884</v>
      </c>
      <c r="C199" s="7" t="s">
        <v>1342</v>
      </c>
      <c r="F199" s="2"/>
      <c r="G199" s="2">
        <f t="shared" si="30"/>
        <v>-0.35012997374077259</v>
      </c>
      <c r="H199" s="2">
        <f t="shared" si="31"/>
        <v>-0.35012997374077259</v>
      </c>
      <c r="I199" s="2">
        <f t="shared" si="32"/>
        <v>-0.35012997374077259</v>
      </c>
      <c r="J199" s="2">
        <f t="shared" si="33"/>
        <v>-0.35012997374077259</v>
      </c>
      <c r="K199" s="2">
        <f t="shared" si="34"/>
        <v>-0.15229039442463949</v>
      </c>
      <c r="L199" s="2">
        <f t="shared" si="35"/>
        <v>-0.35012997374077259</v>
      </c>
      <c r="M199" s="2">
        <f t="shared" si="36"/>
        <v>-0.23631162459430491</v>
      </c>
      <c r="N199" s="2">
        <f t="shared" si="37"/>
        <v>2.8395118352043522</v>
      </c>
      <c r="O199" s="2">
        <f t="shared" si="38"/>
        <v>-0.35012997374077259</v>
      </c>
      <c r="P199" s="2">
        <f t="shared" si="39"/>
        <v>-0.35012997374077259</v>
      </c>
      <c r="T199" t="s">
        <v>262</v>
      </c>
      <c r="U199" t="s">
        <v>1343</v>
      </c>
      <c r="V199" t="s">
        <v>1344</v>
      </c>
      <c r="W199" s="1">
        <v>-0.78364542041941143</v>
      </c>
      <c r="X199" s="1">
        <v>-0.30834070483006348</v>
      </c>
      <c r="Y199" s="1">
        <v>1.8396767051605853</v>
      </c>
      <c r="Z199" s="1">
        <v>0.68150619387613232</v>
      </c>
      <c r="AA199" s="1">
        <v>1.5252736051331</v>
      </c>
      <c r="AB199" s="1">
        <v>-0.51516583115505354</v>
      </c>
      <c r="AC199">
        <v>-0.78364542041941143</v>
      </c>
      <c r="AD199" s="1">
        <v>-0.78364542041941143</v>
      </c>
      <c r="AE199" s="1">
        <v>-8.8368286507054958E-2</v>
      </c>
      <c r="AF199" s="1">
        <v>-0.78364542041941143</v>
      </c>
    </row>
    <row r="200" spans="1:32" x14ac:dyDescent="0.25">
      <c r="A200" s="22" t="s">
        <v>728</v>
      </c>
      <c r="B200" s="7" t="s">
        <v>136</v>
      </c>
      <c r="C200" s="7" t="s">
        <v>1881</v>
      </c>
      <c r="F200" s="2"/>
      <c r="G200" s="2">
        <f t="shared" si="30"/>
        <v>-0.34631227088824035</v>
      </c>
      <c r="H200" s="2">
        <f t="shared" si="31"/>
        <v>-0.34631227088824035</v>
      </c>
      <c r="I200" s="2">
        <f t="shared" si="32"/>
        <v>-0.34631227088824035</v>
      </c>
      <c r="J200" s="2">
        <f t="shared" si="33"/>
        <v>-0.34631227088824035</v>
      </c>
      <c r="K200" s="2">
        <f t="shared" si="34"/>
        <v>-0.23874613686326487</v>
      </c>
      <c r="L200" s="2">
        <f t="shared" si="35"/>
        <v>-0.34631227088824035</v>
      </c>
      <c r="M200" s="2">
        <f t="shared" si="36"/>
        <v>-0.17814841319881608</v>
      </c>
      <c r="N200" s="2">
        <f t="shared" si="37"/>
        <v>2.8410804462797636</v>
      </c>
      <c r="O200" s="2">
        <f t="shared" si="38"/>
        <v>-0.34631227088824035</v>
      </c>
      <c r="P200" s="2">
        <f t="shared" si="39"/>
        <v>-0.34631227088824035</v>
      </c>
      <c r="T200" t="s">
        <v>708</v>
      </c>
      <c r="U200" t="s">
        <v>124</v>
      </c>
      <c r="V200" t="s">
        <v>1342</v>
      </c>
      <c r="W200" s="1">
        <v>2.826118109721254</v>
      </c>
      <c r="X200" s="1">
        <v>-0.35578270544499102</v>
      </c>
      <c r="Y200" s="1">
        <v>-0.35578270544499102</v>
      </c>
      <c r="Z200" s="1">
        <v>-0.35578270544499102</v>
      </c>
      <c r="AA200" s="1">
        <v>-0.35578270544499102</v>
      </c>
      <c r="AB200" s="1">
        <v>-0.35578270544499102</v>
      </c>
      <c r="AC200">
        <v>2.0143533838674045E-2</v>
      </c>
      <c r="AD200" s="1">
        <v>-0.35578270544499102</v>
      </c>
      <c r="AE200" s="1">
        <v>-0.35578270544499102</v>
      </c>
      <c r="AF200" s="1">
        <v>-0.35578270544499102</v>
      </c>
    </row>
    <row r="201" spans="1:32" x14ac:dyDescent="0.25">
      <c r="A201" s="22" t="s">
        <v>556</v>
      </c>
      <c r="B201" s="7" t="s">
        <v>1240</v>
      </c>
      <c r="C201" s="7" t="s">
        <v>1240</v>
      </c>
      <c r="F201" s="2"/>
      <c r="G201" s="2">
        <f t="shared" si="30"/>
        <v>-0.34422358614498577</v>
      </c>
      <c r="H201" s="2">
        <f t="shared" si="31"/>
        <v>-0.34422358614498577</v>
      </c>
      <c r="I201" s="2">
        <f t="shared" si="32"/>
        <v>-0.34422358614498577</v>
      </c>
      <c r="J201" s="2">
        <f t="shared" si="33"/>
        <v>-0.34422358614498577</v>
      </c>
      <c r="K201" s="2">
        <f t="shared" si="34"/>
        <v>-0.32331429487390073</v>
      </c>
      <c r="L201" s="2">
        <f t="shared" si="35"/>
        <v>-0.28285113166722819</v>
      </c>
      <c r="M201" s="2">
        <f t="shared" si="36"/>
        <v>-0.17024273780945667</v>
      </c>
      <c r="N201" s="2">
        <f t="shared" si="37"/>
        <v>2.8417496812205001</v>
      </c>
      <c r="O201" s="2">
        <f t="shared" si="38"/>
        <v>-0.34422358614498577</v>
      </c>
      <c r="P201" s="2">
        <f t="shared" si="39"/>
        <v>-0.34422358614498577</v>
      </c>
      <c r="T201" t="s">
        <v>721</v>
      </c>
      <c r="U201" t="s">
        <v>130</v>
      </c>
      <c r="V201" t="s">
        <v>1875</v>
      </c>
      <c r="W201" s="1">
        <v>2.8460498941515415</v>
      </c>
      <c r="X201" s="1">
        <v>-0.31622776601683794</v>
      </c>
      <c r="Y201" s="1">
        <v>-0.31622776601683794</v>
      </c>
      <c r="Z201" s="1">
        <v>-0.31622776601683794</v>
      </c>
      <c r="AA201" s="1">
        <v>-0.31622776601683794</v>
      </c>
      <c r="AB201" s="1">
        <v>-0.31622776601683794</v>
      </c>
      <c r="AC201">
        <v>-0.31622776601683794</v>
      </c>
      <c r="AD201" s="1">
        <v>-0.31622776601683794</v>
      </c>
      <c r="AE201" s="1">
        <v>-0.31622776601683794</v>
      </c>
      <c r="AF201" s="1">
        <v>-0.31622776601683794</v>
      </c>
    </row>
    <row r="202" spans="1:32" x14ac:dyDescent="0.25">
      <c r="A202" s="22" t="s">
        <v>467</v>
      </c>
      <c r="B202" s="7" t="s">
        <v>1567</v>
      </c>
      <c r="C202" s="7" t="s">
        <v>1568</v>
      </c>
      <c r="F202" s="2"/>
      <c r="G202" s="2">
        <f t="shared" si="30"/>
        <v>-0.27758887109468883</v>
      </c>
      <c r="H202" s="2">
        <f t="shared" si="31"/>
        <v>-0.35741739662007693</v>
      </c>
      <c r="I202" s="2">
        <f t="shared" si="32"/>
        <v>-0.35741739662007693</v>
      </c>
      <c r="J202" s="2">
        <f t="shared" si="33"/>
        <v>-0.35741739662007693</v>
      </c>
      <c r="K202" s="2">
        <f t="shared" si="34"/>
        <v>-0.26312287640841714</v>
      </c>
      <c r="L202" s="2">
        <f t="shared" si="35"/>
        <v>-0.2569433882513486</v>
      </c>
      <c r="M202" s="2">
        <f t="shared" si="36"/>
        <v>-0.25819480151889695</v>
      </c>
      <c r="N202" s="2">
        <f t="shared" si="37"/>
        <v>2.8429369203737362</v>
      </c>
      <c r="O202" s="2">
        <f t="shared" si="38"/>
        <v>-0.35741739662007693</v>
      </c>
      <c r="P202" s="2">
        <f t="shared" si="39"/>
        <v>-0.35741739662007693</v>
      </c>
      <c r="T202" t="s">
        <v>774</v>
      </c>
      <c r="U202" t="s">
        <v>1929</v>
      </c>
      <c r="V202" t="s">
        <v>1342</v>
      </c>
      <c r="W202" s="1">
        <v>2.8460498941515411</v>
      </c>
      <c r="X202" s="1">
        <v>-0.31622776601683794</v>
      </c>
      <c r="Y202" s="1">
        <v>-0.31622776601683794</v>
      </c>
      <c r="Z202" s="1">
        <v>-0.31622776601683794</v>
      </c>
      <c r="AA202" s="1">
        <v>-0.31622776601683794</v>
      </c>
      <c r="AB202" s="1">
        <v>-0.31622776601683794</v>
      </c>
      <c r="AC202">
        <v>-0.31622776601683794</v>
      </c>
      <c r="AD202" s="1">
        <v>-0.31622776601683794</v>
      </c>
      <c r="AE202" s="1">
        <v>-0.31622776601683794</v>
      </c>
      <c r="AF202" s="1">
        <v>-0.31622776601683794</v>
      </c>
    </row>
    <row r="203" spans="1:32" x14ac:dyDescent="0.25">
      <c r="A203" s="22" t="s">
        <v>611</v>
      </c>
      <c r="B203" s="7" t="s">
        <v>1746</v>
      </c>
      <c r="C203" s="7" t="s">
        <v>1747</v>
      </c>
      <c r="F203" s="2"/>
      <c r="G203" s="2">
        <f t="shared" si="30"/>
        <v>-0.35159475632199788</v>
      </c>
      <c r="H203" s="2">
        <f t="shared" si="31"/>
        <v>-0.28711862896615953</v>
      </c>
      <c r="I203" s="2">
        <f t="shared" si="32"/>
        <v>-0.35159475632199788</v>
      </c>
      <c r="J203" s="2">
        <f t="shared" si="33"/>
        <v>-0.35159475632199788</v>
      </c>
      <c r="K203" s="2">
        <f t="shared" si="34"/>
        <v>-0.35159475632199788</v>
      </c>
      <c r="L203" s="2">
        <f t="shared" si="35"/>
        <v>-0.28290957629985453</v>
      </c>
      <c r="M203" s="2">
        <f t="shared" si="36"/>
        <v>-0.35159475632199788</v>
      </c>
      <c r="N203" s="2">
        <f t="shared" si="37"/>
        <v>2.843611408502845</v>
      </c>
      <c r="O203" s="2">
        <f t="shared" si="38"/>
        <v>-0.24405115181788919</v>
      </c>
      <c r="P203" s="2">
        <f t="shared" si="39"/>
        <v>-0.27155826980895309</v>
      </c>
      <c r="T203" t="s">
        <v>848</v>
      </c>
      <c r="U203" t="s">
        <v>2007</v>
      </c>
      <c r="V203" t="s">
        <v>1352</v>
      </c>
      <c r="W203" s="1">
        <v>1.6482151521148052</v>
      </c>
      <c r="X203" s="1">
        <v>-0.61564446179939136</v>
      </c>
      <c r="Y203" s="1">
        <v>-0.61564446179939136</v>
      </c>
      <c r="Z203" s="1">
        <v>-0.61564446179939136</v>
      </c>
      <c r="AA203" s="1">
        <v>-0.61564446179939136</v>
      </c>
      <c r="AB203" s="1">
        <v>-0.61564446179939136</v>
      </c>
      <c r="AC203">
        <v>1.1196839734687267</v>
      </c>
      <c r="AD203" s="1">
        <v>1.541612107012208</v>
      </c>
      <c r="AE203" s="1">
        <v>-0.61564446179939136</v>
      </c>
      <c r="AF203" s="1">
        <v>-0.61564446179939136</v>
      </c>
    </row>
    <row r="204" spans="1:32" x14ac:dyDescent="0.25">
      <c r="A204" s="22" t="s">
        <v>263</v>
      </c>
      <c r="B204" s="7" t="s">
        <v>5</v>
      </c>
      <c r="C204" s="7" t="s">
        <v>1345</v>
      </c>
      <c r="F204" s="2"/>
      <c r="G204" s="2">
        <f t="shared" si="30"/>
        <v>-0.42488708026137301</v>
      </c>
      <c r="H204" s="2">
        <f t="shared" si="31"/>
        <v>-0.35783727823397821</v>
      </c>
      <c r="I204" s="2">
        <f t="shared" si="32"/>
        <v>-0.21396398435335426</v>
      </c>
      <c r="J204" s="2">
        <f t="shared" si="33"/>
        <v>-0.16681644213752303</v>
      </c>
      <c r="K204" s="2">
        <f t="shared" si="34"/>
        <v>-0.11225691081081524</v>
      </c>
      <c r="L204" s="2">
        <f t="shared" si="35"/>
        <v>-0.27580398210018642</v>
      </c>
      <c r="M204" s="2">
        <f t="shared" si="36"/>
        <v>-0.42488708026137301</v>
      </c>
      <c r="N204" s="2">
        <f t="shared" si="37"/>
        <v>2.8262269186813489</v>
      </c>
      <c r="O204" s="2">
        <f t="shared" si="38"/>
        <v>-0.42488708026137301</v>
      </c>
      <c r="P204" s="2">
        <f t="shared" si="39"/>
        <v>-0.42488708026137301</v>
      </c>
      <c r="T204" t="s">
        <v>678</v>
      </c>
      <c r="U204" t="s">
        <v>1240</v>
      </c>
      <c r="V204" t="s">
        <v>1240</v>
      </c>
      <c r="W204" s="1">
        <v>-0.31622776601683789</v>
      </c>
      <c r="X204" s="1">
        <v>-0.31622776601683789</v>
      </c>
      <c r="Y204" s="1">
        <v>2.8460498941515415</v>
      </c>
      <c r="Z204" s="1">
        <v>-0.31622776601683789</v>
      </c>
      <c r="AA204" s="1">
        <v>-0.31622776601683789</v>
      </c>
      <c r="AB204" s="1">
        <v>-0.31622776601683789</v>
      </c>
      <c r="AC204">
        <v>-0.31622776601683789</v>
      </c>
      <c r="AD204" s="1">
        <v>-0.31622776601683789</v>
      </c>
      <c r="AE204" s="1">
        <v>-0.31622776601683789</v>
      </c>
      <c r="AF204" s="1">
        <v>-0.31622776601683789</v>
      </c>
    </row>
    <row r="205" spans="1:32" x14ac:dyDescent="0.25">
      <c r="A205" s="22" t="s">
        <v>340</v>
      </c>
      <c r="B205" s="7" t="s">
        <v>1424</v>
      </c>
      <c r="C205" s="7" t="s">
        <v>1425</v>
      </c>
      <c r="F205" s="2"/>
      <c r="G205" s="2">
        <f t="shared" si="30"/>
        <v>-0.37603360132619396</v>
      </c>
      <c r="H205" s="2">
        <f t="shared" si="31"/>
        <v>-0.37603360132619396</v>
      </c>
      <c r="I205" s="2">
        <f t="shared" si="32"/>
        <v>-0.27944390379867379</v>
      </c>
      <c r="J205" s="2">
        <f t="shared" si="33"/>
        <v>-0.26610041539079932</v>
      </c>
      <c r="K205" s="2">
        <f t="shared" si="34"/>
        <v>-6.2415062988693565E-2</v>
      </c>
      <c r="L205" s="2">
        <f t="shared" si="35"/>
        <v>-0.37603360132619396</v>
      </c>
      <c r="M205" s="2">
        <f t="shared" si="36"/>
        <v>-0.37603360132619396</v>
      </c>
      <c r="N205" s="2">
        <f t="shared" si="37"/>
        <v>2.8322719199480422</v>
      </c>
      <c r="O205" s="2">
        <f t="shared" si="38"/>
        <v>-0.37603360132619396</v>
      </c>
      <c r="P205" s="2">
        <f t="shared" si="39"/>
        <v>-0.34414453113890581</v>
      </c>
      <c r="T205" t="s">
        <v>994</v>
      </c>
      <c r="U205" t="s">
        <v>2184</v>
      </c>
      <c r="V205" t="s">
        <v>2185</v>
      </c>
      <c r="W205" s="1">
        <v>-0.47164403315185655</v>
      </c>
      <c r="X205" s="1">
        <v>2.1124923114105578</v>
      </c>
      <c r="Y205" s="1">
        <v>-0.47164403315185655</v>
      </c>
      <c r="Z205" s="1">
        <v>-0.47164403315185655</v>
      </c>
      <c r="AA205" s="1">
        <v>-0.47164403315185655</v>
      </c>
      <c r="AB205" s="1">
        <v>-0.47164403315185655</v>
      </c>
      <c r="AC205">
        <v>-0.47164403315185655</v>
      </c>
      <c r="AD205" s="1">
        <v>-0.47164403315185655</v>
      </c>
      <c r="AE205" s="1">
        <v>-0.47164403315185655</v>
      </c>
      <c r="AF205" s="1">
        <v>1.6606599538042943</v>
      </c>
    </row>
    <row r="206" spans="1:32" x14ac:dyDescent="0.25">
      <c r="A206" s="22" t="s">
        <v>746</v>
      </c>
      <c r="B206" s="7" t="s">
        <v>1897</v>
      </c>
      <c r="C206" s="7" t="s">
        <v>1898</v>
      </c>
      <c r="F206" s="2"/>
      <c r="G206" s="2">
        <f t="shared" si="30"/>
        <v>-0.36282632171114376</v>
      </c>
      <c r="H206" s="2">
        <f t="shared" si="31"/>
        <v>-0.36282632171114376</v>
      </c>
      <c r="I206" s="2">
        <f t="shared" si="32"/>
        <v>-0.36282632171114376</v>
      </c>
      <c r="J206" s="2">
        <f t="shared" si="33"/>
        <v>-0.36282632171114376</v>
      </c>
      <c r="K206" s="2">
        <f t="shared" si="34"/>
        <v>8.48715323320368E-2</v>
      </c>
      <c r="L206" s="2">
        <f t="shared" si="35"/>
        <v>-0.36282632171114376</v>
      </c>
      <c r="M206" s="2">
        <f t="shared" si="36"/>
        <v>-0.36282632171114376</v>
      </c>
      <c r="N206" s="2">
        <f t="shared" si="37"/>
        <v>2.8177390413571133</v>
      </c>
      <c r="O206" s="2">
        <f t="shared" si="38"/>
        <v>-0.36282632171114376</v>
      </c>
      <c r="P206" s="2">
        <f t="shared" si="39"/>
        <v>-0.36282632171114376</v>
      </c>
      <c r="T206" t="s">
        <v>514</v>
      </c>
      <c r="U206" t="s">
        <v>1627</v>
      </c>
      <c r="V206" t="s">
        <v>1628</v>
      </c>
      <c r="W206" s="1">
        <v>-0.47263405106213296</v>
      </c>
      <c r="X206" s="1">
        <v>-0.47263405106213296</v>
      </c>
      <c r="Y206" s="1">
        <v>1.7106999578132176</v>
      </c>
      <c r="Z206" s="1">
        <v>2.0703724506838461</v>
      </c>
      <c r="AA206" s="1">
        <v>-0.47263405106213296</v>
      </c>
      <c r="AB206" s="1">
        <v>-0.47263405106213296</v>
      </c>
      <c r="AC206">
        <v>-0.47263405106213296</v>
      </c>
      <c r="AD206" s="1">
        <v>-0.47263405106213296</v>
      </c>
      <c r="AE206" s="1">
        <v>-0.47263405106213296</v>
      </c>
      <c r="AF206" s="1">
        <v>-0.47263405106213296</v>
      </c>
    </row>
    <row r="207" spans="1:32" x14ac:dyDescent="0.25">
      <c r="A207" s="22" t="s">
        <v>563</v>
      </c>
      <c r="B207" s="7" t="s">
        <v>86</v>
      </c>
      <c r="C207" s="7" t="s">
        <v>1352</v>
      </c>
      <c r="F207" s="2"/>
      <c r="G207" s="2">
        <f t="shared" si="30"/>
        <v>6.3987692101169641E-2</v>
      </c>
      <c r="H207" s="2">
        <f t="shared" si="31"/>
        <v>-0.44087164122476358</v>
      </c>
      <c r="I207" s="2">
        <f t="shared" si="32"/>
        <v>-0.44087164122476358</v>
      </c>
      <c r="J207" s="2">
        <f t="shared" si="33"/>
        <v>-0.44087164122476358</v>
      </c>
      <c r="K207" s="2">
        <f t="shared" si="34"/>
        <v>7.9227391431424717E-3</v>
      </c>
      <c r="L207" s="2">
        <f t="shared" si="35"/>
        <v>-0.44087164122476358</v>
      </c>
      <c r="M207" s="2">
        <f t="shared" si="36"/>
        <v>-0.28922584887267355</v>
      </c>
      <c r="N207" s="2">
        <f t="shared" si="37"/>
        <v>2.7932559446658716</v>
      </c>
      <c r="O207" s="2">
        <f t="shared" si="38"/>
        <v>-0.44087164122476358</v>
      </c>
      <c r="P207" s="2">
        <f t="shared" si="39"/>
        <v>-0.3715823209136912</v>
      </c>
      <c r="T207" t="s">
        <v>1159</v>
      </c>
      <c r="U207" t="s">
        <v>250</v>
      </c>
      <c r="V207" t="s">
        <v>2386</v>
      </c>
      <c r="W207" s="1">
        <v>-0.18724842086727195</v>
      </c>
      <c r="X207" s="1">
        <v>-0.61534472242306626</v>
      </c>
      <c r="Y207" s="1">
        <v>-0.61534472242306626</v>
      </c>
      <c r="Z207" s="1">
        <v>-0.61534472242306626</v>
      </c>
      <c r="AA207" s="1">
        <v>-0.61534472242306626</v>
      </c>
      <c r="AB207" s="1">
        <v>-0.61534472242306626</v>
      </c>
      <c r="AC207">
        <v>2.1625504463729688</v>
      </c>
      <c r="AD207" s="1">
        <v>-0.61534472242306626</v>
      </c>
      <c r="AE207" s="1">
        <v>1.3793320730181453</v>
      </c>
      <c r="AF207" s="1">
        <v>0.33743423601455452</v>
      </c>
    </row>
    <row r="208" spans="1:32" x14ac:dyDescent="0.25">
      <c r="A208" s="22" t="s">
        <v>988</v>
      </c>
      <c r="B208" s="7" t="s">
        <v>2176</v>
      </c>
      <c r="C208" s="7" t="s">
        <v>2177</v>
      </c>
      <c r="F208" s="2"/>
      <c r="G208" s="2">
        <f t="shared" si="30"/>
        <v>0.1384793995195836</v>
      </c>
      <c r="H208" s="2">
        <f t="shared" si="31"/>
        <v>-0.36852122820842553</v>
      </c>
      <c r="I208" s="2">
        <f t="shared" si="32"/>
        <v>-0.36852122820842553</v>
      </c>
      <c r="J208" s="2">
        <f t="shared" si="33"/>
        <v>-0.36852122820842553</v>
      </c>
      <c r="K208" s="2">
        <f t="shared" si="34"/>
        <v>-0.36852122820842553</v>
      </c>
      <c r="L208" s="2">
        <f t="shared" si="35"/>
        <v>-0.36852122820842553</v>
      </c>
      <c r="M208" s="2">
        <f t="shared" si="36"/>
        <v>-0.36852122820842553</v>
      </c>
      <c r="N208" s="2">
        <f t="shared" si="37"/>
        <v>2.8096904261478208</v>
      </c>
      <c r="O208" s="2">
        <f t="shared" si="38"/>
        <v>-0.36852122820842553</v>
      </c>
      <c r="P208" s="2">
        <f t="shared" si="39"/>
        <v>-0.36852122820842553</v>
      </c>
      <c r="T208" t="s">
        <v>373</v>
      </c>
      <c r="U208" t="s">
        <v>1470</v>
      </c>
      <c r="V208" t="s">
        <v>1471</v>
      </c>
      <c r="W208" s="1">
        <v>-0.6196264056673918</v>
      </c>
      <c r="X208" s="1">
        <v>-0.6196264056673918</v>
      </c>
      <c r="Y208" s="1">
        <v>1.6029088565284386</v>
      </c>
      <c r="Z208" s="1">
        <v>1.4143844032425685</v>
      </c>
      <c r="AA208" s="1">
        <v>1.3200915799007356</v>
      </c>
      <c r="AB208" s="1">
        <v>-0.6196264056673918</v>
      </c>
      <c r="AC208">
        <v>-0.6196264056673918</v>
      </c>
      <c r="AD208" s="1">
        <v>-0.6196264056673918</v>
      </c>
      <c r="AE208" s="1">
        <v>-0.6196264056673918</v>
      </c>
      <c r="AF208" s="1">
        <v>-0.6196264056673918</v>
      </c>
    </row>
    <row r="209" spans="1:32" x14ac:dyDescent="0.25">
      <c r="A209" s="22" t="s">
        <v>744</v>
      </c>
      <c r="B209" s="7" t="s">
        <v>1240</v>
      </c>
      <c r="C209" s="7" t="s">
        <v>1240</v>
      </c>
      <c r="F209" s="2"/>
      <c r="G209" s="2">
        <f t="shared" si="30"/>
        <v>-4.9624436183842893E-2</v>
      </c>
      <c r="H209" s="2">
        <f t="shared" si="31"/>
        <v>-0.34798581611955653</v>
      </c>
      <c r="I209" s="2">
        <f t="shared" si="32"/>
        <v>-0.34798581611955653</v>
      </c>
      <c r="J209" s="2">
        <f t="shared" si="33"/>
        <v>-0.34798581611955653</v>
      </c>
      <c r="K209" s="2">
        <f t="shared" si="34"/>
        <v>-0.34798581611955653</v>
      </c>
      <c r="L209" s="2">
        <f t="shared" si="35"/>
        <v>-0.34798581611955653</v>
      </c>
      <c r="M209" s="2">
        <f t="shared" si="36"/>
        <v>-0.34798581611955653</v>
      </c>
      <c r="N209" s="2">
        <f t="shared" si="37"/>
        <v>2.8335109651402948</v>
      </c>
      <c r="O209" s="2">
        <f t="shared" si="38"/>
        <v>-0.34798581611955653</v>
      </c>
      <c r="P209" s="2">
        <f t="shared" si="39"/>
        <v>-0.34798581611955653</v>
      </c>
      <c r="T209" t="s">
        <v>1175</v>
      </c>
      <c r="U209" t="s">
        <v>2411</v>
      </c>
      <c r="V209" t="s">
        <v>1346</v>
      </c>
      <c r="W209" s="1">
        <v>2.2888039124952599</v>
      </c>
      <c r="X209" s="1">
        <v>-0.46444732829300622</v>
      </c>
      <c r="Y209" s="1">
        <v>-0.46444732829300622</v>
      </c>
      <c r="Z209" s="1">
        <v>-0.46444732829300622</v>
      </c>
      <c r="AA209" s="1">
        <v>-0.46444732829300622</v>
      </c>
      <c r="AB209" s="1">
        <v>-0.46444732829300622</v>
      </c>
      <c r="AC209">
        <v>-0.46444732829300622</v>
      </c>
      <c r="AD209" s="1">
        <v>-0.46444732829300622</v>
      </c>
      <c r="AE209" s="1">
        <v>-0.46444732829300622</v>
      </c>
      <c r="AF209" s="1">
        <v>1.4267747138487901</v>
      </c>
    </row>
    <row r="210" spans="1:32" x14ac:dyDescent="0.25">
      <c r="A210" s="22" t="s">
        <v>1180</v>
      </c>
      <c r="B210" s="7" t="s">
        <v>1240</v>
      </c>
      <c r="C210" s="7" t="s">
        <v>1240</v>
      </c>
      <c r="F210" s="2"/>
      <c r="G210" s="2">
        <f t="shared" si="30"/>
        <v>-0.41302157071851731</v>
      </c>
      <c r="H210" s="2">
        <f t="shared" si="31"/>
        <v>-0.41302157071851731</v>
      </c>
      <c r="I210" s="2">
        <f t="shared" si="32"/>
        <v>-0.41302157071851731</v>
      </c>
      <c r="J210" s="2">
        <f t="shared" si="33"/>
        <v>-0.41302157071851731</v>
      </c>
      <c r="K210" s="2">
        <f t="shared" si="34"/>
        <v>-0.41302157071851731</v>
      </c>
      <c r="L210" s="2">
        <f t="shared" si="35"/>
        <v>-0.3390454406156781</v>
      </c>
      <c r="M210" s="2">
        <f t="shared" si="36"/>
        <v>-0.2301422381976497</v>
      </c>
      <c r="N210" s="2">
        <f t="shared" si="37"/>
        <v>2.8175398751503633</v>
      </c>
      <c r="O210" s="2">
        <f t="shared" si="38"/>
        <v>1.7530147350043691E-2</v>
      </c>
      <c r="P210" s="2">
        <f t="shared" si="39"/>
        <v>-0.20077449009449219</v>
      </c>
      <c r="T210" t="s">
        <v>1065</v>
      </c>
      <c r="U210" t="s">
        <v>235</v>
      </c>
      <c r="V210" t="s">
        <v>2277</v>
      </c>
      <c r="W210" s="1">
        <v>2.8460498941515415</v>
      </c>
      <c r="X210" s="1">
        <v>-0.31622776601683794</v>
      </c>
      <c r="Y210" s="1">
        <v>-0.31622776601683794</v>
      </c>
      <c r="Z210" s="1">
        <v>-0.31622776601683794</v>
      </c>
      <c r="AA210" s="1">
        <v>-0.31622776601683794</v>
      </c>
      <c r="AB210" s="1">
        <v>-0.31622776601683794</v>
      </c>
      <c r="AC210">
        <v>-0.31622776601683794</v>
      </c>
      <c r="AD210" s="1">
        <v>-0.31622776601683794</v>
      </c>
      <c r="AE210" s="1">
        <v>-0.31622776601683794</v>
      </c>
      <c r="AF210" s="1">
        <v>-0.31622776601683794</v>
      </c>
    </row>
    <row r="211" spans="1:32" x14ac:dyDescent="0.25">
      <c r="A211" s="22" t="s">
        <v>882</v>
      </c>
      <c r="B211" s="7" t="s">
        <v>200</v>
      </c>
      <c r="C211" s="7" t="s">
        <v>1348</v>
      </c>
      <c r="F211" s="2"/>
      <c r="G211" s="2">
        <f t="shared" si="30"/>
        <v>-0.41410144605621529</v>
      </c>
      <c r="H211" s="2">
        <f t="shared" si="31"/>
        <v>5.6798430648870744E-3</v>
      </c>
      <c r="I211" s="2">
        <f t="shared" si="32"/>
        <v>-0.41410144605621529</v>
      </c>
      <c r="J211" s="2">
        <f t="shared" si="33"/>
        <v>-0.41410144605621529</v>
      </c>
      <c r="K211" s="2">
        <f t="shared" si="34"/>
        <v>-0.41410144605621529</v>
      </c>
      <c r="L211" s="2">
        <f t="shared" si="35"/>
        <v>-0.41410144605621529</v>
      </c>
      <c r="M211" s="2">
        <f t="shared" si="36"/>
        <v>0.10212018515025466</v>
      </c>
      <c r="N211" s="2">
        <f t="shared" si="37"/>
        <v>2.7909100941783658</v>
      </c>
      <c r="O211" s="2">
        <f t="shared" si="38"/>
        <v>-0.41410144605621529</v>
      </c>
      <c r="P211" s="2">
        <f t="shared" si="39"/>
        <v>-0.41410144605621529</v>
      </c>
      <c r="T211" t="s">
        <v>1092</v>
      </c>
      <c r="U211" t="s">
        <v>2308</v>
      </c>
      <c r="V211" t="s">
        <v>1346</v>
      </c>
      <c r="W211" s="1">
        <v>2.8460498941515415</v>
      </c>
      <c r="X211" s="1">
        <v>-0.31622776601683794</v>
      </c>
      <c r="Y211" s="1">
        <v>-0.31622776601683794</v>
      </c>
      <c r="Z211" s="1">
        <v>-0.31622776601683794</v>
      </c>
      <c r="AA211" s="1">
        <v>-0.31622776601683794</v>
      </c>
      <c r="AB211" s="1">
        <v>-0.31622776601683794</v>
      </c>
      <c r="AC211">
        <v>-0.31622776601683794</v>
      </c>
      <c r="AD211" s="1">
        <v>-0.31622776601683794</v>
      </c>
      <c r="AE211" s="1">
        <v>-0.31622776601683794</v>
      </c>
      <c r="AF211" s="1">
        <v>-0.31622776601683794</v>
      </c>
    </row>
    <row r="212" spans="1:32" x14ac:dyDescent="0.25">
      <c r="A212" s="22" t="s">
        <v>605</v>
      </c>
      <c r="B212" s="7" t="s">
        <v>1740</v>
      </c>
      <c r="C212" s="7" t="s">
        <v>1342</v>
      </c>
      <c r="F212" s="2"/>
      <c r="G212" s="2">
        <f t="shared" si="30"/>
        <v>-0.47211473998408815</v>
      </c>
      <c r="H212" s="2">
        <f t="shared" si="31"/>
        <v>-6.200926522722483E-2</v>
      </c>
      <c r="I212" s="2">
        <f t="shared" si="32"/>
        <v>-0.47211473998408815</v>
      </c>
      <c r="J212" s="2">
        <f t="shared" si="33"/>
        <v>-0.47211473998408815</v>
      </c>
      <c r="K212" s="2">
        <f t="shared" si="34"/>
        <v>5.2862573031916868E-2</v>
      </c>
      <c r="L212" s="2">
        <f t="shared" si="35"/>
        <v>-0.47211473998408815</v>
      </c>
      <c r="M212" s="2">
        <f t="shared" si="36"/>
        <v>-0.47211473998408815</v>
      </c>
      <c r="N212" s="2">
        <f t="shared" si="37"/>
        <v>2.765906966401928</v>
      </c>
      <c r="O212" s="2">
        <f t="shared" si="38"/>
        <v>-0.47211473998408815</v>
      </c>
      <c r="P212" s="2">
        <f t="shared" si="39"/>
        <v>7.5928165697908889E-2</v>
      </c>
      <c r="T212" t="s">
        <v>472</v>
      </c>
      <c r="U212" t="s">
        <v>1240</v>
      </c>
      <c r="V212" t="s">
        <v>1240</v>
      </c>
      <c r="W212" s="1">
        <v>-0.47167850120226174</v>
      </c>
      <c r="X212" s="1">
        <v>-0.47167850120226174</v>
      </c>
      <c r="Y212" s="1">
        <v>-0.47167850120226174</v>
      </c>
      <c r="Z212" s="1">
        <v>2.1111863417946077</v>
      </c>
      <c r="AA212" s="1">
        <v>1.6622416678234859</v>
      </c>
      <c r="AB212" s="1">
        <v>-0.47167850120226174</v>
      </c>
      <c r="AC212">
        <v>-0.47167850120226174</v>
      </c>
      <c r="AD212" s="1">
        <v>-0.47167850120226174</v>
      </c>
      <c r="AE212" s="1">
        <v>-0.47167850120226174</v>
      </c>
      <c r="AF212" s="1">
        <v>-0.47167850120226174</v>
      </c>
    </row>
    <row r="213" spans="1:32" x14ac:dyDescent="0.25">
      <c r="A213" s="22" t="s">
        <v>742</v>
      </c>
      <c r="B213" s="7" t="s">
        <v>145</v>
      </c>
      <c r="C213" s="7" t="s">
        <v>1894</v>
      </c>
      <c r="F213" s="2"/>
      <c r="G213" s="2">
        <f t="shared" si="30"/>
        <v>-0.44225469784036936</v>
      </c>
      <c r="H213" s="2">
        <f t="shared" si="31"/>
        <v>-0.44225469784036936</v>
      </c>
      <c r="I213" s="2">
        <f t="shared" si="32"/>
        <v>-0.44225469784036936</v>
      </c>
      <c r="J213" s="2">
        <f t="shared" si="33"/>
        <v>-0.44225469784036936</v>
      </c>
      <c r="K213" s="2">
        <f t="shared" si="34"/>
        <v>0.22081499893702938</v>
      </c>
      <c r="L213" s="2">
        <f t="shared" si="35"/>
        <v>-0.44225469784036936</v>
      </c>
      <c r="M213" s="2">
        <f t="shared" si="36"/>
        <v>-0.44225469784036936</v>
      </c>
      <c r="N213" s="2">
        <f t="shared" si="37"/>
        <v>2.7652425355250179</v>
      </c>
      <c r="O213" s="2">
        <f t="shared" si="38"/>
        <v>2.8480372374217702E-2</v>
      </c>
      <c r="P213" s="2">
        <f t="shared" si="39"/>
        <v>-0.36100971979404922</v>
      </c>
      <c r="T213" t="s">
        <v>501</v>
      </c>
      <c r="U213" t="s">
        <v>1611</v>
      </c>
      <c r="V213" t="s">
        <v>1391</v>
      </c>
      <c r="W213" s="1">
        <v>-0.4711139822287484</v>
      </c>
      <c r="X213" s="1">
        <v>-0.4711139822287484</v>
      </c>
      <c r="Y213" s="1">
        <v>1.6374087371248198</v>
      </c>
      <c r="Z213" s="1">
        <v>-0.4711139822287484</v>
      </c>
      <c r="AA213" s="1">
        <v>2.1315031207051671</v>
      </c>
      <c r="AB213" s="1">
        <v>-0.4711139822287484</v>
      </c>
      <c r="AC213">
        <v>-0.4711139822287484</v>
      </c>
      <c r="AD213" s="1">
        <v>-0.4711139822287484</v>
      </c>
      <c r="AE213" s="1">
        <v>-0.4711139822287484</v>
      </c>
      <c r="AF213" s="1">
        <v>-0.4711139822287484</v>
      </c>
    </row>
    <row r="214" spans="1:32" x14ac:dyDescent="0.25">
      <c r="A214" s="22" t="s">
        <v>754</v>
      </c>
      <c r="B214" s="7" t="s">
        <v>154</v>
      </c>
      <c r="C214" s="7" t="s">
        <v>1904</v>
      </c>
      <c r="F214" s="2"/>
      <c r="G214" s="2">
        <f t="shared" si="30"/>
        <v>-0.41065187755485749</v>
      </c>
      <c r="H214" s="2">
        <f t="shared" si="31"/>
        <v>-0.41065187755485749</v>
      </c>
      <c r="I214" s="2">
        <f t="shared" si="32"/>
        <v>-0.41065187755485749</v>
      </c>
      <c r="J214" s="2">
        <f t="shared" si="33"/>
        <v>-0.41065187755485749</v>
      </c>
      <c r="K214" s="2">
        <f t="shared" si="34"/>
        <v>0.58086332765311766</v>
      </c>
      <c r="L214" s="2">
        <f t="shared" si="35"/>
        <v>-0.41065187755485749</v>
      </c>
      <c r="M214" s="2">
        <f t="shared" si="36"/>
        <v>-0.41065187755485749</v>
      </c>
      <c r="N214" s="2">
        <f t="shared" si="37"/>
        <v>2.7043516927857421</v>
      </c>
      <c r="O214" s="2">
        <f t="shared" si="38"/>
        <v>-0.41065187755485749</v>
      </c>
      <c r="P214" s="2">
        <f t="shared" si="39"/>
        <v>-0.41065187755485749</v>
      </c>
      <c r="T214" t="s">
        <v>693</v>
      </c>
      <c r="U214" t="s">
        <v>1840</v>
      </c>
      <c r="V214" t="s">
        <v>1778</v>
      </c>
      <c r="W214" s="1">
        <v>-0.31622776601683794</v>
      </c>
      <c r="X214" s="1">
        <v>-0.31622776601683794</v>
      </c>
      <c r="Y214" s="1">
        <v>2.8460498941515415</v>
      </c>
      <c r="Z214" s="1">
        <v>-0.31622776601683794</v>
      </c>
      <c r="AA214" s="1">
        <v>-0.31622776601683794</v>
      </c>
      <c r="AB214" s="1">
        <v>-0.31622776601683794</v>
      </c>
      <c r="AC214">
        <v>-0.31622776601683794</v>
      </c>
      <c r="AD214" s="1">
        <v>-0.31622776601683794</v>
      </c>
      <c r="AE214" s="1">
        <v>-0.31622776601683794</v>
      </c>
      <c r="AF214" s="1">
        <v>-0.31622776601683794</v>
      </c>
    </row>
    <row r="215" spans="1:32" x14ac:dyDescent="0.25">
      <c r="A215" s="22" t="s">
        <v>793</v>
      </c>
      <c r="B215" s="7" t="s">
        <v>1948</v>
      </c>
      <c r="C215" s="7" t="s">
        <v>1949</v>
      </c>
      <c r="F215" s="2"/>
      <c r="G215" s="2">
        <f t="shared" si="30"/>
        <v>-0.46530731687791071</v>
      </c>
      <c r="H215" s="2">
        <f t="shared" si="31"/>
        <v>-0.46530731687791071</v>
      </c>
      <c r="I215" s="2">
        <f t="shared" si="32"/>
        <v>-0.46530731687791071</v>
      </c>
      <c r="J215" s="2">
        <f t="shared" si="33"/>
        <v>-0.46530731687791071</v>
      </c>
      <c r="K215" s="2">
        <f t="shared" si="34"/>
        <v>1.4491831327189575</v>
      </c>
      <c r="L215" s="2">
        <f t="shared" si="35"/>
        <v>-0.46530731687791071</v>
      </c>
      <c r="M215" s="2">
        <f t="shared" si="36"/>
        <v>-0.46530731687791071</v>
      </c>
      <c r="N215" s="2">
        <f t="shared" si="37"/>
        <v>2.273275402304328</v>
      </c>
      <c r="O215" s="2">
        <f t="shared" si="38"/>
        <v>-0.46530731687791071</v>
      </c>
      <c r="P215" s="2">
        <f t="shared" si="39"/>
        <v>-0.46530731687791071</v>
      </c>
      <c r="T215" t="s">
        <v>826</v>
      </c>
      <c r="U215" t="s">
        <v>182</v>
      </c>
      <c r="V215" t="s">
        <v>1352</v>
      </c>
      <c r="W215" s="1">
        <v>2.8460498941515411</v>
      </c>
      <c r="X215" s="1">
        <v>-0.31622776601683789</v>
      </c>
      <c r="Y215" s="1">
        <v>-0.31622776601683789</v>
      </c>
      <c r="Z215" s="1">
        <v>-0.31622776601683789</v>
      </c>
      <c r="AA215" s="1">
        <v>-0.31622776601683789</v>
      </c>
      <c r="AB215" s="1">
        <v>-0.31622776601683789</v>
      </c>
      <c r="AC215">
        <v>-0.31622776601683789</v>
      </c>
      <c r="AD215" s="1">
        <v>-0.31622776601683789</v>
      </c>
      <c r="AE215" s="1">
        <v>-0.31622776601683789</v>
      </c>
      <c r="AF215" s="1">
        <v>-0.31622776601683789</v>
      </c>
    </row>
    <row r="216" spans="1:32" x14ac:dyDescent="0.25">
      <c r="A216" s="22" t="s">
        <v>307</v>
      </c>
      <c r="B216" s="7" t="s">
        <v>1240</v>
      </c>
      <c r="C216" s="7" t="s">
        <v>1240</v>
      </c>
      <c r="F216" s="2"/>
      <c r="G216" s="2">
        <f t="shared" si="30"/>
        <v>0.11283929338890342</v>
      </c>
      <c r="H216" s="2">
        <f t="shared" si="31"/>
        <v>-0.6788245845783869</v>
      </c>
      <c r="I216" s="2">
        <f t="shared" si="32"/>
        <v>4.0082417672562175E-2</v>
      </c>
      <c r="J216" s="2">
        <f t="shared" si="33"/>
        <v>-0.6788245845783869</v>
      </c>
      <c r="K216" s="2">
        <f t="shared" si="34"/>
        <v>0.64123687271152274</v>
      </c>
      <c r="L216" s="2">
        <f t="shared" si="35"/>
        <v>9.7785305220909405E-2</v>
      </c>
      <c r="M216" s="2">
        <f t="shared" si="36"/>
        <v>-0.6788245845783869</v>
      </c>
      <c r="N216" s="2">
        <f t="shared" si="37"/>
        <v>2.5021790338980376</v>
      </c>
      <c r="O216" s="2">
        <f t="shared" si="38"/>
        <v>-0.6788245845783869</v>
      </c>
      <c r="P216" s="2">
        <f t="shared" si="39"/>
        <v>-0.6788245845783869</v>
      </c>
      <c r="T216" t="s">
        <v>1050</v>
      </c>
      <c r="U216" t="s">
        <v>230</v>
      </c>
      <c r="V216" t="s">
        <v>2257</v>
      </c>
      <c r="W216" s="1">
        <v>2.8460498941515411</v>
      </c>
      <c r="X216" s="1">
        <v>-0.31622776601683789</v>
      </c>
      <c r="Y216" s="1">
        <v>-0.31622776601683789</v>
      </c>
      <c r="Z216" s="1">
        <v>-0.31622776601683789</v>
      </c>
      <c r="AA216" s="1">
        <v>-0.31622776601683789</v>
      </c>
      <c r="AB216" s="1">
        <v>-0.31622776601683789</v>
      </c>
      <c r="AC216">
        <v>-0.31622776601683789</v>
      </c>
      <c r="AD216" s="1">
        <v>-0.31622776601683789</v>
      </c>
      <c r="AE216" s="1">
        <v>-0.31622776601683789</v>
      </c>
      <c r="AF216" s="1">
        <v>-0.31622776601683789</v>
      </c>
    </row>
    <row r="217" spans="1:32" x14ac:dyDescent="0.25">
      <c r="A217" s="22" t="s">
        <v>275</v>
      </c>
      <c r="B217" s="7" t="s">
        <v>1358</v>
      </c>
      <c r="C217" s="7" t="s">
        <v>1359</v>
      </c>
      <c r="F217" s="2"/>
      <c r="G217" s="2">
        <f t="shared" si="30"/>
        <v>0.62803349499610073</v>
      </c>
      <c r="H217" s="2">
        <f t="shared" si="31"/>
        <v>-0.72817236528676987</v>
      </c>
      <c r="I217" s="2">
        <f t="shared" si="32"/>
        <v>-0.72817236528676987</v>
      </c>
      <c r="J217" s="2">
        <f t="shared" si="33"/>
        <v>-0.68303077765311004</v>
      </c>
      <c r="K217" s="2">
        <f t="shared" si="34"/>
        <v>1.0571186856186776</v>
      </c>
      <c r="L217" s="2">
        <f t="shared" si="35"/>
        <v>-0.23665461668774906</v>
      </c>
      <c r="M217" s="2">
        <f t="shared" si="36"/>
        <v>-5.3179455222763287E-2</v>
      </c>
      <c r="N217" s="2">
        <f t="shared" si="37"/>
        <v>2.2004021300959238</v>
      </c>
      <c r="O217" s="2">
        <f t="shared" si="38"/>
        <v>-0.72817236528676987</v>
      </c>
      <c r="P217" s="2">
        <f t="shared" si="39"/>
        <v>-0.72817236528676987</v>
      </c>
      <c r="T217" t="s">
        <v>622</v>
      </c>
      <c r="U217" t="s">
        <v>1757</v>
      </c>
      <c r="V217" t="s">
        <v>1346</v>
      </c>
      <c r="W217" s="1">
        <v>-0.56649170428734796</v>
      </c>
      <c r="X217" s="1">
        <v>-0.56649170428734796</v>
      </c>
      <c r="Y217" s="1">
        <v>-0.56649170428734796</v>
      </c>
      <c r="Z217" s="1">
        <v>0.67965289485808678</v>
      </c>
      <c r="AA217" s="1">
        <v>0.97450945133142086</v>
      </c>
      <c r="AB217" s="1">
        <v>-0.56649170428734796</v>
      </c>
      <c r="AC217">
        <v>2.3112795838219289</v>
      </c>
      <c r="AD217" s="1">
        <v>-0.56649170428734796</v>
      </c>
      <c r="AE217" s="1">
        <v>-0.56649170428734796</v>
      </c>
      <c r="AF217" s="1">
        <v>-0.56649170428734796</v>
      </c>
    </row>
    <row r="218" spans="1:32" x14ac:dyDescent="0.25">
      <c r="A218" s="22" t="s">
        <v>289</v>
      </c>
      <c r="B218" s="7" t="s">
        <v>1371</v>
      </c>
      <c r="C218" s="7" t="s">
        <v>1372</v>
      </c>
      <c r="F218" s="2"/>
      <c r="G218" s="2">
        <f t="shared" si="30"/>
        <v>0.6591219303564303</v>
      </c>
      <c r="H218" s="2">
        <f t="shared" si="31"/>
        <v>-0.62556007493344812</v>
      </c>
      <c r="I218" s="2">
        <f t="shared" si="32"/>
        <v>-0.44469648287154845</v>
      </c>
      <c r="J218" s="2">
        <f t="shared" si="33"/>
        <v>-0.62556007493344812</v>
      </c>
      <c r="K218" s="2">
        <f t="shared" si="34"/>
        <v>0.17016590987791405</v>
      </c>
      <c r="L218" s="2">
        <f t="shared" si="35"/>
        <v>-0.29553318167592824</v>
      </c>
      <c r="M218" s="2">
        <f t="shared" si="36"/>
        <v>-0.16717773391274565</v>
      </c>
      <c r="N218" s="2">
        <f t="shared" si="37"/>
        <v>2.5803598579596696</v>
      </c>
      <c r="O218" s="2">
        <f t="shared" si="38"/>
        <v>-0.62556007493344812</v>
      </c>
      <c r="P218" s="2">
        <f t="shared" si="39"/>
        <v>-0.62556007493344812</v>
      </c>
      <c r="T218" t="s">
        <v>858</v>
      </c>
      <c r="U218" t="s">
        <v>192</v>
      </c>
      <c r="V218" t="s">
        <v>2020</v>
      </c>
      <c r="W218" s="1">
        <v>-0.31622776601683794</v>
      </c>
      <c r="X218" s="1">
        <v>2.8460498941515415</v>
      </c>
      <c r="Y218" s="1">
        <v>-0.31622776601683794</v>
      </c>
      <c r="Z218" s="1">
        <v>-0.31622776601683794</v>
      </c>
      <c r="AA218" s="1">
        <v>-0.31622776601683794</v>
      </c>
      <c r="AB218" s="1">
        <v>-0.31622776601683794</v>
      </c>
      <c r="AC218">
        <v>-0.31622776601683794</v>
      </c>
      <c r="AD218" s="1">
        <v>-0.31622776601683794</v>
      </c>
      <c r="AE218" s="1">
        <v>-0.31622776601683794</v>
      </c>
      <c r="AF218" s="1">
        <v>-0.31622776601683794</v>
      </c>
    </row>
    <row r="219" spans="1:32" x14ac:dyDescent="0.25">
      <c r="A219" s="22" t="s">
        <v>768</v>
      </c>
      <c r="B219" s="7" t="s">
        <v>159</v>
      </c>
      <c r="C219" s="7" t="s">
        <v>1922</v>
      </c>
      <c r="F219" s="2"/>
      <c r="G219" s="2">
        <f t="shared" si="30"/>
        <v>-0.49005906948670186</v>
      </c>
      <c r="H219" s="2">
        <f t="shared" si="31"/>
        <v>-0.49005906948670186</v>
      </c>
      <c r="I219" s="2">
        <f t="shared" si="32"/>
        <v>-0.49005906948670186</v>
      </c>
      <c r="J219" s="2">
        <f t="shared" si="33"/>
        <v>-0.49005906948670186</v>
      </c>
      <c r="K219" s="2">
        <f t="shared" si="34"/>
        <v>0.11135520262747299</v>
      </c>
      <c r="L219" s="2">
        <f t="shared" si="35"/>
        <v>-0.49005906948670186</v>
      </c>
      <c r="M219" s="2">
        <f t="shared" si="36"/>
        <v>0.55444705224274882</v>
      </c>
      <c r="N219" s="2">
        <f t="shared" si="37"/>
        <v>2.6624723580082144</v>
      </c>
      <c r="O219" s="2">
        <f t="shared" si="38"/>
        <v>-0.49005906948670186</v>
      </c>
      <c r="P219" s="2">
        <f t="shared" si="39"/>
        <v>-0.38792019595822541</v>
      </c>
      <c r="T219" t="s">
        <v>395</v>
      </c>
      <c r="U219" t="s">
        <v>1495</v>
      </c>
      <c r="V219" t="s">
        <v>1352</v>
      </c>
      <c r="W219" s="1">
        <v>-0.62080080073330812</v>
      </c>
      <c r="X219" s="1">
        <v>-0.62080080073330812</v>
      </c>
      <c r="Y219" s="1">
        <v>1.3780804689884871</v>
      </c>
      <c r="Z219" s="1">
        <v>1.4880090271524591</v>
      </c>
      <c r="AA219" s="1">
        <v>1.47951610899221</v>
      </c>
      <c r="AB219" s="1">
        <v>-0.62080080073330812</v>
      </c>
      <c r="AC219">
        <v>-0.62080080073330812</v>
      </c>
      <c r="AD219" s="1">
        <v>-0.62080080073330812</v>
      </c>
      <c r="AE219" s="1">
        <v>-0.62080080073330812</v>
      </c>
      <c r="AF219" s="1">
        <v>-0.62080080073330812</v>
      </c>
    </row>
    <row r="220" spans="1:32" x14ac:dyDescent="0.25">
      <c r="A220" s="22" t="s">
        <v>880</v>
      </c>
      <c r="B220" s="7" t="s">
        <v>198</v>
      </c>
      <c r="C220" s="7" t="s">
        <v>1352</v>
      </c>
      <c r="F220" s="2"/>
      <c r="G220" s="2">
        <f t="shared" si="30"/>
        <v>-0.48391090758641409</v>
      </c>
      <c r="H220" s="2">
        <f t="shared" si="31"/>
        <v>-0.48391090758641409</v>
      </c>
      <c r="I220" s="2">
        <f t="shared" si="32"/>
        <v>-0.48391090758641409</v>
      </c>
      <c r="J220" s="2">
        <f t="shared" si="33"/>
        <v>-0.48391090758641409</v>
      </c>
      <c r="K220" s="2">
        <f t="shared" si="34"/>
        <v>-8.0874486889284891E-2</v>
      </c>
      <c r="L220" s="2">
        <f t="shared" si="35"/>
        <v>-0.48391090758641409</v>
      </c>
      <c r="M220" s="2">
        <f t="shared" si="36"/>
        <v>0.91562404325956193</v>
      </c>
      <c r="N220" s="2">
        <f t="shared" si="37"/>
        <v>2.5526267967346215</v>
      </c>
      <c r="O220" s="2">
        <f t="shared" si="38"/>
        <v>-0.48391090758641409</v>
      </c>
      <c r="P220" s="2">
        <f t="shared" si="39"/>
        <v>-0.48391090758641409</v>
      </c>
      <c r="T220" t="s">
        <v>1109</v>
      </c>
      <c r="U220" t="s">
        <v>2332</v>
      </c>
      <c r="V220" t="s">
        <v>1352</v>
      </c>
      <c r="W220" s="1">
        <v>1.736256068046772</v>
      </c>
      <c r="X220" s="1">
        <v>-0.47305770656448298</v>
      </c>
      <c r="Y220" s="1">
        <v>-0.47305770656448298</v>
      </c>
      <c r="Z220" s="1">
        <v>-0.47305770656448298</v>
      </c>
      <c r="AA220" s="1">
        <v>-0.47305770656448298</v>
      </c>
      <c r="AB220" s="1">
        <v>-0.47305770656448298</v>
      </c>
      <c r="AC220">
        <v>-0.47305770656448298</v>
      </c>
      <c r="AD220" s="1">
        <v>-0.47305770656448298</v>
      </c>
      <c r="AE220" s="1">
        <v>-0.47305770656448298</v>
      </c>
      <c r="AF220" s="1">
        <v>2.0482055844690916</v>
      </c>
    </row>
    <row r="221" spans="1:32" x14ac:dyDescent="0.25">
      <c r="A221" s="22" t="s">
        <v>756</v>
      </c>
      <c r="B221" s="7" t="s">
        <v>1907</v>
      </c>
      <c r="C221" s="7" t="s">
        <v>1352</v>
      </c>
      <c r="F221" s="2"/>
      <c r="G221" s="2">
        <f t="shared" si="30"/>
        <v>-0.44520332631943665</v>
      </c>
      <c r="H221" s="2">
        <f t="shared" si="31"/>
        <v>-0.44520332631943665</v>
      </c>
      <c r="I221" s="2">
        <f t="shared" si="32"/>
        <v>-0.44520332631943665</v>
      </c>
      <c r="J221" s="2">
        <f t="shared" si="33"/>
        <v>-0.44520332631943665</v>
      </c>
      <c r="K221" s="2">
        <f t="shared" si="34"/>
        <v>-0.40436360739336452</v>
      </c>
      <c r="L221" s="2">
        <f t="shared" si="35"/>
        <v>-0.44520332631943665</v>
      </c>
      <c r="M221" s="2">
        <f t="shared" si="36"/>
        <v>0.96948324467939473</v>
      </c>
      <c r="N221" s="2">
        <f t="shared" si="37"/>
        <v>2.5513036469500263</v>
      </c>
      <c r="O221" s="2">
        <f t="shared" si="38"/>
        <v>-0.44520332631943665</v>
      </c>
      <c r="P221" s="2">
        <f t="shared" si="39"/>
        <v>-0.44520332631943665</v>
      </c>
      <c r="T221" t="s">
        <v>801</v>
      </c>
      <c r="U221" t="s">
        <v>1959</v>
      </c>
      <c r="V221" t="s">
        <v>1352</v>
      </c>
      <c r="W221" s="1">
        <v>-0.31622776601683794</v>
      </c>
      <c r="X221" s="1">
        <v>-0.31622776601683794</v>
      </c>
      <c r="Y221" s="1">
        <v>2.8460498941515415</v>
      </c>
      <c r="Z221" s="1">
        <v>-0.31622776601683794</v>
      </c>
      <c r="AA221" s="1">
        <v>-0.31622776601683794</v>
      </c>
      <c r="AB221" s="1">
        <v>-0.31622776601683794</v>
      </c>
      <c r="AC221">
        <v>-0.31622776601683794</v>
      </c>
      <c r="AD221" s="1">
        <v>-0.31622776601683794</v>
      </c>
      <c r="AE221" s="1">
        <v>-0.31622776601683794</v>
      </c>
      <c r="AF221" s="1">
        <v>-0.31622776601683794</v>
      </c>
    </row>
    <row r="222" spans="1:32" x14ac:dyDescent="0.25">
      <c r="A222" s="22" t="s">
        <v>840</v>
      </c>
      <c r="B222" s="7" t="s">
        <v>188</v>
      </c>
      <c r="C222" s="7" t="s">
        <v>1997</v>
      </c>
      <c r="F222" s="2"/>
      <c r="G222" s="2">
        <f t="shared" si="30"/>
        <v>-0.46966196389625564</v>
      </c>
      <c r="H222" s="2">
        <f t="shared" si="31"/>
        <v>-0.46966196389625564</v>
      </c>
      <c r="I222" s="2">
        <f t="shared" si="32"/>
        <v>-0.46966196389625564</v>
      </c>
      <c r="J222" s="2">
        <f t="shared" si="33"/>
        <v>-0.46966196389625564</v>
      </c>
      <c r="K222" s="2">
        <f t="shared" si="34"/>
        <v>-0.46966196389625564</v>
      </c>
      <c r="L222" s="2">
        <f t="shared" si="35"/>
        <v>-4.5072824324401614E-2</v>
      </c>
      <c r="M222" s="2">
        <f t="shared" si="36"/>
        <v>0.69156475180715105</v>
      </c>
      <c r="N222" s="2">
        <f t="shared" si="37"/>
        <v>2.6411418197910392</v>
      </c>
      <c r="O222" s="2">
        <f t="shared" si="38"/>
        <v>-0.46966196389625564</v>
      </c>
      <c r="P222" s="2">
        <f t="shared" si="39"/>
        <v>-0.46966196389625564</v>
      </c>
      <c r="T222" t="s">
        <v>1011</v>
      </c>
      <c r="U222" t="s">
        <v>2207</v>
      </c>
      <c r="V222" t="s">
        <v>2208</v>
      </c>
      <c r="W222" s="1">
        <v>1.7289436949068631</v>
      </c>
      <c r="X222" s="1">
        <v>-0.47294227390272342</v>
      </c>
      <c r="Y222" s="1">
        <v>-0.47294227390272342</v>
      </c>
      <c r="Z222" s="1">
        <v>-0.47294227390272342</v>
      </c>
      <c r="AA222" s="1">
        <v>-0.47294227390272342</v>
      </c>
      <c r="AB222" s="1">
        <v>-0.47294227390272342</v>
      </c>
      <c r="AC222">
        <v>-0.47294227390272342</v>
      </c>
      <c r="AD222" s="1">
        <v>-0.47294227390272342</v>
      </c>
      <c r="AE222" s="1">
        <v>-0.47294227390272342</v>
      </c>
      <c r="AF222" s="1">
        <v>2.0545944963149236</v>
      </c>
    </row>
    <row r="223" spans="1:32" x14ac:dyDescent="0.25">
      <c r="A223" s="22" t="s">
        <v>442</v>
      </c>
      <c r="B223" s="7" t="s">
        <v>51</v>
      </c>
      <c r="C223" s="7" t="s">
        <v>1547</v>
      </c>
      <c r="F223" s="2"/>
      <c r="G223" s="2">
        <f t="shared" si="30"/>
        <v>-0.33078792408615659</v>
      </c>
      <c r="H223" s="2">
        <f t="shared" si="31"/>
        <v>-0.53720718751734242</v>
      </c>
      <c r="I223" s="2">
        <f t="shared" si="32"/>
        <v>-0.53720718751734242</v>
      </c>
      <c r="J223" s="2">
        <f t="shared" si="33"/>
        <v>-0.53720718751734242</v>
      </c>
      <c r="K223" s="2">
        <f t="shared" si="34"/>
        <v>-0.41076764673352234</v>
      </c>
      <c r="L223" s="2">
        <f t="shared" si="35"/>
        <v>-0.34274651702883707</v>
      </c>
      <c r="M223" s="2">
        <f t="shared" si="36"/>
        <v>1.7213216903142476</v>
      </c>
      <c r="N223" s="2">
        <f t="shared" si="37"/>
        <v>2.0490163351209802</v>
      </c>
      <c r="O223" s="2">
        <f t="shared" si="38"/>
        <v>-0.53720718751734242</v>
      </c>
      <c r="P223" s="2">
        <f t="shared" si="39"/>
        <v>-0.53720718751734242</v>
      </c>
      <c r="T223" t="s">
        <v>310</v>
      </c>
      <c r="U223" t="s">
        <v>1388</v>
      </c>
      <c r="V223" t="s">
        <v>1389</v>
      </c>
      <c r="W223" s="1">
        <v>0.72878653294993334</v>
      </c>
      <c r="X223" s="1">
        <v>-0.85799433067805642</v>
      </c>
      <c r="Y223" s="1">
        <v>0.1662488645682958</v>
      </c>
      <c r="Z223" s="1">
        <v>-4.539447740731764E-2</v>
      </c>
      <c r="AA223" s="1">
        <v>5.2951029137760182E-2</v>
      </c>
      <c r="AB223" s="1">
        <v>-0.85799433067805642</v>
      </c>
      <c r="AC223">
        <v>-0.85799433067805642</v>
      </c>
      <c r="AD223" s="1">
        <v>0.19397919454390156</v>
      </c>
      <c r="AE223" s="1">
        <v>2.3354061789196527</v>
      </c>
      <c r="AF223" s="1">
        <v>-0.85799433067805642</v>
      </c>
    </row>
    <row r="224" spans="1:32" x14ac:dyDescent="0.25">
      <c r="A224" s="22" t="s">
        <v>925</v>
      </c>
      <c r="B224" s="7" t="s">
        <v>2094</v>
      </c>
      <c r="C224" s="7" t="s">
        <v>1342</v>
      </c>
      <c r="F224" s="2"/>
      <c r="G224" s="2">
        <f t="shared" si="30"/>
        <v>-0.56984084549460068</v>
      </c>
      <c r="H224" s="2">
        <f t="shared" si="31"/>
        <v>0.49204697169000999</v>
      </c>
      <c r="I224" s="2">
        <f t="shared" si="32"/>
        <v>-0.56984084549460068</v>
      </c>
      <c r="J224" s="2">
        <f t="shared" si="33"/>
        <v>-0.56984084549460068</v>
      </c>
      <c r="K224" s="2">
        <f t="shared" si="34"/>
        <v>-0.56984084549460068</v>
      </c>
      <c r="L224" s="2">
        <f t="shared" si="35"/>
        <v>-0.56984084549460068</v>
      </c>
      <c r="M224" s="2">
        <f t="shared" si="36"/>
        <v>1.317769764538383</v>
      </c>
      <c r="N224" s="2">
        <f t="shared" si="37"/>
        <v>2.1790691822338122</v>
      </c>
      <c r="O224" s="2">
        <f t="shared" si="38"/>
        <v>-0.56984084549460068</v>
      </c>
      <c r="P224" s="2">
        <f t="shared" si="39"/>
        <v>-0.56984084549460068</v>
      </c>
      <c r="T224" t="s">
        <v>988</v>
      </c>
      <c r="U224" t="s">
        <v>2176</v>
      </c>
      <c r="V224" t="s">
        <v>2177</v>
      </c>
      <c r="W224" s="1">
        <v>0.1384793995195836</v>
      </c>
      <c r="X224" s="1">
        <v>-0.36852122820842553</v>
      </c>
      <c r="Y224" s="1">
        <v>-0.36852122820842553</v>
      </c>
      <c r="Z224" s="1">
        <v>-0.36852122820842553</v>
      </c>
      <c r="AA224" s="1">
        <v>-0.36852122820842553</v>
      </c>
      <c r="AB224" s="1">
        <v>-0.36852122820842553</v>
      </c>
      <c r="AC224">
        <v>-0.36852122820842553</v>
      </c>
      <c r="AD224" s="1">
        <v>2.8096904261478208</v>
      </c>
      <c r="AE224" s="1">
        <v>-0.36852122820842553</v>
      </c>
      <c r="AF224" s="1">
        <v>-0.36852122820842553</v>
      </c>
    </row>
    <row r="225" spans="1:32" x14ac:dyDescent="0.25">
      <c r="A225" s="22" t="s">
        <v>1052</v>
      </c>
      <c r="B225" s="7" t="s">
        <v>2259</v>
      </c>
      <c r="C225" s="7" t="s">
        <v>2260</v>
      </c>
      <c r="F225" s="2"/>
      <c r="G225" s="2">
        <f t="shared" si="30"/>
        <v>-0.58432221420151642</v>
      </c>
      <c r="H225" s="2">
        <f t="shared" si="31"/>
        <v>1.2843026813323113</v>
      </c>
      <c r="I225" s="2">
        <f t="shared" si="32"/>
        <v>-0.58432221420151642</v>
      </c>
      <c r="J225" s="2">
        <f t="shared" si="33"/>
        <v>-0.58432221420151642</v>
      </c>
      <c r="K225" s="2">
        <f t="shared" si="34"/>
        <v>-0.58432221420151642</v>
      </c>
      <c r="L225" s="2">
        <f t="shared" si="35"/>
        <v>-0.58432221420151642</v>
      </c>
      <c r="M225" s="2">
        <f t="shared" si="36"/>
        <v>-0.58432221420151642</v>
      </c>
      <c r="N225" s="2">
        <f t="shared" si="37"/>
        <v>2.1184671022058441</v>
      </c>
      <c r="O225" s="2">
        <f t="shared" si="38"/>
        <v>-0.58432221420151642</v>
      </c>
      <c r="P225" s="2">
        <f t="shared" si="39"/>
        <v>0.68748571587245866</v>
      </c>
      <c r="T225" t="s">
        <v>900</v>
      </c>
      <c r="U225" t="s">
        <v>2064</v>
      </c>
      <c r="V225" t="s">
        <v>1352</v>
      </c>
      <c r="W225" s="1">
        <v>2.8460498941515411</v>
      </c>
      <c r="X225" s="1">
        <v>-0.31622776601683789</v>
      </c>
      <c r="Y225" s="1">
        <v>-0.31622776601683789</v>
      </c>
      <c r="Z225" s="1">
        <v>-0.31622776601683789</v>
      </c>
      <c r="AA225" s="1">
        <v>-0.31622776601683789</v>
      </c>
      <c r="AB225" s="1">
        <v>-0.31622776601683789</v>
      </c>
      <c r="AC225">
        <v>-0.31622776601683789</v>
      </c>
      <c r="AD225" s="1">
        <v>-0.31622776601683789</v>
      </c>
      <c r="AE225" s="1">
        <v>-0.31622776601683789</v>
      </c>
      <c r="AF225" s="1">
        <v>-0.31622776601683789</v>
      </c>
    </row>
    <row r="226" spans="1:32" x14ac:dyDescent="0.25">
      <c r="A226" s="22" t="s">
        <v>924</v>
      </c>
      <c r="B226" s="7" t="s">
        <v>2092</v>
      </c>
      <c r="C226" s="7" t="s">
        <v>2093</v>
      </c>
      <c r="F226" s="2"/>
      <c r="G226" s="2">
        <f t="shared" si="30"/>
        <v>1.3040769046471135</v>
      </c>
      <c r="H226" s="2">
        <f t="shared" si="31"/>
        <v>-0.61858113153849248</v>
      </c>
      <c r="I226" s="2">
        <f t="shared" si="32"/>
        <v>-0.61858113153849248</v>
      </c>
      <c r="J226" s="2">
        <f t="shared" si="33"/>
        <v>-0.61858113153849248</v>
      </c>
      <c r="K226" s="2">
        <f t="shared" si="34"/>
        <v>-0.61858113153849248</v>
      </c>
      <c r="L226" s="2">
        <f t="shared" si="35"/>
        <v>-0.61858113153849248</v>
      </c>
      <c r="M226" s="2">
        <f t="shared" si="36"/>
        <v>-0.61858113153849248</v>
      </c>
      <c r="N226" s="2">
        <f t="shared" si="37"/>
        <v>1.6588966695907681</v>
      </c>
      <c r="O226" s="2">
        <f t="shared" si="38"/>
        <v>-0.61858113153849248</v>
      </c>
      <c r="P226" s="2">
        <f t="shared" si="39"/>
        <v>1.3670943465315659</v>
      </c>
      <c r="T226" t="s">
        <v>673</v>
      </c>
      <c r="U226" t="s">
        <v>1816</v>
      </c>
      <c r="V226" t="s">
        <v>1342</v>
      </c>
      <c r="W226" s="1">
        <v>-0.31622776601683794</v>
      </c>
      <c r="X226" s="1">
        <v>-0.31622776601683794</v>
      </c>
      <c r="Y226" s="1">
        <v>-0.31622776601683794</v>
      </c>
      <c r="Z226" s="1">
        <v>-0.31622776601683794</v>
      </c>
      <c r="AA226" s="1">
        <v>-0.31622776601683794</v>
      </c>
      <c r="AB226" s="1">
        <v>2.8460498941515415</v>
      </c>
      <c r="AC226">
        <v>-0.31622776601683794</v>
      </c>
      <c r="AD226" s="1">
        <v>-0.31622776601683794</v>
      </c>
      <c r="AE226" s="1">
        <v>-0.31622776601683794</v>
      </c>
      <c r="AF226" s="1">
        <v>-0.31622776601683794</v>
      </c>
    </row>
    <row r="227" spans="1:32" x14ac:dyDescent="0.25">
      <c r="A227" s="22" t="s">
        <v>1067</v>
      </c>
      <c r="B227" s="7" t="s">
        <v>2279</v>
      </c>
      <c r="C227" s="7" t="s">
        <v>1342</v>
      </c>
      <c r="F227" s="2"/>
      <c r="G227" s="2">
        <f t="shared" si="30"/>
        <v>1.2683304886614992</v>
      </c>
      <c r="H227" s="2">
        <f t="shared" si="31"/>
        <v>-0.45742989988548377</v>
      </c>
      <c r="I227" s="2">
        <f t="shared" si="32"/>
        <v>-0.45742989988548377</v>
      </c>
      <c r="J227" s="2">
        <f t="shared" si="33"/>
        <v>-0.45742989988548377</v>
      </c>
      <c r="K227" s="2">
        <f t="shared" si="34"/>
        <v>-0.45742989988548377</v>
      </c>
      <c r="L227" s="2">
        <f t="shared" si="35"/>
        <v>-0.45742989988548377</v>
      </c>
      <c r="M227" s="2">
        <f t="shared" si="36"/>
        <v>-0.45742989988548377</v>
      </c>
      <c r="N227" s="2">
        <f t="shared" si="37"/>
        <v>2.3911087104223707</v>
      </c>
      <c r="O227" s="2">
        <f t="shared" si="38"/>
        <v>-0.45742989988548377</v>
      </c>
      <c r="P227" s="2">
        <f t="shared" si="39"/>
        <v>-0.45742989988548377</v>
      </c>
      <c r="T227" t="s">
        <v>1103</v>
      </c>
      <c r="U227" t="s">
        <v>2322</v>
      </c>
      <c r="V227" t="s">
        <v>2323</v>
      </c>
      <c r="W227" s="1">
        <v>-0.316227766016838</v>
      </c>
      <c r="X227" s="1">
        <v>-0.316227766016838</v>
      </c>
      <c r="Y227" s="1">
        <v>-0.316227766016838</v>
      </c>
      <c r="Z227" s="1">
        <v>-0.316227766016838</v>
      </c>
      <c r="AA227" s="1">
        <v>-0.316227766016838</v>
      </c>
      <c r="AB227" s="1">
        <v>2.8460498941515415</v>
      </c>
      <c r="AC227">
        <v>-0.316227766016838</v>
      </c>
      <c r="AD227" s="1">
        <v>-0.316227766016838</v>
      </c>
      <c r="AE227" s="1">
        <v>-0.316227766016838</v>
      </c>
      <c r="AF227" s="1">
        <v>-0.316227766016838</v>
      </c>
    </row>
    <row r="228" spans="1:32" x14ac:dyDescent="0.25">
      <c r="A228" s="22" t="s">
        <v>824</v>
      </c>
      <c r="B228" s="7" t="s">
        <v>1984</v>
      </c>
      <c r="C228" s="7" t="s">
        <v>1352</v>
      </c>
      <c r="F228" s="2"/>
      <c r="G228" s="2">
        <f t="shared" si="30"/>
        <v>1.398077731297976</v>
      </c>
      <c r="H228" s="2">
        <f t="shared" si="31"/>
        <v>-0.46329665900224054</v>
      </c>
      <c r="I228" s="2">
        <f t="shared" si="32"/>
        <v>-0.46329665900224054</v>
      </c>
      <c r="J228" s="2">
        <f t="shared" si="33"/>
        <v>-0.46329665900224054</v>
      </c>
      <c r="K228" s="2">
        <f t="shared" si="34"/>
        <v>-0.46329665900224054</v>
      </c>
      <c r="L228" s="2">
        <f t="shared" si="35"/>
        <v>-0.46329665900224054</v>
      </c>
      <c r="M228" s="2">
        <f t="shared" si="36"/>
        <v>-0.46329665900224054</v>
      </c>
      <c r="N228" s="2">
        <f t="shared" si="37"/>
        <v>2.3082955407199481</v>
      </c>
      <c r="O228" s="2">
        <f t="shared" si="38"/>
        <v>-0.46329665900224054</v>
      </c>
      <c r="P228" s="2">
        <f t="shared" si="39"/>
        <v>-0.46329665900224054</v>
      </c>
      <c r="T228" t="s">
        <v>1137</v>
      </c>
      <c r="U228" t="s">
        <v>1240</v>
      </c>
      <c r="V228" t="s">
        <v>1240</v>
      </c>
      <c r="W228" s="1">
        <v>-0.31622776601683794</v>
      </c>
      <c r="X228" s="1">
        <v>2.8460498941515415</v>
      </c>
      <c r="Y228" s="1">
        <v>-0.31622776601683794</v>
      </c>
      <c r="Z228" s="1">
        <v>-0.31622776601683794</v>
      </c>
      <c r="AA228" s="1">
        <v>-0.31622776601683794</v>
      </c>
      <c r="AB228" s="1">
        <v>-0.31622776601683794</v>
      </c>
      <c r="AC228">
        <v>-0.31622776601683794</v>
      </c>
      <c r="AD228" s="1">
        <v>-0.31622776601683794</v>
      </c>
      <c r="AE228" s="1">
        <v>-0.31622776601683794</v>
      </c>
      <c r="AF228" s="1">
        <v>-0.31622776601683794</v>
      </c>
    </row>
    <row r="229" spans="1:32" x14ac:dyDescent="0.25">
      <c r="A229" s="22" t="s">
        <v>726</v>
      </c>
      <c r="B229" s="7" t="s">
        <v>134</v>
      </c>
      <c r="C229" s="7" t="s">
        <v>1880</v>
      </c>
      <c r="F229" s="2"/>
      <c r="G229" s="2">
        <f t="shared" si="30"/>
        <v>1.8526844269014382</v>
      </c>
      <c r="H229" s="2">
        <f t="shared" si="31"/>
        <v>-0.54123107554647309</v>
      </c>
      <c r="I229" s="2">
        <f t="shared" si="32"/>
        <v>-0.54123107554647309</v>
      </c>
      <c r="J229" s="2">
        <f t="shared" si="33"/>
        <v>-0.54123107554647309</v>
      </c>
      <c r="K229" s="2">
        <f t="shared" si="34"/>
        <v>-0.54123107554647309</v>
      </c>
      <c r="L229" s="2">
        <f t="shared" si="35"/>
        <v>-0.54123107554647309</v>
      </c>
      <c r="M229" s="2">
        <f t="shared" si="36"/>
        <v>6.1565870579840344E-2</v>
      </c>
      <c r="N229" s="2">
        <f t="shared" si="37"/>
        <v>1.874367231344032</v>
      </c>
      <c r="O229" s="2">
        <f t="shared" si="38"/>
        <v>-0.54123107554647309</v>
      </c>
      <c r="P229" s="2">
        <f t="shared" si="39"/>
        <v>-0.54123107554647309</v>
      </c>
      <c r="T229" t="s">
        <v>383</v>
      </c>
      <c r="U229" t="s">
        <v>38</v>
      </c>
      <c r="V229" t="s">
        <v>1352</v>
      </c>
      <c r="W229" s="1">
        <v>-0.56911507248806892</v>
      </c>
      <c r="X229" s="1">
        <v>-0.56911507248806892</v>
      </c>
      <c r="Y229" s="1">
        <v>2.2669620123926286</v>
      </c>
      <c r="Z229" s="1">
        <v>-0.56911507248806892</v>
      </c>
      <c r="AA229" s="1">
        <v>1.1032315522933118</v>
      </c>
      <c r="AB229" s="1">
        <v>0.61361194273054231</v>
      </c>
      <c r="AC229">
        <v>-0.56911507248806892</v>
      </c>
      <c r="AD229" s="1">
        <v>-0.56911507248806892</v>
      </c>
      <c r="AE229" s="1">
        <v>-0.56911507248806892</v>
      </c>
      <c r="AF229" s="1">
        <v>-0.56911507248806892</v>
      </c>
    </row>
    <row r="230" spans="1:32" x14ac:dyDescent="0.25">
      <c r="A230" s="22" t="s">
        <v>848</v>
      </c>
      <c r="B230" s="7" t="s">
        <v>2007</v>
      </c>
      <c r="C230" s="7" t="s">
        <v>1352</v>
      </c>
      <c r="F230" s="2"/>
      <c r="G230" s="2">
        <f t="shared" si="30"/>
        <v>1.6482151521148052</v>
      </c>
      <c r="H230" s="2">
        <f t="shared" si="31"/>
        <v>-0.61564446179939136</v>
      </c>
      <c r="I230" s="2">
        <f t="shared" si="32"/>
        <v>-0.61564446179939136</v>
      </c>
      <c r="J230" s="2">
        <f t="shared" si="33"/>
        <v>-0.61564446179939136</v>
      </c>
      <c r="K230" s="2">
        <f t="shared" si="34"/>
        <v>-0.61564446179939136</v>
      </c>
      <c r="L230" s="2">
        <f t="shared" si="35"/>
        <v>-0.61564446179939136</v>
      </c>
      <c r="M230" s="2">
        <f t="shared" si="36"/>
        <v>1.1196839734687267</v>
      </c>
      <c r="N230" s="2">
        <f t="shared" si="37"/>
        <v>1.541612107012208</v>
      </c>
      <c r="O230" s="2">
        <f t="shared" si="38"/>
        <v>-0.61564446179939136</v>
      </c>
      <c r="P230" s="2">
        <f t="shared" si="39"/>
        <v>-0.61564446179939136</v>
      </c>
      <c r="T230" t="s">
        <v>463</v>
      </c>
      <c r="U230" t="s">
        <v>1563</v>
      </c>
      <c r="V230" t="s">
        <v>1342</v>
      </c>
      <c r="W230" s="1">
        <v>-0.61103481929386227</v>
      </c>
      <c r="X230" s="1">
        <v>1.1468238386261607</v>
      </c>
      <c r="Y230" s="1">
        <v>1.8580288909490255</v>
      </c>
      <c r="Z230" s="1">
        <v>-0.61103481929386227</v>
      </c>
      <c r="AA230" s="1">
        <v>-0.61103481929386227</v>
      </c>
      <c r="AB230" s="1">
        <v>1.2723910054818492</v>
      </c>
      <c r="AC230">
        <v>-0.61103481929386227</v>
      </c>
      <c r="AD230" s="1">
        <v>-0.61103481929386227</v>
      </c>
      <c r="AE230" s="1">
        <v>-0.61103481929386227</v>
      </c>
      <c r="AF230" s="1">
        <v>-0.61103481929386227</v>
      </c>
    </row>
    <row r="231" spans="1:32" x14ac:dyDescent="0.25">
      <c r="A231" s="22" t="s">
        <v>816</v>
      </c>
      <c r="B231" s="7" t="s">
        <v>1974</v>
      </c>
      <c r="C231" s="7" t="s">
        <v>1975</v>
      </c>
      <c r="F231" s="2"/>
      <c r="G231" s="2">
        <f t="shared" si="30"/>
        <v>1.553064495203802</v>
      </c>
      <c r="H231" s="2">
        <f t="shared" si="31"/>
        <v>-0.69797405989581518</v>
      </c>
      <c r="I231" s="2">
        <f t="shared" si="32"/>
        <v>-0.69797405989581518</v>
      </c>
      <c r="J231" s="2">
        <f t="shared" si="33"/>
        <v>-0.69797405989581518</v>
      </c>
      <c r="K231" s="2">
        <f t="shared" si="34"/>
        <v>-0.69797405989581518</v>
      </c>
      <c r="L231" s="2">
        <f t="shared" si="35"/>
        <v>-0.69797405989581518</v>
      </c>
      <c r="M231" s="2">
        <f t="shared" si="36"/>
        <v>1.1838756025033268</v>
      </c>
      <c r="N231" s="2">
        <f t="shared" si="37"/>
        <v>1.5035462490314246</v>
      </c>
      <c r="O231" s="2">
        <f t="shared" si="38"/>
        <v>-0.69797405989581518</v>
      </c>
      <c r="P231" s="2">
        <f t="shared" si="39"/>
        <v>-5.2641987363661713E-2</v>
      </c>
      <c r="T231" t="s">
        <v>309</v>
      </c>
      <c r="U231" t="s">
        <v>1240</v>
      </c>
      <c r="V231" t="s">
        <v>1240</v>
      </c>
      <c r="W231" s="1">
        <v>-0.73257177198180079</v>
      </c>
      <c r="X231" s="1">
        <v>-0.73257177198180079</v>
      </c>
      <c r="Y231" s="1">
        <v>0.59142773744926913</v>
      </c>
      <c r="Z231" s="1">
        <v>1.2905528813933187</v>
      </c>
      <c r="AA231" s="1">
        <v>1.8071805456140817</v>
      </c>
      <c r="AB231" s="1">
        <v>0.70626946743413643</v>
      </c>
      <c r="AC231">
        <v>-0.73257177198180079</v>
      </c>
      <c r="AD231" s="1">
        <v>-0.73257177198180079</v>
      </c>
      <c r="AE231" s="1">
        <v>-0.73257177198180079</v>
      </c>
      <c r="AF231" s="1">
        <v>-0.73257177198180079</v>
      </c>
    </row>
    <row r="232" spans="1:32" x14ac:dyDescent="0.25">
      <c r="A232" s="22" t="s">
        <v>752</v>
      </c>
      <c r="B232" s="7" t="s">
        <v>153</v>
      </c>
      <c r="C232" s="7" t="s">
        <v>1901</v>
      </c>
      <c r="F232" s="2"/>
      <c r="G232" s="2">
        <f t="shared" si="30"/>
        <v>0.49819572207281987</v>
      </c>
      <c r="H232" s="2">
        <f t="shared" si="31"/>
        <v>-0.69372207194297675</v>
      </c>
      <c r="I232" s="2">
        <f t="shared" si="32"/>
        <v>-0.69372207194297675</v>
      </c>
      <c r="J232" s="2">
        <f t="shared" si="33"/>
        <v>-0.69372207194297675</v>
      </c>
      <c r="K232" s="2">
        <f t="shared" si="34"/>
        <v>-0.69372207194297675</v>
      </c>
      <c r="L232" s="2">
        <f t="shared" si="35"/>
        <v>-0.69372207194297675</v>
      </c>
      <c r="M232" s="2">
        <f t="shared" si="36"/>
        <v>1.3797185035694528</v>
      </c>
      <c r="N232" s="2">
        <f t="shared" si="37"/>
        <v>1.9642166226885858</v>
      </c>
      <c r="O232" s="2">
        <f t="shared" si="38"/>
        <v>0.32020158332700149</v>
      </c>
      <c r="P232" s="2">
        <f t="shared" si="39"/>
        <v>-0.69372207194297675</v>
      </c>
      <c r="T232" t="s">
        <v>566</v>
      </c>
      <c r="U232" t="s">
        <v>1693</v>
      </c>
      <c r="V232" t="s">
        <v>1352</v>
      </c>
      <c r="W232" s="1">
        <v>-0.46749907942403407</v>
      </c>
      <c r="X232" s="1">
        <v>-0.46749907942403407</v>
      </c>
      <c r="Y232" s="1">
        <v>2.2290119367903687</v>
      </c>
      <c r="Z232" s="1">
        <v>-0.46749907942403407</v>
      </c>
      <c r="AA232" s="1">
        <v>1.5109806986019034</v>
      </c>
      <c r="AB232" s="1">
        <v>-0.46749907942403407</v>
      </c>
      <c r="AC232">
        <v>-0.46749907942403407</v>
      </c>
      <c r="AD232" s="1">
        <v>-0.46749907942403407</v>
      </c>
      <c r="AE232" s="1">
        <v>-0.46749907942403407</v>
      </c>
      <c r="AF232" s="1">
        <v>-0.46749907942403407</v>
      </c>
    </row>
    <row r="233" spans="1:32" x14ac:dyDescent="0.25">
      <c r="A233" s="24" t="s">
        <v>443</v>
      </c>
      <c r="B233" s="7" t="s">
        <v>52</v>
      </c>
      <c r="C233" s="7" t="s">
        <v>1352</v>
      </c>
      <c r="F233" s="2"/>
      <c r="G233" s="2">
        <f t="shared" si="30"/>
        <v>-0.38146962935544904</v>
      </c>
      <c r="H233" s="2">
        <f t="shared" si="31"/>
        <v>-0.54942419486401994</v>
      </c>
      <c r="I233" s="2">
        <f t="shared" si="32"/>
        <v>-0.54942419486401994</v>
      </c>
      <c r="J233" s="2">
        <f t="shared" si="33"/>
        <v>-0.54942419486401994</v>
      </c>
      <c r="K233" s="2">
        <f t="shared" si="34"/>
        <v>-0.16661225728442078</v>
      </c>
      <c r="L233" s="2">
        <f t="shared" si="35"/>
        <v>-0.36717445758087913</v>
      </c>
      <c r="M233" s="2">
        <f t="shared" si="36"/>
        <v>2.3190747392681437</v>
      </c>
      <c r="N233" s="2">
        <f t="shared" si="37"/>
        <v>1.3433025792727047</v>
      </c>
      <c r="O233" s="2">
        <f t="shared" si="38"/>
        <v>-0.54942419486401994</v>
      </c>
      <c r="P233" s="2">
        <f t="shared" si="39"/>
        <v>-0.54942419486401994</v>
      </c>
      <c r="T233" t="s">
        <v>1069</v>
      </c>
      <c r="U233" t="s">
        <v>236</v>
      </c>
      <c r="V233" t="s">
        <v>2280</v>
      </c>
      <c r="W233" s="1">
        <v>2.8460498941515411</v>
      </c>
      <c r="X233" s="1">
        <v>-0.31622776601683794</v>
      </c>
      <c r="Y233" s="1">
        <v>-0.31622776601683794</v>
      </c>
      <c r="Z233" s="1">
        <v>-0.31622776601683794</v>
      </c>
      <c r="AA233" s="1">
        <v>-0.31622776601683794</v>
      </c>
      <c r="AB233" s="1">
        <v>-0.31622776601683794</v>
      </c>
      <c r="AC233">
        <v>-0.31622776601683794</v>
      </c>
      <c r="AD233" s="1">
        <v>-0.31622776601683794</v>
      </c>
      <c r="AE233" s="1">
        <v>-0.31622776601683794</v>
      </c>
      <c r="AF233" s="1">
        <v>-0.31622776601683794</v>
      </c>
    </row>
    <row r="234" spans="1:32" x14ac:dyDescent="0.25">
      <c r="A234" s="24" t="s">
        <v>763</v>
      </c>
      <c r="B234" s="7" t="s">
        <v>1240</v>
      </c>
      <c r="C234" s="7" t="s">
        <v>1240</v>
      </c>
      <c r="F234" s="2"/>
      <c r="G234" s="2">
        <f t="shared" si="30"/>
        <v>-0.37375804969826454</v>
      </c>
      <c r="H234" s="2">
        <f t="shared" si="31"/>
        <v>-0.44102155052624004</v>
      </c>
      <c r="I234" s="2">
        <f t="shared" si="32"/>
        <v>-0.44102155052624004</v>
      </c>
      <c r="J234" s="2">
        <f t="shared" si="33"/>
        <v>-0.44102155052624004</v>
      </c>
      <c r="K234" s="2">
        <f t="shared" si="34"/>
        <v>-0.44102155052624004</v>
      </c>
      <c r="L234" s="2">
        <f t="shared" si="35"/>
        <v>-0.44102155052624004</v>
      </c>
      <c r="M234" s="2">
        <f t="shared" si="36"/>
        <v>2.5993214280836647</v>
      </c>
      <c r="N234" s="2">
        <f t="shared" si="37"/>
        <v>0.86158747529828006</v>
      </c>
      <c r="O234" s="2">
        <f t="shared" si="38"/>
        <v>-0.44102155052624004</v>
      </c>
      <c r="P234" s="2">
        <f t="shared" si="39"/>
        <v>-0.44102155052624004</v>
      </c>
      <c r="T234" t="s">
        <v>465</v>
      </c>
      <c r="U234" t="s">
        <v>64</v>
      </c>
      <c r="V234" t="s">
        <v>1565</v>
      </c>
      <c r="W234" s="1">
        <v>1.3275187124449299</v>
      </c>
      <c r="X234" s="1">
        <v>-0.62009710983409272</v>
      </c>
      <c r="Y234" s="1">
        <v>-0.62009710983409272</v>
      </c>
      <c r="Z234" s="1">
        <v>1.449653764488861</v>
      </c>
      <c r="AA234" s="1">
        <v>-0.62009710983409272</v>
      </c>
      <c r="AB234" s="1">
        <v>1.563507291904858</v>
      </c>
      <c r="AC234">
        <v>-0.62009710983409272</v>
      </c>
      <c r="AD234" s="1">
        <v>-0.62009710983409272</v>
      </c>
      <c r="AE234" s="1">
        <v>-0.62009710983409272</v>
      </c>
      <c r="AF234" s="1">
        <v>-0.62009710983409272</v>
      </c>
    </row>
    <row r="235" spans="1:32" x14ac:dyDescent="0.25">
      <c r="A235" s="24" t="s">
        <v>769</v>
      </c>
      <c r="B235" s="7" t="s">
        <v>160</v>
      </c>
      <c r="C235" s="7" t="s">
        <v>1923</v>
      </c>
      <c r="F235" s="2"/>
      <c r="G235" s="2">
        <f t="shared" si="30"/>
        <v>-0.45635866851731449</v>
      </c>
      <c r="H235" s="2">
        <f t="shared" si="31"/>
        <v>-0.45635866851731449</v>
      </c>
      <c r="I235" s="2">
        <f t="shared" si="32"/>
        <v>-0.45635866851731449</v>
      </c>
      <c r="J235" s="2">
        <f t="shared" si="33"/>
        <v>-0.45635866851731449</v>
      </c>
      <c r="K235" s="2">
        <f t="shared" si="34"/>
        <v>-0.240894509910136</v>
      </c>
      <c r="L235" s="2">
        <f t="shared" si="35"/>
        <v>-0.45635866851731449</v>
      </c>
      <c r="M235" s="2">
        <f t="shared" si="36"/>
        <v>2.6808382115659701</v>
      </c>
      <c r="N235" s="2">
        <f t="shared" si="37"/>
        <v>0.62922539701893709</v>
      </c>
      <c r="O235" s="2">
        <f t="shared" si="38"/>
        <v>-0.45635866851731449</v>
      </c>
      <c r="P235" s="2">
        <f t="shared" si="39"/>
        <v>-0.33101708757088383</v>
      </c>
      <c r="T235" t="s">
        <v>759</v>
      </c>
      <c r="U235" t="s">
        <v>1912</v>
      </c>
      <c r="V235" t="s">
        <v>1913</v>
      </c>
      <c r="W235" s="1">
        <v>-0.31622776601683789</v>
      </c>
      <c r="X235" s="1">
        <v>-0.31622776601683789</v>
      </c>
      <c r="Y235" s="1">
        <v>2.8460498941515415</v>
      </c>
      <c r="Z235" s="1">
        <v>-0.31622776601683789</v>
      </c>
      <c r="AA235" s="1">
        <v>-0.31622776601683789</v>
      </c>
      <c r="AB235" s="1">
        <v>-0.31622776601683789</v>
      </c>
      <c r="AC235">
        <v>-0.31622776601683789</v>
      </c>
      <c r="AD235" s="1">
        <v>-0.31622776601683789</v>
      </c>
      <c r="AE235" s="1">
        <v>-0.31622776601683789</v>
      </c>
      <c r="AF235" s="1">
        <v>-0.31622776601683789</v>
      </c>
    </row>
    <row r="236" spans="1:32" x14ac:dyDescent="0.25">
      <c r="A236" s="24" t="s">
        <v>1038</v>
      </c>
      <c r="B236" s="7" t="s">
        <v>2245</v>
      </c>
      <c r="C236" s="7" t="s">
        <v>2246</v>
      </c>
      <c r="F236" s="2"/>
      <c r="G236" s="2">
        <f t="shared" si="30"/>
        <v>-0.41089462277662003</v>
      </c>
      <c r="H236" s="2">
        <f t="shared" si="31"/>
        <v>-0.41089462277662003</v>
      </c>
      <c r="I236" s="2">
        <f t="shared" si="32"/>
        <v>-0.41089462277662003</v>
      </c>
      <c r="J236" s="2">
        <f t="shared" si="33"/>
        <v>-0.41089462277662003</v>
      </c>
      <c r="K236" s="2">
        <f t="shared" si="34"/>
        <v>-0.41089462277662003</v>
      </c>
      <c r="L236" s="2">
        <f t="shared" si="35"/>
        <v>0.58371426420513783</v>
      </c>
      <c r="M236" s="2">
        <f t="shared" si="36"/>
        <v>2.7034427180078229</v>
      </c>
      <c r="N236" s="2">
        <f t="shared" si="37"/>
        <v>-0.41089462277662003</v>
      </c>
      <c r="O236" s="2">
        <f t="shared" si="38"/>
        <v>-0.41089462277662003</v>
      </c>
      <c r="P236" s="2">
        <f t="shared" si="39"/>
        <v>-0.41089462277662003</v>
      </c>
      <c r="T236" t="s">
        <v>625</v>
      </c>
      <c r="U236" t="s">
        <v>105</v>
      </c>
      <c r="V236" t="s">
        <v>1759</v>
      </c>
      <c r="W236" s="1">
        <v>-0.55865685898685014</v>
      </c>
      <c r="X236" s="1">
        <v>-0.55865685898685014</v>
      </c>
      <c r="Y236" s="1">
        <v>0.76340414609599894</v>
      </c>
      <c r="Z236" s="1">
        <v>0.77356034379813732</v>
      </c>
      <c r="AA236" s="1">
        <v>-0.55865685898685014</v>
      </c>
      <c r="AB236" s="1">
        <v>-0.55865685898685014</v>
      </c>
      <c r="AC236">
        <v>-0.55865685898685014</v>
      </c>
      <c r="AD236" s="1">
        <v>-0.55865685898685014</v>
      </c>
      <c r="AE236" s="1">
        <v>-0.55865685898685014</v>
      </c>
      <c r="AF236" s="1">
        <v>2.3736335230138148</v>
      </c>
    </row>
    <row r="237" spans="1:32" x14ac:dyDescent="0.25">
      <c r="A237" s="24" t="s">
        <v>464</v>
      </c>
      <c r="B237" s="7" t="s">
        <v>63</v>
      </c>
      <c r="C237" s="7" t="s">
        <v>1564</v>
      </c>
      <c r="F237" s="2"/>
      <c r="G237" s="2">
        <f t="shared" si="30"/>
        <v>-0.10311990703216473</v>
      </c>
      <c r="H237" s="2">
        <f t="shared" si="31"/>
        <v>-0.43568514157443811</v>
      </c>
      <c r="I237" s="2">
        <f t="shared" si="32"/>
        <v>4.1063197307656639E-2</v>
      </c>
      <c r="J237" s="2">
        <f t="shared" si="33"/>
        <v>-0.43568514157443811</v>
      </c>
      <c r="K237" s="2">
        <f t="shared" si="34"/>
        <v>-0.43568514157443811</v>
      </c>
      <c r="L237" s="2">
        <f t="shared" si="35"/>
        <v>-0.12270615067273535</v>
      </c>
      <c r="M237" s="2">
        <f t="shared" si="36"/>
        <v>2.7988737098438721</v>
      </c>
      <c r="N237" s="2">
        <f t="shared" si="37"/>
        <v>-0.43568514157443811</v>
      </c>
      <c r="O237" s="2">
        <f t="shared" si="38"/>
        <v>-0.43568514157443811</v>
      </c>
      <c r="P237" s="2">
        <f t="shared" si="39"/>
        <v>-0.43568514157443811</v>
      </c>
      <c r="T237" t="s">
        <v>969</v>
      </c>
      <c r="U237" t="s">
        <v>216</v>
      </c>
      <c r="V237" t="s">
        <v>2150</v>
      </c>
      <c r="W237" s="1">
        <v>2.8460498941515411</v>
      </c>
      <c r="X237" s="1">
        <v>-0.31622776601683794</v>
      </c>
      <c r="Y237" s="1">
        <v>-0.31622776601683794</v>
      </c>
      <c r="Z237" s="1">
        <v>-0.31622776601683794</v>
      </c>
      <c r="AA237" s="1">
        <v>-0.31622776601683794</v>
      </c>
      <c r="AB237" s="1">
        <v>-0.31622776601683794</v>
      </c>
      <c r="AC237">
        <v>-0.31622776601683794</v>
      </c>
      <c r="AD237" s="1">
        <v>-0.31622776601683794</v>
      </c>
      <c r="AE237" s="1">
        <v>-0.31622776601683794</v>
      </c>
      <c r="AF237" s="1">
        <v>-0.31622776601683794</v>
      </c>
    </row>
    <row r="238" spans="1:32" x14ac:dyDescent="0.25">
      <c r="A238" s="24" t="s">
        <v>278</v>
      </c>
      <c r="B238" s="7" t="s">
        <v>16</v>
      </c>
      <c r="C238" s="7" t="s">
        <v>1361</v>
      </c>
      <c r="F238" s="2"/>
      <c r="G238" s="2">
        <f t="shared" si="30"/>
        <v>0.17455967687377857</v>
      </c>
      <c r="H238" s="2">
        <f t="shared" si="31"/>
        <v>-0.39866113178392582</v>
      </c>
      <c r="I238" s="2">
        <f t="shared" si="32"/>
        <v>-0.33737310670775283</v>
      </c>
      <c r="J238" s="2">
        <f t="shared" si="33"/>
        <v>-0.32055952963557688</v>
      </c>
      <c r="K238" s="2">
        <f t="shared" si="34"/>
        <v>-0.3255225636494643</v>
      </c>
      <c r="L238" s="2">
        <f t="shared" si="35"/>
        <v>-0.39866113178392582</v>
      </c>
      <c r="M238" s="2">
        <f t="shared" si="36"/>
        <v>2.8022011820386443</v>
      </c>
      <c r="N238" s="2">
        <f t="shared" si="37"/>
        <v>-0.39866113178392582</v>
      </c>
      <c r="O238" s="2">
        <f t="shared" si="38"/>
        <v>-0.39866113178392582</v>
      </c>
      <c r="P238" s="2">
        <f t="shared" si="39"/>
        <v>-0.39866113178392582</v>
      </c>
      <c r="T238" t="s">
        <v>649</v>
      </c>
      <c r="U238" t="s">
        <v>1784</v>
      </c>
      <c r="V238" t="s">
        <v>1352</v>
      </c>
      <c r="W238" s="1">
        <v>2.8460498941515411</v>
      </c>
      <c r="X238" s="1">
        <v>-0.31622776601683794</v>
      </c>
      <c r="Y238" s="1">
        <v>-0.31622776601683794</v>
      </c>
      <c r="Z238" s="1">
        <v>-0.31622776601683794</v>
      </c>
      <c r="AA238" s="1">
        <v>-0.31622776601683794</v>
      </c>
      <c r="AB238" s="1">
        <v>-0.31622776601683794</v>
      </c>
      <c r="AC238">
        <v>-0.31622776601683794</v>
      </c>
      <c r="AD238" s="1">
        <v>-0.31622776601683794</v>
      </c>
      <c r="AE238" s="1">
        <v>-0.31622776601683794</v>
      </c>
      <c r="AF238" s="1">
        <v>-0.31622776601683794</v>
      </c>
    </row>
    <row r="239" spans="1:32" x14ac:dyDescent="0.25">
      <c r="A239" s="24" t="s">
        <v>277</v>
      </c>
      <c r="B239" s="7" t="s">
        <v>15</v>
      </c>
      <c r="C239" s="7" t="s">
        <v>1360</v>
      </c>
      <c r="F239" s="2"/>
      <c r="G239" s="2">
        <f t="shared" si="30"/>
        <v>0.15968146096332506</v>
      </c>
      <c r="H239" s="2">
        <f t="shared" si="31"/>
        <v>-0.41686421979499028</v>
      </c>
      <c r="I239" s="2">
        <f t="shared" si="32"/>
        <v>-0.35522070370802428</v>
      </c>
      <c r="J239" s="2">
        <f t="shared" si="33"/>
        <v>-0.33830960227442519</v>
      </c>
      <c r="K239" s="2">
        <f t="shared" si="34"/>
        <v>-0.34330142354285387</v>
      </c>
      <c r="L239" s="2">
        <f t="shared" si="35"/>
        <v>-0.41686421979499028</v>
      </c>
      <c r="M239" s="2">
        <f t="shared" si="36"/>
        <v>2.8025641642825079</v>
      </c>
      <c r="N239" s="2">
        <f t="shared" si="37"/>
        <v>-0.41686421979499028</v>
      </c>
      <c r="O239" s="2">
        <f t="shared" si="38"/>
        <v>-0.41686421979499028</v>
      </c>
      <c r="P239" s="2">
        <f t="shared" si="39"/>
        <v>-0.25795701654056868</v>
      </c>
      <c r="T239" t="s">
        <v>343</v>
      </c>
      <c r="U239" t="s">
        <v>1430</v>
      </c>
      <c r="V239" t="s">
        <v>1431</v>
      </c>
      <c r="W239" s="1">
        <v>-0.60995353533416874</v>
      </c>
      <c r="X239" s="1">
        <v>-0.60995353533416874</v>
      </c>
      <c r="Y239" s="1">
        <v>1.2172737309083161</v>
      </c>
      <c r="Z239" s="1">
        <v>1.168873294992103</v>
      </c>
      <c r="AA239" s="1">
        <v>1.8835277214387622</v>
      </c>
      <c r="AB239" s="1">
        <v>-0.60995353533416874</v>
      </c>
      <c r="AC239">
        <v>-0.60995353533416874</v>
      </c>
      <c r="AD239" s="1">
        <v>-0.60995353533416874</v>
      </c>
      <c r="AE239" s="1">
        <v>-0.60995353533416874</v>
      </c>
      <c r="AF239" s="1">
        <v>-0.60995353533416874</v>
      </c>
    </row>
    <row r="240" spans="1:32" x14ac:dyDescent="0.25">
      <c r="A240" s="24" t="s">
        <v>735</v>
      </c>
      <c r="B240" s="7" t="s">
        <v>140</v>
      </c>
      <c r="C240" s="7" t="s">
        <v>1888</v>
      </c>
      <c r="F240" s="2"/>
      <c r="G240" s="2">
        <f t="shared" si="30"/>
        <v>0.18599455081477215</v>
      </c>
      <c r="H240" s="2">
        <f t="shared" si="31"/>
        <v>-0.39862489830468151</v>
      </c>
      <c r="I240" s="2">
        <f t="shared" si="32"/>
        <v>-0.39862489830468151</v>
      </c>
      <c r="J240" s="2">
        <f t="shared" si="33"/>
        <v>-0.39862489830468151</v>
      </c>
      <c r="K240" s="2">
        <f t="shared" si="34"/>
        <v>-0.39862489830468151</v>
      </c>
      <c r="L240" s="2">
        <f t="shared" si="35"/>
        <v>-0.39862489830468151</v>
      </c>
      <c r="M240" s="2">
        <f t="shared" si="36"/>
        <v>2.7988989089012377</v>
      </c>
      <c r="N240" s="2">
        <f t="shared" si="37"/>
        <v>-0.33011397664805264</v>
      </c>
      <c r="O240" s="2">
        <f t="shared" si="38"/>
        <v>-0.39862489830468151</v>
      </c>
      <c r="P240" s="2">
        <f t="shared" si="39"/>
        <v>-0.26303009323986765</v>
      </c>
      <c r="T240" t="s">
        <v>1145</v>
      </c>
      <c r="U240" t="s">
        <v>2373</v>
      </c>
      <c r="V240" t="s">
        <v>1348</v>
      </c>
      <c r="W240" s="1">
        <v>2.8460498941515411</v>
      </c>
      <c r="X240" s="1">
        <v>-0.31622776601683789</v>
      </c>
      <c r="Y240" s="1">
        <v>-0.31622776601683789</v>
      </c>
      <c r="Z240" s="1">
        <v>-0.31622776601683789</v>
      </c>
      <c r="AA240" s="1">
        <v>-0.31622776601683789</v>
      </c>
      <c r="AB240" s="1">
        <v>-0.31622776601683789</v>
      </c>
      <c r="AC240">
        <v>-0.31622776601683789</v>
      </c>
      <c r="AD240" s="1">
        <v>-0.31622776601683789</v>
      </c>
      <c r="AE240" s="1">
        <v>-0.31622776601683789</v>
      </c>
      <c r="AF240" s="1">
        <v>-0.31622776601683789</v>
      </c>
    </row>
    <row r="241" spans="1:32" x14ac:dyDescent="0.25">
      <c r="A241" s="24" t="s">
        <v>715</v>
      </c>
      <c r="B241" s="7" t="s">
        <v>128</v>
      </c>
      <c r="C241" s="7" t="s">
        <v>1867</v>
      </c>
      <c r="F241" s="2"/>
      <c r="G241" s="2">
        <f t="shared" si="30"/>
        <v>4.539220090092113E-2</v>
      </c>
      <c r="H241" s="2">
        <f t="shared" si="31"/>
        <v>-0.37886523073925155</v>
      </c>
      <c r="I241" s="2">
        <f t="shared" si="32"/>
        <v>-0.37886523073925155</v>
      </c>
      <c r="J241" s="2">
        <f t="shared" si="33"/>
        <v>-0.37886523073925155</v>
      </c>
      <c r="K241" s="2">
        <f t="shared" si="34"/>
        <v>-0.37886523073925155</v>
      </c>
      <c r="L241" s="2">
        <f t="shared" si="35"/>
        <v>-0.37886523073925155</v>
      </c>
      <c r="M241" s="2">
        <f t="shared" si="36"/>
        <v>2.8192177276058694</v>
      </c>
      <c r="N241" s="2">
        <f t="shared" si="37"/>
        <v>-0.21255331333202956</v>
      </c>
      <c r="O241" s="2">
        <f t="shared" si="38"/>
        <v>-0.37886523073925155</v>
      </c>
      <c r="P241" s="2">
        <f t="shared" si="39"/>
        <v>-0.37886523073925155</v>
      </c>
      <c r="T241" t="s">
        <v>507</v>
      </c>
      <c r="U241" t="s">
        <v>1620</v>
      </c>
      <c r="V241" t="s">
        <v>1346</v>
      </c>
      <c r="W241" s="1">
        <v>-0.45644170722582572</v>
      </c>
      <c r="X241" s="1">
        <v>2.4030183842026123</v>
      </c>
      <c r="Y241" s="1">
        <v>1.2485152736039931</v>
      </c>
      <c r="Z241" s="1">
        <v>-0.45644170722582572</v>
      </c>
      <c r="AA241" s="1">
        <v>-0.45644170722582572</v>
      </c>
      <c r="AB241" s="1">
        <v>-0.45644170722582572</v>
      </c>
      <c r="AC241">
        <v>-0.45644170722582572</v>
      </c>
      <c r="AD241" s="1">
        <v>-0.45644170722582572</v>
      </c>
      <c r="AE241" s="1">
        <v>-0.45644170722582572</v>
      </c>
      <c r="AF241" s="1">
        <v>-0.45644170722582572</v>
      </c>
    </row>
    <row r="242" spans="1:32" x14ac:dyDescent="0.25">
      <c r="A242" s="24" t="s">
        <v>740</v>
      </c>
      <c r="B242" s="7" t="s">
        <v>144</v>
      </c>
      <c r="C242" s="7" t="s">
        <v>1891</v>
      </c>
      <c r="F242" s="2"/>
      <c r="G242" s="2">
        <f t="shared" si="30"/>
        <v>5.901330695241516E-3</v>
      </c>
      <c r="H242" s="2">
        <f t="shared" si="31"/>
        <v>-0.37642305167904461</v>
      </c>
      <c r="I242" s="2">
        <f t="shared" si="32"/>
        <v>-0.37642305167904461</v>
      </c>
      <c r="J242" s="2">
        <f t="shared" si="33"/>
        <v>-0.37642305167904461</v>
      </c>
      <c r="K242" s="2">
        <f t="shared" si="34"/>
        <v>-0.37642305167904461</v>
      </c>
      <c r="L242" s="2">
        <f t="shared" si="35"/>
        <v>-0.37642305167904461</v>
      </c>
      <c r="M242" s="2">
        <f t="shared" si="36"/>
        <v>2.8231927767177218</v>
      </c>
      <c r="N242" s="2">
        <f t="shared" si="37"/>
        <v>-0.37642305167904461</v>
      </c>
      <c r="O242" s="2">
        <f t="shared" si="38"/>
        <v>-0.19413274565965127</v>
      </c>
      <c r="P242" s="2">
        <f t="shared" si="39"/>
        <v>-0.37642305167904461</v>
      </c>
      <c r="T242" t="s">
        <v>302</v>
      </c>
      <c r="U242" t="s">
        <v>1385</v>
      </c>
      <c r="V242" t="s">
        <v>1342</v>
      </c>
      <c r="W242" s="1">
        <v>-0.9066452224034286</v>
      </c>
      <c r="X242" s="1">
        <v>-0.9066452224034286</v>
      </c>
      <c r="Y242" s="1">
        <v>0.86213611549998803</v>
      </c>
      <c r="Z242" s="1">
        <v>0.75720456951279369</v>
      </c>
      <c r="AA242" s="1">
        <v>1.0974201791382183</v>
      </c>
      <c r="AB242" s="1">
        <v>0.30855324551813162</v>
      </c>
      <c r="AC242">
        <v>-0.9066452224034286</v>
      </c>
      <c r="AD242" s="1">
        <v>-0.9066452224034286</v>
      </c>
      <c r="AE242" s="1">
        <v>1.5079120023480126</v>
      </c>
      <c r="AF242" s="1">
        <v>-0.9066452224034286</v>
      </c>
    </row>
    <row r="243" spans="1:32" x14ac:dyDescent="0.25">
      <c r="A243" s="24" t="s">
        <v>862</v>
      </c>
      <c r="B243" s="7" t="s">
        <v>1240</v>
      </c>
      <c r="C243" s="7" t="s">
        <v>1240</v>
      </c>
      <c r="F243" s="2"/>
      <c r="G243" s="2">
        <f t="shared" si="30"/>
        <v>-5.1395324059622195E-2</v>
      </c>
      <c r="H243" s="2">
        <f t="shared" si="31"/>
        <v>-0.34778514593689119</v>
      </c>
      <c r="I243" s="2">
        <f t="shared" si="32"/>
        <v>-0.34778514593689119</v>
      </c>
      <c r="J243" s="2">
        <f t="shared" si="33"/>
        <v>-0.34778514593689119</v>
      </c>
      <c r="K243" s="2">
        <f t="shared" si="34"/>
        <v>-0.34778514593689119</v>
      </c>
      <c r="L243" s="2">
        <f t="shared" si="35"/>
        <v>-0.34778514593689119</v>
      </c>
      <c r="M243" s="2">
        <f t="shared" si="36"/>
        <v>2.8336764915547517</v>
      </c>
      <c r="N243" s="2">
        <f t="shared" si="37"/>
        <v>-0.34778514593689119</v>
      </c>
      <c r="O243" s="2">
        <f t="shared" si="38"/>
        <v>-0.34778514593689119</v>
      </c>
      <c r="P243" s="2">
        <f t="shared" si="39"/>
        <v>-0.34778514593689119</v>
      </c>
      <c r="T243" t="s">
        <v>656</v>
      </c>
      <c r="U243" t="s">
        <v>1793</v>
      </c>
      <c r="V243" t="s">
        <v>1357</v>
      </c>
      <c r="W243" s="1">
        <v>-0.51278922806208649</v>
      </c>
      <c r="X243" s="1">
        <v>-0.51278922806208649</v>
      </c>
      <c r="Y243" s="1">
        <v>0.82931751755120786</v>
      </c>
      <c r="Z243" s="1">
        <v>-0.51278922806208649</v>
      </c>
      <c r="AA243" s="1">
        <v>-0.51278922806208649</v>
      </c>
      <c r="AB243" s="1">
        <v>-0.51278922806208649</v>
      </c>
      <c r="AC243">
        <v>-0.51278922806208649</v>
      </c>
      <c r="AD243" s="1">
        <v>-0.51278922806208649</v>
      </c>
      <c r="AE243" s="1">
        <v>2.5338347362566496</v>
      </c>
      <c r="AF243" s="1">
        <v>0.2263723426267476</v>
      </c>
    </row>
    <row r="244" spans="1:32" x14ac:dyDescent="0.25">
      <c r="A244" s="24" t="s">
        <v>1172</v>
      </c>
      <c r="B244" s="7" t="s">
        <v>2407</v>
      </c>
      <c r="C244" s="7" t="s">
        <v>1346</v>
      </c>
      <c r="F244" s="2"/>
      <c r="G244" s="2">
        <f t="shared" si="30"/>
        <v>-8.7115561484049711E-2</v>
      </c>
      <c r="H244" s="2">
        <f t="shared" si="31"/>
        <v>-0.34370821781994998</v>
      </c>
      <c r="I244" s="2">
        <f t="shared" si="32"/>
        <v>-0.34370821781994998</v>
      </c>
      <c r="J244" s="2">
        <f t="shared" si="33"/>
        <v>-0.34370821781994998</v>
      </c>
      <c r="K244" s="2">
        <f t="shared" si="34"/>
        <v>-0.34370821781994998</v>
      </c>
      <c r="L244" s="2">
        <f t="shared" si="35"/>
        <v>-0.34370821781994998</v>
      </c>
      <c r="M244" s="2">
        <f t="shared" si="36"/>
        <v>2.8367813040436496</v>
      </c>
      <c r="N244" s="2">
        <f t="shared" si="37"/>
        <v>-0.34370821781994998</v>
      </c>
      <c r="O244" s="2">
        <f t="shared" si="38"/>
        <v>-0.34370821781994998</v>
      </c>
      <c r="P244" s="2">
        <f t="shared" si="39"/>
        <v>-0.34370821781994998</v>
      </c>
      <c r="T244" t="s">
        <v>268</v>
      </c>
      <c r="U244" t="s">
        <v>1351</v>
      </c>
      <c r="V244" t="s">
        <v>1352</v>
      </c>
      <c r="W244" s="1">
        <v>0.67458369924829686</v>
      </c>
      <c r="X244" s="1">
        <v>-0.97952854806101353</v>
      </c>
      <c r="Y244" s="1">
        <v>0.2925726731749016</v>
      </c>
      <c r="Z244" s="1">
        <v>0.10774651251797336</v>
      </c>
      <c r="AA244" s="1">
        <v>1.4996483226978961</v>
      </c>
      <c r="AB244" s="1">
        <v>-0.18212078788622091</v>
      </c>
      <c r="AC244">
        <v>1.5256837724912087</v>
      </c>
      <c r="AD244" s="1">
        <v>-0.97952854806101353</v>
      </c>
      <c r="AE244" s="1">
        <v>-0.97952854806101353</v>
      </c>
      <c r="AF244" s="1">
        <v>-0.97952854806101353</v>
      </c>
    </row>
    <row r="245" spans="1:32" x14ac:dyDescent="0.25">
      <c r="A245" s="24" t="s">
        <v>1058</v>
      </c>
      <c r="B245" s="7" t="s">
        <v>2267</v>
      </c>
      <c r="C245" s="7" t="s">
        <v>1352</v>
      </c>
      <c r="F245" s="2"/>
      <c r="G245" s="2">
        <f t="shared" si="30"/>
        <v>-0.24774054345855007</v>
      </c>
      <c r="H245" s="2">
        <f t="shared" si="31"/>
        <v>-0.3246846428994366</v>
      </c>
      <c r="I245" s="2">
        <f t="shared" si="32"/>
        <v>-0.3246846428994366</v>
      </c>
      <c r="J245" s="2">
        <f t="shared" si="33"/>
        <v>-0.3246846428994366</v>
      </c>
      <c r="K245" s="2">
        <f t="shared" si="34"/>
        <v>-0.3246846428994366</v>
      </c>
      <c r="L245" s="2">
        <f t="shared" si="35"/>
        <v>-0.3246846428994366</v>
      </c>
      <c r="M245" s="2">
        <f t="shared" si="36"/>
        <v>2.8452176866540428</v>
      </c>
      <c r="N245" s="2">
        <f t="shared" si="37"/>
        <v>-0.3246846428994366</v>
      </c>
      <c r="O245" s="2">
        <f t="shared" si="38"/>
        <v>-0.3246846428994366</v>
      </c>
      <c r="P245" s="2">
        <f t="shared" si="39"/>
        <v>-0.3246846428994366</v>
      </c>
      <c r="T245" t="s">
        <v>518</v>
      </c>
      <c r="U245" t="s">
        <v>1634</v>
      </c>
      <c r="V245" t="s">
        <v>1635</v>
      </c>
      <c r="W245" s="1">
        <v>-0.4520914248898309</v>
      </c>
      <c r="X245" s="1">
        <v>-0.4520914248898309</v>
      </c>
      <c r="Y245" s="1">
        <v>1.1662855870954278</v>
      </c>
      <c r="Z245" s="1">
        <v>-0.4520914248898309</v>
      </c>
      <c r="AA245" s="1">
        <v>2.4504458120232191</v>
      </c>
      <c r="AB245" s="1">
        <v>-0.4520914248898309</v>
      </c>
      <c r="AC245">
        <v>-0.4520914248898309</v>
      </c>
      <c r="AD245" s="1">
        <v>-0.4520914248898309</v>
      </c>
      <c r="AE245" s="1">
        <v>-0.4520914248898309</v>
      </c>
      <c r="AF245" s="1">
        <v>-0.4520914248898309</v>
      </c>
    </row>
    <row r="246" spans="1:32" x14ac:dyDescent="0.25">
      <c r="A246" s="24" t="s">
        <v>985</v>
      </c>
      <c r="B246" s="7" t="s">
        <v>2171</v>
      </c>
      <c r="C246" s="7" t="s">
        <v>2172</v>
      </c>
      <c r="F246" s="2"/>
      <c r="G246" s="2">
        <f t="shared" si="30"/>
        <v>-0.25940034049086891</v>
      </c>
      <c r="H246" s="2">
        <f t="shared" si="31"/>
        <v>-0.32325954387273592</v>
      </c>
      <c r="I246" s="2">
        <f t="shared" si="32"/>
        <v>-0.32325954387273592</v>
      </c>
      <c r="J246" s="2">
        <f t="shared" si="33"/>
        <v>-0.32325954387273592</v>
      </c>
      <c r="K246" s="2">
        <f t="shared" si="34"/>
        <v>-0.32325954387273592</v>
      </c>
      <c r="L246" s="2">
        <f t="shared" si="35"/>
        <v>-0.32325954387273592</v>
      </c>
      <c r="M246" s="2">
        <f t="shared" si="36"/>
        <v>2.8454766914727565</v>
      </c>
      <c r="N246" s="2">
        <f t="shared" si="37"/>
        <v>-0.32325954387273592</v>
      </c>
      <c r="O246" s="2">
        <f t="shared" si="38"/>
        <v>-0.32325954387273592</v>
      </c>
      <c r="P246" s="2">
        <f t="shared" si="39"/>
        <v>-0.32325954387273592</v>
      </c>
      <c r="T246" t="s">
        <v>839</v>
      </c>
      <c r="U246" t="s">
        <v>1240</v>
      </c>
      <c r="V246" t="s">
        <v>1240</v>
      </c>
      <c r="W246" s="1">
        <v>-0.45958267200538183</v>
      </c>
      <c r="X246" s="1">
        <v>-0.45958267200538183</v>
      </c>
      <c r="Y246" s="1">
        <v>1.3132827360705885</v>
      </c>
      <c r="Z246" s="1">
        <v>-0.45958267200538183</v>
      </c>
      <c r="AA246" s="1">
        <v>-0.45958267200538183</v>
      </c>
      <c r="AB246" s="1">
        <v>-0.45958267200538183</v>
      </c>
      <c r="AC246">
        <v>2.3633786399724648</v>
      </c>
      <c r="AD246" s="1">
        <v>-0.45958267200538183</v>
      </c>
      <c r="AE246" s="1">
        <v>-0.45958267200538183</v>
      </c>
      <c r="AF246" s="1">
        <v>-0.45958267200538183</v>
      </c>
    </row>
    <row r="247" spans="1:32" x14ac:dyDescent="0.25">
      <c r="A247" s="24" t="s">
        <v>468</v>
      </c>
      <c r="B247" s="7" t="s">
        <v>1569</v>
      </c>
      <c r="C247" s="7" t="s">
        <v>1570</v>
      </c>
      <c r="F247" s="2"/>
      <c r="G247" s="2">
        <f t="shared" si="30"/>
        <v>-0.16433112902440286</v>
      </c>
      <c r="H247" s="2">
        <f t="shared" si="31"/>
        <v>-0.39716744305297025</v>
      </c>
      <c r="I247" s="2">
        <f t="shared" si="32"/>
        <v>-0.39716744305297025</v>
      </c>
      <c r="J247" s="2">
        <f t="shared" si="33"/>
        <v>-0.1920789702522698</v>
      </c>
      <c r="K247" s="2">
        <f t="shared" si="34"/>
        <v>-8.5877121537539444E-2</v>
      </c>
      <c r="L247" s="2">
        <f t="shared" si="35"/>
        <v>-0.39716744305297025</v>
      </c>
      <c r="M247" s="2">
        <f t="shared" si="36"/>
        <v>2.8252918791320334</v>
      </c>
      <c r="N247" s="2">
        <f t="shared" si="37"/>
        <v>-0.39716744305297025</v>
      </c>
      <c r="O247" s="2">
        <f t="shared" si="38"/>
        <v>-0.39716744305297025</v>
      </c>
      <c r="P247" s="2">
        <f t="shared" si="39"/>
        <v>-0.39716744305297025</v>
      </c>
      <c r="T247" t="s">
        <v>771</v>
      </c>
      <c r="U247" t="s">
        <v>161</v>
      </c>
      <c r="V247" t="s">
        <v>1926</v>
      </c>
      <c r="W247" s="1">
        <v>2.5602499491965669</v>
      </c>
      <c r="X247" s="1">
        <v>-0.43888869074524095</v>
      </c>
      <c r="Y247" s="1">
        <v>-0.43888869074524095</v>
      </c>
      <c r="Z247" s="1">
        <v>-0.43888869074524095</v>
      </c>
      <c r="AA247" s="1">
        <v>-0.43888869074524095</v>
      </c>
      <c r="AB247" s="1">
        <v>-0.43888869074524095</v>
      </c>
      <c r="AC247">
        <v>-0.43888869074524095</v>
      </c>
      <c r="AD247" s="1">
        <v>-0.43888869074524095</v>
      </c>
      <c r="AE247" s="1">
        <v>0.95085957676536104</v>
      </c>
      <c r="AF247" s="1">
        <v>-0.43888869074524095</v>
      </c>
    </row>
    <row r="248" spans="1:32" x14ac:dyDescent="0.25">
      <c r="A248" s="24" t="s">
        <v>319</v>
      </c>
      <c r="B248" s="7" t="s">
        <v>31</v>
      </c>
      <c r="C248" s="7" t="s">
        <v>1400</v>
      </c>
      <c r="F248" s="2"/>
      <c r="G248" s="2">
        <f t="shared" si="30"/>
        <v>-0.33454166500041599</v>
      </c>
      <c r="H248" s="2">
        <f t="shared" si="31"/>
        <v>-0.36818012187826904</v>
      </c>
      <c r="I248" s="2">
        <f t="shared" si="32"/>
        <v>-0.46316425477567102</v>
      </c>
      <c r="J248" s="2">
        <f t="shared" si="33"/>
        <v>-0.46316425477567102</v>
      </c>
      <c r="K248" s="2">
        <f t="shared" si="34"/>
        <v>0.1601467292955229</v>
      </c>
      <c r="L248" s="2">
        <f t="shared" si="35"/>
        <v>-0.11573233589760744</v>
      </c>
      <c r="M248" s="2">
        <f t="shared" si="36"/>
        <v>2.7889307179017813</v>
      </c>
      <c r="N248" s="2">
        <f t="shared" si="37"/>
        <v>-0.46316425477567102</v>
      </c>
      <c r="O248" s="2">
        <f t="shared" si="38"/>
        <v>-0.46316425477567102</v>
      </c>
      <c r="P248" s="2">
        <f t="shared" si="39"/>
        <v>-0.27796630531832739</v>
      </c>
      <c r="T248" t="s">
        <v>553</v>
      </c>
      <c r="U248" t="s">
        <v>1240</v>
      </c>
      <c r="V248" t="s">
        <v>1240</v>
      </c>
      <c r="W248" s="1">
        <v>2.8225181796199386</v>
      </c>
      <c r="X248" s="1">
        <v>-0.38002853056536229</v>
      </c>
      <c r="Y248" s="1">
        <v>-0.35047117888116824</v>
      </c>
      <c r="Z248" s="1">
        <v>-0.38002853056536229</v>
      </c>
      <c r="AA248" s="1">
        <v>-0.38002853056536229</v>
      </c>
      <c r="AB248" s="1">
        <v>-0.38002853056536229</v>
      </c>
      <c r="AC248">
        <v>3.154904565035091E-2</v>
      </c>
      <c r="AD248" s="1">
        <v>-0.38002853056536229</v>
      </c>
      <c r="AE248" s="1">
        <v>-0.35358861386812451</v>
      </c>
      <c r="AF248" s="1">
        <v>-0.24986477969418511</v>
      </c>
    </row>
    <row r="249" spans="1:32" x14ac:dyDescent="0.25">
      <c r="A249" s="24" t="s">
        <v>559</v>
      </c>
      <c r="B249" s="7" t="s">
        <v>84</v>
      </c>
      <c r="C249" s="7" t="s">
        <v>1683</v>
      </c>
      <c r="F249" s="2"/>
      <c r="G249" s="2">
        <f t="shared" si="30"/>
        <v>0.17009942017468732</v>
      </c>
      <c r="H249" s="2">
        <f t="shared" si="31"/>
        <v>-0.4998386709746333</v>
      </c>
      <c r="I249" s="2">
        <f t="shared" si="32"/>
        <v>-0.4998386709746333</v>
      </c>
      <c r="J249" s="2">
        <f t="shared" si="33"/>
        <v>-0.4998386709746333</v>
      </c>
      <c r="K249" s="2">
        <f t="shared" si="34"/>
        <v>0.19307487665894282</v>
      </c>
      <c r="L249" s="2">
        <f t="shared" si="35"/>
        <v>-0.4998386709746333</v>
      </c>
      <c r="M249" s="2">
        <f t="shared" si="36"/>
        <v>2.7381715363281982</v>
      </c>
      <c r="N249" s="2">
        <f t="shared" si="37"/>
        <v>-0.4998386709746333</v>
      </c>
      <c r="O249" s="2">
        <f t="shared" si="38"/>
        <v>-0.24760835935460732</v>
      </c>
      <c r="P249" s="2">
        <f t="shared" si="39"/>
        <v>-0.35454411893405463</v>
      </c>
      <c r="T249" t="s">
        <v>347</v>
      </c>
      <c r="U249" t="s">
        <v>1434</v>
      </c>
      <c r="V249" t="s">
        <v>1435</v>
      </c>
      <c r="W249" s="1">
        <v>-0.62022508910961671</v>
      </c>
      <c r="X249" s="1">
        <v>-0.62022508910961671</v>
      </c>
      <c r="Y249" s="1">
        <v>1.5694341370258467</v>
      </c>
      <c r="Z249" s="1">
        <v>1.4155508226965061</v>
      </c>
      <c r="AA249" s="1">
        <v>1.3565906640449636</v>
      </c>
      <c r="AB249" s="1">
        <v>-0.62022508910961671</v>
      </c>
      <c r="AC249">
        <v>-0.62022508910961671</v>
      </c>
      <c r="AD249" s="1">
        <v>-0.62022508910961671</v>
      </c>
      <c r="AE249" s="1">
        <v>-0.62022508910961671</v>
      </c>
      <c r="AF249" s="1">
        <v>-0.62022508910961671</v>
      </c>
    </row>
    <row r="250" spans="1:32" x14ac:dyDescent="0.25">
      <c r="A250" s="24" t="s">
        <v>842</v>
      </c>
      <c r="B250" s="7" t="s">
        <v>1240</v>
      </c>
      <c r="C250" s="7" t="s">
        <v>1240</v>
      </c>
      <c r="F250" s="2"/>
      <c r="G250" s="2">
        <f t="shared" si="30"/>
        <v>-2.5428125914515338E-2</v>
      </c>
      <c r="H250" s="2">
        <f t="shared" si="31"/>
        <v>-0.43691521223062529</v>
      </c>
      <c r="I250" s="2">
        <f t="shared" si="32"/>
        <v>-0.43691521223062529</v>
      </c>
      <c r="J250" s="2">
        <f t="shared" si="33"/>
        <v>-0.43691521223062529</v>
      </c>
      <c r="K250" s="2">
        <f t="shared" si="34"/>
        <v>-0.43691521223062529</v>
      </c>
      <c r="L250" s="2">
        <f t="shared" si="35"/>
        <v>-0.43691521223062529</v>
      </c>
      <c r="M250" s="2">
        <f t="shared" si="36"/>
        <v>2.7477512777587192</v>
      </c>
      <c r="N250" s="2">
        <f t="shared" si="37"/>
        <v>-0.43691521223062529</v>
      </c>
      <c r="O250" s="2">
        <f t="shared" si="38"/>
        <v>-0.43691521223062529</v>
      </c>
      <c r="P250" s="2">
        <f t="shared" si="39"/>
        <v>0.33608333377017346</v>
      </c>
      <c r="T250" t="s">
        <v>340</v>
      </c>
      <c r="U250" t="s">
        <v>1424</v>
      </c>
      <c r="V250" t="s">
        <v>1425</v>
      </c>
      <c r="W250" s="1">
        <v>-0.37603360132619396</v>
      </c>
      <c r="X250" s="1">
        <v>-0.37603360132619396</v>
      </c>
      <c r="Y250" s="1">
        <v>-0.27944390379867379</v>
      </c>
      <c r="Z250" s="1">
        <v>-0.26610041539079932</v>
      </c>
      <c r="AA250" s="1">
        <v>-6.2415062988693565E-2</v>
      </c>
      <c r="AB250" s="1">
        <v>-0.37603360132619396</v>
      </c>
      <c r="AC250">
        <v>-0.37603360132619396</v>
      </c>
      <c r="AD250" s="1">
        <v>2.8322719199480422</v>
      </c>
      <c r="AE250" s="1">
        <v>-0.37603360132619396</v>
      </c>
      <c r="AF250" s="1">
        <v>-0.34414453113890581</v>
      </c>
    </row>
    <row r="251" spans="1:32" x14ac:dyDescent="0.25">
      <c r="A251" s="24" t="s">
        <v>823</v>
      </c>
      <c r="B251" s="7" t="s">
        <v>181</v>
      </c>
      <c r="C251" s="7" t="s">
        <v>1983</v>
      </c>
      <c r="F251" s="2"/>
      <c r="G251" s="2">
        <f t="shared" si="30"/>
        <v>0.41366136046011764</v>
      </c>
      <c r="H251" s="2">
        <f t="shared" si="31"/>
        <v>-0.48523287220264583</v>
      </c>
      <c r="I251" s="2">
        <f t="shared" si="32"/>
        <v>-0.48523287220264583</v>
      </c>
      <c r="J251" s="2">
        <f t="shared" si="33"/>
        <v>-0.48523287220264583</v>
      </c>
      <c r="K251" s="2">
        <f t="shared" si="34"/>
        <v>-0.48523287220264583</v>
      </c>
      <c r="L251" s="2">
        <f t="shared" si="35"/>
        <v>-0.48523287220264583</v>
      </c>
      <c r="M251" s="2">
        <f t="shared" si="36"/>
        <v>2.6601751849485913</v>
      </c>
      <c r="N251" s="2">
        <f t="shared" si="37"/>
        <v>-0.48523287220264583</v>
      </c>
      <c r="O251" s="2">
        <f t="shared" si="38"/>
        <v>0.32279356000981174</v>
      </c>
      <c r="P251" s="2">
        <f t="shared" si="39"/>
        <v>-0.48523287220264583</v>
      </c>
      <c r="T251" t="s">
        <v>635</v>
      </c>
      <c r="U251" t="s">
        <v>110</v>
      </c>
      <c r="V251" t="s">
        <v>1357</v>
      </c>
      <c r="W251" s="1">
        <v>-0.40896651388765037</v>
      </c>
      <c r="X251" s="1">
        <v>-0.40896651388765037</v>
      </c>
      <c r="Y251" s="1">
        <v>-0.40896651388765037</v>
      </c>
      <c r="Z251" s="1">
        <v>-0.40896651388765037</v>
      </c>
      <c r="AA251" s="1">
        <v>2.7105417323813583</v>
      </c>
      <c r="AB251" s="1">
        <v>-0.40896651388765037</v>
      </c>
      <c r="AC251">
        <v>-0.40896651388765037</v>
      </c>
      <c r="AD251" s="1">
        <v>0.56119037871984423</v>
      </c>
      <c r="AE251" s="1">
        <v>-0.40896651388765037</v>
      </c>
      <c r="AF251" s="1">
        <v>-0.40896651388765037</v>
      </c>
    </row>
    <row r="252" spans="1:32" x14ac:dyDescent="0.25">
      <c r="A252" s="24" t="s">
        <v>401</v>
      </c>
      <c r="B252" s="7" t="s">
        <v>1501</v>
      </c>
      <c r="C252" s="7" t="s">
        <v>1346</v>
      </c>
      <c r="F252" s="2"/>
      <c r="G252" s="2">
        <f t="shared" si="30"/>
        <v>0.55772672654669464</v>
      </c>
      <c r="H252" s="2">
        <f t="shared" si="31"/>
        <v>-0.59614089634166167</v>
      </c>
      <c r="I252" s="2">
        <f t="shared" si="32"/>
        <v>1.2976022334714182E-2</v>
      </c>
      <c r="J252" s="2">
        <f t="shared" si="33"/>
        <v>-6.4207905711248653E-2</v>
      </c>
      <c r="K252" s="2">
        <f t="shared" si="34"/>
        <v>-0.59614089634166167</v>
      </c>
      <c r="L252" s="2">
        <f t="shared" si="35"/>
        <v>-0.59614089634166167</v>
      </c>
      <c r="M252" s="2">
        <f t="shared" si="36"/>
        <v>2.6239850154308257</v>
      </c>
      <c r="N252" s="2">
        <f t="shared" si="37"/>
        <v>-0.59614089634166167</v>
      </c>
      <c r="O252" s="2">
        <f t="shared" si="38"/>
        <v>-0.59614089634166167</v>
      </c>
      <c r="P252" s="2">
        <f t="shared" si="39"/>
        <v>-0.14977537689267711</v>
      </c>
      <c r="T252" t="s">
        <v>441</v>
      </c>
      <c r="U252" t="s">
        <v>50</v>
      </c>
      <c r="V252" t="s">
        <v>1352</v>
      </c>
      <c r="W252" s="1">
        <v>2.5514849437603333</v>
      </c>
      <c r="X252" s="1">
        <v>-0.6466264299191844</v>
      </c>
      <c r="Y252" s="1">
        <v>-0.11042021050340525</v>
      </c>
      <c r="Z252" s="1">
        <v>-0.6466264299191844</v>
      </c>
      <c r="AA252" s="1">
        <v>0.59594153665167038</v>
      </c>
      <c r="AB252" s="1">
        <v>-0.6466264299191844</v>
      </c>
      <c r="AC252">
        <v>0.17782591395524663</v>
      </c>
      <c r="AD252" s="1">
        <v>-0.6466264299191844</v>
      </c>
      <c r="AE252" s="1">
        <v>1.8299965732076515E-2</v>
      </c>
      <c r="AF252" s="1">
        <v>-0.6466264299191844</v>
      </c>
    </row>
    <row r="253" spans="1:32" x14ac:dyDescent="0.25">
      <c r="A253" s="24" t="s">
        <v>770</v>
      </c>
      <c r="B253" s="7" t="s">
        <v>1924</v>
      </c>
      <c r="C253" s="7" t="s">
        <v>1925</v>
      </c>
      <c r="F253" s="2"/>
      <c r="G253" s="2">
        <f t="shared" si="30"/>
        <v>0.82150279411649885</v>
      </c>
      <c r="H253" s="2">
        <f t="shared" si="31"/>
        <v>-0.47170908716544807</v>
      </c>
      <c r="I253" s="2">
        <f t="shared" si="32"/>
        <v>-0.47170908716544807</v>
      </c>
      <c r="J253" s="2">
        <f t="shared" si="33"/>
        <v>-0.47170908716544807</v>
      </c>
      <c r="K253" s="2">
        <f t="shared" si="34"/>
        <v>-0.47170908716544807</v>
      </c>
      <c r="L253" s="2">
        <f t="shared" si="35"/>
        <v>-0.47170908716544807</v>
      </c>
      <c r="M253" s="2">
        <f t="shared" si="36"/>
        <v>2.598763438333036</v>
      </c>
      <c r="N253" s="2">
        <f t="shared" si="37"/>
        <v>-0.47170908716544807</v>
      </c>
      <c r="O253" s="2">
        <f t="shared" si="38"/>
        <v>-0.47170908716544807</v>
      </c>
      <c r="P253" s="2">
        <f t="shared" si="39"/>
        <v>-0.11830262229139832</v>
      </c>
      <c r="T253" t="s">
        <v>695</v>
      </c>
      <c r="U253" t="s">
        <v>1842</v>
      </c>
      <c r="V253" t="s">
        <v>1342</v>
      </c>
      <c r="W253" s="1">
        <v>-0.31622776601683789</v>
      </c>
      <c r="X253" s="1">
        <v>-0.31622776601683789</v>
      </c>
      <c r="Y253" s="1">
        <v>2.8460498941515411</v>
      </c>
      <c r="Z253" s="1">
        <v>-0.31622776601683789</v>
      </c>
      <c r="AA253" s="1">
        <v>-0.31622776601683789</v>
      </c>
      <c r="AB253" s="1">
        <v>-0.31622776601683789</v>
      </c>
      <c r="AC253">
        <v>-0.31622776601683789</v>
      </c>
      <c r="AD253" s="1">
        <v>-0.31622776601683789</v>
      </c>
      <c r="AE253" s="1">
        <v>-0.31622776601683789</v>
      </c>
      <c r="AF253" s="1">
        <v>-0.31622776601683789</v>
      </c>
    </row>
    <row r="254" spans="1:32" x14ac:dyDescent="0.25">
      <c r="A254" s="24" t="s">
        <v>1141</v>
      </c>
      <c r="B254" s="7" t="s">
        <v>1240</v>
      </c>
      <c r="C254" s="7" t="s">
        <v>1240</v>
      </c>
      <c r="F254" s="2"/>
      <c r="G254" s="2">
        <f t="shared" si="30"/>
        <v>0.55488185830918157</v>
      </c>
      <c r="H254" s="2">
        <f t="shared" si="31"/>
        <v>-0.40842226862975756</v>
      </c>
      <c r="I254" s="2">
        <f t="shared" si="32"/>
        <v>-0.40842226862975756</v>
      </c>
      <c r="J254" s="2">
        <f t="shared" si="33"/>
        <v>-0.40842226862975756</v>
      </c>
      <c r="K254" s="2">
        <f t="shared" si="34"/>
        <v>-0.40842226862975756</v>
      </c>
      <c r="L254" s="2">
        <f t="shared" si="35"/>
        <v>-0.40842226862975756</v>
      </c>
      <c r="M254" s="2">
        <f t="shared" si="36"/>
        <v>2.712496290728879</v>
      </c>
      <c r="N254" s="2">
        <f t="shared" si="37"/>
        <v>-0.40842226862975756</v>
      </c>
      <c r="O254" s="2">
        <f t="shared" si="38"/>
        <v>-0.40842226862975756</v>
      </c>
      <c r="P254" s="2">
        <f t="shared" si="39"/>
        <v>-0.40842226862975756</v>
      </c>
      <c r="T254" t="s">
        <v>437</v>
      </c>
      <c r="U254" t="s">
        <v>46</v>
      </c>
      <c r="V254" t="s">
        <v>1395</v>
      </c>
      <c r="W254" s="1">
        <v>1.5702185530859789</v>
      </c>
      <c r="X254" s="1">
        <v>-0.62012864590581951</v>
      </c>
      <c r="Y254" s="1">
        <v>1.3397468582576595</v>
      </c>
      <c r="Z254" s="1">
        <v>-0.62012864590581951</v>
      </c>
      <c r="AA254" s="1">
        <v>1.4309351099970977</v>
      </c>
      <c r="AB254" s="1">
        <v>-0.62012864590581951</v>
      </c>
      <c r="AC254">
        <v>-0.62012864590581951</v>
      </c>
      <c r="AD254" s="1">
        <v>-0.62012864590581951</v>
      </c>
      <c r="AE254" s="1">
        <v>-0.62012864590581951</v>
      </c>
      <c r="AF254" s="1">
        <v>-0.62012864590581951</v>
      </c>
    </row>
    <row r="255" spans="1:32" x14ac:dyDescent="0.25">
      <c r="A255" s="24" t="s">
        <v>1071</v>
      </c>
      <c r="B255" s="7" t="s">
        <v>2283</v>
      </c>
      <c r="C255" s="7" t="s">
        <v>1342</v>
      </c>
      <c r="F255" s="2"/>
      <c r="G255" s="2">
        <f t="shared" si="30"/>
        <v>0.6112746810222649</v>
      </c>
      <c r="H255" s="2">
        <f t="shared" si="31"/>
        <v>-0.41322172922483102</v>
      </c>
      <c r="I255" s="2">
        <f t="shared" si="32"/>
        <v>-0.41322172922483102</v>
      </c>
      <c r="J255" s="2">
        <f t="shared" si="33"/>
        <v>-0.41322172922483102</v>
      </c>
      <c r="K255" s="2">
        <f t="shared" si="34"/>
        <v>-0.41322172922483102</v>
      </c>
      <c r="L255" s="2">
        <f t="shared" si="35"/>
        <v>-0.41322172922483102</v>
      </c>
      <c r="M255" s="2">
        <f t="shared" si="36"/>
        <v>2.6944991527763835</v>
      </c>
      <c r="N255" s="2">
        <f t="shared" si="37"/>
        <v>-0.41322172922483102</v>
      </c>
      <c r="O255" s="2">
        <f t="shared" si="38"/>
        <v>-0.41322172922483102</v>
      </c>
      <c r="P255" s="2">
        <f t="shared" si="39"/>
        <v>-0.41322172922483102</v>
      </c>
      <c r="T255" t="s">
        <v>1013</v>
      </c>
      <c r="U255" t="s">
        <v>2211</v>
      </c>
      <c r="V255" t="s">
        <v>2212</v>
      </c>
      <c r="W255" s="1">
        <v>2.8460498941515415</v>
      </c>
      <c r="X255" s="1">
        <v>-0.31622776601683794</v>
      </c>
      <c r="Y255" s="1">
        <v>-0.31622776601683794</v>
      </c>
      <c r="Z255" s="1">
        <v>-0.31622776601683794</v>
      </c>
      <c r="AA255" s="1">
        <v>-0.31622776601683794</v>
      </c>
      <c r="AB255" s="1">
        <v>-0.31622776601683794</v>
      </c>
      <c r="AC255">
        <v>-0.31622776601683794</v>
      </c>
      <c r="AD255" s="1">
        <v>-0.31622776601683794</v>
      </c>
      <c r="AE255" s="1">
        <v>-0.31622776601683794</v>
      </c>
      <c r="AF255" s="1">
        <v>-0.31622776601683794</v>
      </c>
    </row>
    <row r="256" spans="1:32" x14ac:dyDescent="0.25">
      <c r="A256" s="24" t="s">
        <v>951</v>
      </c>
      <c r="B256" s="7" t="s">
        <v>2124</v>
      </c>
      <c r="C256" s="7" t="s">
        <v>2125</v>
      </c>
      <c r="F256" s="2"/>
      <c r="G256" s="2">
        <f t="shared" si="30"/>
        <v>0.66318705747063511</v>
      </c>
      <c r="H256" s="2">
        <f t="shared" si="31"/>
        <v>-0.41750818826123165</v>
      </c>
      <c r="I256" s="2">
        <f t="shared" si="32"/>
        <v>-0.41750818826123165</v>
      </c>
      <c r="J256" s="2">
        <f t="shared" si="33"/>
        <v>-0.41750818826123165</v>
      </c>
      <c r="K256" s="2">
        <f t="shared" si="34"/>
        <v>-0.41750818826123165</v>
      </c>
      <c r="L256" s="2">
        <f t="shared" si="35"/>
        <v>-0.41750818826123165</v>
      </c>
      <c r="M256" s="2">
        <f t="shared" si="36"/>
        <v>2.6768784486192181</v>
      </c>
      <c r="N256" s="2">
        <f t="shared" si="37"/>
        <v>-0.41750818826123165</v>
      </c>
      <c r="O256" s="2">
        <f t="shared" si="38"/>
        <v>-0.41750818826123165</v>
      </c>
      <c r="P256" s="2">
        <f t="shared" si="39"/>
        <v>-0.41750818826123165</v>
      </c>
      <c r="T256" t="s">
        <v>1070</v>
      </c>
      <c r="U256" t="s">
        <v>2281</v>
      </c>
      <c r="V256" t="s">
        <v>2282</v>
      </c>
      <c r="W256" s="1">
        <v>0.50670781181565805</v>
      </c>
      <c r="X256" s="1">
        <v>-0.40420569020959407</v>
      </c>
      <c r="Y256" s="1">
        <v>-0.40420569020959407</v>
      </c>
      <c r="Z256" s="1">
        <v>-0.40420569020959407</v>
      </c>
      <c r="AA256" s="1">
        <v>-0.40420569020959407</v>
      </c>
      <c r="AB256" s="1">
        <v>-0.40420569020959407</v>
      </c>
      <c r="AC256">
        <v>-0.40420569020959407</v>
      </c>
      <c r="AD256" s="1">
        <v>-0.40420569020959407</v>
      </c>
      <c r="AE256" s="1">
        <v>2.7269377098610947</v>
      </c>
      <c r="AF256" s="1">
        <v>-0.40420569020959407</v>
      </c>
    </row>
    <row r="257" spans="1:32" x14ac:dyDescent="0.25">
      <c r="A257" s="24" t="s">
        <v>945</v>
      </c>
      <c r="B257" s="7" t="s">
        <v>2116</v>
      </c>
      <c r="C257" s="7" t="s">
        <v>1352</v>
      </c>
      <c r="F257" s="2"/>
      <c r="G257" s="2">
        <f t="shared" si="30"/>
        <v>0.71713885243025688</v>
      </c>
      <c r="H257" s="2">
        <f t="shared" si="31"/>
        <v>-0.42182746546701178</v>
      </c>
      <c r="I257" s="2">
        <f t="shared" si="32"/>
        <v>-0.42182746546701178</v>
      </c>
      <c r="J257" s="2">
        <f t="shared" si="33"/>
        <v>-0.42182746546701178</v>
      </c>
      <c r="K257" s="2">
        <f t="shared" si="34"/>
        <v>-0.42182746546701178</v>
      </c>
      <c r="L257" s="2">
        <f t="shared" si="35"/>
        <v>-0.42182746546701178</v>
      </c>
      <c r="M257" s="2">
        <f t="shared" si="36"/>
        <v>2.6574808713058373</v>
      </c>
      <c r="N257" s="2">
        <f t="shared" si="37"/>
        <v>-0.42182746546701178</v>
      </c>
      <c r="O257" s="2">
        <f t="shared" si="38"/>
        <v>-0.42182746546701178</v>
      </c>
      <c r="P257" s="2">
        <f t="shared" si="39"/>
        <v>-0.42182746546701178</v>
      </c>
      <c r="T257" t="s">
        <v>371</v>
      </c>
      <c r="U257" t="s">
        <v>1466</v>
      </c>
      <c r="V257" t="s">
        <v>1467</v>
      </c>
      <c r="W257" s="1">
        <v>-0.60153685337107898</v>
      </c>
      <c r="X257" s="1">
        <v>-0.60153685337107898</v>
      </c>
      <c r="Y257" s="1">
        <v>1.4408821651613473</v>
      </c>
      <c r="Z257" s="1">
        <v>0.85823756849823829</v>
      </c>
      <c r="AA257" s="1">
        <v>1.9116382399379663</v>
      </c>
      <c r="AB257" s="1">
        <v>-0.60153685337107898</v>
      </c>
      <c r="AC257">
        <v>-0.60153685337107898</v>
      </c>
      <c r="AD257" s="1">
        <v>-0.60153685337107898</v>
      </c>
      <c r="AE257" s="1">
        <v>-0.60153685337107898</v>
      </c>
      <c r="AF257" s="1">
        <v>-0.60153685337107898</v>
      </c>
    </row>
    <row r="258" spans="1:32" x14ac:dyDescent="0.25">
      <c r="A258" s="24" t="s">
        <v>737</v>
      </c>
      <c r="B258" s="7" t="s">
        <v>1240</v>
      </c>
      <c r="C258" s="7" t="s">
        <v>1240</v>
      </c>
      <c r="F258" s="2"/>
      <c r="G258" s="2">
        <f t="shared" ref="G258:G321" si="40">IF(ISERROR(MATCH($A258,$T:$T,0)),"Not In List",LOOKUP($A258,$T:$T,W:W))</f>
        <v>0.82976426398499481</v>
      </c>
      <c r="H258" s="2">
        <f t="shared" ref="H258:H321" si="41">IF(ISERROR(MATCH($A258,$T:$T,0)),"Not In List",LOOKUP($A258,$T:$T,X:X))</f>
        <v>-0.43038956152786756</v>
      </c>
      <c r="I258" s="2">
        <f t="shared" ref="I258:I321" si="42">IF(ISERROR(MATCH($A258,$T:$T,0)),"Not In List",LOOKUP($A258,$T:$T,Y:Y))</f>
        <v>-0.43038956152786756</v>
      </c>
      <c r="J258" s="2">
        <f t="shared" ref="J258:J321" si="43">IF(ISERROR(MATCH($A258,$T:$T,0)),"Not In List",LOOKUP($A258,$T:$T,Z:Z))</f>
        <v>-0.43038956152786756</v>
      </c>
      <c r="K258" s="2">
        <f t="shared" ref="K258:K321" si="44">IF(ISERROR(MATCH($A258,$T:$T,0)),"Not In List",LOOKUP($A258,$T:$T,AA:AA))</f>
        <v>-0.43038956152786756</v>
      </c>
      <c r="L258" s="2">
        <f t="shared" ref="L258:L321" si="45">IF(ISERROR(MATCH($A258,$T:$T,0)),"Not In List",LOOKUP($A258,$T:$T,AB:AB))</f>
        <v>-0.43038956152786756</v>
      </c>
      <c r="M258" s="2">
        <f t="shared" ref="M258:M321" si="46">IF(ISERROR(MATCH($A258,$T:$T,0)),"Not In List",LOOKUP($A258,$T:$T,AC:AC))</f>
        <v>2.6133522282379458</v>
      </c>
      <c r="N258" s="2">
        <f t="shared" ref="N258:N321" si="47">IF(ISERROR(MATCH($A258,$T:$T,0)),"Not In List",LOOKUP($A258,$T:$T,AD:AD))</f>
        <v>-0.43038956152786756</v>
      </c>
      <c r="O258" s="2">
        <f t="shared" ref="O258:O321" si="48">IF(ISERROR(MATCH($A258,$T:$T,0)),"Not In List",LOOKUP($A258,$T:$T,AE:AE))</f>
        <v>-0.43038956152786756</v>
      </c>
      <c r="P258" s="2">
        <f t="shared" ref="P258:P321" si="49">IF(ISERROR(MATCH($A258,$T:$T,0)),"Not In List",LOOKUP($A258,$T:$T,AF:AF))</f>
        <v>-0.43038956152786756</v>
      </c>
      <c r="T258" t="s">
        <v>563</v>
      </c>
      <c r="U258" t="s">
        <v>86</v>
      </c>
      <c r="V258" t="s">
        <v>1352</v>
      </c>
      <c r="W258" s="1">
        <v>6.3987692101169641E-2</v>
      </c>
      <c r="X258" s="1">
        <v>-0.44087164122476358</v>
      </c>
      <c r="Y258" s="1">
        <v>-0.44087164122476358</v>
      </c>
      <c r="Z258" s="1">
        <v>-0.44087164122476358</v>
      </c>
      <c r="AA258" s="1">
        <v>7.9227391431424717E-3</v>
      </c>
      <c r="AB258" s="1">
        <v>-0.44087164122476358</v>
      </c>
      <c r="AC258">
        <v>-0.28922584887267355</v>
      </c>
      <c r="AD258" s="1">
        <v>2.7932559446658716</v>
      </c>
      <c r="AE258" s="1">
        <v>-0.44087164122476358</v>
      </c>
      <c r="AF258" s="1">
        <v>-0.3715823209136912</v>
      </c>
    </row>
    <row r="259" spans="1:32" x14ac:dyDescent="0.25">
      <c r="A259" s="24" t="s">
        <v>749</v>
      </c>
      <c r="B259" s="7" t="s">
        <v>151</v>
      </c>
      <c r="C259" s="7" t="s">
        <v>1352</v>
      </c>
      <c r="F259" s="2"/>
      <c r="G259" s="2">
        <f t="shared" si="40"/>
        <v>0.99737065368434752</v>
      </c>
      <c r="H259" s="2">
        <f t="shared" si="41"/>
        <v>-0.44195178564005316</v>
      </c>
      <c r="I259" s="2">
        <f t="shared" si="42"/>
        <v>-0.44195178564005316</v>
      </c>
      <c r="J259" s="2">
        <f t="shared" si="43"/>
        <v>-0.44195178564005316</v>
      </c>
      <c r="K259" s="2">
        <f t="shared" si="44"/>
        <v>-0.44195178564005316</v>
      </c>
      <c r="L259" s="2">
        <f t="shared" si="45"/>
        <v>-0.44195178564005316</v>
      </c>
      <c r="M259" s="2">
        <f t="shared" si="46"/>
        <v>2.5382436314360772</v>
      </c>
      <c r="N259" s="2">
        <f t="shared" si="47"/>
        <v>-0.44195178564005316</v>
      </c>
      <c r="O259" s="2">
        <f t="shared" si="48"/>
        <v>-0.44195178564005316</v>
      </c>
      <c r="P259" s="2">
        <f t="shared" si="49"/>
        <v>-0.44195178564005316</v>
      </c>
      <c r="T259" t="s">
        <v>780</v>
      </c>
      <c r="U259" t="s">
        <v>166</v>
      </c>
      <c r="V259" t="s">
        <v>1933</v>
      </c>
      <c r="W259" s="1">
        <v>-0.43220786505290953</v>
      </c>
      <c r="X259" s="1">
        <v>-0.43220786505290953</v>
      </c>
      <c r="Y259" s="1">
        <v>2.6028607662009278</v>
      </c>
      <c r="Z259" s="1">
        <v>-0.43220786505290953</v>
      </c>
      <c r="AA259" s="1">
        <v>-0.43220786505290953</v>
      </c>
      <c r="AB259" s="1">
        <v>-0.43220786505290953</v>
      </c>
      <c r="AC259">
        <v>-0.43220786505290953</v>
      </c>
      <c r="AD259" s="1">
        <v>0.85480215422234851</v>
      </c>
      <c r="AE259" s="1">
        <v>-0.43220786505290953</v>
      </c>
      <c r="AF259" s="1">
        <v>-0.43220786505290953</v>
      </c>
    </row>
    <row r="260" spans="1:32" x14ac:dyDescent="0.25">
      <c r="A260" s="24" t="s">
        <v>864</v>
      </c>
      <c r="B260" s="7" t="s">
        <v>2027</v>
      </c>
      <c r="C260" s="7" t="s">
        <v>2028</v>
      </c>
      <c r="F260" s="2"/>
      <c r="G260" s="2">
        <f t="shared" si="40"/>
        <v>1.0576881718316735</v>
      </c>
      <c r="H260" s="2">
        <f t="shared" si="41"/>
        <v>-0.44575260241994263</v>
      </c>
      <c r="I260" s="2">
        <f t="shared" si="42"/>
        <v>-0.44575260241994263</v>
      </c>
      <c r="J260" s="2">
        <f t="shared" si="43"/>
        <v>-0.44575260241994263</v>
      </c>
      <c r="K260" s="2">
        <f t="shared" si="44"/>
        <v>-0.44575260241994263</v>
      </c>
      <c r="L260" s="2">
        <f t="shared" si="45"/>
        <v>-0.44575260241994263</v>
      </c>
      <c r="M260" s="2">
        <f t="shared" si="46"/>
        <v>2.508332647527868</v>
      </c>
      <c r="N260" s="2">
        <f t="shared" si="47"/>
        <v>-0.44575260241994263</v>
      </c>
      <c r="O260" s="2">
        <f t="shared" si="48"/>
        <v>-0.44575260241994263</v>
      </c>
      <c r="P260" s="2">
        <f t="shared" si="49"/>
        <v>-0.44575260241994263</v>
      </c>
      <c r="T260" t="s">
        <v>1125</v>
      </c>
      <c r="U260" t="s">
        <v>1741</v>
      </c>
      <c r="V260" t="s">
        <v>1742</v>
      </c>
      <c r="W260" s="1">
        <v>-0.31622776601683794</v>
      </c>
      <c r="X260" s="1">
        <v>2.8460498941515411</v>
      </c>
      <c r="Y260" s="1">
        <v>-0.31622776601683794</v>
      </c>
      <c r="Z260" s="1">
        <v>-0.31622776601683794</v>
      </c>
      <c r="AA260" s="1">
        <v>-0.31622776601683794</v>
      </c>
      <c r="AB260" s="1">
        <v>-0.31622776601683794</v>
      </c>
      <c r="AC260">
        <v>-0.31622776601683794</v>
      </c>
      <c r="AD260" s="1">
        <v>-0.31622776601683794</v>
      </c>
      <c r="AE260" s="1">
        <v>-0.31622776601683794</v>
      </c>
      <c r="AF260" s="1">
        <v>-0.31622776601683794</v>
      </c>
    </row>
    <row r="261" spans="1:32" x14ac:dyDescent="0.25">
      <c r="A261" s="24" t="s">
        <v>1184</v>
      </c>
      <c r="B261" s="7" t="s">
        <v>2418</v>
      </c>
      <c r="C261" s="7" t="s">
        <v>2419</v>
      </c>
      <c r="F261" s="2"/>
      <c r="G261" s="2">
        <f t="shared" si="40"/>
        <v>1.2436633868754643</v>
      </c>
      <c r="H261" s="2">
        <f t="shared" si="41"/>
        <v>-0.45619613210057691</v>
      </c>
      <c r="I261" s="2">
        <f t="shared" si="42"/>
        <v>-0.45619613210057691</v>
      </c>
      <c r="J261" s="2">
        <f t="shared" si="43"/>
        <v>-0.45619613210057691</v>
      </c>
      <c r="K261" s="2">
        <f t="shared" si="44"/>
        <v>-0.45619613210057691</v>
      </c>
      <c r="L261" s="2">
        <f t="shared" si="45"/>
        <v>-0.45619613210057691</v>
      </c>
      <c r="M261" s="2">
        <f t="shared" si="46"/>
        <v>2.4059056699291506</v>
      </c>
      <c r="N261" s="2">
        <f t="shared" si="47"/>
        <v>-0.45619613210057691</v>
      </c>
      <c r="O261" s="2">
        <f t="shared" si="48"/>
        <v>-0.45619613210057691</v>
      </c>
      <c r="P261" s="2">
        <f t="shared" si="49"/>
        <v>-0.45619613210057691</v>
      </c>
      <c r="T261" t="s">
        <v>417</v>
      </c>
      <c r="U261" t="s">
        <v>1519</v>
      </c>
      <c r="V261" t="s">
        <v>1520</v>
      </c>
      <c r="W261" s="1">
        <v>-0.62042401097414668</v>
      </c>
      <c r="X261" s="1">
        <v>-0.62042401097414668</v>
      </c>
      <c r="Y261" s="1">
        <v>1.5291261667123683</v>
      </c>
      <c r="Z261" s="1">
        <v>1.3419657974965231</v>
      </c>
      <c r="AA261" s="1">
        <v>1.4718761126101347</v>
      </c>
      <c r="AB261" s="1">
        <v>-0.62042401097414668</v>
      </c>
      <c r="AC261">
        <v>-0.62042401097414668</v>
      </c>
      <c r="AD261" s="1">
        <v>-0.62042401097414668</v>
      </c>
      <c r="AE261" s="1">
        <v>-0.62042401097414668</v>
      </c>
      <c r="AF261" s="1">
        <v>-0.62042401097414668</v>
      </c>
    </row>
    <row r="262" spans="1:32" x14ac:dyDescent="0.25">
      <c r="A262" s="24" t="s">
        <v>557</v>
      </c>
      <c r="B262" s="7" t="s">
        <v>82</v>
      </c>
      <c r="C262" s="7" t="s">
        <v>1681</v>
      </c>
      <c r="F262" s="2"/>
      <c r="G262" s="2">
        <f t="shared" si="40"/>
        <v>1.1566718125912971</v>
      </c>
      <c r="H262" s="2">
        <f t="shared" si="41"/>
        <v>-0.56996789244078105</v>
      </c>
      <c r="I262" s="2">
        <f t="shared" si="42"/>
        <v>0.43792245421195986</v>
      </c>
      <c r="J262" s="2">
        <f t="shared" si="43"/>
        <v>-0.56996789244078105</v>
      </c>
      <c r="K262" s="2">
        <f t="shared" si="44"/>
        <v>-0.56996789244078105</v>
      </c>
      <c r="L262" s="2">
        <f t="shared" si="45"/>
        <v>-0.56996789244078105</v>
      </c>
      <c r="M262" s="2">
        <f t="shared" si="46"/>
        <v>2.3010323510057744</v>
      </c>
      <c r="N262" s="2">
        <f t="shared" si="47"/>
        <v>-0.56996789244078105</v>
      </c>
      <c r="O262" s="2">
        <f t="shared" si="48"/>
        <v>-0.56996789244078105</v>
      </c>
      <c r="P262" s="2">
        <f t="shared" si="49"/>
        <v>-0.47581926316434459</v>
      </c>
      <c r="T262" t="s">
        <v>454</v>
      </c>
      <c r="U262" t="s">
        <v>1558</v>
      </c>
      <c r="V262" t="s">
        <v>1348</v>
      </c>
      <c r="W262" s="1">
        <v>2.5621277527301807</v>
      </c>
      <c r="X262" s="1">
        <v>0.5961935265832331</v>
      </c>
      <c r="Y262" s="1">
        <v>-0.51676648187210794</v>
      </c>
      <c r="Z262" s="1">
        <v>-0.51676648187210794</v>
      </c>
      <c r="AA262" s="1">
        <v>-0.51676648187210794</v>
      </c>
      <c r="AB262" s="1">
        <v>0.45904409379134142</v>
      </c>
      <c r="AC262">
        <v>-0.51676648187210794</v>
      </c>
      <c r="AD262" s="1">
        <v>-0.51676648187210794</v>
      </c>
      <c r="AE262" s="1">
        <v>-0.51676648187210794</v>
      </c>
      <c r="AF262" s="1">
        <v>-0.51676648187210794</v>
      </c>
    </row>
    <row r="263" spans="1:32" x14ac:dyDescent="0.25">
      <c r="A263" s="24" t="s">
        <v>444</v>
      </c>
      <c r="B263" s="7" t="s">
        <v>53</v>
      </c>
      <c r="C263" s="7" t="s">
        <v>1342</v>
      </c>
      <c r="F263" s="2"/>
      <c r="G263" s="2">
        <f t="shared" si="40"/>
        <v>0.67873548672710038</v>
      </c>
      <c r="H263" s="2">
        <f t="shared" si="41"/>
        <v>-0.56920610624013401</v>
      </c>
      <c r="I263" s="2">
        <f t="shared" si="42"/>
        <v>0.56028785609973075</v>
      </c>
      <c r="J263" s="2">
        <f t="shared" si="43"/>
        <v>-0.56920610624013401</v>
      </c>
      <c r="K263" s="2">
        <f t="shared" si="44"/>
        <v>-0.56920610624013401</v>
      </c>
      <c r="L263" s="2">
        <f t="shared" si="45"/>
        <v>-0.31072678760420175</v>
      </c>
      <c r="M263" s="2">
        <f t="shared" si="46"/>
        <v>2.4869400822181746</v>
      </c>
      <c r="N263" s="2">
        <f t="shared" si="47"/>
        <v>-0.56920610624013401</v>
      </c>
      <c r="O263" s="2">
        <f t="shared" si="48"/>
        <v>-0.56920610624013401</v>
      </c>
      <c r="P263" s="2">
        <f t="shared" si="49"/>
        <v>-0.56920610624013401</v>
      </c>
      <c r="T263" t="s">
        <v>552</v>
      </c>
      <c r="U263" t="s">
        <v>78</v>
      </c>
      <c r="V263" t="s">
        <v>1679</v>
      </c>
      <c r="W263" s="1">
        <v>2.844438339604292</v>
      </c>
      <c r="X263" s="1">
        <v>-0.33058331099647381</v>
      </c>
      <c r="Y263" s="1">
        <v>-0.33058331099647381</v>
      </c>
      <c r="Z263" s="1">
        <v>-0.33058331099647381</v>
      </c>
      <c r="AA263" s="1">
        <v>-0.33058331099647381</v>
      </c>
      <c r="AB263" s="1">
        <v>-0.30721895593421616</v>
      </c>
      <c r="AC263">
        <v>-0.22313620669475939</v>
      </c>
      <c r="AD263" s="1">
        <v>-0.33058331099647381</v>
      </c>
      <c r="AE263" s="1">
        <v>-0.33058331099647381</v>
      </c>
      <c r="AF263" s="1">
        <v>-0.33058331099647381</v>
      </c>
    </row>
    <row r="264" spans="1:32" x14ac:dyDescent="0.25">
      <c r="A264" s="24" t="s">
        <v>382</v>
      </c>
      <c r="B264" s="7" t="s">
        <v>1481</v>
      </c>
      <c r="C264" s="7" t="s">
        <v>1482</v>
      </c>
      <c r="F264" s="2"/>
      <c r="G264" s="2">
        <f t="shared" si="40"/>
        <v>8.1417785524143901E-2</v>
      </c>
      <c r="H264" s="2">
        <f t="shared" si="41"/>
        <v>-0.51318294900505601</v>
      </c>
      <c r="I264" s="2">
        <f t="shared" si="42"/>
        <v>0.16209895084939585</v>
      </c>
      <c r="J264" s="2">
        <f t="shared" si="43"/>
        <v>-0.51318294900505601</v>
      </c>
      <c r="K264" s="2">
        <f t="shared" si="44"/>
        <v>0.12035166413928251</v>
      </c>
      <c r="L264" s="2">
        <f t="shared" si="45"/>
        <v>-0.51318294900505601</v>
      </c>
      <c r="M264" s="2">
        <f t="shared" si="46"/>
        <v>2.7152292935175142</v>
      </c>
      <c r="N264" s="2">
        <f t="shared" si="47"/>
        <v>-0.51318294900505601</v>
      </c>
      <c r="O264" s="2">
        <f t="shared" si="48"/>
        <v>-0.51318294900505601</v>
      </c>
      <c r="P264" s="2">
        <f t="shared" si="49"/>
        <v>-0.51318294900505601</v>
      </c>
      <c r="T264" t="s">
        <v>387</v>
      </c>
      <c r="U264" t="s">
        <v>1485</v>
      </c>
      <c r="V264" t="s">
        <v>1346</v>
      </c>
      <c r="W264" s="1">
        <v>-0.58850555545188588</v>
      </c>
      <c r="X264" s="1">
        <v>-0.58850555545188588</v>
      </c>
      <c r="Y264" s="1">
        <v>0.22896386589767853</v>
      </c>
      <c r="Z264" s="1">
        <v>0.16264475814583995</v>
      </c>
      <c r="AA264" s="1">
        <v>0.59116860281393369</v>
      </c>
      <c r="AB264" s="1">
        <v>-0.58850555545188588</v>
      </c>
      <c r="AC264">
        <v>-0.58850555545188588</v>
      </c>
      <c r="AD264" s="1">
        <v>-0.58850555545188588</v>
      </c>
      <c r="AE264" s="1">
        <v>2.5482561058538633</v>
      </c>
      <c r="AF264" s="1">
        <v>-0.58850555545188588</v>
      </c>
    </row>
    <row r="265" spans="1:32" x14ac:dyDescent="0.25">
      <c r="A265" s="24" t="s">
        <v>892</v>
      </c>
      <c r="B265" s="7" t="s">
        <v>2054</v>
      </c>
      <c r="C265" s="7" t="s">
        <v>2055</v>
      </c>
      <c r="F265" s="2"/>
      <c r="G265" s="2">
        <f t="shared" si="40"/>
        <v>-0.3986484368585122</v>
      </c>
      <c r="H265" s="2">
        <f t="shared" si="41"/>
        <v>-0.3986484368585122</v>
      </c>
      <c r="I265" s="2">
        <f t="shared" si="42"/>
        <v>0.44499013061419151</v>
      </c>
      <c r="J265" s="2">
        <f t="shared" si="43"/>
        <v>-0.3986484368585122</v>
      </c>
      <c r="K265" s="2">
        <f t="shared" si="44"/>
        <v>-0.3986484368585122</v>
      </c>
      <c r="L265" s="2">
        <f t="shared" si="45"/>
        <v>-0.3986484368585122</v>
      </c>
      <c r="M265" s="2">
        <f t="shared" si="46"/>
        <v>2.7441973642539059</v>
      </c>
      <c r="N265" s="2">
        <f t="shared" si="47"/>
        <v>-0.3986484368585122</v>
      </c>
      <c r="O265" s="2">
        <f t="shared" si="48"/>
        <v>-0.3986484368585122</v>
      </c>
      <c r="P265" s="2">
        <f t="shared" si="49"/>
        <v>-0.3986484368585122</v>
      </c>
      <c r="T265" t="s">
        <v>1154</v>
      </c>
      <c r="U265" t="s">
        <v>2382</v>
      </c>
      <c r="V265" t="s">
        <v>2383</v>
      </c>
      <c r="W265" s="1">
        <v>2.8460498941515415</v>
      </c>
      <c r="X265" s="1">
        <v>-0.316227766016838</v>
      </c>
      <c r="Y265" s="1">
        <v>-0.316227766016838</v>
      </c>
      <c r="Z265" s="1">
        <v>-0.316227766016838</v>
      </c>
      <c r="AA265" s="1">
        <v>-0.316227766016838</v>
      </c>
      <c r="AB265" s="1">
        <v>-0.316227766016838</v>
      </c>
      <c r="AC265">
        <v>-0.316227766016838</v>
      </c>
      <c r="AD265" s="1">
        <v>-0.316227766016838</v>
      </c>
      <c r="AE265" s="1">
        <v>-0.316227766016838</v>
      </c>
      <c r="AF265" s="1">
        <v>-0.316227766016838</v>
      </c>
    </row>
    <row r="266" spans="1:32" x14ac:dyDescent="0.25">
      <c r="A266" s="24" t="s">
        <v>734</v>
      </c>
      <c r="B266" s="7" t="s">
        <v>1887</v>
      </c>
      <c r="C266" s="7" t="s">
        <v>1348</v>
      </c>
      <c r="F266" s="2"/>
      <c r="G266" s="2">
        <f t="shared" si="40"/>
        <v>-0.4024018029928762</v>
      </c>
      <c r="H266" s="2">
        <f t="shared" si="41"/>
        <v>-0.4024018029928762</v>
      </c>
      <c r="I266" s="2">
        <f t="shared" si="42"/>
        <v>0.48646172764561069</v>
      </c>
      <c r="J266" s="2">
        <f t="shared" si="43"/>
        <v>-0.4024018029928762</v>
      </c>
      <c r="K266" s="2">
        <f t="shared" si="44"/>
        <v>-0.4024018029928762</v>
      </c>
      <c r="L266" s="2">
        <f t="shared" si="45"/>
        <v>-0.4024018029928762</v>
      </c>
      <c r="M266" s="2">
        <f t="shared" si="46"/>
        <v>2.7327526962973994</v>
      </c>
      <c r="N266" s="2">
        <f t="shared" si="47"/>
        <v>-0.4024018029928762</v>
      </c>
      <c r="O266" s="2">
        <f t="shared" si="48"/>
        <v>-0.4024018029928762</v>
      </c>
      <c r="P266" s="2">
        <f t="shared" si="49"/>
        <v>-0.4024018029928762</v>
      </c>
      <c r="T266" t="s">
        <v>927</v>
      </c>
      <c r="U266" t="s">
        <v>2097</v>
      </c>
      <c r="V266" t="s">
        <v>1346</v>
      </c>
      <c r="W266" s="1">
        <v>-0.31622776601683789</v>
      </c>
      <c r="X266" s="1">
        <v>2.8460498941515411</v>
      </c>
      <c r="Y266" s="1">
        <v>-0.31622776601683789</v>
      </c>
      <c r="Z266" s="1">
        <v>-0.31622776601683789</v>
      </c>
      <c r="AA266" s="1">
        <v>-0.31622776601683789</v>
      </c>
      <c r="AB266" s="1">
        <v>-0.31622776601683789</v>
      </c>
      <c r="AC266">
        <v>-0.31622776601683789</v>
      </c>
      <c r="AD266" s="1">
        <v>-0.31622776601683789</v>
      </c>
      <c r="AE266" s="1">
        <v>-0.31622776601683789</v>
      </c>
      <c r="AF266" s="1">
        <v>-0.31622776601683789</v>
      </c>
    </row>
    <row r="267" spans="1:32" x14ac:dyDescent="0.25">
      <c r="A267" s="24" t="s">
        <v>883</v>
      </c>
      <c r="B267" s="7" t="s">
        <v>1240</v>
      </c>
      <c r="C267" s="7" t="s">
        <v>1240</v>
      </c>
      <c r="F267" s="2"/>
      <c r="G267" s="2">
        <f t="shared" si="40"/>
        <v>-0.4059415392973183</v>
      </c>
      <c r="H267" s="2">
        <f t="shared" si="41"/>
        <v>-0.4059415392973183</v>
      </c>
      <c r="I267" s="2">
        <f t="shared" si="42"/>
        <v>0.52639232231873301</v>
      </c>
      <c r="J267" s="2">
        <f t="shared" si="43"/>
        <v>-0.4059415392973183</v>
      </c>
      <c r="K267" s="2">
        <f t="shared" si="44"/>
        <v>-0.4059415392973183</v>
      </c>
      <c r="L267" s="2">
        <f t="shared" si="45"/>
        <v>-0.4059415392973183</v>
      </c>
      <c r="M267" s="2">
        <f t="shared" si="46"/>
        <v>2.7211399920598134</v>
      </c>
      <c r="N267" s="2">
        <f t="shared" si="47"/>
        <v>-0.4059415392973183</v>
      </c>
      <c r="O267" s="2">
        <f t="shared" si="48"/>
        <v>-0.4059415392973183</v>
      </c>
      <c r="P267" s="2">
        <f t="shared" si="49"/>
        <v>-0.4059415392973183</v>
      </c>
      <c r="T267" t="s">
        <v>448</v>
      </c>
      <c r="U267" t="s">
        <v>56</v>
      </c>
      <c r="V267" t="s">
        <v>1352</v>
      </c>
      <c r="W267" s="1">
        <v>2.2134310738388088</v>
      </c>
      <c r="X267" s="1">
        <v>-0.56482910403000119</v>
      </c>
      <c r="Y267" s="1">
        <v>-0.56482910403000119</v>
      </c>
      <c r="Z267" s="1">
        <v>-0.56482910403000119</v>
      </c>
      <c r="AA267" s="1">
        <v>-0.394503472160809</v>
      </c>
      <c r="AB267" s="1">
        <v>-0.15536401173392289</v>
      </c>
      <c r="AC267">
        <v>1.4892236148407918</v>
      </c>
      <c r="AD267" s="1">
        <v>-0.56482910403000119</v>
      </c>
      <c r="AE267" s="1">
        <v>-0.56482910403000119</v>
      </c>
      <c r="AF267" s="1">
        <v>-0.32864168463486315</v>
      </c>
    </row>
    <row r="268" spans="1:32" x14ac:dyDescent="0.25">
      <c r="A268" s="24" t="s">
        <v>280</v>
      </c>
      <c r="B268" s="7" t="s">
        <v>1240</v>
      </c>
      <c r="C268" s="7" t="s">
        <v>1240</v>
      </c>
      <c r="F268" s="2"/>
      <c r="G268" s="2">
        <f t="shared" si="40"/>
        <v>-0.26249611562303826</v>
      </c>
      <c r="H268" s="2">
        <f t="shared" si="41"/>
        <v>-0.52234057371757181</v>
      </c>
      <c r="I268" s="2">
        <f t="shared" si="42"/>
        <v>0.68360977530878064</v>
      </c>
      <c r="J268" s="2">
        <f t="shared" si="43"/>
        <v>-0.1180075489531389</v>
      </c>
      <c r="K268" s="2">
        <f t="shared" si="44"/>
        <v>-0.33244971890657893</v>
      </c>
      <c r="L268" s="2">
        <f t="shared" si="45"/>
        <v>-0.52234057371757181</v>
      </c>
      <c r="M268" s="2">
        <f t="shared" si="46"/>
        <v>2.6410464767618342</v>
      </c>
      <c r="N268" s="2">
        <f t="shared" si="47"/>
        <v>-0.52234057371757181</v>
      </c>
      <c r="O268" s="2">
        <f t="shared" si="48"/>
        <v>-0.52234057371757181</v>
      </c>
      <c r="P268" s="2">
        <f t="shared" si="49"/>
        <v>-0.52234057371757181</v>
      </c>
      <c r="T268" t="s">
        <v>279</v>
      </c>
      <c r="U268" t="s">
        <v>1362</v>
      </c>
      <c r="V268" t="s">
        <v>1363</v>
      </c>
      <c r="W268" s="1">
        <v>2.8009469895035468</v>
      </c>
      <c r="X268" s="1">
        <v>-0.45425302753313063</v>
      </c>
      <c r="Y268" s="1">
        <v>-0.33741256326195423</v>
      </c>
      <c r="Z268" s="1">
        <v>-0.45425302753313063</v>
      </c>
      <c r="AA268" s="1">
        <v>-0.32852743674827334</v>
      </c>
      <c r="AB268" s="1">
        <v>3.2747852080136003E-2</v>
      </c>
      <c r="AC268">
        <v>-0.32529224770556459</v>
      </c>
      <c r="AD268" s="1">
        <v>-2.5450483735367697E-2</v>
      </c>
      <c r="AE268" s="1">
        <v>-0.45425302753313063</v>
      </c>
      <c r="AF268" s="1">
        <v>-0.45425302753313063</v>
      </c>
    </row>
    <row r="269" spans="1:32" x14ac:dyDescent="0.25">
      <c r="A269" s="24" t="s">
        <v>1146</v>
      </c>
      <c r="B269" s="7" t="s">
        <v>2374</v>
      </c>
      <c r="C269" s="7" t="s">
        <v>1342</v>
      </c>
      <c r="F269" s="2"/>
      <c r="G269" s="2">
        <f t="shared" si="40"/>
        <v>-0.45580068152769443</v>
      </c>
      <c r="H269" s="2">
        <f t="shared" si="41"/>
        <v>-0.45580068152769443</v>
      </c>
      <c r="I269" s="2">
        <f t="shared" si="42"/>
        <v>1.2359082732357451</v>
      </c>
      <c r="J269" s="2">
        <f t="shared" si="43"/>
        <v>-0.45580068152769443</v>
      </c>
      <c r="K269" s="2">
        <f t="shared" si="44"/>
        <v>-0.45580068152769443</v>
      </c>
      <c r="L269" s="2">
        <f t="shared" si="45"/>
        <v>-0.45580068152769443</v>
      </c>
      <c r="M269" s="2">
        <f t="shared" si="46"/>
        <v>2.4104971789858105</v>
      </c>
      <c r="N269" s="2">
        <f t="shared" si="47"/>
        <v>-0.45580068152769443</v>
      </c>
      <c r="O269" s="2">
        <f t="shared" si="48"/>
        <v>-0.45580068152769443</v>
      </c>
      <c r="P269" s="2">
        <f t="shared" si="49"/>
        <v>-0.45580068152769443</v>
      </c>
      <c r="T269" t="s">
        <v>890</v>
      </c>
      <c r="U269" t="s">
        <v>202</v>
      </c>
      <c r="V269" t="s">
        <v>1352</v>
      </c>
      <c r="W269" s="1">
        <v>2.8460498941515415</v>
      </c>
      <c r="X269" s="1">
        <v>-0.31622776601683789</v>
      </c>
      <c r="Y269" s="1">
        <v>-0.31622776601683789</v>
      </c>
      <c r="Z269" s="1">
        <v>-0.31622776601683789</v>
      </c>
      <c r="AA269" s="1">
        <v>-0.31622776601683789</v>
      </c>
      <c r="AB269" s="1">
        <v>-0.31622776601683789</v>
      </c>
      <c r="AC269">
        <v>-0.31622776601683789</v>
      </c>
      <c r="AD269" s="1">
        <v>-0.31622776601683789</v>
      </c>
      <c r="AE269" s="1">
        <v>-0.31622776601683789</v>
      </c>
      <c r="AF269" s="1">
        <v>-0.31622776601683789</v>
      </c>
    </row>
    <row r="270" spans="1:32" x14ac:dyDescent="0.25">
      <c r="A270" s="24" t="s">
        <v>839</v>
      </c>
      <c r="B270" s="7" t="s">
        <v>1240</v>
      </c>
      <c r="C270" s="7" t="s">
        <v>1240</v>
      </c>
      <c r="F270" s="2"/>
      <c r="G270" s="2">
        <f t="shared" si="40"/>
        <v>-0.45958267200538183</v>
      </c>
      <c r="H270" s="2">
        <f t="shared" si="41"/>
        <v>-0.45958267200538183</v>
      </c>
      <c r="I270" s="2">
        <f t="shared" si="42"/>
        <v>1.3132827360705885</v>
      </c>
      <c r="J270" s="2">
        <f t="shared" si="43"/>
        <v>-0.45958267200538183</v>
      </c>
      <c r="K270" s="2">
        <f t="shared" si="44"/>
        <v>-0.45958267200538183</v>
      </c>
      <c r="L270" s="2">
        <f t="shared" si="45"/>
        <v>-0.45958267200538183</v>
      </c>
      <c r="M270" s="2">
        <f t="shared" si="46"/>
        <v>2.3633786399724648</v>
      </c>
      <c r="N270" s="2">
        <f t="shared" si="47"/>
        <v>-0.45958267200538183</v>
      </c>
      <c r="O270" s="2">
        <f t="shared" si="48"/>
        <v>-0.45958267200538183</v>
      </c>
      <c r="P270" s="2">
        <f t="shared" si="49"/>
        <v>-0.45958267200538183</v>
      </c>
      <c r="T270" t="s">
        <v>416</v>
      </c>
      <c r="U270" t="s">
        <v>1517</v>
      </c>
      <c r="V270" t="s">
        <v>1518</v>
      </c>
      <c r="W270" s="1">
        <v>-0.61779298258091886</v>
      </c>
      <c r="X270" s="1">
        <v>-0.61779298258091886</v>
      </c>
      <c r="Y270" s="1">
        <v>1.205728654219969</v>
      </c>
      <c r="Z270" s="1">
        <v>1.485197921956722</v>
      </c>
      <c r="AA270" s="1">
        <v>1.6336243018897416</v>
      </c>
      <c r="AB270" s="1">
        <v>-0.61779298258091886</v>
      </c>
      <c r="AC270">
        <v>-0.61779298258091886</v>
      </c>
      <c r="AD270" s="1">
        <v>-0.61779298258091886</v>
      </c>
      <c r="AE270" s="1">
        <v>-0.61779298258091886</v>
      </c>
      <c r="AF270" s="1">
        <v>-0.61779298258091886</v>
      </c>
    </row>
    <row r="271" spans="1:32" x14ac:dyDescent="0.25">
      <c r="A271" s="24" t="s">
        <v>1056</v>
      </c>
      <c r="B271" s="7" t="s">
        <v>231</v>
      </c>
      <c r="C271" s="7" t="s">
        <v>2265</v>
      </c>
      <c r="F271" s="2"/>
      <c r="G271" s="2">
        <f t="shared" si="40"/>
        <v>-0.47433640989416781</v>
      </c>
      <c r="H271" s="2">
        <f t="shared" si="41"/>
        <v>-0.47433640989416781</v>
      </c>
      <c r="I271" s="2">
        <f t="shared" si="42"/>
        <v>1.8873754352537275</v>
      </c>
      <c r="J271" s="2">
        <f t="shared" si="43"/>
        <v>-0.47433640989416781</v>
      </c>
      <c r="K271" s="2">
        <f t="shared" si="44"/>
        <v>-0.47433640989416781</v>
      </c>
      <c r="L271" s="2">
        <f t="shared" si="45"/>
        <v>-0.47433640989416781</v>
      </c>
      <c r="M271" s="2">
        <f t="shared" si="46"/>
        <v>1.9073158438996143</v>
      </c>
      <c r="N271" s="2">
        <f t="shared" si="47"/>
        <v>-0.47433640989416781</v>
      </c>
      <c r="O271" s="2">
        <f t="shared" si="48"/>
        <v>-0.47433640989416781</v>
      </c>
      <c r="P271" s="2">
        <f t="shared" si="49"/>
        <v>-0.47433640989416781</v>
      </c>
      <c r="T271" t="s">
        <v>555</v>
      </c>
      <c r="U271" t="s">
        <v>80</v>
      </c>
      <c r="V271" t="s">
        <v>1348</v>
      </c>
      <c r="W271" s="1">
        <v>2.8429127965322745</v>
      </c>
      <c r="X271" s="1">
        <v>-0.33247480335402718</v>
      </c>
      <c r="Y271" s="1">
        <v>-0.33247480335402718</v>
      </c>
      <c r="Z271" s="1">
        <v>-0.33247480335402718</v>
      </c>
      <c r="AA271" s="1">
        <v>-0.33247480335402718</v>
      </c>
      <c r="AB271" s="1">
        <v>-0.18311436970005704</v>
      </c>
      <c r="AC271">
        <v>-0.33247480335402718</v>
      </c>
      <c r="AD271" s="1">
        <v>-0.33247480335402718</v>
      </c>
      <c r="AE271" s="1">
        <v>-0.33247480335402718</v>
      </c>
      <c r="AF271" s="1">
        <v>-0.33247480335402718</v>
      </c>
    </row>
    <row r="272" spans="1:32" x14ac:dyDescent="0.25">
      <c r="A272" s="24" t="s">
        <v>523</v>
      </c>
      <c r="B272" s="7" t="s">
        <v>1642</v>
      </c>
      <c r="C272" s="7" t="s">
        <v>1643</v>
      </c>
      <c r="F272" s="2"/>
      <c r="G272" s="2">
        <f t="shared" si="40"/>
        <v>-0.54651373837788031</v>
      </c>
      <c r="H272" s="2">
        <f t="shared" si="41"/>
        <v>-0.54651373837788031</v>
      </c>
      <c r="I272" s="2">
        <f t="shared" si="42"/>
        <v>0.70351808840177421</v>
      </c>
      <c r="J272" s="2">
        <f t="shared" si="43"/>
        <v>-0.54651373837788031</v>
      </c>
      <c r="K272" s="2">
        <f t="shared" si="44"/>
        <v>0.68336151788672383</v>
      </c>
      <c r="L272" s="2">
        <f t="shared" si="45"/>
        <v>-0.54651373837788031</v>
      </c>
      <c r="M272" s="2">
        <f t="shared" si="46"/>
        <v>2.4387165623566633</v>
      </c>
      <c r="N272" s="2">
        <f t="shared" si="47"/>
        <v>-0.54651373837788031</v>
      </c>
      <c r="O272" s="2">
        <f t="shared" si="48"/>
        <v>-0.54651373837788031</v>
      </c>
      <c r="P272" s="2">
        <f t="shared" si="49"/>
        <v>-0.54651373837788031</v>
      </c>
      <c r="T272" t="s">
        <v>1141</v>
      </c>
      <c r="U272" t="s">
        <v>1240</v>
      </c>
      <c r="V272" t="s">
        <v>1240</v>
      </c>
      <c r="W272" s="1">
        <v>0.55488185830918157</v>
      </c>
      <c r="X272" s="1">
        <v>-0.40842226862975756</v>
      </c>
      <c r="Y272" s="1">
        <v>-0.40842226862975756</v>
      </c>
      <c r="Z272" s="1">
        <v>-0.40842226862975756</v>
      </c>
      <c r="AA272" s="1">
        <v>-0.40842226862975756</v>
      </c>
      <c r="AB272" s="1">
        <v>-0.40842226862975756</v>
      </c>
      <c r="AC272">
        <v>2.712496290728879</v>
      </c>
      <c r="AD272" s="1">
        <v>-0.40842226862975756</v>
      </c>
      <c r="AE272" s="1">
        <v>-0.40842226862975756</v>
      </c>
      <c r="AF272" s="1">
        <v>-0.40842226862975756</v>
      </c>
    </row>
    <row r="273" spans="1:32" x14ac:dyDescent="0.25">
      <c r="A273" s="24" t="s">
        <v>488</v>
      </c>
      <c r="B273" s="7" t="s">
        <v>1597</v>
      </c>
      <c r="C273" s="7" t="s">
        <v>1598</v>
      </c>
      <c r="F273" s="2"/>
      <c r="G273" s="2">
        <f t="shared" si="40"/>
        <v>-0.54415319946597207</v>
      </c>
      <c r="H273" s="2">
        <f t="shared" si="41"/>
        <v>-0.54415319946597207</v>
      </c>
      <c r="I273" s="2">
        <f t="shared" si="42"/>
        <v>0.50970672663343708</v>
      </c>
      <c r="J273" s="2">
        <f t="shared" si="43"/>
        <v>-0.54415319946597207</v>
      </c>
      <c r="K273" s="2">
        <f t="shared" si="44"/>
        <v>0.86719538748990754</v>
      </c>
      <c r="L273" s="2">
        <f t="shared" si="45"/>
        <v>-0.54415319946597207</v>
      </c>
      <c r="M273" s="2">
        <f t="shared" si="46"/>
        <v>2.4321702821384594</v>
      </c>
      <c r="N273" s="2">
        <f t="shared" si="47"/>
        <v>-0.54415319946597207</v>
      </c>
      <c r="O273" s="2">
        <f t="shared" si="48"/>
        <v>-0.54415319946597207</v>
      </c>
      <c r="P273" s="2">
        <f t="shared" si="49"/>
        <v>-0.54415319946597207</v>
      </c>
      <c r="T273" t="s">
        <v>981</v>
      </c>
      <c r="U273" t="s">
        <v>2167</v>
      </c>
      <c r="V273" t="s">
        <v>1342</v>
      </c>
      <c r="W273" s="1">
        <v>-0.316227766016838</v>
      </c>
      <c r="X273" s="1">
        <v>2.8460498941515415</v>
      </c>
      <c r="Y273" s="1">
        <v>-0.316227766016838</v>
      </c>
      <c r="Z273" s="1">
        <v>-0.316227766016838</v>
      </c>
      <c r="AA273" s="1">
        <v>-0.316227766016838</v>
      </c>
      <c r="AB273" s="1">
        <v>-0.316227766016838</v>
      </c>
      <c r="AC273">
        <v>-0.316227766016838</v>
      </c>
      <c r="AD273" s="1">
        <v>-0.316227766016838</v>
      </c>
      <c r="AE273" s="1">
        <v>-0.316227766016838</v>
      </c>
      <c r="AF273" s="1">
        <v>-0.316227766016838</v>
      </c>
    </row>
    <row r="274" spans="1:32" x14ac:dyDescent="0.25">
      <c r="A274" s="24" t="s">
        <v>622</v>
      </c>
      <c r="B274" s="7" t="s">
        <v>1757</v>
      </c>
      <c r="C274" s="7" t="s">
        <v>1346</v>
      </c>
      <c r="F274" s="2"/>
      <c r="G274" s="2">
        <f t="shared" si="40"/>
        <v>-0.56649170428734796</v>
      </c>
      <c r="H274" s="2">
        <f t="shared" si="41"/>
        <v>-0.56649170428734796</v>
      </c>
      <c r="I274" s="2">
        <f t="shared" si="42"/>
        <v>-0.56649170428734796</v>
      </c>
      <c r="J274" s="2">
        <f t="shared" si="43"/>
        <v>0.67965289485808678</v>
      </c>
      <c r="K274" s="2">
        <f t="shared" si="44"/>
        <v>0.97450945133142086</v>
      </c>
      <c r="L274" s="2">
        <f t="shared" si="45"/>
        <v>-0.56649170428734796</v>
      </c>
      <c r="M274" s="2">
        <f t="shared" si="46"/>
        <v>2.3112795838219289</v>
      </c>
      <c r="N274" s="2">
        <f t="shared" si="47"/>
        <v>-0.56649170428734796</v>
      </c>
      <c r="O274" s="2">
        <f t="shared" si="48"/>
        <v>-0.56649170428734796</v>
      </c>
      <c r="P274" s="2">
        <f t="shared" si="49"/>
        <v>-0.56649170428734796</v>
      </c>
      <c r="T274" t="s">
        <v>638</v>
      </c>
      <c r="U274" t="s">
        <v>1771</v>
      </c>
      <c r="V274" t="s">
        <v>1342</v>
      </c>
      <c r="W274" s="1">
        <v>2.2433170760122034</v>
      </c>
      <c r="X274" s="1">
        <v>-0.54357769701391301</v>
      </c>
      <c r="Y274" s="1">
        <v>-0.54357769701391301</v>
      </c>
      <c r="Z274" s="1">
        <v>-0.54357769701391301</v>
      </c>
      <c r="AA274" s="1">
        <v>-0.54357769701391301</v>
      </c>
      <c r="AB274" s="1">
        <v>-0.54357769701391301</v>
      </c>
      <c r="AC274">
        <v>0.19789847811320263</v>
      </c>
      <c r="AD274" s="1">
        <v>-0.54357769701391301</v>
      </c>
      <c r="AE274" s="1">
        <v>-0.54357769701391301</v>
      </c>
      <c r="AF274" s="1">
        <v>1.3638283249719854</v>
      </c>
    </row>
    <row r="275" spans="1:32" x14ac:dyDescent="0.25">
      <c r="A275" s="24" t="s">
        <v>773</v>
      </c>
      <c r="B275" s="7" t="s">
        <v>1928</v>
      </c>
      <c r="C275" s="7" t="s">
        <v>1348</v>
      </c>
      <c r="F275" s="2"/>
      <c r="G275" s="2">
        <f t="shared" si="40"/>
        <v>-0.58404292389852674</v>
      </c>
      <c r="H275" s="2">
        <f t="shared" si="41"/>
        <v>-0.58404292389852674</v>
      </c>
      <c r="I275" s="2">
        <f t="shared" si="42"/>
        <v>-0.58404292389852674</v>
      </c>
      <c r="J275" s="2">
        <f t="shared" si="43"/>
        <v>-0.58404292389852674</v>
      </c>
      <c r="K275" s="2">
        <f t="shared" si="44"/>
        <v>0.65454130864751481</v>
      </c>
      <c r="L275" s="2">
        <f t="shared" si="45"/>
        <v>-0.58404292389852674</v>
      </c>
      <c r="M275" s="2">
        <f t="shared" si="46"/>
        <v>2.5444898094849546</v>
      </c>
      <c r="N275" s="2">
        <f t="shared" si="47"/>
        <v>-0.58404292389852674</v>
      </c>
      <c r="O275" s="2">
        <f t="shared" si="48"/>
        <v>0.10829122244680876</v>
      </c>
      <c r="P275" s="2">
        <f t="shared" si="49"/>
        <v>0.19693520281188245</v>
      </c>
      <c r="T275" t="s">
        <v>812</v>
      </c>
      <c r="U275" t="s">
        <v>175</v>
      </c>
      <c r="V275" t="s">
        <v>1970</v>
      </c>
      <c r="W275" s="1">
        <v>-0.31622776601683794</v>
      </c>
      <c r="X275" s="1">
        <v>-0.31622776601683794</v>
      </c>
      <c r="Y275" s="1">
        <v>-0.31622776601683794</v>
      </c>
      <c r="Z275" s="1">
        <v>-0.31622776601683794</v>
      </c>
      <c r="AA275" s="1">
        <v>2.8460498941515415</v>
      </c>
      <c r="AB275" s="1">
        <v>-0.31622776601683794</v>
      </c>
      <c r="AC275">
        <v>-0.31622776601683794</v>
      </c>
      <c r="AD275" s="1">
        <v>-0.31622776601683794</v>
      </c>
      <c r="AE275" s="1">
        <v>-0.31622776601683794</v>
      </c>
      <c r="AF275" s="1">
        <v>-0.31622776601683794</v>
      </c>
    </row>
    <row r="276" spans="1:32" x14ac:dyDescent="0.25">
      <c r="A276" s="24" t="s">
        <v>581</v>
      </c>
      <c r="B276" s="7" t="s">
        <v>1712</v>
      </c>
      <c r="C276" s="7" t="s">
        <v>1713</v>
      </c>
      <c r="F276" s="2"/>
      <c r="G276" s="2">
        <f t="shared" si="40"/>
        <v>-0.56070735954546569</v>
      </c>
      <c r="H276" s="2">
        <f t="shared" si="41"/>
        <v>-0.56070735954546569</v>
      </c>
      <c r="I276" s="2">
        <f t="shared" si="42"/>
        <v>-0.56070735954546569</v>
      </c>
      <c r="J276" s="2">
        <f t="shared" si="43"/>
        <v>-0.56070735954546569</v>
      </c>
      <c r="K276" s="2">
        <f t="shared" si="44"/>
        <v>0.75098199726316206</v>
      </c>
      <c r="L276" s="2">
        <f t="shared" si="45"/>
        <v>-8.1877670591894366E-2</v>
      </c>
      <c r="M276" s="2">
        <f t="shared" si="46"/>
        <v>2.5540267680947157</v>
      </c>
      <c r="N276" s="2">
        <f t="shared" si="47"/>
        <v>-0.56070735954546569</v>
      </c>
      <c r="O276" s="2">
        <f t="shared" si="48"/>
        <v>-0.56070735954546569</v>
      </c>
      <c r="P276" s="2">
        <f t="shared" si="49"/>
        <v>0.14111306250681185</v>
      </c>
      <c r="T276" t="s">
        <v>1041</v>
      </c>
      <c r="U276" t="s">
        <v>229</v>
      </c>
      <c r="V276" t="s">
        <v>1348</v>
      </c>
      <c r="W276" s="1">
        <v>-0.31622776601683794</v>
      </c>
      <c r="X276" s="1">
        <v>2.8460498941515415</v>
      </c>
      <c r="Y276" s="1">
        <v>-0.31622776601683794</v>
      </c>
      <c r="Z276" s="1">
        <v>-0.31622776601683794</v>
      </c>
      <c r="AA276" s="1">
        <v>-0.31622776601683794</v>
      </c>
      <c r="AB276" s="1">
        <v>-0.31622776601683794</v>
      </c>
      <c r="AC276">
        <v>-0.31622776601683794</v>
      </c>
      <c r="AD276" s="1">
        <v>-0.31622776601683794</v>
      </c>
      <c r="AE276" s="1">
        <v>-0.31622776601683794</v>
      </c>
      <c r="AF276" s="1">
        <v>-0.31622776601683794</v>
      </c>
    </row>
    <row r="277" spans="1:32" x14ac:dyDescent="0.25">
      <c r="A277" s="24" t="s">
        <v>599</v>
      </c>
      <c r="B277" s="7" t="s">
        <v>98</v>
      </c>
      <c r="C277" s="7" t="s">
        <v>1733</v>
      </c>
      <c r="F277" s="2"/>
      <c r="G277" s="2">
        <f t="shared" si="40"/>
        <v>0.45797771246571062</v>
      </c>
      <c r="H277" s="2">
        <f t="shared" si="41"/>
        <v>-0.53752888987788416</v>
      </c>
      <c r="I277" s="2">
        <f t="shared" si="42"/>
        <v>-0.53752888987788416</v>
      </c>
      <c r="J277" s="2">
        <f t="shared" si="43"/>
        <v>-0.53752888987788416</v>
      </c>
      <c r="K277" s="2">
        <f t="shared" si="44"/>
        <v>0.84393996858641562</v>
      </c>
      <c r="L277" s="2">
        <f t="shared" si="45"/>
        <v>-0.53752888987788416</v>
      </c>
      <c r="M277" s="2">
        <f t="shared" si="46"/>
        <v>2.4607845480930632</v>
      </c>
      <c r="N277" s="2">
        <f t="shared" si="47"/>
        <v>-0.53752888987788416</v>
      </c>
      <c r="O277" s="2">
        <f t="shared" si="48"/>
        <v>-0.53752888987788416</v>
      </c>
      <c r="P277" s="2">
        <f t="shared" si="49"/>
        <v>-0.53752888987788416</v>
      </c>
      <c r="T277" t="s">
        <v>772</v>
      </c>
      <c r="U277" t="s">
        <v>1927</v>
      </c>
      <c r="V277" t="s">
        <v>1873</v>
      </c>
      <c r="W277" s="1">
        <v>-0.31622776601683794</v>
      </c>
      <c r="X277" s="1">
        <v>-0.31622776601683794</v>
      </c>
      <c r="Y277" s="1">
        <v>2.8460498941515415</v>
      </c>
      <c r="Z277" s="1">
        <v>-0.31622776601683794</v>
      </c>
      <c r="AA277" s="1">
        <v>-0.31622776601683794</v>
      </c>
      <c r="AB277" s="1">
        <v>-0.31622776601683794</v>
      </c>
      <c r="AC277">
        <v>-0.31622776601683794</v>
      </c>
      <c r="AD277" s="1">
        <v>-0.31622776601683794</v>
      </c>
      <c r="AE277" s="1">
        <v>-0.31622776601683794</v>
      </c>
      <c r="AF277" s="1">
        <v>-0.31622776601683794</v>
      </c>
    </row>
    <row r="278" spans="1:32" x14ac:dyDescent="0.25">
      <c r="A278" s="24" t="s">
        <v>306</v>
      </c>
      <c r="B278" s="7" t="s">
        <v>1240</v>
      </c>
      <c r="C278" s="7" t="s">
        <v>1240</v>
      </c>
      <c r="F278" s="2"/>
      <c r="G278" s="2">
        <f t="shared" si="40"/>
        <v>0.87325828860505361</v>
      </c>
      <c r="H278" s="2">
        <f t="shared" si="41"/>
        <v>-0.93810050236669207</v>
      </c>
      <c r="I278" s="2">
        <f t="shared" si="42"/>
        <v>0.64221556288044246</v>
      </c>
      <c r="J278" s="2">
        <f t="shared" si="43"/>
        <v>-1.7330769245234554E-2</v>
      </c>
      <c r="K278" s="2">
        <f t="shared" si="44"/>
        <v>-9.9606292951075828E-2</v>
      </c>
      <c r="L278" s="2">
        <f t="shared" si="45"/>
        <v>-0.93810050236669207</v>
      </c>
      <c r="M278" s="2">
        <f t="shared" si="46"/>
        <v>2.0499407473576396</v>
      </c>
      <c r="N278" s="2">
        <f t="shared" si="47"/>
        <v>-0.93810050236669207</v>
      </c>
      <c r="O278" s="2">
        <f t="shared" si="48"/>
        <v>-0.93810050236669207</v>
      </c>
      <c r="P278" s="2">
        <f t="shared" si="49"/>
        <v>0.30392447281994334</v>
      </c>
      <c r="T278" t="s">
        <v>561</v>
      </c>
      <c r="U278" t="s">
        <v>85</v>
      </c>
      <c r="V278" t="s">
        <v>1686</v>
      </c>
      <c r="W278" s="1">
        <v>-0.48807364170801304</v>
      </c>
      <c r="X278" s="1">
        <v>-0.48807364170801304</v>
      </c>
      <c r="Y278" s="1">
        <v>-0.48807364170801304</v>
      </c>
      <c r="Z278" s="1">
        <v>-0.48807364170801304</v>
      </c>
      <c r="AA278" s="1">
        <v>0.31133268988035612</v>
      </c>
      <c r="AB278" s="1">
        <v>0.45384650777384156</v>
      </c>
      <c r="AC278">
        <v>-0.48807364170801304</v>
      </c>
      <c r="AD278" s="1">
        <v>2.6513362943018932</v>
      </c>
      <c r="AE278" s="1">
        <v>-0.48807364170801304</v>
      </c>
      <c r="AF278" s="1">
        <v>-0.48807364170801304</v>
      </c>
    </row>
    <row r="279" spans="1:32" x14ac:dyDescent="0.25">
      <c r="A279" s="24" t="s">
        <v>745</v>
      </c>
      <c r="B279" s="7" t="s">
        <v>148</v>
      </c>
      <c r="C279" s="7" t="s">
        <v>1896</v>
      </c>
      <c r="F279" s="2"/>
      <c r="G279" s="2">
        <f t="shared" si="40"/>
        <v>1.386933558153183</v>
      </c>
      <c r="H279" s="2">
        <f t="shared" si="41"/>
        <v>-0.58639746933331849</v>
      </c>
      <c r="I279" s="2">
        <f t="shared" si="42"/>
        <v>-0.58639746933331849</v>
      </c>
      <c r="J279" s="2">
        <f t="shared" si="43"/>
        <v>-0.58639746933331849</v>
      </c>
      <c r="K279" s="2">
        <f t="shared" si="44"/>
        <v>-0.58639746933331849</v>
      </c>
      <c r="L279" s="2">
        <f t="shared" si="45"/>
        <v>-0.58639746933331849</v>
      </c>
      <c r="M279" s="2">
        <f t="shared" si="46"/>
        <v>2.0575052497684996</v>
      </c>
      <c r="N279" s="2">
        <f t="shared" si="47"/>
        <v>-0.58639746933331849</v>
      </c>
      <c r="O279" s="2">
        <f t="shared" si="48"/>
        <v>-0.58639746933331849</v>
      </c>
      <c r="P279" s="2">
        <f t="shared" si="49"/>
        <v>0.66034347741154698</v>
      </c>
      <c r="T279" t="s">
        <v>291</v>
      </c>
      <c r="U279" t="s">
        <v>1240</v>
      </c>
      <c r="V279" t="s">
        <v>1240</v>
      </c>
      <c r="W279" s="1">
        <v>6.6385934168583557E-2</v>
      </c>
      <c r="X279" s="1">
        <v>-0.70840832262185593</v>
      </c>
      <c r="Y279" s="1">
        <v>1.6941242282035609</v>
      </c>
      <c r="Z279" s="1">
        <v>1.3303568304158413</v>
      </c>
      <c r="AA279" s="1">
        <v>1.159582942943151</v>
      </c>
      <c r="AB279" s="1">
        <v>-0.70840832262185593</v>
      </c>
      <c r="AC279">
        <v>-0.70840832262185593</v>
      </c>
      <c r="AD279" s="1">
        <v>-0.70840832262185593</v>
      </c>
      <c r="AE279" s="1">
        <v>-0.70840832262185593</v>
      </c>
      <c r="AF279" s="1">
        <v>-0.70840832262185593</v>
      </c>
    </row>
    <row r="280" spans="1:32" x14ac:dyDescent="0.25">
      <c r="A280" s="24" t="s">
        <v>1126</v>
      </c>
      <c r="B280" s="7" t="s">
        <v>241</v>
      </c>
      <c r="C280" s="7" t="s">
        <v>1352</v>
      </c>
      <c r="F280" s="2"/>
      <c r="G280" s="2">
        <f t="shared" si="40"/>
        <v>0.59654356659069352</v>
      </c>
      <c r="H280" s="2">
        <f t="shared" si="41"/>
        <v>-0.56888227687070136</v>
      </c>
      <c r="I280" s="2">
        <f t="shared" si="42"/>
        <v>-0.56888227687070136</v>
      </c>
      <c r="J280" s="2">
        <f t="shared" si="43"/>
        <v>-0.56888227687070136</v>
      </c>
      <c r="K280" s="2">
        <f t="shared" si="44"/>
        <v>-0.56888227687070136</v>
      </c>
      <c r="L280" s="2">
        <f t="shared" si="45"/>
        <v>-0.56888227687070136</v>
      </c>
      <c r="M280" s="2">
        <f t="shared" si="46"/>
        <v>2.261803523531901</v>
      </c>
      <c r="N280" s="2">
        <f t="shared" si="47"/>
        <v>-0.56888227687070136</v>
      </c>
      <c r="O280" s="2">
        <f t="shared" si="48"/>
        <v>-0.56888227687070136</v>
      </c>
      <c r="P280" s="2">
        <f t="shared" si="49"/>
        <v>1.1238288479723151</v>
      </c>
      <c r="T280" t="s">
        <v>1073</v>
      </c>
      <c r="U280" t="s">
        <v>1240</v>
      </c>
      <c r="V280" t="s">
        <v>1240</v>
      </c>
      <c r="W280" s="1">
        <v>2.8460498941515411</v>
      </c>
      <c r="X280" s="1">
        <v>-0.31622776601683789</v>
      </c>
      <c r="Y280" s="1">
        <v>-0.31622776601683789</v>
      </c>
      <c r="Z280" s="1">
        <v>-0.31622776601683789</v>
      </c>
      <c r="AA280" s="1">
        <v>-0.31622776601683789</v>
      </c>
      <c r="AB280" s="1">
        <v>-0.31622776601683789</v>
      </c>
      <c r="AC280">
        <v>-0.31622776601683789</v>
      </c>
      <c r="AD280" s="1">
        <v>-0.31622776601683789</v>
      </c>
      <c r="AE280" s="1">
        <v>-0.31622776601683789</v>
      </c>
      <c r="AF280" s="1">
        <v>-0.31622776601683789</v>
      </c>
    </row>
    <row r="281" spans="1:32" x14ac:dyDescent="0.25">
      <c r="A281" s="24" t="s">
        <v>853</v>
      </c>
      <c r="B281" s="7" t="s">
        <v>2011</v>
      </c>
      <c r="C281" s="7" t="s">
        <v>2012</v>
      </c>
      <c r="F281" s="2"/>
      <c r="G281" s="2">
        <f t="shared" si="40"/>
        <v>2.5272074681970021E-2</v>
      </c>
      <c r="H281" s="2">
        <f t="shared" si="41"/>
        <v>-0.53702145450175587</v>
      </c>
      <c r="I281" s="2">
        <f t="shared" si="42"/>
        <v>-0.53702145450175587</v>
      </c>
      <c r="J281" s="2">
        <f t="shared" si="43"/>
        <v>-0.53702145450175587</v>
      </c>
      <c r="K281" s="2">
        <f t="shared" si="44"/>
        <v>-0.53702145450175587</v>
      </c>
      <c r="L281" s="2">
        <f t="shared" si="45"/>
        <v>-0.53702145450175587</v>
      </c>
      <c r="M281" s="2">
        <f t="shared" si="46"/>
        <v>1.9365600478838132</v>
      </c>
      <c r="N281" s="2">
        <f t="shared" si="47"/>
        <v>-0.53702145450175587</v>
      </c>
      <c r="O281" s="2">
        <f t="shared" si="48"/>
        <v>-0.53702145450175587</v>
      </c>
      <c r="P281" s="2">
        <f t="shared" si="49"/>
        <v>1.7973180589465085</v>
      </c>
      <c r="T281" t="s">
        <v>581</v>
      </c>
      <c r="U281" t="s">
        <v>1712</v>
      </c>
      <c r="V281" t="s">
        <v>1713</v>
      </c>
      <c r="W281" s="1">
        <v>-0.56070735954546569</v>
      </c>
      <c r="X281" s="1">
        <v>-0.56070735954546569</v>
      </c>
      <c r="Y281" s="1">
        <v>-0.56070735954546569</v>
      </c>
      <c r="Z281" s="1">
        <v>-0.56070735954546569</v>
      </c>
      <c r="AA281" s="1">
        <v>0.75098199726316206</v>
      </c>
      <c r="AB281" s="1">
        <v>-8.1877670591894366E-2</v>
      </c>
      <c r="AC281">
        <v>2.5540267680947157</v>
      </c>
      <c r="AD281" s="1">
        <v>-0.56070735954546569</v>
      </c>
      <c r="AE281" s="1">
        <v>-0.56070735954546569</v>
      </c>
      <c r="AF281" s="1">
        <v>0.14111306250681185</v>
      </c>
    </row>
    <row r="282" spans="1:32" x14ac:dyDescent="0.25">
      <c r="A282" s="24" t="s">
        <v>1159</v>
      </c>
      <c r="B282" s="7" t="s">
        <v>250</v>
      </c>
      <c r="C282" s="7" t="s">
        <v>2386</v>
      </c>
      <c r="F282" s="2"/>
      <c r="G282" s="2">
        <f t="shared" si="40"/>
        <v>-0.18724842086727195</v>
      </c>
      <c r="H282" s="2">
        <f t="shared" si="41"/>
        <v>-0.61534472242306626</v>
      </c>
      <c r="I282" s="2">
        <f t="shared" si="42"/>
        <v>-0.61534472242306626</v>
      </c>
      <c r="J282" s="2">
        <f t="shared" si="43"/>
        <v>-0.61534472242306626</v>
      </c>
      <c r="K282" s="2">
        <f t="shared" si="44"/>
        <v>-0.61534472242306626</v>
      </c>
      <c r="L282" s="2">
        <f t="shared" si="45"/>
        <v>-0.61534472242306626</v>
      </c>
      <c r="M282" s="2">
        <f t="shared" si="46"/>
        <v>2.1625504463729688</v>
      </c>
      <c r="N282" s="2">
        <f t="shared" si="47"/>
        <v>-0.61534472242306626</v>
      </c>
      <c r="O282" s="2">
        <f t="shared" si="48"/>
        <v>1.3793320730181453</v>
      </c>
      <c r="P282" s="2">
        <f t="shared" si="49"/>
        <v>0.33743423601455452</v>
      </c>
      <c r="T282" t="s">
        <v>486</v>
      </c>
      <c r="U282" t="s">
        <v>1240</v>
      </c>
      <c r="V282" t="s">
        <v>1240</v>
      </c>
      <c r="W282" s="1">
        <v>-0.47419396529587876</v>
      </c>
      <c r="X282" s="1">
        <v>-0.47419396529587876</v>
      </c>
      <c r="Y282" s="1">
        <v>1.8438450994336724</v>
      </c>
      <c r="Z282" s="1">
        <v>-0.47419396529587876</v>
      </c>
      <c r="AA282" s="1">
        <v>1.9497066229333579</v>
      </c>
      <c r="AB282" s="1">
        <v>-0.47419396529587876</v>
      </c>
      <c r="AC282">
        <v>-0.47419396529587876</v>
      </c>
      <c r="AD282" s="1">
        <v>-0.47419396529587876</v>
      </c>
      <c r="AE282" s="1">
        <v>-0.47419396529587876</v>
      </c>
      <c r="AF282" s="1">
        <v>-0.47419396529587876</v>
      </c>
    </row>
    <row r="283" spans="1:32" x14ac:dyDescent="0.25">
      <c r="A283" s="24" t="s">
        <v>603</v>
      </c>
      <c r="B283" s="7" t="s">
        <v>99</v>
      </c>
      <c r="C283" s="7" t="s">
        <v>1738</v>
      </c>
      <c r="F283" s="2"/>
      <c r="G283" s="2">
        <f t="shared" si="40"/>
        <v>-0.83255629812872112</v>
      </c>
      <c r="H283" s="2">
        <f t="shared" si="41"/>
        <v>0.85608722066804654</v>
      </c>
      <c r="I283" s="2">
        <f t="shared" si="42"/>
        <v>-0.83255629812872112</v>
      </c>
      <c r="J283" s="2">
        <f t="shared" si="43"/>
        <v>-0.83255629812872112</v>
      </c>
      <c r="K283" s="2">
        <f t="shared" si="44"/>
        <v>-0.83255629812872112</v>
      </c>
      <c r="L283" s="2">
        <f t="shared" si="45"/>
        <v>0.20461703841310694</v>
      </c>
      <c r="M283" s="2">
        <f t="shared" si="46"/>
        <v>1.8780854882302473</v>
      </c>
      <c r="N283" s="2">
        <f t="shared" si="47"/>
        <v>-0.83255629812872112</v>
      </c>
      <c r="O283" s="2">
        <f t="shared" si="48"/>
        <v>1.1035310156065725</v>
      </c>
      <c r="P283" s="2">
        <f t="shared" si="49"/>
        <v>0.12046072772563216</v>
      </c>
      <c r="T283" t="s">
        <v>538</v>
      </c>
      <c r="U283" t="s">
        <v>1662</v>
      </c>
      <c r="V283" t="s">
        <v>1663</v>
      </c>
      <c r="W283" s="1">
        <v>-0.471763840798816</v>
      </c>
      <c r="X283" s="1">
        <v>2.1079118104522689</v>
      </c>
      <c r="Y283" s="1">
        <v>-0.471763840798816</v>
      </c>
      <c r="Z283" s="1">
        <v>-0.471763840798816</v>
      </c>
      <c r="AA283" s="1">
        <v>-0.471763840798816</v>
      </c>
      <c r="AB283" s="1">
        <v>1.6661989159382591</v>
      </c>
      <c r="AC283">
        <v>-0.471763840798816</v>
      </c>
      <c r="AD283" s="1">
        <v>-0.471763840798816</v>
      </c>
      <c r="AE283" s="1">
        <v>-0.471763840798816</v>
      </c>
      <c r="AF283" s="1">
        <v>-0.471763840798816</v>
      </c>
    </row>
    <row r="284" spans="1:32" x14ac:dyDescent="0.25">
      <c r="A284" s="24" t="s">
        <v>984</v>
      </c>
      <c r="B284" s="7" t="s">
        <v>2170</v>
      </c>
      <c r="C284" s="7" t="s">
        <v>1352</v>
      </c>
      <c r="F284" s="2"/>
      <c r="G284" s="2">
        <f t="shared" si="40"/>
        <v>-0.47263290473982533</v>
      </c>
      <c r="H284" s="2">
        <f t="shared" si="41"/>
        <v>-0.47263290473982533</v>
      </c>
      <c r="I284" s="2">
        <f t="shared" si="42"/>
        <v>-0.47263290473982533</v>
      </c>
      <c r="J284" s="2">
        <f t="shared" si="43"/>
        <v>-0.47263290473982533</v>
      </c>
      <c r="K284" s="2">
        <f t="shared" si="44"/>
        <v>-0.47263290473982533</v>
      </c>
      <c r="L284" s="2">
        <f t="shared" si="45"/>
        <v>1.710635128877076</v>
      </c>
      <c r="M284" s="2">
        <f t="shared" si="46"/>
        <v>2.0704281090415266</v>
      </c>
      <c r="N284" s="2">
        <f t="shared" si="47"/>
        <v>-0.47263290473982533</v>
      </c>
      <c r="O284" s="2">
        <f t="shared" si="48"/>
        <v>-0.47263290473982533</v>
      </c>
      <c r="P284" s="2">
        <f t="shared" si="49"/>
        <v>-0.47263290473982533</v>
      </c>
      <c r="T284" t="s">
        <v>447</v>
      </c>
      <c r="U284" t="s">
        <v>1551</v>
      </c>
      <c r="V284" t="s">
        <v>1552</v>
      </c>
      <c r="W284" s="1">
        <v>2.5570476924178078</v>
      </c>
      <c r="X284" s="1">
        <v>0.36384321988183704</v>
      </c>
      <c r="Y284" s="1">
        <v>-0.59026234017439949</v>
      </c>
      <c r="Z284" s="1">
        <v>-0.59026234017439949</v>
      </c>
      <c r="AA284" s="1">
        <v>0.46207102018601565</v>
      </c>
      <c r="AB284" s="1">
        <v>-0.59026234017439949</v>
      </c>
      <c r="AC284">
        <v>0.15861210856073688</v>
      </c>
      <c r="AD284" s="1">
        <v>-0.59026234017439949</v>
      </c>
      <c r="AE284" s="1">
        <v>-0.59026234017439949</v>
      </c>
      <c r="AF284" s="1">
        <v>-0.59026234017439949</v>
      </c>
    </row>
    <row r="285" spans="1:32" x14ac:dyDescent="0.25">
      <c r="A285" s="24" t="s">
        <v>1153</v>
      </c>
      <c r="B285" s="7" t="s">
        <v>1240</v>
      </c>
      <c r="C285" s="7" t="s">
        <v>1240</v>
      </c>
      <c r="F285" s="2"/>
      <c r="G285" s="2">
        <f t="shared" si="40"/>
        <v>-0.47434161419469473</v>
      </c>
      <c r="H285" s="2">
        <f t="shared" si="41"/>
        <v>-0.47434161419469473</v>
      </c>
      <c r="I285" s="2">
        <f t="shared" si="42"/>
        <v>-0.47434161419469473</v>
      </c>
      <c r="J285" s="2">
        <f t="shared" si="43"/>
        <v>-0.47434161419469473</v>
      </c>
      <c r="K285" s="2">
        <f t="shared" si="44"/>
        <v>-0.47434161419469473</v>
      </c>
      <c r="L285" s="2">
        <f t="shared" si="45"/>
        <v>1.8981793918479803</v>
      </c>
      <c r="M285" s="2">
        <f t="shared" si="46"/>
        <v>1.8965535217095775</v>
      </c>
      <c r="N285" s="2">
        <f t="shared" si="47"/>
        <v>-0.47434161419469473</v>
      </c>
      <c r="O285" s="2">
        <f t="shared" si="48"/>
        <v>-0.47434161419469473</v>
      </c>
      <c r="P285" s="2">
        <f t="shared" si="49"/>
        <v>-0.47434161419469473</v>
      </c>
      <c r="T285" t="s">
        <v>700</v>
      </c>
      <c r="U285" t="s">
        <v>117</v>
      </c>
      <c r="V285" t="s">
        <v>1851</v>
      </c>
      <c r="W285" s="1">
        <v>-0.316227766016838</v>
      </c>
      <c r="X285" s="1">
        <v>-0.316227766016838</v>
      </c>
      <c r="Y285" s="1">
        <v>-0.316227766016838</v>
      </c>
      <c r="Z285" s="1">
        <v>-0.316227766016838</v>
      </c>
      <c r="AA285" s="1">
        <v>2.8460498941515415</v>
      </c>
      <c r="AB285" s="1">
        <v>-0.316227766016838</v>
      </c>
      <c r="AC285">
        <v>-0.316227766016838</v>
      </c>
      <c r="AD285" s="1">
        <v>-0.316227766016838</v>
      </c>
      <c r="AE285" s="1">
        <v>-0.316227766016838</v>
      </c>
      <c r="AF285" s="1">
        <v>-0.316227766016838</v>
      </c>
    </row>
    <row r="286" spans="1:32" x14ac:dyDescent="0.25">
      <c r="A286" s="29" t="s">
        <v>322</v>
      </c>
      <c r="B286" s="7" t="s">
        <v>1404</v>
      </c>
      <c r="C286" s="7" t="s">
        <v>1352</v>
      </c>
      <c r="F286" s="2"/>
      <c r="G286" s="2">
        <f t="shared" si="40"/>
        <v>1.3626325523913654</v>
      </c>
      <c r="H286" s="2">
        <f t="shared" si="41"/>
        <v>0.9972475970618162</v>
      </c>
      <c r="I286" s="2">
        <f t="shared" si="42"/>
        <v>1.0995173825935129</v>
      </c>
      <c r="J286" s="2">
        <f t="shared" si="43"/>
        <v>-0.91949897486066245</v>
      </c>
      <c r="K286" s="2">
        <f t="shared" si="44"/>
        <v>-0.91949897486066245</v>
      </c>
      <c r="L286" s="2">
        <f t="shared" si="45"/>
        <v>0.3890949567769405</v>
      </c>
      <c r="M286" s="2">
        <f t="shared" si="46"/>
        <v>-0.91949897486066245</v>
      </c>
      <c r="N286" s="2">
        <f t="shared" si="47"/>
        <v>-0.91949897486066245</v>
      </c>
      <c r="O286" s="2">
        <f t="shared" si="48"/>
        <v>-0.91949897486066245</v>
      </c>
      <c r="P286" s="2">
        <f t="shared" si="49"/>
        <v>0.74900238547967513</v>
      </c>
      <c r="T286" t="s">
        <v>258</v>
      </c>
      <c r="U286" t="s">
        <v>1338</v>
      </c>
      <c r="V286" t="s">
        <v>1339</v>
      </c>
      <c r="W286" s="1">
        <v>-4.2257464486827365E-2</v>
      </c>
      <c r="X286" s="1">
        <v>0.72488817563189978</v>
      </c>
      <c r="Y286" s="1">
        <v>3.4803583361694167E-2</v>
      </c>
      <c r="Z286" s="1">
        <v>-0.3790392974447554</v>
      </c>
      <c r="AA286" s="1">
        <v>2.4893532478900489</v>
      </c>
      <c r="AB286" s="1">
        <v>-9.5298084988024154E-2</v>
      </c>
      <c r="AC286">
        <v>-0.8289826517762835</v>
      </c>
      <c r="AD286" s="1">
        <v>-0.24550220463518707</v>
      </c>
      <c r="AE286" s="1">
        <v>-0.8289826517762835</v>
      </c>
      <c r="AF286" s="1">
        <v>-0.8289826517762835</v>
      </c>
    </row>
    <row r="287" spans="1:32" x14ac:dyDescent="0.25">
      <c r="A287" s="29" t="s">
        <v>606</v>
      </c>
      <c r="B287" s="7" t="s">
        <v>1741</v>
      </c>
      <c r="C287" s="7" t="s">
        <v>1742</v>
      </c>
      <c r="F287" s="2"/>
      <c r="G287" s="2">
        <f t="shared" si="40"/>
        <v>1.8474374488530381</v>
      </c>
      <c r="H287" s="2">
        <f t="shared" si="41"/>
        <v>-0.61186382531329742</v>
      </c>
      <c r="I287" s="2">
        <f t="shared" si="42"/>
        <v>-0.61186382531329742</v>
      </c>
      <c r="J287" s="2">
        <f t="shared" si="43"/>
        <v>-0.61186382531329742</v>
      </c>
      <c r="K287" s="2">
        <f t="shared" si="44"/>
        <v>-0.61186382531329742</v>
      </c>
      <c r="L287" s="2">
        <f t="shared" si="45"/>
        <v>1.2286924402907489</v>
      </c>
      <c r="M287" s="2">
        <f t="shared" si="46"/>
        <v>-0.61186382531329742</v>
      </c>
      <c r="N287" s="2">
        <f t="shared" si="47"/>
        <v>-0.61186382531329742</v>
      </c>
      <c r="O287" s="2">
        <f t="shared" si="48"/>
        <v>-0.61186382531329742</v>
      </c>
      <c r="P287" s="2">
        <f t="shared" si="49"/>
        <v>1.2069168880492951</v>
      </c>
      <c r="T287" t="s">
        <v>777</v>
      </c>
      <c r="U287" t="s">
        <v>1931</v>
      </c>
      <c r="V287" t="s">
        <v>1932</v>
      </c>
      <c r="W287" s="1">
        <v>-0.57071509779131258</v>
      </c>
      <c r="X287" s="1">
        <v>-0.57071509779131258</v>
      </c>
      <c r="Y287" s="1">
        <v>1.6169955561379394</v>
      </c>
      <c r="Z287" s="1">
        <v>-0.57071509779131258</v>
      </c>
      <c r="AA287" s="1">
        <v>-0.57071509779131258</v>
      </c>
      <c r="AB287" s="1">
        <v>-0.57071509779131258</v>
      </c>
      <c r="AC287">
        <v>-0.57071509779131258</v>
      </c>
      <c r="AD287" s="1">
        <v>-0.57071509779131258</v>
      </c>
      <c r="AE287" s="1">
        <v>1.9883326647850359</v>
      </c>
      <c r="AF287" s="1">
        <v>0.38967746361621192</v>
      </c>
    </row>
    <row r="288" spans="1:32" x14ac:dyDescent="0.25">
      <c r="A288" s="29" t="s">
        <v>799</v>
      </c>
      <c r="B288" s="7" t="s">
        <v>1957</v>
      </c>
      <c r="C288" s="7" t="s">
        <v>1342</v>
      </c>
      <c r="F288" s="2"/>
      <c r="G288" s="2">
        <f t="shared" si="40"/>
        <v>2.474236999554555</v>
      </c>
      <c r="H288" s="2">
        <f t="shared" si="41"/>
        <v>-0.5387917094079635</v>
      </c>
      <c r="I288" s="2">
        <f t="shared" si="42"/>
        <v>-0.5387917094079635</v>
      </c>
      <c r="J288" s="2">
        <f t="shared" si="43"/>
        <v>-0.5387917094079635</v>
      </c>
      <c r="K288" s="2">
        <f t="shared" si="44"/>
        <v>-0.5387917094079635</v>
      </c>
      <c r="L288" s="2">
        <f t="shared" si="45"/>
        <v>-0.5387917094079635</v>
      </c>
      <c r="M288" s="2">
        <f t="shared" si="46"/>
        <v>0.69648364116040107</v>
      </c>
      <c r="N288" s="2">
        <f t="shared" si="47"/>
        <v>-0.5387917094079635</v>
      </c>
      <c r="O288" s="2">
        <f t="shared" si="48"/>
        <v>-0.5387917094079635</v>
      </c>
      <c r="P288" s="2">
        <f t="shared" si="49"/>
        <v>0.60082132514078856</v>
      </c>
      <c r="T288" t="s">
        <v>1184</v>
      </c>
      <c r="U288" t="s">
        <v>2418</v>
      </c>
      <c r="V288" t="s">
        <v>2419</v>
      </c>
      <c r="W288" s="1">
        <v>1.2436633868754643</v>
      </c>
      <c r="X288" s="1">
        <v>-0.45619613210057691</v>
      </c>
      <c r="Y288" s="1">
        <v>-0.45619613210057691</v>
      </c>
      <c r="Z288" s="1">
        <v>-0.45619613210057691</v>
      </c>
      <c r="AA288" s="1">
        <v>-0.45619613210057691</v>
      </c>
      <c r="AB288" s="1">
        <v>-0.45619613210057691</v>
      </c>
      <c r="AC288">
        <v>2.4059056699291506</v>
      </c>
      <c r="AD288" s="1">
        <v>-0.45619613210057691</v>
      </c>
      <c r="AE288" s="1">
        <v>-0.45619613210057691</v>
      </c>
      <c r="AF288" s="1">
        <v>-0.45619613210057691</v>
      </c>
    </row>
    <row r="289" spans="1:32" x14ac:dyDescent="0.25">
      <c r="A289" s="29" t="s">
        <v>833</v>
      </c>
      <c r="B289" s="7" t="s">
        <v>1992</v>
      </c>
      <c r="C289" s="7" t="s">
        <v>1352</v>
      </c>
      <c r="F289" s="2"/>
      <c r="G289" s="2">
        <f t="shared" si="40"/>
        <v>1.9856927017628936</v>
      </c>
      <c r="H289" s="2">
        <f t="shared" si="41"/>
        <v>-0.59761781850316043</v>
      </c>
      <c r="I289" s="2">
        <f t="shared" si="42"/>
        <v>-0.59761781850316043</v>
      </c>
      <c r="J289" s="2">
        <f t="shared" si="43"/>
        <v>-0.59761781850316043</v>
      </c>
      <c r="K289" s="2">
        <f t="shared" si="44"/>
        <v>-0.59761781850316043</v>
      </c>
      <c r="L289" s="2">
        <f t="shared" si="45"/>
        <v>-0.59761781850316043</v>
      </c>
      <c r="M289" s="2">
        <f t="shared" si="46"/>
        <v>1.3654635626229628</v>
      </c>
      <c r="N289" s="2">
        <f t="shared" si="47"/>
        <v>-0.59761781850316043</v>
      </c>
      <c r="O289" s="2">
        <f t="shared" si="48"/>
        <v>-0.59761781850316043</v>
      </c>
      <c r="P289" s="2">
        <f t="shared" si="49"/>
        <v>0.83216846513626608</v>
      </c>
      <c r="T289" t="s">
        <v>379</v>
      </c>
      <c r="U289" t="s">
        <v>1240</v>
      </c>
      <c r="V289" t="s">
        <v>1240</v>
      </c>
      <c r="W289" s="1">
        <v>-0.60836454070319979</v>
      </c>
      <c r="X289" s="1">
        <v>-0.60836454070319979</v>
      </c>
      <c r="Y289" s="1">
        <v>1.7962934935352437</v>
      </c>
      <c r="Z289" s="1">
        <v>0.95615656739216481</v>
      </c>
      <c r="AA289" s="1">
        <v>1.5061017239949896</v>
      </c>
      <c r="AB289" s="1">
        <v>-0.60836454070319979</v>
      </c>
      <c r="AC289">
        <v>-0.60836454070319979</v>
      </c>
      <c r="AD289" s="1">
        <v>-0.60836454070319979</v>
      </c>
      <c r="AE289" s="1">
        <v>-0.60836454070319979</v>
      </c>
      <c r="AF289" s="1">
        <v>-0.60836454070319979</v>
      </c>
    </row>
    <row r="290" spans="1:32" x14ac:dyDescent="0.25">
      <c r="A290" s="29" t="s">
        <v>778</v>
      </c>
      <c r="B290" s="7" t="s">
        <v>164</v>
      </c>
      <c r="C290" s="7" t="s">
        <v>1613</v>
      </c>
      <c r="F290" s="2"/>
      <c r="G290" s="2">
        <f t="shared" si="40"/>
        <v>2.0029149271911733</v>
      </c>
      <c r="H290" s="2">
        <f t="shared" si="41"/>
        <v>-0.60152933546697906</v>
      </c>
      <c r="I290" s="2">
        <f t="shared" si="42"/>
        <v>-0.60152933546697906</v>
      </c>
      <c r="J290" s="2">
        <f t="shared" si="43"/>
        <v>-0.60152933546697906</v>
      </c>
      <c r="K290" s="2">
        <f t="shared" si="44"/>
        <v>-0.60152933546697906</v>
      </c>
      <c r="L290" s="2">
        <f t="shared" si="45"/>
        <v>-0.60152933546697906</v>
      </c>
      <c r="M290" s="2">
        <f t="shared" si="46"/>
        <v>1.199550144395332</v>
      </c>
      <c r="N290" s="2">
        <f t="shared" si="47"/>
        <v>-0.60152933546697906</v>
      </c>
      <c r="O290" s="2">
        <f t="shared" si="48"/>
        <v>-0.60152933546697906</v>
      </c>
      <c r="P290" s="2">
        <f t="shared" si="49"/>
        <v>1.0082402766823482</v>
      </c>
      <c r="T290" t="s">
        <v>323</v>
      </c>
      <c r="U290" t="s">
        <v>32</v>
      </c>
      <c r="V290" t="s">
        <v>1352</v>
      </c>
      <c r="W290" s="1">
        <v>-0.62048814865304236</v>
      </c>
      <c r="X290" s="1">
        <v>-0.62048814865304236</v>
      </c>
      <c r="Y290" s="1">
        <v>1.3563151090121883</v>
      </c>
      <c r="Z290" s="1">
        <v>1.5381690785311097</v>
      </c>
      <c r="AA290" s="1">
        <v>1.4489328530279977</v>
      </c>
      <c r="AB290" s="1">
        <v>-0.62048814865304236</v>
      </c>
      <c r="AC290">
        <v>-0.62048814865304236</v>
      </c>
      <c r="AD290" s="1">
        <v>-0.62048814865304236</v>
      </c>
      <c r="AE290" s="1">
        <v>-0.62048814865304236</v>
      </c>
      <c r="AF290" s="1">
        <v>-0.62048814865304236</v>
      </c>
    </row>
    <row r="291" spans="1:32" x14ac:dyDescent="0.25">
      <c r="A291" s="29" t="s">
        <v>817</v>
      </c>
      <c r="B291" s="7" t="s">
        <v>1976</v>
      </c>
      <c r="C291" s="7" t="s">
        <v>1977</v>
      </c>
      <c r="F291" s="2"/>
      <c r="G291" s="2">
        <f t="shared" si="40"/>
        <v>1.5687969895558027</v>
      </c>
      <c r="H291" s="2">
        <f t="shared" si="41"/>
        <v>-0.61302938707924237</v>
      </c>
      <c r="I291" s="2">
        <f t="shared" si="42"/>
        <v>-0.61302938707924237</v>
      </c>
      <c r="J291" s="2">
        <f t="shared" si="43"/>
        <v>-0.61302938707924237</v>
      </c>
      <c r="K291" s="2">
        <f t="shared" si="44"/>
        <v>-0.61302938707924237</v>
      </c>
      <c r="L291" s="2">
        <f t="shared" si="45"/>
        <v>-0.61302938707924237</v>
      </c>
      <c r="M291" s="2">
        <f t="shared" si="46"/>
        <v>1.0430171664809291</v>
      </c>
      <c r="N291" s="2">
        <f t="shared" si="47"/>
        <v>-0.61302938707924237</v>
      </c>
      <c r="O291" s="2">
        <f t="shared" si="48"/>
        <v>-0.61302938707924237</v>
      </c>
      <c r="P291" s="2">
        <f t="shared" si="49"/>
        <v>1.6793915535179653</v>
      </c>
      <c r="T291" t="s">
        <v>660</v>
      </c>
      <c r="U291" t="s">
        <v>1799</v>
      </c>
      <c r="V291" t="s">
        <v>1352</v>
      </c>
      <c r="W291" s="1">
        <v>-0.31622776601683789</v>
      </c>
      <c r="X291" s="1">
        <v>-0.31622776601683789</v>
      </c>
      <c r="Y291" s="1">
        <v>-0.31622776601683789</v>
      </c>
      <c r="Z291" s="1">
        <v>2.8460498941515411</v>
      </c>
      <c r="AA291" s="1">
        <v>-0.31622776601683789</v>
      </c>
      <c r="AB291" s="1">
        <v>-0.31622776601683789</v>
      </c>
      <c r="AC291">
        <v>-0.31622776601683789</v>
      </c>
      <c r="AD291" s="1">
        <v>-0.31622776601683789</v>
      </c>
      <c r="AE291" s="1">
        <v>-0.31622776601683789</v>
      </c>
      <c r="AF291" s="1">
        <v>-0.31622776601683789</v>
      </c>
    </row>
    <row r="292" spans="1:32" x14ac:dyDescent="0.25">
      <c r="A292" s="29" t="s">
        <v>860</v>
      </c>
      <c r="B292" s="7" t="s">
        <v>193</v>
      </c>
      <c r="C292" s="7" t="s">
        <v>2022</v>
      </c>
      <c r="F292" s="2"/>
      <c r="G292" s="2">
        <f t="shared" si="40"/>
        <v>1.6941721943794779</v>
      </c>
      <c r="H292" s="2">
        <f t="shared" si="41"/>
        <v>-0.60893100657458876</v>
      </c>
      <c r="I292" s="2">
        <f t="shared" si="42"/>
        <v>-0.60893100657458876</v>
      </c>
      <c r="J292" s="2">
        <f t="shared" si="43"/>
        <v>-0.60893100657458876</v>
      </c>
      <c r="K292" s="2">
        <f t="shared" si="44"/>
        <v>-0.60893100657458876</v>
      </c>
      <c r="L292" s="2">
        <f t="shared" si="45"/>
        <v>-0.60893100657458876</v>
      </c>
      <c r="M292" s="2">
        <f t="shared" si="46"/>
        <v>0.94065813067758652</v>
      </c>
      <c r="N292" s="2">
        <f t="shared" si="47"/>
        <v>-0.60893100657458876</v>
      </c>
      <c r="O292" s="2">
        <f t="shared" si="48"/>
        <v>-0.60893100657458876</v>
      </c>
      <c r="P292" s="2">
        <f t="shared" si="49"/>
        <v>1.6276867209650572</v>
      </c>
      <c r="T292" t="s">
        <v>479</v>
      </c>
      <c r="U292" t="s">
        <v>1584</v>
      </c>
      <c r="V292" t="s">
        <v>1585</v>
      </c>
      <c r="W292" s="1">
        <v>-0.4739276046222084</v>
      </c>
      <c r="X292" s="1">
        <v>-0.4739276046222084</v>
      </c>
      <c r="Y292" s="1">
        <v>1.8070960204425002</v>
      </c>
      <c r="Z292" s="1">
        <v>1.9843248165351668</v>
      </c>
      <c r="AA292" s="1">
        <v>-0.4739276046222084</v>
      </c>
      <c r="AB292" s="1">
        <v>-0.4739276046222084</v>
      </c>
      <c r="AC292">
        <v>-0.4739276046222084</v>
      </c>
      <c r="AD292" s="1">
        <v>-0.4739276046222084</v>
      </c>
      <c r="AE292" s="1">
        <v>-0.4739276046222084</v>
      </c>
      <c r="AF292" s="1">
        <v>-0.4739276046222084</v>
      </c>
    </row>
    <row r="293" spans="1:32" x14ac:dyDescent="0.25">
      <c r="A293" s="29" t="s">
        <v>638</v>
      </c>
      <c r="B293" s="7" t="s">
        <v>1771</v>
      </c>
      <c r="C293" s="7" t="s">
        <v>1342</v>
      </c>
      <c r="F293" s="2"/>
      <c r="G293" s="2">
        <f t="shared" si="40"/>
        <v>2.2433170760122034</v>
      </c>
      <c r="H293" s="2">
        <f t="shared" si="41"/>
        <v>-0.54357769701391301</v>
      </c>
      <c r="I293" s="2">
        <f t="shared" si="42"/>
        <v>-0.54357769701391301</v>
      </c>
      <c r="J293" s="2">
        <f t="shared" si="43"/>
        <v>-0.54357769701391301</v>
      </c>
      <c r="K293" s="2">
        <f t="shared" si="44"/>
        <v>-0.54357769701391301</v>
      </c>
      <c r="L293" s="2">
        <f t="shared" si="45"/>
        <v>-0.54357769701391301</v>
      </c>
      <c r="M293" s="2">
        <f t="shared" si="46"/>
        <v>0.19789847811320263</v>
      </c>
      <c r="N293" s="2">
        <f t="shared" si="47"/>
        <v>-0.54357769701391301</v>
      </c>
      <c r="O293" s="2">
        <f t="shared" si="48"/>
        <v>-0.54357769701391301</v>
      </c>
      <c r="P293" s="2">
        <f t="shared" si="49"/>
        <v>1.3638283249719854</v>
      </c>
      <c r="T293" t="s">
        <v>843</v>
      </c>
      <c r="U293" t="s">
        <v>1999</v>
      </c>
      <c r="V293" t="s">
        <v>1352</v>
      </c>
      <c r="W293" s="1">
        <v>-0.31622776601683794</v>
      </c>
      <c r="X293" s="1">
        <v>-0.31622776601683794</v>
      </c>
      <c r="Y293" s="1">
        <v>2.8460498941515415</v>
      </c>
      <c r="Z293" s="1">
        <v>-0.31622776601683794</v>
      </c>
      <c r="AA293" s="1">
        <v>-0.31622776601683794</v>
      </c>
      <c r="AB293" s="1">
        <v>-0.31622776601683794</v>
      </c>
      <c r="AC293">
        <v>-0.31622776601683794</v>
      </c>
      <c r="AD293" s="1">
        <v>-0.31622776601683794</v>
      </c>
      <c r="AE293" s="1">
        <v>-0.31622776601683794</v>
      </c>
      <c r="AF293" s="1">
        <v>-0.31622776601683794</v>
      </c>
    </row>
    <row r="294" spans="1:32" x14ac:dyDescent="0.25">
      <c r="A294" s="29" t="s">
        <v>995</v>
      </c>
      <c r="B294" s="7" t="s">
        <v>1240</v>
      </c>
      <c r="C294" s="7" t="s">
        <v>1240</v>
      </c>
      <c r="F294" s="2"/>
      <c r="G294" s="2">
        <f t="shared" si="40"/>
        <v>2.3908000062134116</v>
      </c>
      <c r="H294" s="2">
        <f t="shared" si="41"/>
        <v>-0.45745499218911007</v>
      </c>
      <c r="I294" s="2">
        <f t="shared" si="42"/>
        <v>-0.45745499218911007</v>
      </c>
      <c r="J294" s="2">
        <f t="shared" si="43"/>
        <v>-0.45745499218911007</v>
      </c>
      <c r="K294" s="2">
        <f t="shared" si="44"/>
        <v>-0.45745499218911007</v>
      </c>
      <c r="L294" s="2">
        <f t="shared" si="45"/>
        <v>-0.45745499218911007</v>
      </c>
      <c r="M294" s="2">
        <f t="shared" si="46"/>
        <v>-0.45745499218911007</v>
      </c>
      <c r="N294" s="2">
        <f t="shared" si="47"/>
        <v>-0.45745499218911007</v>
      </c>
      <c r="O294" s="2">
        <f t="shared" si="48"/>
        <v>-0.45745499218911007</v>
      </c>
      <c r="P294" s="2">
        <f t="shared" si="49"/>
        <v>1.2688399312994694</v>
      </c>
      <c r="T294" t="s">
        <v>432</v>
      </c>
      <c r="U294" t="s">
        <v>1539</v>
      </c>
      <c r="V294" t="s">
        <v>1540</v>
      </c>
      <c r="W294" s="1">
        <v>-0.61875191036582133</v>
      </c>
      <c r="X294" s="1">
        <v>-0.61875191036582133</v>
      </c>
      <c r="Y294" s="1">
        <v>1.6401277986904588</v>
      </c>
      <c r="Z294" s="1">
        <v>1.4122685343755894</v>
      </c>
      <c r="AA294" s="1">
        <v>1.2788670394947013</v>
      </c>
      <c r="AB294" s="1">
        <v>-0.61875191036582133</v>
      </c>
      <c r="AC294">
        <v>-0.61875191036582133</v>
      </c>
      <c r="AD294" s="1">
        <v>-0.61875191036582133</v>
      </c>
      <c r="AE294" s="1">
        <v>-0.61875191036582133</v>
      </c>
      <c r="AF294" s="1">
        <v>-0.61875191036582133</v>
      </c>
    </row>
    <row r="295" spans="1:32" x14ac:dyDescent="0.25">
      <c r="A295" s="29" t="s">
        <v>970</v>
      </c>
      <c r="B295" s="7" t="s">
        <v>2151</v>
      </c>
      <c r="C295" s="7" t="s">
        <v>2152</v>
      </c>
      <c r="F295" s="2"/>
      <c r="G295" s="2">
        <f t="shared" si="40"/>
        <v>2.3556803035029579</v>
      </c>
      <c r="H295" s="2">
        <f t="shared" si="41"/>
        <v>-0.46014522798948854</v>
      </c>
      <c r="I295" s="2">
        <f t="shared" si="42"/>
        <v>-0.46014522798948854</v>
      </c>
      <c r="J295" s="2">
        <f t="shared" si="43"/>
        <v>-0.46014522798948854</v>
      </c>
      <c r="K295" s="2">
        <f t="shared" si="44"/>
        <v>-0.46014522798948854</v>
      </c>
      <c r="L295" s="2">
        <f t="shared" si="45"/>
        <v>-0.46014522798948854</v>
      </c>
      <c r="M295" s="2">
        <f t="shared" si="46"/>
        <v>-0.46014522798948854</v>
      </c>
      <c r="N295" s="2">
        <f t="shared" si="47"/>
        <v>-0.46014522798948854</v>
      </c>
      <c r="O295" s="2">
        <f t="shared" si="48"/>
        <v>-0.46014522798948854</v>
      </c>
      <c r="P295" s="2">
        <f t="shared" si="49"/>
        <v>1.3254815204129506</v>
      </c>
      <c r="T295" t="s">
        <v>1129</v>
      </c>
      <c r="U295" t="s">
        <v>2354</v>
      </c>
      <c r="V295" t="s">
        <v>2355</v>
      </c>
      <c r="W295" s="1">
        <v>-0.31622776601683794</v>
      </c>
      <c r="X295" s="1">
        <v>2.8460498941515411</v>
      </c>
      <c r="Y295" s="1">
        <v>-0.31622776601683794</v>
      </c>
      <c r="Z295" s="1">
        <v>-0.31622776601683794</v>
      </c>
      <c r="AA295" s="1">
        <v>-0.31622776601683794</v>
      </c>
      <c r="AB295" s="1">
        <v>-0.31622776601683794</v>
      </c>
      <c r="AC295">
        <v>-0.31622776601683794</v>
      </c>
      <c r="AD295" s="1">
        <v>-0.31622776601683794</v>
      </c>
      <c r="AE295" s="1">
        <v>-0.31622776601683794</v>
      </c>
      <c r="AF295" s="1">
        <v>-0.31622776601683794</v>
      </c>
    </row>
    <row r="296" spans="1:32" x14ac:dyDescent="0.25">
      <c r="A296" s="29" t="s">
        <v>1009</v>
      </c>
      <c r="B296" s="7" t="s">
        <v>2205</v>
      </c>
      <c r="C296" s="7" t="s">
        <v>2206</v>
      </c>
      <c r="F296" s="2"/>
      <c r="G296" s="2">
        <f t="shared" si="40"/>
        <v>2.325772871097159</v>
      </c>
      <c r="H296" s="2">
        <f t="shared" si="41"/>
        <v>-0.46219455291380679</v>
      </c>
      <c r="I296" s="2">
        <f t="shared" si="42"/>
        <v>-0.46219455291380679</v>
      </c>
      <c r="J296" s="2">
        <f t="shared" si="43"/>
        <v>-0.46219455291380679</v>
      </c>
      <c r="K296" s="2">
        <f t="shared" si="44"/>
        <v>-0.46219455291380679</v>
      </c>
      <c r="L296" s="2">
        <f t="shared" si="45"/>
        <v>-0.46219455291380679</v>
      </c>
      <c r="M296" s="2">
        <f t="shared" si="46"/>
        <v>-0.46219455291380679</v>
      </c>
      <c r="N296" s="2">
        <f t="shared" si="47"/>
        <v>-0.46219455291380679</v>
      </c>
      <c r="O296" s="2">
        <f t="shared" si="48"/>
        <v>-0.46219455291380679</v>
      </c>
      <c r="P296" s="2">
        <f t="shared" si="49"/>
        <v>1.3717835522132946</v>
      </c>
      <c r="T296" t="s">
        <v>1167</v>
      </c>
      <c r="U296" t="s">
        <v>2399</v>
      </c>
      <c r="V296" t="s">
        <v>2400</v>
      </c>
      <c r="W296" s="1">
        <v>-0.31622776601683794</v>
      </c>
      <c r="X296" s="1">
        <v>-0.31622776601683794</v>
      </c>
      <c r="Y296" s="1">
        <v>-0.31622776601683794</v>
      </c>
      <c r="Z296" s="1">
        <v>-0.31622776601683794</v>
      </c>
      <c r="AA296" s="1">
        <v>-0.31622776601683794</v>
      </c>
      <c r="AB296" s="1">
        <v>2.8460498941515415</v>
      </c>
      <c r="AC296">
        <v>-0.31622776601683794</v>
      </c>
      <c r="AD296" s="1">
        <v>-0.31622776601683794</v>
      </c>
      <c r="AE296" s="1">
        <v>-0.31622776601683794</v>
      </c>
      <c r="AF296" s="1">
        <v>-0.31622776601683794</v>
      </c>
    </row>
    <row r="297" spans="1:32" x14ac:dyDescent="0.25">
      <c r="A297" s="29" t="s">
        <v>1175</v>
      </c>
      <c r="B297" s="7" t="s">
        <v>2411</v>
      </c>
      <c r="C297" s="7" t="s">
        <v>1346</v>
      </c>
      <c r="F297" s="2"/>
      <c r="G297" s="2">
        <f t="shared" si="40"/>
        <v>2.2888039124952599</v>
      </c>
      <c r="H297" s="2">
        <f t="shared" si="41"/>
        <v>-0.46444732829300622</v>
      </c>
      <c r="I297" s="2">
        <f t="shared" si="42"/>
        <v>-0.46444732829300622</v>
      </c>
      <c r="J297" s="2">
        <f t="shared" si="43"/>
        <v>-0.46444732829300622</v>
      </c>
      <c r="K297" s="2">
        <f t="shared" si="44"/>
        <v>-0.46444732829300622</v>
      </c>
      <c r="L297" s="2">
        <f t="shared" si="45"/>
        <v>-0.46444732829300622</v>
      </c>
      <c r="M297" s="2">
        <f t="shared" si="46"/>
        <v>-0.46444732829300622</v>
      </c>
      <c r="N297" s="2">
        <f t="shared" si="47"/>
        <v>-0.46444732829300622</v>
      </c>
      <c r="O297" s="2">
        <f t="shared" si="48"/>
        <v>-0.46444732829300622</v>
      </c>
      <c r="P297" s="2">
        <f t="shared" si="49"/>
        <v>1.4267747138487901</v>
      </c>
      <c r="T297" t="s">
        <v>1153</v>
      </c>
      <c r="U297" t="s">
        <v>1240</v>
      </c>
      <c r="V297" t="s">
        <v>1240</v>
      </c>
      <c r="W297" s="1">
        <v>-0.47434161419469473</v>
      </c>
      <c r="X297" s="1">
        <v>-0.47434161419469473</v>
      </c>
      <c r="Y297" s="1">
        <v>-0.47434161419469473</v>
      </c>
      <c r="Z297" s="1">
        <v>-0.47434161419469473</v>
      </c>
      <c r="AA297" s="1">
        <v>-0.47434161419469473</v>
      </c>
      <c r="AB297" s="1">
        <v>1.8981793918479803</v>
      </c>
      <c r="AC297">
        <v>1.8965535217095775</v>
      </c>
      <c r="AD297" s="1">
        <v>-0.47434161419469473</v>
      </c>
      <c r="AE297" s="1">
        <v>-0.47434161419469473</v>
      </c>
      <c r="AF297" s="1">
        <v>-0.47434161419469473</v>
      </c>
    </row>
    <row r="298" spans="1:32" x14ac:dyDescent="0.25">
      <c r="A298" s="29" t="s">
        <v>1176</v>
      </c>
      <c r="B298" s="7" t="s">
        <v>2412</v>
      </c>
      <c r="C298" s="7" t="s">
        <v>2413</v>
      </c>
      <c r="F298" s="2"/>
      <c r="G298" s="2">
        <f t="shared" si="40"/>
        <v>2.2244762862516683</v>
      </c>
      <c r="H298" s="2">
        <f t="shared" si="41"/>
        <v>-0.46770297786043064</v>
      </c>
      <c r="I298" s="2">
        <f t="shared" si="42"/>
        <v>-0.46770297786043064</v>
      </c>
      <c r="J298" s="2">
        <f t="shared" si="43"/>
        <v>-0.46770297786043064</v>
      </c>
      <c r="K298" s="2">
        <f t="shared" si="44"/>
        <v>-0.46770297786043064</v>
      </c>
      <c r="L298" s="2">
        <f t="shared" si="45"/>
        <v>-0.46770297786043064</v>
      </c>
      <c r="M298" s="2">
        <f t="shared" si="46"/>
        <v>-0.46770297786043064</v>
      </c>
      <c r="N298" s="2">
        <f t="shared" si="47"/>
        <v>-0.46770297786043064</v>
      </c>
      <c r="O298" s="2">
        <f t="shared" si="48"/>
        <v>-0.46770297786043064</v>
      </c>
      <c r="P298" s="2">
        <f t="shared" si="49"/>
        <v>1.5171475366317777</v>
      </c>
      <c r="T298" t="s">
        <v>682</v>
      </c>
      <c r="U298" t="s">
        <v>1240</v>
      </c>
      <c r="V298" t="s">
        <v>1240</v>
      </c>
      <c r="W298" s="1">
        <v>2.8460498941515411</v>
      </c>
      <c r="X298" s="1">
        <v>-0.31622776601683794</v>
      </c>
      <c r="Y298" s="1">
        <v>-0.31622776601683794</v>
      </c>
      <c r="Z298" s="1">
        <v>-0.31622776601683794</v>
      </c>
      <c r="AA298" s="1">
        <v>-0.31622776601683794</v>
      </c>
      <c r="AB298" s="1">
        <v>-0.31622776601683794</v>
      </c>
      <c r="AC298">
        <v>-0.31622776601683794</v>
      </c>
      <c r="AD298" s="1">
        <v>-0.31622776601683794</v>
      </c>
      <c r="AE298" s="1">
        <v>-0.31622776601683794</v>
      </c>
      <c r="AF298" s="1">
        <v>-0.31622776601683794</v>
      </c>
    </row>
    <row r="299" spans="1:32" x14ac:dyDescent="0.25">
      <c r="A299" s="29" t="s">
        <v>834</v>
      </c>
      <c r="B299" s="7" t="s">
        <v>185</v>
      </c>
      <c r="C299" s="7" t="s">
        <v>1993</v>
      </c>
      <c r="F299" s="2"/>
      <c r="G299" s="2">
        <f t="shared" si="40"/>
        <v>2.0944530295618473</v>
      </c>
      <c r="H299" s="2">
        <f t="shared" si="41"/>
        <v>-0.47209848852894643</v>
      </c>
      <c r="I299" s="2">
        <f t="shared" si="42"/>
        <v>-0.47209848852894643</v>
      </c>
      <c r="J299" s="2">
        <f t="shared" si="43"/>
        <v>-0.47209848852894643</v>
      </c>
      <c r="K299" s="2">
        <f t="shared" si="44"/>
        <v>-0.47209848852894643</v>
      </c>
      <c r="L299" s="2">
        <f t="shared" si="45"/>
        <v>-0.47209848852894643</v>
      </c>
      <c r="M299" s="2">
        <f t="shared" si="46"/>
        <v>-0.47209848852894643</v>
      </c>
      <c r="N299" s="2">
        <f t="shared" si="47"/>
        <v>-0.47209848852894643</v>
      </c>
      <c r="O299" s="2">
        <f t="shared" si="48"/>
        <v>-0.47209848852894643</v>
      </c>
      <c r="P299" s="2">
        <f t="shared" si="49"/>
        <v>1.6823348786697243</v>
      </c>
      <c r="T299" t="s">
        <v>876</v>
      </c>
      <c r="U299" t="s">
        <v>2040</v>
      </c>
      <c r="V299" t="s">
        <v>2041</v>
      </c>
      <c r="W299" s="1">
        <v>2.8460498941515415</v>
      </c>
      <c r="X299" s="1">
        <v>-0.31622776601683794</v>
      </c>
      <c r="Y299" s="1">
        <v>-0.31622776601683794</v>
      </c>
      <c r="Z299" s="1">
        <v>-0.31622776601683794</v>
      </c>
      <c r="AA299" s="1">
        <v>-0.31622776601683794</v>
      </c>
      <c r="AB299" s="1">
        <v>-0.31622776601683794</v>
      </c>
      <c r="AC299">
        <v>-0.31622776601683794</v>
      </c>
      <c r="AD299" s="1">
        <v>-0.31622776601683794</v>
      </c>
      <c r="AE299" s="1">
        <v>-0.31622776601683794</v>
      </c>
      <c r="AF299" s="1">
        <v>-0.31622776601683794</v>
      </c>
    </row>
    <row r="300" spans="1:32" x14ac:dyDescent="0.25">
      <c r="A300" s="29" t="s">
        <v>940</v>
      </c>
      <c r="B300" s="7" t="s">
        <v>2112</v>
      </c>
      <c r="C300" s="7" t="s">
        <v>1342</v>
      </c>
      <c r="F300" s="2"/>
      <c r="G300" s="2">
        <f t="shared" si="40"/>
        <v>2.0287922198859336</v>
      </c>
      <c r="H300" s="2">
        <f t="shared" si="41"/>
        <v>-0.47337601960708514</v>
      </c>
      <c r="I300" s="2">
        <f t="shared" si="42"/>
        <v>-0.47337601960708514</v>
      </c>
      <c r="J300" s="2">
        <f t="shared" si="43"/>
        <v>-0.47337601960708514</v>
      </c>
      <c r="K300" s="2">
        <f t="shared" si="44"/>
        <v>-0.47337601960708514</v>
      </c>
      <c r="L300" s="2">
        <f t="shared" si="45"/>
        <v>-0.47337601960708514</v>
      </c>
      <c r="M300" s="2">
        <f t="shared" si="46"/>
        <v>-0.47337601960708514</v>
      </c>
      <c r="N300" s="2">
        <f t="shared" si="47"/>
        <v>-0.47337601960708514</v>
      </c>
      <c r="O300" s="2">
        <f t="shared" si="48"/>
        <v>-0.47337601960708514</v>
      </c>
      <c r="P300" s="2">
        <f t="shared" si="49"/>
        <v>1.7582159369707477</v>
      </c>
      <c r="T300" t="s">
        <v>452</v>
      </c>
      <c r="U300" t="s">
        <v>1556</v>
      </c>
      <c r="V300" t="s">
        <v>1557</v>
      </c>
      <c r="W300" s="1">
        <v>1.1571305918972048</v>
      </c>
      <c r="X300" s="1">
        <v>-0.68880214618439306</v>
      </c>
      <c r="Y300" s="1">
        <v>2.0922215100336969</v>
      </c>
      <c r="Z300" s="1">
        <v>0.28889698796288404</v>
      </c>
      <c r="AA300" s="1">
        <v>-0.68880214618439306</v>
      </c>
      <c r="AB300" s="1">
        <v>-0.68880214618439306</v>
      </c>
      <c r="AC300">
        <v>-0.68880214618439306</v>
      </c>
      <c r="AD300" s="1">
        <v>-0.68880214618439306</v>
      </c>
      <c r="AE300" s="1">
        <v>0.59456378721257308</v>
      </c>
      <c r="AF300" s="1">
        <v>-0.68880214618439306</v>
      </c>
    </row>
    <row r="301" spans="1:32" x14ac:dyDescent="0.25">
      <c r="A301" s="29" t="s">
        <v>1051</v>
      </c>
      <c r="B301" s="7" t="s">
        <v>2258</v>
      </c>
      <c r="C301" s="7" t="s">
        <v>1348</v>
      </c>
      <c r="F301" s="2"/>
      <c r="G301" s="2">
        <f t="shared" si="40"/>
        <v>2.0250570904152099</v>
      </c>
      <c r="H301" s="2">
        <f t="shared" si="41"/>
        <v>-0.47343174827750001</v>
      </c>
      <c r="I301" s="2">
        <f t="shared" si="42"/>
        <v>-0.47343174827750001</v>
      </c>
      <c r="J301" s="2">
        <f t="shared" si="43"/>
        <v>-0.47343174827750001</v>
      </c>
      <c r="K301" s="2">
        <f t="shared" si="44"/>
        <v>-0.47343174827750001</v>
      </c>
      <c r="L301" s="2">
        <f t="shared" si="45"/>
        <v>-0.47343174827750001</v>
      </c>
      <c r="M301" s="2">
        <f t="shared" si="46"/>
        <v>-0.47343174827750001</v>
      </c>
      <c r="N301" s="2">
        <f t="shared" si="47"/>
        <v>-0.47343174827750001</v>
      </c>
      <c r="O301" s="2">
        <f t="shared" si="48"/>
        <v>-0.47343174827750001</v>
      </c>
      <c r="P301" s="2">
        <f t="shared" si="49"/>
        <v>1.7623968958047906</v>
      </c>
      <c r="T301" t="s">
        <v>947</v>
      </c>
      <c r="U301" t="s">
        <v>212</v>
      </c>
      <c r="V301" t="s">
        <v>2118</v>
      </c>
      <c r="W301" s="1">
        <v>-0.31622776601683789</v>
      </c>
      <c r="X301" s="1">
        <v>2.8460498941515415</v>
      </c>
      <c r="Y301" s="1">
        <v>-0.31622776601683789</v>
      </c>
      <c r="Z301" s="1">
        <v>-0.31622776601683789</v>
      </c>
      <c r="AA301" s="1">
        <v>-0.31622776601683789</v>
      </c>
      <c r="AB301" s="1">
        <v>-0.31622776601683789</v>
      </c>
      <c r="AC301">
        <v>-0.31622776601683789</v>
      </c>
      <c r="AD301" s="1">
        <v>-0.31622776601683789</v>
      </c>
      <c r="AE301" s="1">
        <v>-0.31622776601683789</v>
      </c>
      <c r="AF301" s="1">
        <v>-0.31622776601683789</v>
      </c>
    </row>
    <row r="302" spans="1:32" x14ac:dyDescent="0.25">
      <c r="A302" s="29" t="s">
        <v>875</v>
      </c>
      <c r="B302" s="7" t="s">
        <v>196</v>
      </c>
      <c r="C302" s="7" t="s">
        <v>1357</v>
      </c>
      <c r="F302" s="2"/>
      <c r="G302" s="2">
        <f t="shared" si="40"/>
        <v>1.9765812495622326</v>
      </c>
      <c r="H302" s="2">
        <f t="shared" si="41"/>
        <v>-0.47399927176930279</v>
      </c>
      <c r="I302" s="2">
        <f t="shared" si="42"/>
        <v>-0.47399927176930279</v>
      </c>
      <c r="J302" s="2">
        <f t="shared" si="43"/>
        <v>-0.47399927176930279</v>
      </c>
      <c r="K302" s="2">
        <f t="shared" si="44"/>
        <v>-0.47399927176930279</v>
      </c>
      <c r="L302" s="2">
        <f t="shared" si="45"/>
        <v>-0.47399927176930279</v>
      </c>
      <c r="M302" s="2">
        <f t="shared" si="46"/>
        <v>-0.47399927176930279</v>
      </c>
      <c r="N302" s="2">
        <f t="shared" si="47"/>
        <v>-0.47399927176930279</v>
      </c>
      <c r="O302" s="2">
        <f t="shared" si="48"/>
        <v>-0.47399927176930279</v>
      </c>
      <c r="P302" s="2">
        <f t="shared" si="49"/>
        <v>1.8154129245921899</v>
      </c>
      <c r="T302" t="s">
        <v>1166</v>
      </c>
      <c r="U302" t="s">
        <v>2397</v>
      </c>
      <c r="V302" t="s">
        <v>2398</v>
      </c>
      <c r="W302" s="1">
        <v>2.8460498941515411</v>
      </c>
      <c r="X302" s="1">
        <v>-0.31622776601683794</v>
      </c>
      <c r="Y302" s="1">
        <v>-0.31622776601683794</v>
      </c>
      <c r="Z302" s="1">
        <v>-0.31622776601683794</v>
      </c>
      <c r="AA302" s="1">
        <v>-0.31622776601683794</v>
      </c>
      <c r="AB302" s="1">
        <v>-0.31622776601683794</v>
      </c>
      <c r="AC302">
        <v>-0.31622776601683794</v>
      </c>
      <c r="AD302" s="1">
        <v>-0.31622776601683794</v>
      </c>
      <c r="AE302" s="1">
        <v>-0.31622776601683794</v>
      </c>
      <c r="AF302" s="1">
        <v>-0.31622776601683794</v>
      </c>
    </row>
    <row r="303" spans="1:32" x14ac:dyDescent="0.25">
      <c r="A303" s="29" t="s">
        <v>1109</v>
      </c>
      <c r="B303" s="7" t="s">
        <v>2332</v>
      </c>
      <c r="C303" s="7" t="s">
        <v>1352</v>
      </c>
      <c r="F303" s="2"/>
      <c r="G303" s="2">
        <f t="shared" si="40"/>
        <v>1.736256068046772</v>
      </c>
      <c r="H303" s="2">
        <f t="shared" si="41"/>
        <v>-0.47305770656448298</v>
      </c>
      <c r="I303" s="2">
        <f t="shared" si="42"/>
        <v>-0.47305770656448298</v>
      </c>
      <c r="J303" s="2">
        <f t="shared" si="43"/>
        <v>-0.47305770656448298</v>
      </c>
      <c r="K303" s="2">
        <f t="shared" si="44"/>
        <v>-0.47305770656448298</v>
      </c>
      <c r="L303" s="2">
        <f t="shared" si="45"/>
        <v>-0.47305770656448298</v>
      </c>
      <c r="M303" s="2">
        <f t="shared" si="46"/>
        <v>-0.47305770656448298</v>
      </c>
      <c r="N303" s="2">
        <f t="shared" si="47"/>
        <v>-0.47305770656448298</v>
      </c>
      <c r="O303" s="2">
        <f t="shared" si="48"/>
        <v>-0.47305770656448298</v>
      </c>
      <c r="P303" s="2">
        <f t="shared" si="49"/>
        <v>2.0482055844690916</v>
      </c>
      <c r="T303" t="s">
        <v>482</v>
      </c>
      <c r="U303" t="s">
        <v>1588</v>
      </c>
      <c r="V303" t="s">
        <v>1589</v>
      </c>
      <c r="W303" s="1">
        <v>-0.47421353810601252</v>
      </c>
      <c r="X303" s="1">
        <v>-0.47421353810601252</v>
      </c>
      <c r="Y303" s="1">
        <v>1.9461532958197219</v>
      </c>
      <c r="Z303" s="1">
        <v>-0.47421353810601252</v>
      </c>
      <c r="AA303" s="1">
        <v>1.8475550090283783</v>
      </c>
      <c r="AB303" s="1">
        <v>-0.47421353810601252</v>
      </c>
      <c r="AC303">
        <v>-0.47421353810601252</v>
      </c>
      <c r="AD303" s="1">
        <v>-0.47421353810601252</v>
      </c>
      <c r="AE303" s="1">
        <v>-0.47421353810601252</v>
      </c>
      <c r="AF303" s="1">
        <v>-0.47421353810601252</v>
      </c>
    </row>
    <row r="304" spans="1:32" x14ac:dyDescent="0.25">
      <c r="A304" s="29" t="s">
        <v>1011</v>
      </c>
      <c r="B304" s="7" t="s">
        <v>2207</v>
      </c>
      <c r="C304" s="7" t="s">
        <v>2208</v>
      </c>
      <c r="F304" s="2"/>
      <c r="G304" s="2">
        <f t="shared" si="40"/>
        <v>1.7289436949068631</v>
      </c>
      <c r="H304" s="2">
        <f t="shared" si="41"/>
        <v>-0.47294227390272342</v>
      </c>
      <c r="I304" s="2">
        <f t="shared" si="42"/>
        <v>-0.47294227390272342</v>
      </c>
      <c r="J304" s="2">
        <f t="shared" si="43"/>
        <v>-0.47294227390272342</v>
      </c>
      <c r="K304" s="2">
        <f t="shared" si="44"/>
        <v>-0.47294227390272342</v>
      </c>
      <c r="L304" s="2">
        <f t="shared" si="45"/>
        <v>-0.47294227390272342</v>
      </c>
      <c r="M304" s="2">
        <f t="shared" si="46"/>
        <v>-0.47294227390272342</v>
      </c>
      <c r="N304" s="2">
        <f t="shared" si="47"/>
        <v>-0.47294227390272342</v>
      </c>
      <c r="O304" s="2">
        <f t="shared" si="48"/>
        <v>-0.47294227390272342</v>
      </c>
      <c r="P304" s="2">
        <f t="shared" si="49"/>
        <v>2.0545944963149236</v>
      </c>
      <c r="T304" t="s">
        <v>881</v>
      </c>
      <c r="U304" t="s">
        <v>199</v>
      </c>
      <c r="V304" t="s">
        <v>1348</v>
      </c>
      <c r="W304" s="1">
        <v>0.56414621232332296</v>
      </c>
      <c r="X304" s="1">
        <v>-0.49216168437281416</v>
      </c>
      <c r="Y304" s="1">
        <v>-0.49216168437281416</v>
      </c>
      <c r="Z304" s="1">
        <v>-0.49216168437281416</v>
      </c>
      <c r="AA304" s="1">
        <v>-0.49216168437281416</v>
      </c>
      <c r="AB304" s="1">
        <v>-0.49216168437281416</v>
      </c>
      <c r="AC304">
        <v>-0.49216168437281416</v>
      </c>
      <c r="AD304" s="1">
        <v>-0.49216168437281416</v>
      </c>
      <c r="AE304" s="1">
        <v>2.6313198620260239</v>
      </c>
      <c r="AF304" s="1">
        <v>0.24966571626035244</v>
      </c>
    </row>
    <row r="305" spans="1:32" x14ac:dyDescent="0.25">
      <c r="A305" s="29" t="s">
        <v>863</v>
      </c>
      <c r="B305" s="7" t="s">
        <v>2025</v>
      </c>
      <c r="C305" s="7" t="s">
        <v>2026</v>
      </c>
      <c r="F305" s="2"/>
      <c r="G305" s="2">
        <f t="shared" si="40"/>
        <v>1.6397760302869215</v>
      </c>
      <c r="H305" s="2">
        <f t="shared" si="41"/>
        <v>-0.47116993596177353</v>
      </c>
      <c r="I305" s="2">
        <f t="shared" si="42"/>
        <v>-0.47116993596177353</v>
      </c>
      <c r="J305" s="2">
        <f t="shared" si="43"/>
        <v>-0.47116993596177353</v>
      </c>
      <c r="K305" s="2">
        <f t="shared" si="44"/>
        <v>-0.47116993596177353</v>
      </c>
      <c r="L305" s="2">
        <f t="shared" si="45"/>
        <v>-0.47116993596177353</v>
      </c>
      <c r="M305" s="2">
        <f t="shared" si="46"/>
        <v>-0.47116993596177353</v>
      </c>
      <c r="N305" s="2">
        <f t="shared" si="47"/>
        <v>-0.47116993596177353</v>
      </c>
      <c r="O305" s="2">
        <f t="shared" si="48"/>
        <v>-0.47116993596177353</v>
      </c>
      <c r="P305" s="2">
        <f t="shared" si="49"/>
        <v>2.129583457407267</v>
      </c>
      <c r="T305" t="s">
        <v>689</v>
      </c>
      <c r="U305" t="s">
        <v>1240</v>
      </c>
      <c r="V305" t="s">
        <v>1240</v>
      </c>
      <c r="W305" s="1">
        <v>-0.31622776601683789</v>
      </c>
      <c r="X305" s="1">
        <v>-0.31622776601683789</v>
      </c>
      <c r="Y305" s="1">
        <v>2.8460498941515415</v>
      </c>
      <c r="Z305" s="1">
        <v>-0.31622776601683789</v>
      </c>
      <c r="AA305" s="1">
        <v>-0.31622776601683789</v>
      </c>
      <c r="AB305" s="1">
        <v>-0.31622776601683789</v>
      </c>
      <c r="AC305">
        <v>-0.31622776601683789</v>
      </c>
      <c r="AD305" s="1">
        <v>-0.31622776601683789</v>
      </c>
      <c r="AE305" s="1">
        <v>-0.31622776601683789</v>
      </c>
      <c r="AF305" s="1">
        <v>-0.31622776601683789</v>
      </c>
    </row>
    <row r="306" spans="1:32" x14ac:dyDescent="0.25">
      <c r="A306" s="29" t="s">
        <v>963</v>
      </c>
      <c r="B306" s="7" t="s">
        <v>2142</v>
      </c>
      <c r="C306" s="7" t="s">
        <v>1357</v>
      </c>
      <c r="F306" s="2"/>
      <c r="G306" s="2">
        <f t="shared" si="40"/>
        <v>1.6034918299301797</v>
      </c>
      <c r="H306" s="2">
        <f t="shared" si="41"/>
        <v>-0.47026369271991808</v>
      </c>
      <c r="I306" s="2">
        <f t="shared" si="42"/>
        <v>-0.47026369271991808</v>
      </c>
      <c r="J306" s="2">
        <f t="shared" si="43"/>
        <v>-0.47026369271991808</v>
      </c>
      <c r="K306" s="2">
        <f t="shared" si="44"/>
        <v>-0.47026369271991808</v>
      </c>
      <c r="L306" s="2">
        <f t="shared" si="45"/>
        <v>-0.47026369271991808</v>
      </c>
      <c r="M306" s="2">
        <f t="shared" si="46"/>
        <v>-0.47026369271991808</v>
      </c>
      <c r="N306" s="2">
        <f t="shared" si="47"/>
        <v>-0.47026369271991808</v>
      </c>
      <c r="O306" s="2">
        <f t="shared" si="48"/>
        <v>-0.47026369271991808</v>
      </c>
      <c r="P306" s="2">
        <f t="shared" si="49"/>
        <v>2.1586177118291645</v>
      </c>
      <c r="T306" t="s">
        <v>445</v>
      </c>
      <c r="U306" t="s">
        <v>1548</v>
      </c>
      <c r="V306" t="s">
        <v>1549</v>
      </c>
      <c r="W306" s="1">
        <v>2.8140671187181789</v>
      </c>
      <c r="X306" s="1">
        <v>-0.43158689485666091</v>
      </c>
      <c r="Y306" s="1">
        <v>-0.12157715402924768</v>
      </c>
      <c r="Z306" s="1">
        <v>-0.43158689485666091</v>
      </c>
      <c r="AA306" s="1">
        <v>-6.8879310861180709E-2</v>
      </c>
      <c r="AB306" s="1">
        <v>-0.43158689485666091</v>
      </c>
      <c r="AC306">
        <v>-0.43158689485666091</v>
      </c>
      <c r="AD306" s="1">
        <v>-0.43158689485666091</v>
      </c>
      <c r="AE306" s="1">
        <v>-0.1285848012270232</v>
      </c>
      <c r="AF306" s="1">
        <v>-0.33709137831742192</v>
      </c>
    </row>
    <row r="307" spans="1:32" x14ac:dyDescent="0.25">
      <c r="A307" s="29" t="s">
        <v>971</v>
      </c>
      <c r="B307" s="7" t="s">
        <v>217</v>
      </c>
      <c r="C307" s="7" t="s">
        <v>2153</v>
      </c>
      <c r="F307" s="2"/>
      <c r="G307" s="2">
        <f t="shared" si="40"/>
        <v>1.3687988498740227</v>
      </c>
      <c r="H307" s="2">
        <f t="shared" si="41"/>
        <v>-0.46206660052266263</v>
      </c>
      <c r="I307" s="2">
        <f t="shared" si="42"/>
        <v>-0.46206660052266263</v>
      </c>
      <c r="J307" s="2">
        <f t="shared" si="43"/>
        <v>-0.46206660052266263</v>
      </c>
      <c r="K307" s="2">
        <f t="shared" si="44"/>
        <v>-0.46206660052266263</v>
      </c>
      <c r="L307" s="2">
        <f t="shared" si="45"/>
        <v>-0.46206660052266263</v>
      </c>
      <c r="M307" s="2">
        <f t="shared" si="46"/>
        <v>-0.46206660052266263</v>
      </c>
      <c r="N307" s="2">
        <f t="shared" si="47"/>
        <v>-0.46206660052266263</v>
      </c>
      <c r="O307" s="2">
        <f t="shared" si="48"/>
        <v>-0.46206660052266263</v>
      </c>
      <c r="P307" s="2">
        <f t="shared" si="49"/>
        <v>2.3277339543072779</v>
      </c>
      <c r="T307" t="s">
        <v>931</v>
      </c>
      <c r="U307" t="s">
        <v>2103</v>
      </c>
      <c r="V307" t="s">
        <v>2104</v>
      </c>
      <c r="W307" s="1">
        <v>-0.45936883642497994</v>
      </c>
      <c r="X307" s="1">
        <v>1.3086980367775343</v>
      </c>
      <c r="Y307" s="1">
        <v>-0.45936883642497994</v>
      </c>
      <c r="Z307" s="1">
        <v>-0.45936883642497994</v>
      </c>
      <c r="AA307" s="1">
        <v>-0.45936883642497994</v>
      </c>
      <c r="AB307" s="1">
        <v>-0.45936883642497994</v>
      </c>
      <c r="AC307">
        <v>-0.45936883642497994</v>
      </c>
      <c r="AD307" s="1">
        <v>-0.45936883642497994</v>
      </c>
      <c r="AE307" s="1">
        <v>2.3662526546223051</v>
      </c>
      <c r="AF307" s="1">
        <v>-0.45936883642497994</v>
      </c>
    </row>
    <row r="308" spans="1:32" x14ac:dyDescent="0.25">
      <c r="A308" s="29" t="s">
        <v>460</v>
      </c>
      <c r="B308" s="7" t="s">
        <v>61</v>
      </c>
      <c r="C308" s="7" t="s">
        <v>1348</v>
      </c>
      <c r="F308" s="2"/>
      <c r="G308" s="2">
        <f t="shared" si="40"/>
        <v>0.78089005433047176</v>
      </c>
      <c r="H308" s="2">
        <f t="shared" si="41"/>
        <v>-0.62953558862576597</v>
      </c>
      <c r="I308" s="2">
        <f t="shared" si="42"/>
        <v>0.4357296405835111</v>
      </c>
      <c r="J308" s="2">
        <f t="shared" si="43"/>
        <v>-0.62953558862576597</v>
      </c>
      <c r="K308" s="2">
        <f t="shared" si="44"/>
        <v>0.15243618662464026</v>
      </c>
      <c r="L308" s="2">
        <f t="shared" si="45"/>
        <v>-0.62953558862576597</v>
      </c>
      <c r="M308" s="2">
        <f t="shared" si="46"/>
        <v>-0.62953558862576597</v>
      </c>
      <c r="N308" s="2">
        <f t="shared" si="47"/>
        <v>-0.62953558862576597</v>
      </c>
      <c r="O308" s="2">
        <f t="shared" si="48"/>
        <v>-0.62953558862576597</v>
      </c>
      <c r="P308" s="2">
        <f t="shared" si="49"/>
        <v>2.4081576502159732</v>
      </c>
      <c r="T308" t="s">
        <v>271</v>
      </c>
      <c r="U308" t="s">
        <v>11</v>
      </c>
      <c r="V308" t="s">
        <v>1355</v>
      </c>
      <c r="W308" s="1">
        <v>1.6365594726873827</v>
      </c>
      <c r="X308" s="1">
        <v>0.68802337747780407</v>
      </c>
      <c r="Y308" s="1">
        <v>1.0548982232826882</v>
      </c>
      <c r="Z308" s="1">
        <v>0.1778974393285519</v>
      </c>
      <c r="AA308" s="1">
        <v>0.34920777967551669</v>
      </c>
      <c r="AB308" s="1">
        <v>-1.057868320550907</v>
      </c>
      <c r="AC308">
        <v>0.32488698975168301</v>
      </c>
      <c r="AD308" s="1">
        <v>-1.057868320550907</v>
      </c>
      <c r="AE308" s="1">
        <v>-1.057868320550907</v>
      </c>
      <c r="AF308" s="1">
        <v>-1.057868320550907</v>
      </c>
    </row>
    <row r="309" spans="1:32" x14ac:dyDescent="0.25">
      <c r="A309" s="29" t="s">
        <v>480</v>
      </c>
      <c r="B309" s="7" t="s">
        <v>1586</v>
      </c>
      <c r="C309" s="7" t="s">
        <v>1587</v>
      </c>
      <c r="F309" s="2"/>
      <c r="G309" s="2">
        <f t="shared" si="40"/>
        <v>0.78241391212632194</v>
      </c>
      <c r="H309" s="2">
        <f t="shared" si="41"/>
        <v>-0.79959575029866625</v>
      </c>
      <c r="I309" s="2">
        <f t="shared" si="42"/>
        <v>0.31666527611894135</v>
      </c>
      <c r="J309" s="2">
        <f t="shared" si="43"/>
        <v>-0.79959575029866625</v>
      </c>
      <c r="K309" s="2">
        <f t="shared" si="44"/>
        <v>-0.79959575029866625</v>
      </c>
      <c r="L309" s="2">
        <f t="shared" si="45"/>
        <v>-0.79959575029866625</v>
      </c>
      <c r="M309" s="2">
        <f t="shared" si="46"/>
        <v>-3.2007330225509577E-2</v>
      </c>
      <c r="N309" s="2">
        <f t="shared" si="47"/>
        <v>-0.79959575029866625</v>
      </c>
      <c r="O309" s="2">
        <f t="shared" si="48"/>
        <v>0.83511517436248928</v>
      </c>
      <c r="P309" s="2">
        <f t="shared" si="49"/>
        <v>2.0957917191110877</v>
      </c>
      <c r="T309" t="s">
        <v>1181</v>
      </c>
      <c r="U309" t="s">
        <v>2416</v>
      </c>
      <c r="V309" t="s">
        <v>1346</v>
      </c>
      <c r="W309" s="1">
        <v>-0.31622776601683794</v>
      </c>
      <c r="X309" s="1">
        <v>-0.31622776601683794</v>
      </c>
      <c r="Y309" s="1">
        <v>-0.31622776601683794</v>
      </c>
      <c r="Z309" s="1">
        <v>-0.31622776601683794</v>
      </c>
      <c r="AA309" s="1">
        <v>-0.31622776601683794</v>
      </c>
      <c r="AB309" s="1">
        <v>2.8460498941515415</v>
      </c>
      <c r="AC309">
        <v>-0.31622776601683794</v>
      </c>
      <c r="AD309" s="1">
        <v>-0.31622776601683794</v>
      </c>
      <c r="AE309" s="1">
        <v>-0.31622776601683794</v>
      </c>
      <c r="AF309" s="1">
        <v>-0.31622776601683794</v>
      </c>
    </row>
    <row r="310" spans="1:32" x14ac:dyDescent="0.25">
      <c r="A310" s="29" t="s">
        <v>572</v>
      </c>
      <c r="B310" s="7" t="s">
        <v>1701</v>
      </c>
      <c r="C310" s="7" t="s">
        <v>1615</v>
      </c>
      <c r="F310" s="2"/>
      <c r="G310" s="2">
        <f t="shared" si="40"/>
        <v>1.1141430317324732</v>
      </c>
      <c r="H310" s="2">
        <f t="shared" si="41"/>
        <v>-0.85037892979013974</v>
      </c>
      <c r="I310" s="2">
        <f t="shared" si="42"/>
        <v>-0.85037892979013974</v>
      </c>
      <c r="J310" s="2">
        <f t="shared" si="43"/>
        <v>-0.85037892979013974</v>
      </c>
      <c r="K310" s="2">
        <f t="shared" si="44"/>
        <v>0.4155503675331545</v>
      </c>
      <c r="L310" s="2">
        <f t="shared" si="45"/>
        <v>-0.85037892979013974</v>
      </c>
      <c r="M310" s="2">
        <f t="shared" si="46"/>
        <v>1.0686141750327809</v>
      </c>
      <c r="N310" s="2">
        <f t="shared" si="47"/>
        <v>-0.85037892979013974</v>
      </c>
      <c r="O310" s="2">
        <f t="shared" si="48"/>
        <v>1.6815362512232468</v>
      </c>
      <c r="P310" s="2">
        <f t="shared" si="49"/>
        <v>-2.7949176570956278E-2</v>
      </c>
      <c r="T310" t="s">
        <v>532</v>
      </c>
      <c r="U310" t="s">
        <v>1652</v>
      </c>
      <c r="V310" t="s">
        <v>1653</v>
      </c>
      <c r="W310" s="1">
        <v>-0.47427974191655453</v>
      </c>
      <c r="X310" s="1">
        <v>-0.47427974191655453</v>
      </c>
      <c r="Y310" s="1">
        <v>1.9313903573568498</v>
      </c>
      <c r="Z310" s="1">
        <v>-0.47427974191655453</v>
      </c>
      <c r="AA310" s="1">
        <v>1.8628475779755871</v>
      </c>
      <c r="AB310" s="1">
        <v>-0.47427974191655453</v>
      </c>
      <c r="AC310">
        <v>-0.47427974191655453</v>
      </c>
      <c r="AD310" s="1">
        <v>-0.47427974191655453</v>
      </c>
      <c r="AE310" s="1">
        <v>-0.47427974191655453</v>
      </c>
      <c r="AF310" s="1">
        <v>-0.47427974191655453</v>
      </c>
    </row>
    <row r="311" spans="1:32" x14ac:dyDescent="0.25">
      <c r="A311" s="29" t="s">
        <v>1083</v>
      </c>
      <c r="B311" s="7" t="s">
        <v>2298</v>
      </c>
      <c r="C311" s="7" t="s">
        <v>2299</v>
      </c>
      <c r="F311" s="2"/>
      <c r="G311" s="2">
        <f t="shared" si="40"/>
        <v>1.3515899072561213</v>
      </c>
      <c r="H311" s="2">
        <f t="shared" si="41"/>
        <v>-0.46131764507107498</v>
      </c>
      <c r="I311" s="2">
        <f t="shared" si="42"/>
        <v>-0.46131764507107498</v>
      </c>
      <c r="J311" s="2">
        <f t="shared" si="43"/>
        <v>-0.46131764507107498</v>
      </c>
      <c r="K311" s="2">
        <f t="shared" si="44"/>
        <v>-0.46131764507107498</v>
      </c>
      <c r="L311" s="2">
        <f t="shared" si="45"/>
        <v>-0.46131764507107498</v>
      </c>
      <c r="M311" s="2">
        <f t="shared" si="46"/>
        <v>-0.46131764507107498</v>
      </c>
      <c r="N311" s="2">
        <f t="shared" si="47"/>
        <v>-0.46131764507107498</v>
      </c>
      <c r="O311" s="2">
        <f t="shared" si="48"/>
        <v>2.3389512533124779</v>
      </c>
      <c r="P311" s="2">
        <f t="shared" si="49"/>
        <v>-0.46131764507107498</v>
      </c>
      <c r="T311" t="s">
        <v>434</v>
      </c>
      <c r="U311" t="s">
        <v>1541</v>
      </c>
      <c r="V311" t="s">
        <v>1352</v>
      </c>
      <c r="W311" s="1">
        <v>-0.62053620167890156</v>
      </c>
      <c r="X311" s="1">
        <v>-0.62053620167890156</v>
      </c>
      <c r="Y311" s="1">
        <v>1.4128340966419415</v>
      </c>
      <c r="Z311" s="1">
        <v>1.3839134854688002</v>
      </c>
      <c r="AA311" s="1">
        <v>1.5470058296415685</v>
      </c>
      <c r="AB311" s="1">
        <v>-0.62053620167890156</v>
      </c>
      <c r="AC311">
        <v>-0.62053620167890156</v>
      </c>
      <c r="AD311" s="1">
        <v>-0.62053620167890156</v>
      </c>
      <c r="AE311" s="1">
        <v>-0.62053620167890156</v>
      </c>
      <c r="AF311" s="1">
        <v>-0.62053620167890156</v>
      </c>
    </row>
    <row r="312" spans="1:32" x14ac:dyDescent="0.25">
      <c r="A312" s="29" t="s">
        <v>915</v>
      </c>
      <c r="B312" s="7" t="s">
        <v>2080</v>
      </c>
      <c r="C312" s="7" t="s">
        <v>2081</v>
      </c>
      <c r="F312" s="2"/>
      <c r="G312" s="2">
        <f t="shared" si="40"/>
        <v>1.7523347084674779</v>
      </c>
      <c r="H312" s="2">
        <f t="shared" si="41"/>
        <v>-0.47329497324599351</v>
      </c>
      <c r="I312" s="2">
        <f t="shared" si="42"/>
        <v>-0.47329497324599351</v>
      </c>
      <c r="J312" s="2">
        <f t="shared" si="43"/>
        <v>-0.47329497324599351</v>
      </c>
      <c r="K312" s="2">
        <f t="shared" si="44"/>
        <v>-0.47329497324599351</v>
      </c>
      <c r="L312" s="2">
        <f t="shared" si="45"/>
        <v>-0.47329497324599351</v>
      </c>
      <c r="M312" s="2">
        <f t="shared" si="46"/>
        <v>-0.47329497324599351</v>
      </c>
      <c r="N312" s="2">
        <f t="shared" si="47"/>
        <v>-0.47329497324599351</v>
      </c>
      <c r="O312" s="2">
        <f t="shared" si="48"/>
        <v>2.0340250775004702</v>
      </c>
      <c r="P312" s="2">
        <f t="shared" si="49"/>
        <v>-0.47329497324599351</v>
      </c>
      <c r="T312" t="s">
        <v>428</v>
      </c>
      <c r="U312" t="s">
        <v>1533</v>
      </c>
      <c r="V312" t="s">
        <v>1348</v>
      </c>
      <c r="W312" s="1">
        <v>-0.6186666656288442</v>
      </c>
      <c r="X312" s="1">
        <v>-0.6186666656288442</v>
      </c>
      <c r="Y312" s="1">
        <v>1.5088607669506393</v>
      </c>
      <c r="Z312" s="1">
        <v>1.2336942606334982</v>
      </c>
      <c r="AA312" s="1">
        <v>1.5881116318177717</v>
      </c>
      <c r="AB312" s="1">
        <v>-0.6186666656288442</v>
      </c>
      <c r="AC312">
        <v>-0.6186666656288442</v>
      </c>
      <c r="AD312" s="1">
        <v>-0.6186666656288442</v>
      </c>
      <c r="AE312" s="1">
        <v>-0.6186666656288442</v>
      </c>
      <c r="AF312" s="1">
        <v>-0.6186666656288442</v>
      </c>
    </row>
    <row r="313" spans="1:32" x14ac:dyDescent="0.25">
      <c r="A313" s="29" t="s">
        <v>751</v>
      </c>
      <c r="B313" s="7" t="s">
        <v>1900</v>
      </c>
      <c r="C313" s="7" t="s">
        <v>1348</v>
      </c>
      <c r="F313" s="2"/>
      <c r="G313" s="2">
        <f t="shared" si="40"/>
        <v>2.1579549859626992</v>
      </c>
      <c r="H313" s="2">
        <f t="shared" si="41"/>
        <v>-0.47028583383270511</v>
      </c>
      <c r="I313" s="2">
        <f t="shared" si="42"/>
        <v>-0.47028583383270511</v>
      </c>
      <c r="J313" s="2">
        <f t="shared" si="43"/>
        <v>-0.47028583383270511</v>
      </c>
      <c r="K313" s="2">
        <f t="shared" si="44"/>
        <v>-0.47028583383270511</v>
      </c>
      <c r="L313" s="2">
        <f t="shared" si="45"/>
        <v>-0.47028583383270511</v>
      </c>
      <c r="M313" s="2">
        <f t="shared" si="46"/>
        <v>-0.47028583383270511</v>
      </c>
      <c r="N313" s="2">
        <f t="shared" si="47"/>
        <v>-0.47028583383270511</v>
      </c>
      <c r="O313" s="2">
        <f t="shared" si="48"/>
        <v>1.6043316846989422</v>
      </c>
      <c r="P313" s="2">
        <f t="shared" si="49"/>
        <v>-0.47028583383270511</v>
      </c>
      <c r="T313" t="s">
        <v>303</v>
      </c>
      <c r="U313" t="s">
        <v>26</v>
      </c>
      <c r="V313" t="s">
        <v>1386</v>
      </c>
      <c r="W313" s="1">
        <v>2.6363690240914321</v>
      </c>
      <c r="X313" s="1">
        <v>-0.62118222570387571</v>
      </c>
      <c r="Y313" s="1">
        <v>0.28277193673807788</v>
      </c>
      <c r="Z313" s="1">
        <v>-0.62118222570387571</v>
      </c>
      <c r="AA313" s="1">
        <v>0.18226721682927155</v>
      </c>
      <c r="AB313" s="1">
        <v>6.1539485763614503E-2</v>
      </c>
      <c r="AC313">
        <v>-0.62118222570387571</v>
      </c>
      <c r="AD313" s="1">
        <v>-0.62118222570387571</v>
      </c>
      <c r="AE313" s="1">
        <v>-0.62118222570387571</v>
      </c>
      <c r="AF313" s="1">
        <v>-5.7036534903017556E-2</v>
      </c>
    </row>
    <row r="314" spans="1:32" x14ac:dyDescent="0.25">
      <c r="A314" s="29" t="s">
        <v>732</v>
      </c>
      <c r="B314" s="7" t="s">
        <v>138</v>
      </c>
      <c r="C314" s="7" t="s">
        <v>1885</v>
      </c>
      <c r="F314" s="2"/>
      <c r="G314" s="2">
        <f t="shared" si="40"/>
        <v>2.2410372076498746</v>
      </c>
      <c r="H314" s="2">
        <f t="shared" si="41"/>
        <v>-0.48633862055321053</v>
      </c>
      <c r="I314" s="2">
        <f t="shared" si="42"/>
        <v>-0.48633862055321053</v>
      </c>
      <c r="J314" s="2">
        <f t="shared" si="43"/>
        <v>-0.48633862055321053</v>
      </c>
      <c r="K314" s="2">
        <f t="shared" si="44"/>
        <v>-0.48633862055321053</v>
      </c>
      <c r="L314" s="2">
        <f t="shared" si="45"/>
        <v>-0.48633862055321053</v>
      </c>
      <c r="M314" s="2">
        <f t="shared" si="46"/>
        <v>-0.48633862055321053</v>
      </c>
      <c r="N314" s="2">
        <f t="shared" si="47"/>
        <v>-0.48633862055321053</v>
      </c>
      <c r="O314" s="2">
        <f t="shared" si="48"/>
        <v>1.4886956371385551</v>
      </c>
      <c r="P314" s="2">
        <f t="shared" si="49"/>
        <v>-0.32536250091595625</v>
      </c>
      <c r="T314" t="s">
        <v>316</v>
      </c>
      <c r="U314" t="s">
        <v>1398</v>
      </c>
      <c r="V314" t="s">
        <v>1399</v>
      </c>
      <c r="W314" s="1">
        <v>1.5649706556390546</v>
      </c>
      <c r="X314" s="1">
        <v>-0.762116359979506</v>
      </c>
      <c r="Y314" s="1">
        <v>1.1377383653384925</v>
      </c>
      <c r="Z314" s="1">
        <v>-0.762116359979506</v>
      </c>
      <c r="AA314" s="1">
        <v>1.0423735532735514</v>
      </c>
      <c r="AB314" s="1">
        <v>0.82761558562593607</v>
      </c>
      <c r="AC314">
        <v>-0.762116359979506</v>
      </c>
      <c r="AD314" s="1">
        <v>-0.762116359979506</v>
      </c>
      <c r="AE314" s="1">
        <v>-0.762116359979506</v>
      </c>
      <c r="AF314" s="1">
        <v>-0.762116359979506</v>
      </c>
    </row>
    <row r="315" spans="1:32" x14ac:dyDescent="0.25">
      <c r="A315" s="29" t="s">
        <v>713</v>
      </c>
      <c r="B315" s="7" t="s">
        <v>127</v>
      </c>
      <c r="C315" s="7" t="s">
        <v>1864</v>
      </c>
      <c r="F315" s="2"/>
      <c r="G315" s="2">
        <f t="shared" si="40"/>
        <v>2.2661227763135252</v>
      </c>
      <c r="H315" s="2">
        <f t="shared" si="41"/>
        <v>-0.46568707470245602</v>
      </c>
      <c r="I315" s="2">
        <f t="shared" si="42"/>
        <v>-0.46568707470245602</v>
      </c>
      <c r="J315" s="2">
        <f t="shared" si="43"/>
        <v>-0.46568707470245602</v>
      </c>
      <c r="K315" s="2">
        <f t="shared" si="44"/>
        <v>-0.46568707470245602</v>
      </c>
      <c r="L315" s="2">
        <f t="shared" si="45"/>
        <v>-0.46568707470245602</v>
      </c>
      <c r="M315" s="2">
        <f t="shared" si="46"/>
        <v>-0.46568707470245602</v>
      </c>
      <c r="N315" s="2">
        <f t="shared" si="47"/>
        <v>-0.46568707470245602</v>
      </c>
      <c r="O315" s="2">
        <f t="shared" si="48"/>
        <v>1.4593738213061229</v>
      </c>
      <c r="P315" s="2">
        <f t="shared" si="49"/>
        <v>-0.46568707470245602</v>
      </c>
      <c r="T315" t="s">
        <v>855</v>
      </c>
      <c r="U315" t="s">
        <v>2015</v>
      </c>
      <c r="V315" t="s">
        <v>2016</v>
      </c>
      <c r="W315" s="1">
        <v>-0.46361802055105933</v>
      </c>
      <c r="X315" s="1">
        <v>-0.46361802055105933</v>
      </c>
      <c r="Y315" s="1">
        <v>2.3029881024380199</v>
      </c>
      <c r="Z315" s="1">
        <v>-0.46361802055105933</v>
      </c>
      <c r="AA315" s="1">
        <v>-0.46361802055105933</v>
      </c>
      <c r="AB315" s="1">
        <v>-0.46361802055105933</v>
      </c>
      <c r="AC315">
        <v>-0.46361802055105933</v>
      </c>
      <c r="AD315" s="1">
        <v>-0.46361802055105933</v>
      </c>
      <c r="AE315" s="1">
        <v>1.4059560619704548</v>
      </c>
      <c r="AF315" s="1">
        <v>-0.46361802055105933</v>
      </c>
    </row>
    <row r="316" spans="1:32" x14ac:dyDescent="0.25">
      <c r="A316" s="29" t="s">
        <v>764</v>
      </c>
      <c r="B316" s="7" t="s">
        <v>1917</v>
      </c>
      <c r="C316" s="7" t="s">
        <v>1918</v>
      </c>
      <c r="F316" s="2"/>
      <c r="G316" s="2">
        <f t="shared" si="40"/>
        <v>2.1079743549197318</v>
      </c>
      <c r="H316" s="2">
        <f t="shared" si="41"/>
        <v>-0.62129856879616829</v>
      </c>
      <c r="I316" s="2">
        <f t="shared" si="42"/>
        <v>-0.62129856879616829</v>
      </c>
      <c r="J316" s="2">
        <f t="shared" si="43"/>
        <v>-0.62129856879616829</v>
      </c>
      <c r="K316" s="2">
        <f t="shared" si="44"/>
        <v>-0.62129856879616829</v>
      </c>
      <c r="L316" s="2">
        <f t="shared" si="45"/>
        <v>-0.62129856879616829</v>
      </c>
      <c r="M316" s="2">
        <f t="shared" si="46"/>
        <v>-9.146878988820227E-2</v>
      </c>
      <c r="N316" s="2">
        <f t="shared" si="47"/>
        <v>0.23606383949321347</v>
      </c>
      <c r="O316" s="2">
        <f t="shared" si="48"/>
        <v>1.4752220082522665</v>
      </c>
      <c r="P316" s="2">
        <f t="shared" si="49"/>
        <v>-0.62129856879616829</v>
      </c>
      <c r="T316" t="s">
        <v>466</v>
      </c>
      <c r="U316" t="s">
        <v>65</v>
      </c>
      <c r="V316" t="s">
        <v>1566</v>
      </c>
      <c r="W316" s="1">
        <v>1.3320374547558802</v>
      </c>
      <c r="X316" s="1">
        <v>0.57456203870907885</v>
      </c>
      <c r="Y316" s="1">
        <v>-0.72893198707580154</v>
      </c>
      <c r="Z316" s="1">
        <v>-0.72893198707580154</v>
      </c>
      <c r="AA316" s="1">
        <v>-0.72893198707580154</v>
      </c>
      <c r="AB316" s="1">
        <v>0.65709452740437535</v>
      </c>
      <c r="AC316">
        <v>1.8098979015854744</v>
      </c>
      <c r="AD316" s="1">
        <v>-0.72893198707580154</v>
      </c>
      <c r="AE316" s="1">
        <v>-0.72893198707580154</v>
      </c>
      <c r="AF316" s="1">
        <v>-0.72893198707580154</v>
      </c>
    </row>
    <row r="317" spans="1:32" x14ac:dyDescent="0.25">
      <c r="A317" s="29" t="s">
        <v>321</v>
      </c>
      <c r="B317" s="7" t="s">
        <v>1403</v>
      </c>
      <c r="C317" s="7" t="s">
        <v>1352</v>
      </c>
      <c r="F317" s="2"/>
      <c r="G317" s="2">
        <f t="shared" si="40"/>
        <v>2.3328878266227702</v>
      </c>
      <c r="H317" s="2">
        <f t="shared" si="41"/>
        <v>-0.26806357023170363</v>
      </c>
      <c r="I317" s="2">
        <f t="shared" si="42"/>
        <v>-0.80001289240965823</v>
      </c>
      <c r="J317" s="2">
        <f t="shared" si="43"/>
        <v>-0.80001289240965823</v>
      </c>
      <c r="K317" s="2">
        <f t="shared" si="44"/>
        <v>0.15898985196605525</v>
      </c>
      <c r="L317" s="2">
        <f t="shared" si="45"/>
        <v>-0.15484049490025958</v>
      </c>
      <c r="M317" s="2">
        <f t="shared" si="46"/>
        <v>0.22146647464579736</v>
      </c>
      <c r="N317" s="2">
        <f t="shared" si="47"/>
        <v>-0.80001289240965823</v>
      </c>
      <c r="O317" s="2">
        <f t="shared" si="48"/>
        <v>0.90961148153597271</v>
      </c>
      <c r="P317" s="2">
        <f t="shared" si="49"/>
        <v>-0.80001289240965823</v>
      </c>
      <c r="T317" t="s">
        <v>595</v>
      </c>
      <c r="U317" t="s">
        <v>1728</v>
      </c>
      <c r="V317" t="s">
        <v>1729</v>
      </c>
      <c r="W317" s="1">
        <v>-0.45936996040003591</v>
      </c>
      <c r="X317" s="1">
        <v>2.3662376213456411</v>
      </c>
      <c r="Y317" s="1">
        <v>-0.45936996040003591</v>
      </c>
      <c r="Z317" s="1">
        <v>-0.45936996040003591</v>
      </c>
      <c r="AA317" s="1">
        <v>-0.45936996040003591</v>
      </c>
      <c r="AB317" s="1">
        <v>1.3087220618546462</v>
      </c>
      <c r="AC317">
        <v>-0.45936996040003591</v>
      </c>
      <c r="AD317" s="1">
        <v>-0.45936996040003591</v>
      </c>
      <c r="AE317" s="1">
        <v>-0.45936996040003591</v>
      </c>
      <c r="AF317" s="1">
        <v>-0.45936996040003591</v>
      </c>
    </row>
    <row r="318" spans="1:32" x14ac:dyDescent="0.25">
      <c r="A318" s="29" t="s">
        <v>576</v>
      </c>
      <c r="B318" s="7" t="s">
        <v>90</v>
      </c>
      <c r="C318" s="7" t="s">
        <v>1706</v>
      </c>
      <c r="F318" s="2"/>
      <c r="G318" s="2">
        <f t="shared" si="40"/>
        <v>2.288259953780952</v>
      </c>
      <c r="H318" s="2">
        <f t="shared" si="41"/>
        <v>-0.56777191499194513</v>
      </c>
      <c r="I318" s="2">
        <f t="shared" si="42"/>
        <v>-0.56777191499194513</v>
      </c>
      <c r="J318" s="2">
        <f t="shared" si="43"/>
        <v>-0.56777191499194513</v>
      </c>
      <c r="K318" s="2">
        <f t="shared" si="44"/>
        <v>-0.56777191499194513</v>
      </c>
      <c r="L318" s="2">
        <f t="shared" si="45"/>
        <v>0.63598251437311071</v>
      </c>
      <c r="M318" s="2">
        <f t="shared" si="46"/>
        <v>1.0501609367895532</v>
      </c>
      <c r="N318" s="2">
        <f t="shared" si="47"/>
        <v>-0.56777191499194513</v>
      </c>
      <c r="O318" s="2">
        <f t="shared" si="48"/>
        <v>-0.56777191499194513</v>
      </c>
      <c r="P318" s="2">
        <f t="shared" si="49"/>
        <v>-0.56777191499194513</v>
      </c>
      <c r="T318" t="s">
        <v>528</v>
      </c>
      <c r="U318" t="s">
        <v>1240</v>
      </c>
      <c r="V318" t="s">
        <v>1240</v>
      </c>
      <c r="W318" s="1">
        <v>-0.47417957002856714</v>
      </c>
      <c r="X318" s="1">
        <v>-0.47417957002856714</v>
      </c>
      <c r="Y318" s="1">
        <v>1.8412682363770154</v>
      </c>
      <c r="Z318" s="1">
        <v>1.9521683238515217</v>
      </c>
      <c r="AA318" s="1">
        <v>-0.47417957002856714</v>
      </c>
      <c r="AB318" s="1">
        <v>-0.47417957002856714</v>
      </c>
      <c r="AC318">
        <v>-0.47417957002856714</v>
      </c>
      <c r="AD318" s="1">
        <v>-0.47417957002856714</v>
      </c>
      <c r="AE318" s="1">
        <v>-0.47417957002856714</v>
      </c>
      <c r="AF318" s="1">
        <v>-0.47417957002856714</v>
      </c>
    </row>
    <row r="319" spans="1:32" x14ac:dyDescent="0.25">
      <c r="A319" s="29" t="s">
        <v>710</v>
      </c>
      <c r="B319" s="7" t="s">
        <v>1860</v>
      </c>
      <c r="C319" s="7" t="s">
        <v>1861</v>
      </c>
      <c r="F319" s="2"/>
      <c r="G319" s="2">
        <f t="shared" si="40"/>
        <v>2.6446125159485541</v>
      </c>
      <c r="H319" s="2">
        <f t="shared" si="41"/>
        <v>-0.42449146836198864</v>
      </c>
      <c r="I319" s="2">
        <f t="shared" si="42"/>
        <v>-0.42449146836198864</v>
      </c>
      <c r="J319" s="2">
        <f t="shared" si="43"/>
        <v>-0.42449146836198864</v>
      </c>
      <c r="K319" s="2">
        <f t="shared" si="44"/>
        <v>-0.42449146836198864</v>
      </c>
      <c r="L319" s="2">
        <f t="shared" si="45"/>
        <v>-0.42449146836198864</v>
      </c>
      <c r="M319" s="2">
        <f t="shared" si="46"/>
        <v>0.75131923094735487</v>
      </c>
      <c r="N319" s="2">
        <f t="shared" si="47"/>
        <v>-0.42449146836198864</v>
      </c>
      <c r="O319" s="2">
        <f t="shared" si="48"/>
        <v>-0.42449146836198864</v>
      </c>
      <c r="P319" s="2">
        <f t="shared" si="49"/>
        <v>-0.42449146836198864</v>
      </c>
      <c r="T319" t="s">
        <v>949</v>
      </c>
      <c r="U319" t="s">
        <v>213</v>
      </c>
      <c r="V319" t="s">
        <v>2121</v>
      </c>
      <c r="W319" s="1">
        <v>-0.45583996081214589</v>
      </c>
      <c r="X319" s="1">
        <v>2.9836298120462022E-3</v>
      </c>
      <c r="Y319" s="1">
        <v>-0.45583996081214589</v>
      </c>
      <c r="Z319" s="1">
        <v>-0.45583996081214589</v>
      </c>
      <c r="AA319" s="1">
        <v>-0.45583996081214589</v>
      </c>
      <c r="AB319" s="1">
        <v>-0.45583996081214589</v>
      </c>
      <c r="AC319">
        <v>-0.45583996081214589</v>
      </c>
      <c r="AD319" s="1">
        <v>-0.45583996081214589</v>
      </c>
      <c r="AE319" s="1">
        <v>2.7039299959427456</v>
      </c>
      <c r="AF319" s="1">
        <v>0.48396609993022949</v>
      </c>
    </row>
    <row r="320" spans="1:32" x14ac:dyDescent="0.25">
      <c r="A320" s="29" t="s">
        <v>794</v>
      </c>
      <c r="B320" s="7" t="s">
        <v>1950</v>
      </c>
      <c r="C320" s="7" t="s">
        <v>1951</v>
      </c>
      <c r="F320" s="2"/>
      <c r="G320" s="2">
        <f t="shared" si="40"/>
        <v>2.5358213229890443</v>
      </c>
      <c r="H320" s="2">
        <f t="shared" si="41"/>
        <v>-0.44227455874951532</v>
      </c>
      <c r="I320" s="2">
        <f t="shared" si="42"/>
        <v>-0.44227455874951532</v>
      </c>
      <c r="J320" s="2">
        <f t="shared" si="43"/>
        <v>-0.44227455874951532</v>
      </c>
      <c r="K320" s="2">
        <f t="shared" si="44"/>
        <v>-0.44227455874951532</v>
      </c>
      <c r="L320" s="2">
        <f t="shared" si="45"/>
        <v>-0.44227455874951532</v>
      </c>
      <c r="M320" s="2">
        <f t="shared" si="46"/>
        <v>1.0023751470070787</v>
      </c>
      <c r="N320" s="2">
        <f t="shared" si="47"/>
        <v>-0.44227455874951532</v>
      </c>
      <c r="O320" s="2">
        <f t="shared" si="48"/>
        <v>-0.44227455874951532</v>
      </c>
      <c r="P320" s="2">
        <f t="shared" si="49"/>
        <v>-0.44227455874951532</v>
      </c>
      <c r="T320" t="s">
        <v>846</v>
      </c>
      <c r="U320" t="s">
        <v>190</v>
      </c>
      <c r="V320" t="s">
        <v>2004</v>
      </c>
      <c r="W320" s="1">
        <v>-0.47372332215855872</v>
      </c>
      <c r="X320" s="1">
        <v>1.7866145702212048</v>
      </c>
      <c r="Y320" s="1">
        <v>-0.47372332215855872</v>
      </c>
      <c r="Z320" s="1">
        <v>-0.47372332215855872</v>
      </c>
      <c r="AA320" s="1">
        <v>-0.47372332215855872</v>
      </c>
      <c r="AB320" s="1">
        <v>-0.47372332215855872</v>
      </c>
      <c r="AC320">
        <v>-0.47372332215855872</v>
      </c>
      <c r="AD320" s="1">
        <v>-0.47372332215855872</v>
      </c>
      <c r="AE320" s="1">
        <v>2.0031720070472652</v>
      </c>
      <c r="AF320" s="1">
        <v>-0.47372332215855872</v>
      </c>
    </row>
    <row r="321" spans="1:32" x14ac:dyDescent="0.25">
      <c r="A321" s="29" t="s">
        <v>810</v>
      </c>
      <c r="B321" s="7" t="s">
        <v>1966</v>
      </c>
      <c r="C321" s="7" t="s">
        <v>1967</v>
      </c>
      <c r="F321" s="2"/>
      <c r="G321" s="2">
        <f t="shared" si="40"/>
        <v>2.5309836379572448</v>
      </c>
      <c r="H321" s="2">
        <f t="shared" si="41"/>
        <v>-0.44291102025533058</v>
      </c>
      <c r="I321" s="2">
        <f t="shared" si="42"/>
        <v>-0.44291102025533058</v>
      </c>
      <c r="J321" s="2">
        <f t="shared" si="43"/>
        <v>-0.44291102025533058</v>
      </c>
      <c r="K321" s="2">
        <f t="shared" si="44"/>
        <v>-0.44291102025533058</v>
      </c>
      <c r="L321" s="2">
        <f t="shared" si="45"/>
        <v>-0.44291102025533058</v>
      </c>
      <c r="M321" s="2">
        <f t="shared" si="46"/>
        <v>1.0123045240853994</v>
      </c>
      <c r="N321" s="2">
        <f t="shared" si="47"/>
        <v>-0.44291102025533058</v>
      </c>
      <c r="O321" s="2">
        <f t="shared" si="48"/>
        <v>-0.44291102025533058</v>
      </c>
      <c r="P321" s="2">
        <f t="shared" si="49"/>
        <v>-0.44291102025533058</v>
      </c>
      <c r="T321" t="s">
        <v>325</v>
      </c>
      <c r="U321" t="s">
        <v>1406</v>
      </c>
      <c r="V321" t="s">
        <v>1407</v>
      </c>
      <c r="W321" s="1">
        <v>-0.68655516022929741</v>
      </c>
      <c r="X321" s="1">
        <v>-0.68655516022929741</v>
      </c>
      <c r="Y321" s="1">
        <v>1.8232841890852463</v>
      </c>
      <c r="Z321" s="1">
        <v>1.146175248521156</v>
      </c>
      <c r="AA321" s="1">
        <v>1.2354911633070493</v>
      </c>
      <c r="AB321" s="1">
        <v>-0.68655516022929741</v>
      </c>
      <c r="AC321">
        <v>-8.5619639537668379E-2</v>
      </c>
      <c r="AD321" s="1">
        <v>-0.68655516022929741</v>
      </c>
      <c r="AE321" s="1">
        <v>-0.68655516022929741</v>
      </c>
      <c r="AF321" s="1">
        <v>-0.68655516022929741</v>
      </c>
    </row>
    <row r="322" spans="1:32" x14ac:dyDescent="0.25">
      <c r="A322" s="29" t="s">
        <v>836</v>
      </c>
      <c r="B322" s="7" t="s">
        <v>1995</v>
      </c>
      <c r="C322" s="7" t="s">
        <v>1996</v>
      </c>
      <c r="F322" s="2"/>
      <c r="G322" s="2">
        <f t="shared" ref="G322:G385" si="50">IF(ISERROR(MATCH($A322,$T:$T,0)),"Not In List",LOOKUP($A322,$T:$T,W:W))</f>
        <v>2.4341795093590965</v>
      </c>
      <c r="H322" s="2">
        <f t="shared" ref="H322:H385" si="51">IF(ISERROR(MATCH($A322,$T:$T,0)),"Not In List",LOOKUP($A322,$T:$T,X:X))</f>
        <v>-0.45366173495747691</v>
      </c>
      <c r="I322" s="2">
        <f t="shared" ref="I322:I385" si="52">IF(ISERROR(MATCH($A322,$T:$T,0)),"Not In List",LOOKUP($A322,$T:$T,Y:Y))</f>
        <v>-0.45366173495747691</v>
      </c>
      <c r="J322" s="2">
        <f t="shared" ref="J322:J385" si="53">IF(ISERROR(MATCH($A322,$T:$T,0)),"Not In List",LOOKUP($A322,$T:$T,Z:Z))</f>
        <v>-0.45366173495747691</v>
      </c>
      <c r="K322" s="2">
        <f t="shared" ref="K322:K385" si="54">IF(ISERROR(MATCH($A322,$T:$T,0)),"Not In List",LOOKUP($A322,$T:$T,AA:AA))</f>
        <v>-0.45366173495747691</v>
      </c>
      <c r="L322" s="2">
        <f t="shared" ref="L322:L385" si="55">IF(ISERROR(MATCH($A322,$T:$T,0)),"Not In List",LOOKUP($A322,$T:$T,AB:AB))</f>
        <v>-0.45366173495747691</v>
      </c>
      <c r="M322" s="2">
        <f t="shared" ref="M322:M385" si="56">IF(ISERROR(MATCH($A322,$T:$T,0)),"Not In List",LOOKUP($A322,$T:$T,AC:AC))</f>
        <v>1.1951143703007188</v>
      </c>
      <c r="N322" s="2">
        <f t="shared" ref="N322:N385" si="57">IF(ISERROR(MATCH($A322,$T:$T,0)),"Not In List",LOOKUP($A322,$T:$T,AD:AD))</f>
        <v>-0.45366173495747691</v>
      </c>
      <c r="O322" s="2">
        <f t="shared" ref="O322:O385" si="58">IF(ISERROR(MATCH($A322,$T:$T,0)),"Not In List",LOOKUP($A322,$T:$T,AE:AE))</f>
        <v>-0.45366173495747691</v>
      </c>
      <c r="P322" s="2">
        <f t="shared" ref="P322:P385" si="59">IF(ISERROR(MATCH($A322,$T:$T,0)),"Not In List",LOOKUP($A322,$T:$T,AF:AF))</f>
        <v>-0.45366173495747691</v>
      </c>
      <c r="T322" t="s">
        <v>830</v>
      </c>
      <c r="U322" t="s">
        <v>1990</v>
      </c>
      <c r="V322" t="s">
        <v>1346</v>
      </c>
      <c r="W322" s="1">
        <v>-0.31622776601683789</v>
      </c>
      <c r="X322" s="1">
        <v>2.8460498941515406</v>
      </c>
      <c r="Y322" s="1">
        <v>-0.31622776601683789</v>
      </c>
      <c r="Z322" s="1">
        <v>-0.31622776601683789</v>
      </c>
      <c r="AA322" s="1">
        <v>-0.31622776601683789</v>
      </c>
      <c r="AB322" s="1">
        <v>-0.31622776601683789</v>
      </c>
      <c r="AC322">
        <v>-0.31622776601683789</v>
      </c>
      <c r="AD322" s="1">
        <v>-0.31622776601683789</v>
      </c>
      <c r="AE322" s="1">
        <v>-0.31622776601683789</v>
      </c>
      <c r="AF322" s="1">
        <v>-0.31622776601683789</v>
      </c>
    </row>
    <row r="323" spans="1:32" x14ac:dyDescent="0.25">
      <c r="A323" s="29" t="s">
        <v>439</v>
      </c>
      <c r="B323" s="7" t="s">
        <v>48</v>
      </c>
      <c r="C323" s="7" t="s">
        <v>1545</v>
      </c>
      <c r="F323" s="2"/>
      <c r="G323" s="2">
        <f t="shared" si="50"/>
        <v>2.4177190877952341</v>
      </c>
      <c r="H323" s="2">
        <f t="shared" si="51"/>
        <v>-0.54879011049054716</v>
      </c>
      <c r="I323" s="2">
        <f t="shared" si="52"/>
        <v>-0.54879011049054716</v>
      </c>
      <c r="J323" s="2">
        <f t="shared" si="53"/>
        <v>-0.54879011049054716</v>
      </c>
      <c r="K323" s="2">
        <f t="shared" si="54"/>
        <v>1.8777256155603574E-2</v>
      </c>
      <c r="L323" s="2">
        <f t="shared" si="55"/>
        <v>-0.27212106539962283</v>
      </c>
      <c r="M323" s="2">
        <f t="shared" si="56"/>
        <v>1.1283653843920676</v>
      </c>
      <c r="N323" s="2">
        <f t="shared" si="57"/>
        <v>-0.54879011049054716</v>
      </c>
      <c r="O323" s="2">
        <f t="shared" si="58"/>
        <v>-0.54879011049054716</v>
      </c>
      <c r="P323" s="2">
        <f t="shared" si="59"/>
        <v>-0.54879011049054716</v>
      </c>
      <c r="T323" t="s">
        <v>345</v>
      </c>
      <c r="U323" t="s">
        <v>1432</v>
      </c>
      <c r="V323" t="s">
        <v>1433</v>
      </c>
      <c r="W323" s="1">
        <v>-0.61331299500452052</v>
      </c>
      <c r="X323" s="1">
        <v>-0.61331299500452052</v>
      </c>
      <c r="Y323" s="1">
        <v>1.8153842723425828</v>
      </c>
      <c r="Z323" s="1">
        <v>1.266716397902532</v>
      </c>
      <c r="AA323" s="1">
        <v>1.2110902947865285</v>
      </c>
      <c r="AB323" s="1">
        <v>-0.61331299500452052</v>
      </c>
      <c r="AC323">
        <v>-0.61331299500452052</v>
      </c>
      <c r="AD323" s="1">
        <v>-0.61331299500452052</v>
      </c>
      <c r="AE323" s="1">
        <v>-0.61331299500452052</v>
      </c>
      <c r="AF323" s="1">
        <v>-0.61331299500452052</v>
      </c>
    </row>
    <row r="324" spans="1:32" x14ac:dyDescent="0.25">
      <c r="A324" s="29" t="s">
        <v>283</v>
      </c>
      <c r="B324" s="7" t="s">
        <v>1364</v>
      </c>
      <c r="C324" s="7" t="s">
        <v>1365</v>
      </c>
      <c r="F324" s="2"/>
      <c r="G324" s="2">
        <f t="shared" si="50"/>
        <v>2.3293070018441511</v>
      </c>
      <c r="H324" s="2">
        <f t="shared" si="51"/>
        <v>-0.56153390912839996</v>
      </c>
      <c r="I324" s="2">
        <f t="shared" si="52"/>
        <v>-0.42085231336923856</v>
      </c>
      <c r="J324" s="2">
        <f t="shared" si="53"/>
        <v>-0.56153390912839996</v>
      </c>
      <c r="K324" s="2">
        <f t="shared" si="54"/>
        <v>-0.31144555878102215</v>
      </c>
      <c r="L324" s="2">
        <f t="shared" si="55"/>
        <v>-0.323446155146143</v>
      </c>
      <c r="M324" s="2">
        <f t="shared" si="56"/>
        <v>1.3410864112129661</v>
      </c>
      <c r="N324" s="2">
        <f t="shared" si="57"/>
        <v>-0.56153390912839996</v>
      </c>
      <c r="O324" s="2">
        <f t="shared" si="58"/>
        <v>-0.56153390912839996</v>
      </c>
      <c r="P324" s="2">
        <f t="shared" si="59"/>
        <v>-0.36851374924711372</v>
      </c>
      <c r="T324" t="s">
        <v>1064</v>
      </c>
      <c r="U324" t="s">
        <v>2275</v>
      </c>
      <c r="V324" t="s">
        <v>2276</v>
      </c>
      <c r="W324" s="1">
        <v>-0.45651431044782664</v>
      </c>
      <c r="X324" s="1">
        <v>1.2499550918847937</v>
      </c>
      <c r="Y324" s="1">
        <v>-0.45651431044782664</v>
      </c>
      <c r="Z324" s="1">
        <v>-0.45651431044782664</v>
      </c>
      <c r="AA324" s="1">
        <v>-0.45651431044782664</v>
      </c>
      <c r="AB324" s="1">
        <v>-0.45651431044782664</v>
      </c>
      <c r="AC324">
        <v>-0.45651431044782664</v>
      </c>
      <c r="AD324" s="1">
        <v>-0.45651431044782664</v>
      </c>
      <c r="AE324" s="1">
        <v>2.4021593916978201</v>
      </c>
      <c r="AF324" s="1">
        <v>-0.45651431044782664</v>
      </c>
    </row>
    <row r="325" spans="1:32" x14ac:dyDescent="0.25">
      <c r="A325" s="27" t="s">
        <v>448</v>
      </c>
      <c r="B325" s="7" t="s">
        <v>56</v>
      </c>
      <c r="C325" s="7" t="s">
        <v>1352</v>
      </c>
      <c r="F325" s="2"/>
      <c r="G325" s="2">
        <f t="shared" si="50"/>
        <v>2.2134310738388088</v>
      </c>
      <c r="H325" s="2">
        <f t="shared" si="51"/>
        <v>-0.56482910403000119</v>
      </c>
      <c r="I325" s="2">
        <f t="shared" si="52"/>
        <v>-0.56482910403000119</v>
      </c>
      <c r="J325" s="2">
        <f t="shared" si="53"/>
        <v>-0.56482910403000119</v>
      </c>
      <c r="K325" s="2">
        <f t="shared" si="54"/>
        <v>-0.394503472160809</v>
      </c>
      <c r="L325" s="2">
        <f t="shared" si="55"/>
        <v>-0.15536401173392289</v>
      </c>
      <c r="M325" s="2">
        <f t="shared" si="56"/>
        <v>1.4892236148407918</v>
      </c>
      <c r="N325" s="2">
        <f t="shared" si="57"/>
        <v>-0.56482910403000119</v>
      </c>
      <c r="O325" s="2">
        <f t="shared" si="58"/>
        <v>-0.56482910403000119</v>
      </c>
      <c r="P325" s="2">
        <f t="shared" si="59"/>
        <v>-0.32864168463486315</v>
      </c>
      <c r="T325" t="s">
        <v>475</v>
      </c>
      <c r="U325" t="s">
        <v>66</v>
      </c>
      <c r="V325" t="s">
        <v>1579</v>
      </c>
      <c r="W325" s="1">
        <v>-0.47392957922194068</v>
      </c>
      <c r="X325" s="1">
        <v>-0.47392957922194068</v>
      </c>
      <c r="Y325" s="1">
        <v>1.9841212510601345</v>
      </c>
      <c r="Z325" s="1">
        <v>1.8073153827153909</v>
      </c>
      <c r="AA325" s="1">
        <v>-0.47392957922194068</v>
      </c>
      <c r="AB325" s="1">
        <v>-0.47392957922194068</v>
      </c>
      <c r="AC325">
        <v>-0.47392957922194068</v>
      </c>
      <c r="AD325" s="1">
        <v>-0.47392957922194068</v>
      </c>
      <c r="AE325" s="1">
        <v>-0.47392957922194068</v>
      </c>
      <c r="AF325" s="1">
        <v>-0.47392957922194068</v>
      </c>
    </row>
    <row r="326" spans="1:32" x14ac:dyDescent="0.25">
      <c r="A326" s="27" t="s">
        <v>1161</v>
      </c>
      <c r="B326" s="7" t="s">
        <v>2389</v>
      </c>
      <c r="C326" s="7" t="s">
        <v>2390</v>
      </c>
      <c r="F326" s="2"/>
      <c r="G326" s="2">
        <f t="shared" si="50"/>
        <v>1.8845612876604612</v>
      </c>
      <c r="H326" s="2">
        <f t="shared" si="51"/>
        <v>-0.47433305300657908</v>
      </c>
      <c r="I326" s="2">
        <f t="shared" si="52"/>
        <v>-0.47433305300657908</v>
      </c>
      <c r="J326" s="2">
        <f t="shared" si="53"/>
        <v>-0.47433305300657908</v>
      </c>
      <c r="K326" s="2">
        <f t="shared" si="54"/>
        <v>-0.47433305300657908</v>
      </c>
      <c r="L326" s="2">
        <f t="shared" si="55"/>
        <v>-0.47433305300657908</v>
      </c>
      <c r="M326" s="2">
        <f t="shared" si="56"/>
        <v>1.910103136392171</v>
      </c>
      <c r="N326" s="2">
        <f t="shared" si="57"/>
        <v>-0.47433305300657908</v>
      </c>
      <c r="O326" s="2">
        <f t="shared" si="58"/>
        <v>-0.47433305300657908</v>
      </c>
      <c r="P326" s="2">
        <f t="shared" si="59"/>
        <v>-0.47433305300657908</v>
      </c>
      <c r="T326" t="s">
        <v>308</v>
      </c>
      <c r="U326" t="s">
        <v>28</v>
      </c>
      <c r="V326" t="s">
        <v>1387</v>
      </c>
      <c r="W326" s="1">
        <v>0.82901023287921027</v>
      </c>
      <c r="X326" s="1">
        <v>-0.76349193505114155</v>
      </c>
      <c r="Y326" s="1">
        <v>1.2491847655918302</v>
      </c>
      <c r="Z326" s="1">
        <v>1.0035229884218937</v>
      </c>
      <c r="AA326" s="1">
        <v>1.4992336234139145</v>
      </c>
      <c r="AB326" s="1">
        <v>-0.76349193505114155</v>
      </c>
      <c r="AC326">
        <v>-0.76349193505114155</v>
      </c>
      <c r="AD326" s="1">
        <v>-0.76349193505114155</v>
      </c>
      <c r="AE326" s="1">
        <v>-0.76349193505114155</v>
      </c>
      <c r="AF326" s="1">
        <v>-0.76349193505114155</v>
      </c>
    </row>
    <row r="327" spans="1:32" x14ac:dyDescent="0.25">
      <c r="A327" s="27" t="s">
        <v>723</v>
      </c>
      <c r="B327" s="7" t="s">
        <v>1240</v>
      </c>
      <c r="C327" s="7" t="s">
        <v>1240</v>
      </c>
      <c r="F327" s="2"/>
      <c r="G327" s="2">
        <f t="shared" si="50"/>
        <v>1.7897039538222155</v>
      </c>
      <c r="H327" s="2">
        <f t="shared" si="51"/>
        <v>-0.47375664352380475</v>
      </c>
      <c r="I327" s="2">
        <f t="shared" si="52"/>
        <v>-0.47375664352380475</v>
      </c>
      <c r="J327" s="2">
        <f t="shared" si="53"/>
        <v>-0.47375664352380475</v>
      </c>
      <c r="K327" s="2">
        <f t="shared" si="54"/>
        <v>-0.47375664352380475</v>
      </c>
      <c r="L327" s="2">
        <f t="shared" si="55"/>
        <v>-0.47375664352380475</v>
      </c>
      <c r="M327" s="2">
        <f t="shared" si="56"/>
        <v>2.0003491943682223</v>
      </c>
      <c r="N327" s="2">
        <f t="shared" si="57"/>
        <v>-0.47375664352380475</v>
      </c>
      <c r="O327" s="2">
        <f t="shared" si="58"/>
        <v>-0.47375664352380475</v>
      </c>
      <c r="P327" s="2">
        <f t="shared" si="59"/>
        <v>-0.47375664352380475</v>
      </c>
      <c r="T327" t="s">
        <v>636</v>
      </c>
      <c r="U327" t="s">
        <v>111</v>
      </c>
      <c r="V327" t="s">
        <v>1768</v>
      </c>
      <c r="W327" s="1">
        <v>-0.31622776601683794</v>
      </c>
      <c r="X327" s="1">
        <v>-0.31622776601683794</v>
      </c>
      <c r="Y327" s="1">
        <v>2.8460498941515415</v>
      </c>
      <c r="Z327" s="1">
        <v>-0.31622776601683794</v>
      </c>
      <c r="AA327" s="1">
        <v>-0.31622776601683794</v>
      </c>
      <c r="AB327" s="1">
        <v>-0.31622776601683794</v>
      </c>
      <c r="AC327">
        <v>-0.31622776601683794</v>
      </c>
      <c r="AD327" s="1">
        <v>-0.31622776601683794</v>
      </c>
      <c r="AE327" s="1">
        <v>-0.31622776601683794</v>
      </c>
      <c r="AF327" s="1">
        <v>-0.31622776601683794</v>
      </c>
    </row>
    <row r="328" spans="1:32" x14ac:dyDescent="0.25">
      <c r="A328" s="27" t="s">
        <v>727</v>
      </c>
      <c r="B328" s="7" t="s">
        <v>135</v>
      </c>
      <c r="C328" s="7" t="s">
        <v>1342</v>
      </c>
      <c r="F328" s="2"/>
      <c r="G328" s="2">
        <f t="shared" si="50"/>
        <v>1.5962800497427057</v>
      </c>
      <c r="H328" s="2">
        <f t="shared" si="51"/>
        <v>-0.47007132528855083</v>
      </c>
      <c r="I328" s="2">
        <f t="shared" si="52"/>
        <v>-0.47007132528855083</v>
      </c>
      <c r="J328" s="2">
        <f t="shared" si="53"/>
        <v>-0.47007132528855083</v>
      </c>
      <c r="K328" s="2">
        <f t="shared" si="54"/>
        <v>-0.47007132528855083</v>
      </c>
      <c r="L328" s="2">
        <f t="shared" si="55"/>
        <v>-0.47007132528855083</v>
      </c>
      <c r="M328" s="2">
        <f t="shared" si="56"/>
        <v>2.164290552565701</v>
      </c>
      <c r="N328" s="2">
        <f t="shared" si="57"/>
        <v>-0.47007132528855083</v>
      </c>
      <c r="O328" s="2">
        <f t="shared" si="58"/>
        <v>-0.47007132528855083</v>
      </c>
      <c r="P328" s="2">
        <f t="shared" si="59"/>
        <v>-0.47007132528855083</v>
      </c>
      <c r="T328" t="s">
        <v>485</v>
      </c>
      <c r="U328" t="s">
        <v>1593</v>
      </c>
      <c r="V328" t="s">
        <v>1594</v>
      </c>
      <c r="W328" s="1">
        <v>-0.46930851133379076</v>
      </c>
      <c r="X328" s="1">
        <v>-0.46930851133379076</v>
      </c>
      <c r="Y328" s="1">
        <v>1.5690288802369392</v>
      </c>
      <c r="Z328" s="1">
        <v>-0.46930851133379076</v>
      </c>
      <c r="AA328" s="1">
        <v>2.1854392104333873</v>
      </c>
      <c r="AB328" s="1">
        <v>-0.46930851133379076</v>
      </c>
      <c r="AC328">
        <v>-0.46930851133379076</v>
      </c>
      <c r="AD328" s="1">
        <v>-0.46930851133379076</v>
      </c>
      <c r="AE328" s="1">
        <v>-0.46930851133379076</v>
      </c>
      <c r="AF328" s="1">
        <v>-0.46930851133379076</v>
      </c>
    </row>
    <row r="329" spans="1:32" x14ac:dyDescent="0.25">
      <c r="A329" s="27" t="s">
        <v>782</v>
      </c>
      <c r="B329" s="7" t="s">
        <v>1934</v>
      </c>
      <c r="C329" s="7" t="s">
        <v>1935</v>
      </c>
      <c r="F329" s="2"/>
      <c r="G329" s="2">
        <f t="shared" si="50"/>
        <v>1.5839938675242748</v>
      </c>
      <c r="H329" s="2">
        <f t="shared" si="51"/>
        <v>-0.46973440301698949</v>
      </c>
      <c r="I329" s="2">
        <f t="shared" si="52"/>
        <v>-0.46973440301698949</v>
      </c>
      <c r="J329" s="2">
        <f t="shared" si="53"/>
        <v>-0.46973440301698949</v>
      </c>
      <c r="K329" s="2">
        <f t="shared" si="54"/>
        <v>-0.46973440301698949</v>
      </c>
      <c r="L329" s="2">
        <f t="shared" si="55"/>
        <v>-0.46973440301698949</v>
      </c>
      <c r="M329" s="2">
        <f t="shared" si="56"/>
        <v>2.1738813566116413</v>
      </c>
      <c r="N329" s="2">
        <f t="shared" si="57"/>
        <v>-0.46973440301698949</v>
      </c>
      <c r="O329" s="2">
        <f t="shared" si="58"/>
        <v>-0.46973440301698949</v>
      </c>
      <c r="P329" s="2">
        <f t="shared" si="59"/>
        <v>-0.46973440301698949</v>
      </c>
      <c r="T329" t="s">
        <v>439</v>
      </c>
      <c r="U329" t="s">
        <v>48</v>
      </c>
      <c r="V329" t="s">
        <v>1545</v>
      </c>
      <c r="W329" s="1">
        <v>2.4177190877952341</v>
      </c>
      <c r="X329" s="1">
        <v>-0.54879011049054716</v>
      </c>
      <c r="Y329" s="1">
        <v>-0.54879011049054716</v>
      </c>
      <c r="Z329" s="1">
        <v>-0.54879011049054716</v>
      </c>
      <c r="AA329" s="1">
        <v>1.8777256155603574E-2</v>
      </c>
      <c r="AB329" s="1">
        <v>-0.27212106539962283</v>
      </c>
      <c r="AC329">
        <v>1.1283653843920676</v>
      </c>
      <c r="AD329" s="1">
        <v>-0.54879011049054716</v>
      </c>
      <c r="AE329" s="1">
        <v>-0.54879011049054716</v>
      </c>
      <c r="AF329" s="1">
        <v>-0.54879011049054716</v>
      </c>
    </row>
    <row r="330" spans="1:32" x14ac:dyDescent="0.25">
      <c r="A330" s="27" t="s">
        <v>495</v>
      </c>
      <c r="B330" s="7" t="s">
        <v>1240</v>
      </c>
      <c r="C330" s="7" t="s">
        <v>1240</v>
      </c>
      <c r="F330" s="2"/>
      <c r="G330" s="2">
        <f t="shared" si="50"/>
        <v>1.8069884403812235</v>
      </c>
      <c r="H330" s="2">
        <f t="shared" si="51"/>
        <v>-0.59319359733558696</v>
      </c>
      <c r="I330" s="2">
        <f t="shared" si="52"/>
        <v>0.66215927993094392</v>
      </c>
      <c r="J330" s="2">
        <f t="shared" si="53"/>
        <v>-0.59319359733558696</v>
      </c>
      <c r="K330" s="2">
        <f t="shared" si="54"/>
        <v>-0.59319359733558696</v>
      </c>
      <c r="L330" s="2">
        <f t="shared" si="55"/>
        <v>-0.59319359733558696</v>
      </c>
      <c r="M330" s="2">
        <f t="shared" si="56"/>
        <v>1.6832074610369414</v>
      </c>
      <c r="N330" s="2">
        <f t="shared" si="57"/>
        <v>-0.59319359733558696</v>
      </c>
      <c r="O330" s="2">
        <f t="shared" si="58"/>
        <v>-0.59319359733558696</v>
      </c>
      <c r="P330" s="2">
        <f t="shared" si="59"/>
        <v>-0.59319359733558696</v>
      </c>
      <c r="T330" t="s">
        <v>907</v>
      </c>
      <c r="U330" t="s">
        <v>2070</v>
      </c>
      <c r="V330" t="s">
        <v>1916</v>
      </c>
      <c r="W330" s="1">
        <v>-0.34352524125743761</v>
      </c>
      <c r="X330" s="1">
        <v>-8.8707352003068271E-2</v>
      </c>
      <c r="Y330" s="1">
        <v>-0.34352524125743761</v>
      </c>
      <c r="Z330" s="1">
        <v>-0.34352524125743761</v>
      </c>
      <c r="AA330" s="1">
        <v>-0.34352524125743761</v>
      </c>
      <c r="AB330" s="1">
        <v>-0.34352524125743761</v>
      </c>
      <c r="AC330">
        <v>-0.34352524125743761</v>
      </c>
      <c r="AD330" s="1">
        <v>-0.34352524125743761</v>
      </c>
      <c r="AE330" s="1">
        <v>2.8369092820625688</v>
      </c>
      <c r="AF330" s="1">
        <v>-0.34352524125743761</v>
      </c>
    </row>
    <row r="331" spans="1:32" x14ac:dyDescent="0.25">
      <c r="A331" s="27" t="s">
        <v>455</v>
      </c>
      <c r="B331" s="7" t="s">
        <v>1559</v>
      </c>
      <c r="C331" s="7" t="s">
        <v>1348</v>
      </c>
      <c r="F331" s="2"/>
      <c r="G331" s="2">
        <f t="shared" si="50"/>
        <v>2.15942785158733</v>
      </c>
      <c r="H331" s="2">
        <f t="shared" si="51"/>
        <v>-0.67251912498571076</v>
      </c>
      <c r="I331" s="2">
        <f t="shared" si="52"/>
        <v>0.61181316648752337</v>
      </c>
      <c r="J331" s="2">
        <f t="shared" si="53"/>
        <v>-0.67251912498571076</v>
      </c>
      <c r="K331" s="2">
        <f t="shared" si="54"/>
        <v>0.15750259373054284</v>
      </c>
      <c r="L331" s="2">
        <f t="shared" si="55"/>
        <v>-0.67251912498571076</v>
      </c>
      <c r="M331" s="2">
        <f t="shared" si="56"/>
        <v>1.1063711381088692</v>
      </c>
      <c r="N331" s="2">
        <f t="shared" si="57"/>
        <v>-0.67251912498571076</v>
      </c>
      <c r="O331" s="2">
        <f t="shared" si="58"/>
        <v>-0.67251912498571076</v>
      </c>
      <c r="P331" s="2">
        <f t="shared" si="59"/>
        <v>-0.67251912498571076</v>
      </c>
      <c r="T331" t="s">
        <v>849</v>
      </c>
      <c r="U331" t="s">
        <v>2008</v>
      </c>
      <c r="V331" t="s">
        <v>1352</v>
      </c>
      <c r="W331" s="1">
        <v>-0.31622776601683789</v>
      </c>
      <c r="X331" s="1">
        <v>-0.31622776601683789</v>
      </c>
      <c r="Y331" s="1">
        <v>2.8460498941515411</v>
      </c>
      <c r="Z331" s="1">
        <v>-0.31622776601683789</v>
      </c>
      <c r="AA331" s="1">
        <v>-0.31622776601683789</v>
      </c>
      <c r="AB331" s="1">
        <v>-0.31622776601683789</v>
      </c>
      <c r="AC331">
        <v>-0.31622776601683789</v>
      </c>
      <c r="AD331" s="1">
        <v>-0.31622776601683789</v>
      </c>
      <c r="AE331" s="1">
        <v>-0.31622776601683789</v>
      </c>
      <c r="AF331" s="1">
        <v>-0.31622776601683789</v>
      </c>
    </row>
    <row r="332" spans="1:32" x14ac:dyDescent="0.25">
      <c r="A332" s="27" t="s">
        <v>281</v>
      </c>
      <c r="B332" s="7" t="s">
        <v>17</v>
      </c>
      <c r="C332" s="7" t="s">
        <v>1352</v>
      </c>
      <c r="F332" s="2"/>
      <c r="G332" s="2">
        <f t="shared" si="50"/>
        <v>1.6850378750413779</v>
      </c>
      <c r="H332" s="2">
        <f t="shared" si="51"/>
        <v>-0.79557395871682512</v>
      </c>
      <c r="I332" s="2">
        <f t="shared" si="52"/>
        <v>0.3006940835074941</v>
      </c>
      <c r="J332" s="2">
        <f t="shared" si="53"/>
        <v>6.1340715132592372E-2</v>
      </c>
      <c r="K332" s="2">
        <f t="shared" si="54"/>
        <v>0.24505511185429787</v>
      </c>
      <c r="L332" s="2">
        <f t="shared" si="55"/>
        <v>-0.79557395871682512</v>
      </c>
      <c r="M332" s="2">
        <f t="shared" si="56"/>
        <v>1.6857420080483621</v>
      </c>
      <c r="N332" s="2">
        <f t="shared" si="57"/>
        <v>-0.79557395871682512</v>
      </c>
      <c r="O332" s="2">
        <f t="shared" si="58"/>
        <v>-0.79557395871682512</v>
      </c>
      <c r="P332" s="2">
        <f t="shared" si="59"/>
        <v>-0.79557395871682512</v>
      </c>
      <c r="T332" t="s">
        <v>1134</v>
      </c>
      <c r="U332" t="s">
        <v>242</v>
      </c>
      <c r="V332" t="s">
        <v>2362</v>
      </c>
      <c r="W332" s="1">
        <v>2.8460498941515415</v>
      </c>
      <c r="X332" s="1">
        <v>-0.31622776601683794</v>
      </c>
      <c r="Y332" s="1">
        <v>-0.31622776601683794</v>
      </c>
      <c r="Z332" s="1">
        <v>-0.31622776601683794</v>
      </c>
      <c r="AA332" s="1">
        <v>-0.31622776601683794</v>
      </c>
      <c r="AB332" s="1">
        <v>-0.31622776601683794</v>
      </c>
      <c r="AC332">
        <v>-0.31622776601683794</v>
      </c>
      <c r="AD332" s="1">
        <v>-0.31622776601683794</v>
      </c>
      <c r="AE332" s="1">
        <v>-0.31622776601683794</v>
      </c>
      <c r="AF332" s="1">
        <v>-0.31622776601683794</v>
      </c>
    </row>
    <row r="333" spans="1:32" x14ac:dyDescent="0.25">
      <c r="A333" s="27" t="s">
        <v>453</v>
      </c>
      <c r="B333" s="7" t="s">
        <v>59</v>
      </c>
      <c r="C333" s="7" t="s">
        <v>1352</v>
      </c>
      <c r="F333" s="2"/>
      <c r="G333" s="2">
        <f t="shared" si="50"/>
        <v>1.5844718582033746</v>
      </c>
      <c r="H333" s="2">
        <f t="shared" si="51"/>
        <v>-0.68504051021311396</v>
      </c>
      <c r="I333" s="2">
        <f t="shared" si="52"/>
        <v>-0.68504051021311396</v>
      </c>
      <c r="J333" s="2">
        <f t="shared" si="53"/>
        <v>-0.68504051021311396</v>
      </c>
      <c r="K333" s="2">
        <f t="shared" si="54"/>
        <v>0.85421317480147452</v>
      </c>
      <c r="L333" s="2">
        <f t="shared" si="55"/>
        <v>-4.3718756700368976E-2</v>
      </c>
      <c r="M333" s="2">
        <f t="shared" si="56"/>
        <v>1.7152767849742043</v>
      </c>
      <c r="N333" s="2">
        <f t="shared" si="57"/>
        <v>-0.68504051021311396</v>
      </c>
      <c r="O333" s="2">
        <f t="shared" si="58"/>
        <v>-0.68504051021311396</v>
      </c>
      <c r="P333" s="2">
        <f t="shared" si="59"/>
        <v>-0.68504051021311396</v>
      </c>
      <c r="T333" t="s">
        <v>1006</v>
      </c>
      <c r="U333" t="s">
        <v>2201</v>
      </c>
      <c r="V333" t="s">
        <v>2202</v>
      </c>
      <c r="W333" s="1">
        <v>-0.31622776601683794</v>
      </c>
      <c r="X333" s="1">
        <v>-0.31622776601683794</v>
      </c>
      <c r="Y333" s="1">
        <v>-0.31622776601683794</v>
      </c>
      <c r="Z333" s="1">
        <v>-0.31622776601683794</v>
      </c>
      <c r="AA333" s="1">
        <v>-0.31622776601683794</v>
      </c>
      <c r="AB333" s="1">
        <v>2.846049894151542</v>
      </c>
      <c r="AC333">
        <v>-0.31622776601683794</v>
      </c>
      <c r="AD333" s="1">
        <v>-0.31622776601683794</v>
      </c>
      <c r="AE333" s="1">
        <v>-0.31622776601683794</v>
      </c>
      <c r="AF333" s="1">
        <v>-0.31622776601683794</v>
      </c>
    </row>
    <row r="334" spans="1:32" x14ac:dyDescent="0.25">
      <c r="A334" s="27" t="s">
        <v>600</v>
      </c>
      <c r="B334" s="7" t="s">
        <v>1734</v>
      </c>
      <c r="C334" s="7" t="s">
        <v>1735</v>
      </c>
      <c r="F334" s="2"/>
      <c r="G334" s="2">
        <f t="shared" si="50"/>
        <v>1.739106361479672</v>
      </c>
      <c r="H334" s="2">
        <f t="shared" si="51"/>
        <v>0.99546907761536452</v>
      </c>
      <c r="I334" s="2">
        <f t="shared" si="52"/>
        <v>-0.61074214259476423</v>
      </c>
      <c r="J334" s="2">
        <f t="shared" si="53"/>
        <v>-0.61074214259476423</v>
      </c>
      <c r="K334" s="2">
        <f t="shared" si="54"/>
        <v>-0.61074214259476423</v>
      </c>
      <c r="L334" s="2">
        <f t="shared" si="55"/>
        <v>-0.61074214259476423</v>
      </c>
      <c r="M334" s="2">
        <f t="shared" si="56"/>
        <v>1.5406195590683143</v>
      </c>
      <c r="N334" s="2">
        <f t="shared" si="57"/>
        <v>-0.61074214259476423</v>
      </c>
      <c r="O334" s="2">
        <f t="shared" si="58"/>
        <v>-0.61074214259476423</v>
      </c>
      <c r="P334" s="2">
        <f t="shared" si="59"/>
        <v>-0.61074214259476423</v>
      </c>
      <c r="T334" t="s">
        <v>361</v>
      </c>
      <c r="U334" t="s">
        <v>1451</v>
      </c>
      <c r="V334" t="s">
        <v>1452</v>
      </c>
      <c r="W334" s="1">
        <v>-0.61802419876823778</v>
      </c>
      <c r="X334" s="1">
        <v>-0.61802419876823778</v>
      </c>
      <c r="Y334" s="1">
        <v>1.6347412789150952</v>
      </c>
      <c r="Z334" s="1">
        <v>1.2191223169820951</v>
      </c>
      <c r="AA334" s="1">
        <v>1.4723057954804741</v>
      </c>
      <c r="AB334" s="1">
        <v>-0.61802419876823778</v>
      </c>
      <c r="AC334">
        <v>-0.61802419876823778</v>
      </c>
      <c r="AD334" s="1">
        <v>-0.61802419876823778</v>
      </c>
      <c r="AE334" s="1">
        <v>-0.61802419876823778</v>
      </c>
      <c r="AF334" s="1">
        <v>-0.61802419876823778</v>
      </c>
    </row>
    <row r="335" spans="1:32" x14ac:dyDescent="0.25">
      <c r="A335" s="27" t="s">
        <v>466</v>
      </c>
      <c r="B335" s="7" t="s">
        <v>65</v>
      </c>
      <c r="C335" s="7" t="s">
        <v>1566</v>
      </c>
      <c r="F335" s="2"/>
      <c r="G335" s="2">
        <f t="shared" si="50"/>
        <v>1.3320374547558802</v>
      </c>
      <c r="H335" s="2">
        <f t="shared" si="51"/>
        <v>0.57456203870907885</v>
      </c>
      <c r="I335" s="2">
        <f t="shared" si="52"/>
        <v>-0.72893198707580154</v>
      </c>
      <c r="J335" s="2">
        <f t="shared" si="53"/>
        <v>-0.72893198707580154</v>
      </c>
      <c r="K335" s="2">
        <f t="shared" si="54"/>
        <v>-0.72893198707580154</v>
      </c>
      <c r="L335" s="2">
        <f t="shared" si="55"/>
        <v>0.65709452740437535</v>
      </c>
      <c r="M335" s="2">
        <f t="shared" si="56"/>
        <v>1.8098979015854744</v>
      </c>
      <c r="N335" s="2">
        <f t="shared" si="57"/>
        <v>-0.72893198707580154</v>
      </c>
      <c r="O335" s="2">
        <f t="shared" si="58"/>
        <v>-0.72893198707580154</v>
      </c>
      <c r="P335" s="2">
        <f t="shared" si="59"/>
        <v>-0.72893198707580154</v>
      </c>
      <c r="T335" t="s">
        <v>315</v>
      </c>
      <c r="U335" t="s">
        <v>1396</v>
      </c>
      <c r="V335" t="s">
        <v>1397</v>
      </c>
      <c r="W335" s="1">
        <v>1.2153174351555021</v>
      </c>
      <c r="X335" s="1">
        <v>-0.77302339651041041</v>
      </c>
      <c r="Y335" s="1">
        <v>1.206614426815106</v>
      </c>
      <c r="Z335" s="1">
        <v>1.221911182497238</v>
      </c>
      <c r="AA335" s="1">
        <v>0.99429733459461656</v>
      </c>
      <c r="AB335" s="1">
        <v>-0.77302339651041041</v>
      </c>
      <c r="AC335">
        <v>-0.77302339651041041</v>
      </c>
      <c r="AD335" s="1">
        <v>-0.77302339651041041</v>
      </c>
      <c r="AE335" s="1">
        <v>-0.77302339651041041</v>
      </c>
      <c r="AF335" s="1">
        <v>-0.77302339651041041</v>
      </c>
    </row>
    <row r="336" spans="1:32" x14ac:dyDescent="0.25">
      <c r="A336" s="27" t="s">
        <v>461</v>
      </c>
      <c r="B336" s="7" t="s">
        <v>1562</v>
      </c>
      <c r="C336" s="7" t="s">
        <v>1352</v>
      </c>
      <c r="F336" s="2"/>
      <c r="G336" s="2">
        <f t="shared" si="50"/>
        <v>2.1442185439524302</v>
      </c>
      <c r="H336" s="2">
        <f t="shared" si="51"/>
        <v>0.61774089956485878</v>
      </c>
      <c r="I336" s="2">
        <f t="shared" si="52"/>
        <v>-0.70263222489194443</v>
      </c>
      <c r="J336" s="2">
        <f t="shared" si="53"/>
        <v>-0.70263222489194443</v>
      </c>
      <c r="K336" s="2">
        <f t="shared" si="54"/>
        <v>-0.70263222489194443</v>
      </c>
      <c r="L336" s="2">
        <f t="shared" si="55"/>
        <v>0.69730071447543907</v>
      </c>
      <c r="M336" s="2">
        <f t="shared" si="56"/>
        <v>0.75653319135893815</v>
      </c>
      <c r="N336" s="2">
        <f t="shared" si="57"/>
        <v>-0.70263222489194443</v>
      </c>
      <c r="O336" s="2">
        <f t="shared" si="58"/>
        <v>-0.70263222489194443</v>
      </c>
      <c r="P336" s="2">
        <f t="shared" si="59"/>
        <v>-0.70263222489194443</v>
      </c>
      <c r="T336" t="s">
        <v>574</v>
      </c>
      <c r="U336" t="s">
        <v>1704</v>
      </c>
      <c r="V336" t="s">
        <v>1342</v>
      </c>
      <c r="W336" s="1">
        <v>2.6362575784037268</v>
      </c>
      <c r="X336" s="1">
        <v>-0.4261435060348403</v>
      </c>
      <c r="Y336" s="1">
        <v>-0.4261435060348403</v>
      </c>
      <c r="Z336" s="1">
        <v>-0.4261435060348403</v>
      </c>
      <c r="AA336" s="1">
        <v>-0.4261435060348403</v>
      </c>
      <c r="AB336" s="1">
        <v>0.77289046987499554</v>
      </c>
      <c r="AC336">
        <v>-0.4261435060348403</v>
      </c>
      <c r="AD336" s="1">
        <v>-0.4261435060348403</v>
      </c>
      <c r="AE336" s="1">
        <v>-0.4261435060348403</v>
      </c>
      <c r="AF336" s="1">
        <v>-0.4261435060348403</v>
      </c>
    </row>
    <row r="337" spans="1:32" x14ac:dyDescent="0.25">
      <c r="A337" s="27" t="s">
        <v>459</v>
      </c>
      <c r="B337" s="7" t="s">
        <v>60</v>
      </c>
      <c r="C337" s="7" t="s">
        <v>1357</v>
      </c>
      <c r="F337" s="2"/>
      <c r="G337" s="2">
        <f t="shared" si="50"/>
        <v>2.4313637937092274</v>
      </c>
      <c r="H337" s="2">
        <f t="shared" si="51"/>
        <v>0.59276307952432206</v>
      </c>
      <c r="I337" s="2">
        <f t="shared" si="52"/>
        <v>-0.54672599285864065</v>
      </c>
      <c r="J337" s="2">
        <f t="shared" si="53"/>
        <v>-0.54672599285864065</v>
      </c>
      <c r="K337" s="2">
        <f t="shared" si="54"/>
        <v>-0.54672599285864065</v>
      </c>
      <c r="L337" s="2">
        <f t="shared" si="55"/>
        <v>0.80295507677693467</v>
      </c>
      <c r="M337" s="2">
        <f t="shared" si="56"/>
        <v>-0.54672599285864065</v>
      </c>
      <c r="N337" s="2">
        <f t="shared" si="57"/>
        <v>-0.54672599285864065</v>
      </c>
      <c r="O337" s="2">
        <f t="shared" si="58"/>
        <v>-0.54672599285864065</v>
      </c>
      <c r="P337" s="2">
        <f t="shared" si="59"/>
        <v>-0.54672599285864065</v>
      </c>
      <c r="T337" t="s">
        <v>398</v>
      </c>
      <c r="U337" t="s">
        <v>1499</v>
      </c>
      <c r="V337" t="s">
        <v>1342</v>
      </c>
      <c r="W337" s="1">
        <v>-0.61248472345543925</v>
      </c>
      <c r="X337" s="1">
        <v>-0.61248472345543925</v>
      </c>
      <c r="Y337" s="1">
        <v>1.3692681438153202</v>
      </c>
      <c r="Z337" s="1">
        <v>1.1116322732291284</v>
      </c>
      <c r="AA337" s="1">
        <v>1.8064926471436267</v>
      </c>
      <c r="AB337" s="1">
        <v>-0.61248472345543925</v>
      </c>
      <c r="AC337">
        <v>-0.61248472345543925</v>
      </c>
      <c r="AD337" s="1">
        <v>-0.61248472345543925</v>
      </c>
      <c r="AE337" s="1">
        <v>-0.61248472345543925</v>
      </c>
      <c r="AF337" s="1">
        <v>-0.61248472345543925</v>
      </c>
    </row>
    <row r="338" spans="1:32" x14ac:dyDescent="0.25">
      <c r="A338" s="27" t="s">
        <v>454</v>
      </c>
      <c r="B338" s="7" t="s">
        <v>1558</v>
      </c>
      <c r="C338" s="7" t="s">
        <v>1348</v>
      </c>
      <c r="F338" s="2"/>
      <c r="G338" s="2">
        <f t="shared" si="50"/>
        <v>2.5621277527301807</v>
      </c>
      <c r="H338" s="2">
        <f t="shared" si="51"/>
        <v>0.5961935265832331</v>
      </c>
      <c r="I338" s="2">
        <f t="shared" si="52"/>
        <v>-0.51676648187210794</v>
      </c>
      <c r="J338" s="2">
        <f t="shared" si="53"/>
        <v>-0.51676648187210794</v>
      </c>
      <c r="K338" s="2">
        <f t="shared" si="54"/>
        <v>-0.51676648187210794</v>
      </c>
      <c r="L338" s="2">
        <f t="shared" si="55"/>
        <v>0.45904409379134142</v>
      </c>
      <c r="M338" s="2">
        <f t="shared" si="56"/>
        <v>-0.51676648187210794</v>
      </c>
      <c r="N338" s="2">
        <f t="shared" si="57"/>
        <v>-0.51676648187210794</v>
      </c>
      <c r="O338" s="2">
        <f t="shared" si="58"/>
        <v>-0.51676648187210794</v>
      </c>
      <c r="P338" s="2">
        <f t="shared" si="59"/>
        <v>-0.51676648187210794</v>
      </c>
      <c r="T338" t="s">
        <v>688</v>
      </c>
      <c r="U338" t="s">
        <v>1834</v>
      </c>
      <c r="V338" t="s">
        <v>1835</v>
      </c>
      <c r="W338" s="1">
        <v>-0.31622776601683794</v>
      </c>
      <c r="X338" s="1">
        <v>-0.31622776601683794</v>
      </c>
      <c r="Y338" s="1">
        <v>-0.31622776601683794</v>
      </c>
      <c r="Z338" s="1">
        <v>-0.31622776601683794</v>
      </c>
      <c r="AA338" s="1">
        <v>-0.31622776601683794</v>
      </c>
      <c r="AB338" s="1">
        <v>2.8460498941515415</v>
      </c>
      <c r="AC338">
        <v>-0.31622776601683794</v>
      </c>
      <c r="AD338" s="1">
        <v>-0.31622776601683794</v>
      </c>
      <c r="AE338" s="1">
        <v>-0.31622776601683794</v>
      </c>
      <c r="AF338" s="1">
        <v>-0.31622776601683794</v>
      </c>
    </row>
    <row r="339" spans="1:32" x14ac:dyDescent="0.25">
      <c r="A339" s="27" t="s">
        <v>583</v>
      </c>
      <c r="B339" s="7" t="s">
        <v>1714</v>
      </c>
      <c r="C339" s="7" t="s">
        <v>1715</v>
      </c>
      <c r="F339" s="2"/>
      <c r="G339" s="2">
        <f t="shared" si="50"/>
        <v>2.430068612637355</v>
      </c>
      <c r="H339" s="2">
        <f t="shared" si="51"/>
        <v>1.2022935190381028</v>
      </c>
      <c r="I339" s="2">
        <f t="shared" si="52"/>
        <v>-0.45404526645943227</v>
      </c>
      <c r="J339" s="2">
        <f t="shared" si="53"/>
        <v>-0.45404526645943227</v>
      </c>
      <c r="K339" s="2">
        <f t="shared" si="54"/>
        <v>-0.45404526645943227</v>
      </c>
      <c r="L339" s="2">
        <f t="shared" si="55"/>
        <v>-0.45404526645943227</v>
      </c>
      <c r="M339" s="2">
        <f t="shared" si="56"/>
        <v>-0.45404526645943227</v>
      </c>
      <c r="N339" s="2">
        <f t="shared" si="57"/>
        <v>-0.45404526645943227</v>
      </c>
      <c r="O339" s="2">
        <f t="shared" si="58"/>
        <v>-0.45404526645943227</v>
      </c>
      <c r="P339" s="2">
        <f t="shared" si="59"/>
        <v>-0.45404526645943227</v>
      </c>
      <c r="T339" t="s">
        <v>955</v>
      </c>
      <c r="U339" t="s">
        <v>2131</v>
      </c>
      <c r="V339" t="s">
        <v>2132</v>
      </c>
      <c r="W339" s="1">
        <v>2.8460498941515411</v>
      </c>
      <c r="X339" s="1">
        <v>-0.31622776601683789</v>
      </c>
      <c r="Y339" s="1">
        <v>-0.31622776601683789</v>
      </c>
      <c r="Z339" s="1">
        <v>-0.31622776601683789</v>
      </c>
      <c r="AA339" s="1">
        <v>-0.31622776601683789</v>
      </c>
      <c r="AB339" s="1">
        <v>-0.31622776601683789</v>
      </c>
      <c r="AC339">
        <v>-0.31622776601683789</v>
      </c>
      <c r="AD339" s="1">
        <v>-0.31622776601683789</v>
      </c>
      <c r="AE339" s="1">
        <v>-0.31622776601683789</v>
      </c>
      <c r="AF339" s="1">
        <v>-0.31622776601683789</v>
      </c>
    </row>
    <row r="340" spans="1:32" x14ac:dyDescent="0.25">
      <c r="A340" s="27" t="s">
        <v>570</v>
      </c>
      <c r="B340" s="7" t="s">
        <v>88</v>
      </c>
      <c r="C340" s="7" t="s">
        <v>1698</v>
      </c>
      <c r="F340" s="2"/>
      <c r="G340" s="2">
        <f t="shared" si="50"/>
        <v>2.6688732906304073</v>
      </c>
      <c r="H340" s="2">
        <f t="shared" si="51"/>
        <v>0.685829230269971</v>
      </c>
      <c r="I340" s="2">
        <f t="shared" si="52"/>
        <v>-0.41933781511254725</v>
      </c>
      <c r="J340" s="2">
        <f t="shared" si="53"/>
        <v>-0.41933781511254725</v>
      </c>
      <c r="K340" s="2">
        <f t="shared" si="54"/>
        <v>-0.41933781511254725</v>
      </c>
      <c r="L340" s="2">
        <f t="shared" si="55"/>
        <v>-0.41933781511254725</v>
      </c>
      <c r="M340" s="2">
        <f t="shared" si="56"/>
        <v>-0.41933781511254725</v>
      </c>
      <c r="N340" s="2">
        <f t="shared" si="57"/>
        <v>-0.41933781511254725</v>
      </c>
      <c r="O340" s="2">
        <f t="shared" si="58"/>
        <v>-0.41933781511254725</v>
      </c>
      <c r="P340" s="2">
        <f t="shared" si="59"/>
        <v>-0.41933781511254725</v>
      </c>
      <c r="T340" t="s">
        <v>803</v>
      </c>
      <c r="U340" t="s">
        <v>1960</v>
      </c>
      <c r="V340" t="s">
        <v>1961</v>
      </c>
      <c r="W340" s="1">
        <v>2.8460498941515415</v>
      </c>
      <c r="X340" s="1">
        <v>-0.31622776601683794</v>
      </c>
      <c r="Y340" s="1">
        <v>-0.31622776601683794</v>
      </c>
      <c r="Z340" s="1">
        <v>-0.31622776601683794</v>
      </c>
      <c r="AA340" s="1">
        <v>-0.31622776601683794</v>
      </c>
      <c r="AB340" s="1">
        <v>-0.31622776601683794</v>
      </c>
      <c r="AC340">
        <v>-0.31622776601683794</v>
      </c>
      <c r="AD340" s="1">
        <v>-0.31622776601683794</v>
      </c>
      <c r="AE340" s="1">
        <v>-0.31622776601683794</v>
      </c>
      <c r="AF340" s="1">
        <v>-0.31622776601683794</v>
      </c>
    </row>
    <row r="341" spans="1:32" x14ac:dyDescent="0.25">
      <c r="A341" s="27" t="s">
        <v>457</v>
      </c>
      <c r="B341" s="7" t="s">
        <v>1240</v>
      </c>
      <c r="C341" s="7" t="s">
        <v>1240</v>
      </c>
      <c r="F341" s="2"/>
      <c r="G341" s="2">
        <f t="shared" si="50"/>
        <v>2.6630198597807038</v>
      </c>
      <c r="H341" s="2">
        <f t="shared" si="51"/>
        <v>0.29630630361651628</v>
      </c>
      <c r="I341" s="2">
        <f t="shared" si="52"/>
        <v>0.42701464390415961</v>
      </c>
      <c r="J341" s="2">
        <f t="shared" si="53"/>
        <v>-0.48376297247162564</v>
      </c>
      <c r="K341" s="2">
        <f t="shared" si="54"/>
        <v>-0.48376297247162564</v>
      </c>
      <c r="L341" s="2">
        <f t="shared" si="55"/>
        <v>-0.48376297247162564</v>
      </c>
      <c r="M341" s="2">
        <f t="shared" si="56"/>
        <v>-0.48376297247162564</v>
      </c>
      <c r="N341" s="2">
        <f t="shared" si="57"/>
        <v>-0.48376297247162564</v>
      </c>
      <c r="O341" s="2">
        <f t="shared" si="58"/>
        <v>-0.48376297247162564</v>
      </c>
      <c r="P341" s="2">
        <f t="shared" si="59"/>
        <v>-0.48376297247162564</v>
      </c>
      <c r="T341" t="s">
        <v>376</v>
      </c>
      <c r="U341" t="s">
        <v>1475</v>
      </c>
      <c r="V341" t="s">
        <v>1346</v>
      </c>
      <c r="W341" s="1">
        <v>-0.61299296472813281</v>
      </c>
      <c r="X341" s="1">
        <v>-0.61299296472813281</v>
      </c>
      <c r="Y341" s="1">
        <v>1.7041093730233015</v>
      </c>
      <c r="Z341" s="1">
        <v>1.0486611567186861</v>
      </c>
      <c r="AA341" s="1">
        <v>1.5381802233549413</v>
      </c>
      <c r="AB341" s="1">
        <v>-0.61299296472813281</v>
      </c>
      <c r="AC341">
        <v>-0.61299296472813281</v>
      </c>
      <c r="AD341" s="1">
        <v>-0.61299296472813281</v>
      </c>
      <c r="AE341" s="1">
        <v>-0.61299296472813281</v>
      </c>
      <c r="AF341" s="1">
        <v>-0.61299296472813281</v>
      </c>
    </row>
    <row r="342" spans="1:32" x14ac:dyDescent="0.25">
      <c r="A342" s="27" t="s">
        <v>440</v>
      </c>
      <c r="B342" s="7" t="s">
        <v>49</v>
      </c>
      <c r="C342" s="7" t="s">
        <v>1546</v>
      </c>
      <c r="F342" s="2"/>
      <c r="G342" s="2">
        <f t="shared" si="50"/>
        <v>2.7745184381998098</v>
      </c>
      <c r="H342" s="2">
        <f t="shared" si="51"/>
        <v>-0.13928261699802993</v>
      </c>
      <c r="I342" s="2">
        <f t="shared" si="52"/>
        <v>0.25804447517931023</v>
      </c>
      <c r="J342" s="2">
        <f t="shared" si="53"/>
        <v>-0.44089606532096792</v>
      </c>
      <c r="K342" s="2">
        <f t="shared" si="54"/>
        <v>-0.44089606532096792</v>
      </c>
      <c r="L342" s="2">
        <f t="shared" si="55"/>
        <v>-0.44089606532096792</v>
      </c>
      <c r="M342" s="2">
        <f t="shared" si="56"/>
        <v>-0.28569974527420899</v>
      </c>
      <c r="N342" s="2">
        <f t="shared" si="57"/>
        <v>-0.44089606532096792</v>
      </c>
      <c r="O342" s="2">
        <f t="shared" si="58"/>
        <v>-0.44089606532096792</v>
      </c>
      <c r="P342" s="2">
        <f t="shared" si="59"/>
        <v>-0.40310022450204169</v>
      </c>
      <c r="T342" t="s">
        <v>471</v>
      </c>
      <c r="U342" t="s">
        <v>1574</v>
      </c>
      <c r="V342" t="s">
        <v>1348</v>
      </c>
      <c r="W342" s="1">
        <v>-0.62032395325078715</v>
      </c>
      <c r="X342" s="1">
        <v>1.4159449309744185</v>
      </c>
      <c r="Y342" s="1">
        <v>1.5626724483604897</v>
      </c>
      <c r="Z342" s="1">
        <v>-0.62032395325078715</v>
      </c>
      <c r="AA342" s="1">
        <v>-0.62032395325078715</v>
      </c>
      <c r="AB342" s="1">
        <v>1.3636502934206014</v>
      </c>
      <c r="AC342">
        <v>-0.62032395325078715</v>
      </c>
      <c r="AD342" s="1">
        <v>-0.62032395325078715</v>
      </c>
      <c r="AE342" s="1">
        <v>-0.62032395325078715</v>
      </c>
      <c r="AF342" s="1">
        <v>-0.62032395325078715</v>
      </c>
    </row>
    <row r="343" spans="1:32" x14ac:dyDescent="0.25">
      <c r="A343" s="27" t="s">
        <v>438</v>
      </c>
      <c r="B343" s="7" t="s">
        <v>47</v>
      </c>
      <c r="C343" s="7" t="s">
        <v>1544</v>
      </c>
      <c r="F343" s="2"/>
      <c r="G343" s="2">
        <f t="shared" si="50"/>
        <v>2.7922767611792918</v>
      </c>
      <c r="H343" s="2">
        <f t="shared" si="51"/>
        <v>-0.39532788069978153</v>
      </c>
      <c r="I343" s="2">
        <f t="shared" si="52"/>
        <v>-0.30695575922642276</v>
      </c>
      <c r="J343" s="2">
        <f t="shared" si="53"/>
        <v>-0.34376510196620014</v>
      </c>
      <c r="K343" s="2">
        <f t="shared" si="54"/>
        <v>-0.39532788069978153</v>
      </c>
      <c r="L343" s="2">
        <f t="shared" si="55"/>
        <v>-0.39532788069978153</v>
      </c>
      <c r="M343" s="2">
        <f t="shared" si="56"/>
        <v>0.2304113842120204</v>
      </c>
      <c r="N343" s="2">
        <f t="shared" si="57"/>
        <v>-0.39532788069978153</v>
      </c>
      <c r="O343" s="2">
        <f t="shared" si="58"/>
        <v>-0.39532788069978153</v>
      </c>
      <c r="P343" s="2">
        <f t="shared" si="59"/>
        <v>-0.39532788069978153</v>
      </c>
      <c r="T343" t="s">
        <v>570</v>
      </c>
      <c r="U343" t="s">
        <v>88</v>
      </c>
      <c r="V343" t="s">
        <v>1698</v>
      </c>
      <c r="W343" s="1">
        <v>2.6688732906304073</v>
      </c>
      <c r="X343" s="1">
        <v>0.685829230269971</v>
      </c>
      <c r="Y343" s="1">
        <v>-0.41933781511254725</v>
      </c>
      <c r="Z343" s="1">
        <v>-0.41933781511254725</v>
      </c>
      <c r="AA343" s="1">
        <v>-0.41933781511254725</v>
      </c>
      <c r="AB343" s="1">
        <v>-0.41933781511254725</v>
      </c>
      <c r="AC343">
        <v>-0.41933781511254725</v>
      </c>
      <c r="AD343" s="1">
        <v>-0.41933781511254725</v>
      </c>
      <c r="AE343" s="1">
        <v>-0.41933781511254725</v>
      </c>
      <c r="AF343" s="1">
        <v>-0.41933781511254725</v>
      </c>
    </row>
    <row r="344" spans="1:32" x14ac:dyDescent="0.25">
      <c r="A344" s="27" t="s">
        <v>711</v>
      </c>
      <c r="B344" s="7" t="s">
        <v>126</v>
      </c>
      <c r="C344" s="7" t="s">
        <v>1346</v>
      </c>
      <c r="F344" s="2"/>
      <c r="G344" s="2">
        <f t="shared" si="50"/>
        <v>2.7788179993436994</v>
      </c>
      <c r="H344" s="2">
        <f t="shared" si="51"/>
        <v>-0.38515104287184604</v>
      </c>
      <c r="I344" s="2">
        <f t="shared" si="52"/>
        <v>-0.38515104287184604</v>
      </c>
      <c r="J344" s="2">
        <f t="shared" si="53"/>
        <v>-0.38515104287184604</v>
      </c>
      <c r="K344" s="2">
        <f t="shared" si="54"/>
        <v>-0.38515104287184604</v>
      </c>
      <c r="L344" s="2">
        <f t="shared" si="55"/>
        <v>-0.38515104287184604</v>
      </c>
      <c r="M344" s="2">
        <f t="shared" si="56"/>
        <v>0.30239034363106854</v>
      </c>
      <c r="N344" s="2">
        <f t="shared" si="57"/>
        <v>-0.38515104287184604</v>
      </c>
      <c r="O344" s="2">
        <f t="shared" si="58"/>
        <v>-0.38515104287184604</v>
      </c>
      <c r="P344" s="2">
        <f t="shared" si="59"/>
        <v>-0.38515104287184604</v>
      </c>
      <c r="T344" t="s">
        <v>939</v>
      </c>
      <c r="U344" t="s">
        <v>1240</v>
      </c>
      <c r="V344" t="s">
        <v>1240</v>
      </c>
      <c r="W344" s="1">
        <v>-6.0803435504329477E-2</v>
      </c>
      <c r="X344" s="1">
        <v>-0.34671675846975125</v>
      </c>
      <c r="Y344" s="1">
        <v>-0.34671675846975125</v>
      </c>
      <c r="Z344" s="1">
        <v>-0.34671675846975125</v>
      </c>
      <c r="AA344" s="1">
        <v>-0.34671675846975125</v>
      </c>
      <c r="AB344" s="1">
        <v>-0.34671675846975125</v>
      </c>
      <c r="AC344">
        <v>-0.34671675846975125</v>
      </c>
      <c r="AD344" s="1">
        <v>-0.34671675846975125</v>
      </c>
      <c r="AE344" s="1">
        <v>2.8345375032623394</v>
      </c>
      <c r="AF344" s="1">
        <v>-0.34671675846975125</v>
      </c>
    </row>
    <row r="345" spans="1:32" x14ac:dyDescent="0.25">
      <c r="A345" s="27" t="s">
        <v>725</v>
      </c>
      <c r="B345" s="7" t="s">
        <v>133</v>
      </c>
      <c r="C345" s="7" t="s">
        <v>1879</v>
      </c>
      <c r="F345" s="2"/>
      <c r="G345" s="2">
        <f t="shared" si="50"/>
        <v>2.7585739832219778</v>
      </c>
      <c r="H345" s="2">
        <f t="shared" si="51"/>
        <v>-0.39349033671657174</v>
      </c>
      <c r="I345" s="2">
        <f t="shared" si="52"/>
        <v>-0.39349033671657174</v>
      </c>
      <c r="J345" s="2">
        <f t="shared" si="53"/>
        <v>-0.39349033671657174</v>
      </c>
      <c r="K345" s="2">
        <f t="shared" si="54"/>
        <v>-0.39349033671657174</v>
      </c>
      <c r="L345" s="2">
        <f t="shared" si="55"/>
        <v>-0.39349033671657174</v>
      </c>
      <c r="M345" s="2">
        <f t="shared" si="56"/>
        <v>0.38934871051059661</v>
      </c>
      <c r="N345" s="2">
        <f t="shared" si="57"/>
        <v>-0.39349033671657174</v>
      </c>
      <c r="O345" s="2">
        <f t="shared" si="58"/>
        <v>-0.39349033671657174</v>
      </c>
      <c r="P345" s="2">
        <f t="shared" si="59"/>
        <v>-0.39349033671657174</v>
      </c>
      <c r="T345" t="s">
        <v>872</v>
      </c>
      <c r="U345" t="s">
        <v>2037</v>
      </c>
      <c r="V345" t="s">
        <v>1348</v>
      </c>
      <c r="W345" s="1">
        <v>2.8460498941515415</v>
      </c>
      <c r="X345" s="1">
        <v>-0.31622776601683794</v>
      </c>
      <c r="Y345" s="1">
        <v>-0.31622776601683794</v>
      </c>
      <c r="Z345" s="1">
        <v>-0.31622776601683794</v>
      </c>
      <c r="AA345" s="1">
        <v>-0.31622776601683794</v>
      </c>
      <c r="AB345" s="1">
        <v>-0.31622776601683794</v>
      </c>
      <c r="AC345">
        <v>-0.31622776601683794</v>
      </c>
      <c r="AD345" s="1">
        <v>-0.31622776601683794</v>
      </c>
      <c r="AE345" s="1">
        <v>-0.31622776601683794</v>
      </c>
      <c r="AF345" s="1">
        <v>-0.31622776601683794</v>
      </c>
    </row>
    <row r="346" spans="1:32" x14ac:dyDescent="0.25">
      <c r="A346" s="27" t="s">
        <v>702</v>
      </c>
      <c r="B346" s="7" t="s">
        <v>119</v>
      </c>
      <c r="C346" s="7" t="s">
        <v>1853</v>
      </c>
      <c r="F346" s="2"/>
      <c r="G346" s="2">
        <f t="shared" si="50"/>
        <v>2.7509313628735637</v>
      </c>
      <c r="H346" s="2">
        <f t="shared" si="51"/>
        <v>-0.41232578845910245</v>
      </c>
      <c r="I346" s="2">
        <f t="shared" si="52"/>
        <v>-0.41232578845910245</v>
      </c>
      <c r="J346" s="2">
        <f t="shared" si="53"/>
        <v>-0.41232578845910245</v>
      </c>
      <c r="K346" s="2">
        <f t="shared" si="54"/>
        <v>-0.41232578845910245</v>
      </c>
      <c r="L346" s="2">
        <f t="shared" si="55"/>
        <v>-0.41232578845910245</v>
      </c>
      <c r="M346" s="2">
        <f t="shared" si="56"/>
        <v>0.41540541325387587</v>
      </c>
      <c r="N346" s="2">
        <f t="shared" si="57"/>
        <v>-0.35083839022726865</v>
      </c>
      <c r="O346" s="2">
        <f t="shared" si="58"/>
        <v>-0.41232578845910245</v>
      </c>
      <c r="P346" s="2">
        <f t="shared" si="59"/>
        <v>-0.34154365514555629</v>
      </c>
      <c r="T346" t="s">
        <v>644</v>
      </c>
      <c r="U346" t="s">
        <v>1775</v>
      </c>
      <c r="V346" t="s">
        <v>1776</v>
      </c>
      <c r="W346" s="1">
        <v>-0.31622776601683794</v>
      </c>
      <c r="X346" s="1">
        <v>-0.31622776601683794</v>
      </c>
      <c r="Y346" s="1">
        <v>2.8460498941515411</v>
      </c>
      <c r="Z346" s="1">
        <v>-0.31622776601683794</v>
      </c>
      <c r="AA346" s="1">
        <v>-0.31622776601683794</v>
      </c>
      <c r="AB346" s="1">
        <v>-0.31622776601683794</v>
      </c>
      <c r="AC346">
        <v>-0.31622776601683794</v>
      </c>
      <c r="AD346" s="1">
        <v>-0.31622776601683794</v>
      </c>
      <c r="AE346" s="1">
        <v>-0.31622776601683794</v>
      </c>
      <c r="AF346" s="1">
        <v>-0.31622776601683794</v>
      </c>
    </row>
    <row r="347" spans="1:32" x14ac:dyDescent="0.25">
      <c r="A347" s="27" t="s">
        <v>789</v>
      </c>
      <c r="B347" s="7" t="s">
        <v>1942</v>
      </c>
      <c r="C347" s="7" t="s">
        <v>1943</v>
      </c>
      <c r="F347" s="2"/>
      <c r="G347" s="2">
        <f t="shared" si="50"/>
        <v>2.7019627423388748</v>
      </c>
      <c r="H347" s="2">
        <f t="shared" si="51"/>
        <v>-0.41128733425082858</v>
      </c>
      <c r="I347" s="2">
        <f t="shared" si="52"/>
        <v>-0.41128733425082858</v>
      </c>
      <c r="J347" s="2">
        <f t="shared" si="53"/>
        <v>-0.41128733425082858</v>
      </c>
      <c r="K347" s="2">
        <f t="shared" si="54"/>
        <v>-0.41128733425082858</v>
      </c>
      <c r="L347" s="2">
        <f t="shared" si="55"/>
        <v>-0.41128733425082858</v>
      </c>
      <c r="M347" s="2">
        <f t="shared" si="56"/>
        <v>0.58833593166775411</v>
      </c>
      <c r="N347" s="2">
        <f t="shared" si="57"/>
        <v>-0.41128733425082858</v>
      </c>
      <c r="O347" s="2">
        <f t="shared" si="58"/>
        <v>-0.41128733425082858</v>
      </c>
      <c r="P347" s="2">
        <f t="shared" si="59"/>
        <v>-0.41128733425082858</v>
      </c>
      <c r="T347" t="s">
        <v>401</v>
      </c>
      <c r="U347" t="s">
        <v>1501</v>
      </c>
      <c r="V347" t="s">
        <v>1346</v>
      </c>
      <c r="W347" s="1">
        <v>0.55772672654669464</v>
      </c>
      <c r="X347" s="1">
        <v>-0.59614089634166167</v>
      </c>
      <c r="Y347" s="1">
        <v>1.2976022334714182E-2</v>
      </c>
      <c r="Z347" s="1">
        <v>-6.4207905711248653E-2</v>
      </c>
      <c r="AA347" s="1">
        <v>-0.59614089634166167</v>
      </c>
      <c r="AB347" s="1">
        <v>-0.59614089634166167</v>
      </c>
      <c r="AC347">
        <v>2.6239850154308257</v>
      </c>
      <c r="AD347" s="1">
        <v>-0.59614089634166167</v>
      </c>
      <c r="AE347" s="1">
        <v>-0.59614089634166167</v>
      </c>
      <c r="AF347" s="1">
        <v>-0.14977537689267711</v>
      </c>
    </row>
    <row r="348" spans="1:32" x14ac:dyDescent="0.25">
      <c r="A348" s="27" t="s">
        <v>739</v>
      </c>
      <c r="B348" s="7" t="s">
        <v>1890</v>
      </c>
      <c r="C348" s="7" t="s">
        <v>1352</v>
      </c>
      <c r="F348" s="2"/>
      <c r="G348" s="2">
        <f t="shared" si="50"/>
        <v>2.7298025847390655</v>
      </c>
      <c r="H348" s="2">
        <f t="shared" si="51"/>
        <v>-0.40332512022954492</v>
      </c>
      <c r="I348" s="2">
        <f t="shared" si="52"/>
        <v>-0.40332512022954492</v>
      </c>
      <c r="J348" s="2">
        <f t="shared" si="53"/>
        <v>-0.40332512022954492</v>
      </c>
      <c r="K348" s="2">
        <f t="shared" si="54"/>
        <v>-0.40332512022954492</v>
      </c>
      <c r="L348" s="2">
        <f t="shared" si="55"/>
        <v>-0.40332512022954492</v>
      </c>
      <c r="M348" s="2">
        <f t="shared" si="56"/>
        <v>0.49679837709729385</v>
      </c>
      <c r="N348" s="2">
        <f t="shared" si="57"/>
        <v>-0.40332512022954492</v>
      </c>
      <c r="O348" s="2">
        <f t="shared" si="58"/>
        <v>-0.40332512022954492</v>
      </c>
      <c r="P348" s="2">
        <f t="shared" si="59"/>
        <v>-0.40332512022954492</v>
      </c>
      <c r="T348" t="s">
        <v>675</v>
      </c>
      <c r="U348" t="s">
        <v>1818</v>
      </c>
      <c r="V348" t="s">
        <v>1342</v>
      </c>
      <c r="W348" s="1">
        <v>-0.31622776601683794</v>
      </c>
      <c r="X348" s="1">
        <v>-0.31622776601683794</v>
      </c>
      <c r="Y348" s="1">
        <v>-0.31622776601683794</v>
      </c>
      <c r="Z348" s="1">
        <v>-0.31622776601683794</v>
      </c>
      <c r="AA348" s="1">
        <v>2.8460498941515415</v>
      </c>
      <c r="AB348" s="1">
        <v>-0.31622776601683794</v>
      </c>
      <c r="AC348">
        <v>-0.31622776601683794</v>
      </c>
      <c r="AD348" s="1">
        <v>-0.31622776601683794</v>
      </c>
      <c r="AE348" s="1">
        <v>-0.31622776601683794</v>
      </c>
      <c r="AF348" s="1">
        <v>-0.31622776601683794</v>
      </c>
    </row>
    <row r="349" spans="1:32" x14ac:dyDescent="0.25">
      <c r="A349" s="27" t="s">
        <v>634</v>
      </c>
      <c r="B349" s="7" t="s">
        <v>1766</v>
      </c>
      <c r="C349" s="7" t="s">
        <v>1767</v>
      </c>
      <c r="F349" s="2"/>
      <c r="G349" s="2">
        <f t="shared" si="50"/>
        <v>2.7983431947884219</v>
      </c>
      <c r="H349" s="2">
        <f t="shared" si="51"/>
        <v>-0.37539006543682263</v>
      </c>
      <c r="I349" s="2">
        <f t="shared" si="52"/>
        <v>-0.37539006543682263</v>
      </c>
      <c r="J349" s="2">
        <f t="shared" si="53"/>
        <v>-0.37539006543682263</v>
      </c>
      <c r="K349" s="2">
        <f t="shared" si="54"/>
        <v>-0.37539006543682263</v>
      </c>
      <c r="L349" s="2">
        <f t="shared" si="55"/>
        <v>-0.37539006543682263</v>
      </c>
      <c r="M349" s="2">
        <f t="shared" si="56"/>
        <v>-0.37539006543682263</v>
      </c>
      <c r="N349" s="2">
        <f t="shared" si="57"/>
        <v>-0.37539006543682263</v>
      </c>
      <c r="O349" s="2">
        <f t="shared" si="58"/>
        <v>0.2047773287061587</v>
      </c>
      <c r="P349" s="2">
        <f t="shared" si="59"/>
        <v>-0.37539006543682263</v>
      </c>
      <c r="T349" t="s">
        <v>267</v>
      </c>
      <c r="U349" t="s">
        <v>1349</v>
      </c>
      <c r="V349" t="s">
        <v>1350</v>
      </c>
      <c r="W349" s="1">
        <v>0.89821334207723824</v>
      </c>
      <c r="X349" s="1">
        <v>-8.2556717131700305E-2</v>
      </c>
      <c r="Y349" s="1">
        <v>1.016012003908962</v>
      </c>
      <c r="Z349" s="1">
        <v>0.96166816658251253</v>
      </c>
      <c r="AA349" s="1">
        <v>1.5046079474968634</v>
      </c>
      <c r="AB349" s="1">
        <v>-0.97599346901710271</v>
      </c>
      <c r="AC349">
        <v>-0.97599346901710271</v>
      </c>
      <c r="AD349" s="1">
        <v>-0.97599346901710271</v>
      </c>
      <c r="AE349" s="1">
        <v>-0.97599346901710271</v>
      </c>
      <c r="AF349" s="1">
        <v>-0.39397086686546418</v>
      </c>
    </row>
    <row r="350" spans="1:32" x14ac:dyDescent="0.25">
      <c r="A350" s="27" t="s">
        <v>445</v>
      </c>
      <c r="B350" s="7" t="s">
        <v>1548</v>
      </c>
      <c r="C350" s="7" t="s">
        <v>1549</v>
      </c>
      <c r="F350" s="2"/>
      <c r="G350" s="2">
        <f t="shared" si="50"/>
        <v>2.8140671187181789</v>
      </c>
      <c r="H350" s="2">
        <f t="shared" si="51"/>
        <v>-0.43158689485666091</v>
      </c>
      <c r="I350" s="2">
        <f t="shared" si="52"/>
        <v>-0.12157715402924768</v>
      </c>
      <c r="J350" s="2">
        <f t="shared" si="53"/>
        <v>-0.43158689485666091</v>
      </c>
      <c r="K350" s="2">
        <f t="shared" si="54"/>
        <v>-6.8879310861180709E-2</v>
      </c>
      <c r="L350" s="2">
        <f t="shared" si="55"/>
        <v>-0.43158689485666091</v>
      </c>
      <c r="M350" s="2">
        <f t="shared" si="56"/>
        <v>-0.43158689485666091</v>
      </c>
      <c r="N350" s="2">
        <f t="shared" si="57"/>
        <v>-0.43158689485666091</v>
      </c>
      <c r="O350" s="2">
        <f t="shared" si="58"/>
        <v>-0.1285848012270232</v>
      </c>
      <c r="P350" s="2">
        <f t="shared" si="59"/>
        <v>-0.33709137831742192</v>
      </c>
      <c r="T350" t="s">
        <v>641</v>
      </c>
      <c r="U350" t="s">
        <v>1240</v>
      </c>
      <c r="V350" t="s">
        <v>1240</v>
      </c>
      <c r="W350" s="1">
        <v>-0.31622776601683789</v>
      </c>
      <c r="X350" s="1">
        <v>-0.31622776601683789</v>
      </c>
      <c r="Y350" s="1">
        <v>2.8460498941515415</v>
      </c>
      <c r="Z350" s="1">
        <v>-0.31622776601683789</v>
      </c>
      <c r="AA350" s="1">
        <v>-0.31622776601683789</v>
      </c>
      <c r="AB350" s="1">
        <v>-0.31622776601683789</v>
      </c>
      <c r="AC350">
        <v>-0.31622776601683789</v>
      </c>
      <c r="AD350" s="1">
        <v>-0.31622776601683789</v>
      </c>
      <c r="AE350" s="1">
        <v>-0.31622776601683789</v>
      </c>
      <c r="AF350" s="1">
        <v>-0.31622776601683789</v>
      </c>
    </row>
    <row r="351" spans="1:32" x14ac:dyDescent="0.25">
      <c r="A351" s="27" t="s">
        <v>449</v>
      </c>
      <c r="B351" s="7" t="s">
        <v>1553</v>
      </c>
      <c r="C351" s="7" t="s">
        <v>1554</v>
      </c>
      <c r="F351" s="2"/>
      <c r="G351" s="2">
        <f t="shared" si="50"/>
        <v>2.82717346857486</v>
      </c>
      <c r="H351" s="2">
        <f t="shared" si="51"/>
        <v>-0.14225415935226332</v>
      </c>
      <c r="I351" s="2">
        <f t="shared" si="52"/>
        <v>-0.3747472373863151</v>
      </c>
      <c r="J351" s="2">
        <f t="shared" si="53"/>
        <v>-0.3747472373863151</v>
      </c>
      <c r="K351" s="2">
        <f t="shared" si="54"/>
        <v>-0.3747472373863151</v>
      </c>
      <c r="L351" s="2">
        <f t="shared" si="55"/>
        <v>-6.1688647518390642E-2</v>
      </c>
      <c r="M351" s="2">
        <f t="shared" si="56"/>
        <v>-0.3747472373863151</v>
      </c>
      <c r="N351" s="2">
        <f t="shared" si="57"/>
        <v>-0.3747472373863151</v>
      </c>
      <c r="O351" s="2">
        <f t="shared" si="58"/>
        <v>-0.3747472373863151</v>
      </c>
      <c r="P351" s="2">
        <f t="shared" si="59"/>
        <v>-0.3747472373863151</v>
      </c>
      <c r="T351" t="s">
        <v>363</v>
      </c>
      <c r="U351" t="s">
        <v>1454</v>
      </c>
      <c r="V351" t="s">
        <v>1455</v>
      </c>
      <c r="W351" s="1">
        <v>-0.6147741922510368</v>
      </c>
      <c r="X351" s="1">
        <v>-0.6147741922510368</v>
      </c>
      <c r="Y351" s="1">
        <v>1.6366998317905144</v>
      </c>
      <c r="Z351" s="1">
        <v>1.0885271352537627</v>
      </c>
      <c r="AA351" s="1">
        <v>1.5781923787129808</v>
      </c>
      <c r="AB351" s="1">
        <v>-0.6147741922510368</v>
      </c>
      <c r="AC351">
        <v>-0.6147741922510368</v>
      </c>
      <c r="AD351" s="1">
        <v>-0.6147741922510368</v>
      </c>
      <c r="AE351" s="1">
        <v>-0.6147741922510368</v>
      </c>
      <c r="AF351" s="1">
        <v>-0.6147741922510368</v>
      </c>
    </row>
    <row r="352" spans="1:32" x14ac:dyDescent="0.25">
      <c r="A352" s="27" t="s">
        <v>717</v>
      </c>
      <c r="B352" s="7" t="s">
        <v>1868</v>
      </c>
      <c r="C352" s="7" t="s">
        <v>1869</v>
      </c>
      <c r="F352" s="2"/>
      <c r="G352" s="2">
        <f t="shared" si="50"/>
        <v>2.8280162561360429</v>
      </c>
      <c r="H352" s="2">
        <f t="shared" si="51"/>
        <v>-0.36373257972998851</v>
      </c>
      <c r="I352" s="2">
        <f t="shared" si="52"/>
        <v>-0.36373257972998851</v>
      </c>
      <c r="J352" s="2">
        <f t="shared" si="53"/>
        <v>-0.36373257972998851</v>
      </c>
      <c r="K352" s="2">
        <f t="shared" si="54"/>
        <v>-0.36373257972998851</v>
      </c>
      <c r="L352" s="2">
        <f t="shared" si="55"/>
        <v>-0.36373257972998851</v>
      </c>
      <c r="M352" s="2">
        <f t="shared" si="56"/>
        <v>-0.36373257972998851</v>
      </c>
      <c r="N352" s="2">
        <f t="shared" si="57"/>
        <v>-5.8814283045234205E-3</v>
      </c>
      <c r="O352" s="2">
        <f t="shared" si="58"/>
        <v>-0.36373257972998851</v>
      </c>
      <c r="P352" s="2">
        <f t="shared" si="59"/>
        <v>-0.27600676972160015</v>
      </c>
      <c r="T352" t="s">
        <v>761</v>
      </c>
      <c r="U352" t="s">
        <v>155</v>
      </c>
      <c r="V352" t="s">
        <v>1613</v>
      </c>
      <c r="W352" s="1">
        <v>2.8460498941515415</v>
      </c>
      <c r="X352" s="1">
        <v>-0.31622776601683794</v>
      </c>
      <c r="Y352" s="1">
        <v>-0.31622776601683794</v>
      </c>
      <c r="Z352" s="1">
        <v>-0.31622776601683794</v>
      </c>
      <c r="AA352" s="1">
        <v>-0.31622776601683794</v>
      </c>
      <c r="AB352" s="1">
        <v>-0.31622776601683794</v>
      </c>
      <c r="AC352">
        <v>-0.31622776601683794</v>
      </c>
      <c r="AD352" s="1">
        <v>-0.31622776601683794</v>
      </c>
      <c r="AE352" s="1">
        <v>-0.31622776601683794</v>
      </c>
      <c r="AF352" s="1">
        <v>-0.31622776601683794</v>
      </c>
    </row>
    <row r="353" spans="1:32" x14ac:dyDescent="0.25">
      <c r="A353" s="27" t="s">
        <v>272</v>
      </c>
      <c r="B353" s="7" t="s">
        <v>12</v>
      </c>
      <c r="C353" s="7" t="s">
        <v>1348</v>
      </c>
      <c r="F353" s="2"/>
      <c r="G353" s="2">
        <f t="shared" si="50"/>
        <v>2.8347389121066455</v>
      </c>
      <c r="H353" s="2">
        <f t="shared" si="51"/>
        <v>-0.39033865031925569</v>
      </c>
      <c r="I353" s="2">
        <f t="shared" si="52"/>
        <v>-0.34772076841250621</v>
      </c>
      <c r="J353" s="2">
        <f t="shared" si="53"/>
        <v>-0.4079211536618022</v>
      </c>
      <c r="K353" s="2">
        <f t="shared" si="54"/>
        <v>-0.30729433783039428</v>
      </c>
      <c r="L353" s="2">
        <f t="shared" si="55"/>
        <v>-0.14459403523034545</v>
      </c>
      <c r="M353" s="2">
        <f t="shared" si="56"/>
        <v>-0.30087308557093956</v>
      </c>
      <c r="N353" s="2">
        <f t="shared" si="57"/>
        <v>-0.1837629466815735</v>
      </c>
      <c r="O353" s="2">
        <f t="shared" si="58"/>
        <v>-0.4079211536618022</v>
      </c>
      <c r="P353" s="2">
        <f t="shared" si="59"/>
        <v>-0.34431278073802629</v>
      </c>
      <c r="T353" t="s">
        <v>1033</v>
      </c>
      <c r="U353" t="s">
        <v>1240</v>
      </c>
      <c r="V353" t="s">
        <v>1240</v>
      </c>
      <c r="W353" s="1">
        <v>2.846049894151542</v>
      </c>
      <c r="X353" s="1">
        <v>-0.31622776601683794</v>
      </c>
      <c r="Y353" s="1">
        <v>-0.31622776601683794</v>
      </c>
      <c r="Z353" s="1">
        <v>-0.31622776601683794</v>
      </c>
      <c r="AA353" s="1">
        <v>-0.31622776601683794</v>
      </c>
      <c r="AB353" s="1">
        <v>-0.31622776601683794</v>
      </c>
      <c r="AC353">
        <v>-0.31622776601683794</v>
      </c>
      <c r="AD353" s="1">
        <v>-0.31622776601683794</v>
      </c>
      <c r="AE353" s="1">
        <v>-0.31622776601683794</v>
      </c>
      <c r="AF353" s="1">
        <v>-0.31622776601683794</v>
      </c>
    </row>
    <row r="354" spans="1:32" x14ac:dyDescent="0.25">
      <c r="A354" s="27" t="s">
        <v>555</v>
      </c>
      <c r="B354" s="7" t="s">
        <v>80</v>
      </c>
      <c r="C354" s="7" t="s">
        <v>1348</v>
      </c>
      <c r="F354" s="2"/>
      <c r="G354" s="2">
        <f t="shared" si="50"/>
        <v>2.8429127965322745</v>
      </c>
      <c r="H354" s="2">
        <f t="shared" si="51"/>
        <v>-0.33247480335402718</v>
      </c>
      <c r="I354" s="2">
        <f t="shared" si="52"/>
        <v>-0.33247480335402718</v>
      </c>
      <c r="J354" s="2">
        <f t="shared" si="53"/>
        <v>-0.33247480335402718</v>
      </c>
      <c r="K354" s="2">
        <f t="shared" si="54"/>
        <v>-0.33247480335402718</v>
      </c>
      <c r="L354" s="2">
        <f t="shared" si="55"/>
        <v>-0.18311436970005704</v>
      </c>
      <c r="M354" s="2">
        <f t="shared" si="56"/>
        <v>-0.33247480335402718</v>
      </c>
      <c r="N354" s="2">
        <f t="shared" si="57"/>
        <v>-0.33247480335402718</v>
      </c>
      <c r="O354" s="2">
        <f t="shared" si="58"/>
        <v>-0.33247480335402718</v>
      </c>
      <c r="P354" s="2">
        <f t="shared" si="59"/>
        <v>-0.33247480335402718</v>
      </c>
      <c r="T354" t="s">
        <v>999</v>
      </c>
      <c r="U354" t="s">
        <v>2190</v>
      </c>
      <c r="V354" t="s">
        <v>2191</v>
      </c>
      <c r="W354" s="1">
        <v>2.8460498941515411</v>
      </c>
      <c r="X354" s="1">
        <v>-0.31622776601683794</v>
      </c>
      <c r="Y354" s="1">
        <v>-0.31622776601683794</v>
      </c>
      <c r="Z354" s="1">
        <v>-0.31622776601683794</v>
      </c>
      <c r="AA354" s="1">
        <v>-0.31622776601683794</v>
      </c>
      <c r="AB354" s="1">
        <v>-0.31622776601683794</v>
      </c>
      <c r="AC354">
        <v>-0.31622776601683794</v>
      </c>
      <c r="AD354" s="1">
        <v>-0.31622776601683794</v>
      </c>
      <c r="AE354" s="1">
        <v>-0.31622776601683794</v>
      </c>
      <c r="AF354" s="1">
        <v>-0.31622776601683794</v>
      </c>
    </row>
    <row r="355" spans="1:32" x14ac:dyDescent="0.25">
      <c r="A355" s="27" t="s">
        <v>318</v>
      </c>
      <c r="B355" s="7" t="s">
        <v>30</v>
      </c>
      <c r="C355" s="7" t="s">
        <v>1346</v>
      </c>
      <c r="F355" s="2"/>
      <c r="G355" s="2">
        <f t="shared" si="50"/>
        <v>2.8447986973936144</v>
      </c>
      <c r="H355" s="2">
        <f t="shared" si="51"/>
        <v>-0.28815751689404467</v>
      </c>
      <c r="I355" s="2">
        <f t="shared" si="52"/>
        <v>-0.3029433350118157</v>
      </c>
      <c r="J355" s="2">
        <f t="shared" si="53"/>
        <v>-0.3346036180225313</v>
      </c>
      <c r="K355" s="2">
        <f t="shared" si="54"/>
        <v>-0.3346036180225313</v>
      </c>
      <c r="L355" s="2">
        <f t="shared" si="55"/>
        <v>-0.24607613735256659</v>
      </c>
      <c r="M355" s="2">
        <f t="shared" si="56"/>
        <v>-0.3346036180225313</v>
      </c>
      <c r="N355" s="2">
        <f t="shared" si="57"/>
        <v>-0.3346036180225313</v>
      </c>
      <c r="O355" s="2">
        <f t="shared" si="58"/>
        <v>-0.3346036180225313</v>
      </c>
      <c r="P355" s="2">
        <f t="shared" si="59"/>
        <v>-0.3346036180225313</v>
      </c>
      <c r="T355" t="s">
        <v>964</v>
      </c>
      <c r="U355" t="s">
        <v>2143</v>
      </c>
      <c r="V355" t="s">
        <v>2144</v>
      </c>
      <c r="W355" s="1">
        <v>-0.31622776601683794</v>
      </c>
      <c r="X355" s="1">
        <v>2.8460498941515411</v>
      </c>
      <c r="Y355" s="1">
        <v>-0.31622776601683794</v>
      </c>
      <c r="Z355" s="1">
        <v>-0.31622776601683794</v>
      </c>
      <c r="AA355" s="1">
        <v>-0.31622776601683794</v>
      </c>
      <c r="AB355" s="1">
        <v>-0.31622776601683794</v>
      </c>
      <c r="AC355">
        <v>-0.31622776601683794</v>
      </c>
      <c r="AD355" s="1">
        <v>-0.31622776601683794</v>
      </c>
      <c r="AE355" s="1">
        <v>-0.31622776601683794</v>
      </c>
      <c r="AF355" s="1">
        <v>-0.31622776601683794</v>
      </c>
    </row>
    <row r="356" spans="1:32" x14ac:dyDescent="0.25">
      <c r="A356" s="27" t="s">
        <v>676</v>
      </c>
      <c r="B356" s="7" t="s">
        <v>1819</v>
      </c>
      <c r="C356" s="7" t="s">
        <v>1348</v>
      </c>
      <c r="F356" s="2"/>
      <c r="G356" s="2">
        <f t="shared" si="50"/>
        <v>2.8460498941515415</v>
      </c>
      <c r="H356" s="2">
        <f t="shared" si="51"/>
        <v>-0.31622776601683794</v>
      </c>
      <c r="I356" s="2">
        <f t="shared" si="52"/>
        <v>-0.31622776601683794</v>
      </c>
      <c r="J356" s="2">
        <f t="shared" si="53"/>
        <v>-0.31622776601683794</v>
      </c>
      <c r="K356" s="2">
        <f t="shared" si="54"/>
        <v>-0.31622776601683794</v>
      </c>
      <c r="L356" s="2">
        <f t="shared" si="55"/>
        <v>-0.31622776601683794</v>
      </c>
      <c r="M356" s="2">
        <f t="shared" si="56"/>
        <v>-0.31622776601683794</v>
      </c>
      <c r="N356" s="2">
        <f t="shared" si="57"/>
        <v>-0.31622776601683794</v>
      </c>
      <c r="O356" s="2">
        <f t="shared" si="58"/>
        <v>-0.31622776601683794</v>
      </c>
      <c r="P356" s="2">
        <f t="shared" si="59"/>
        <v>-0.31622776601683794</v>
      </c>
      <c r="T356" t="s">
        <v>297</v>
      </c>
      <c r="U356" t="s">
        <v>1378</v>
      </c>
      <c r="V356" t="s">
        <v>1379</v>
      </c>
      <c r="W356" s="1">
        <v>0.98596127968376046</v>
      </c>
      <c r="X356" s="1">
        <v>-0.75937690724757401</v>
      </c>
      <c r="Y356" s="1">
        <v>1.5809988904614722</v>
      </c>
      <c r="Z356" s="1">
        <v>0.78282126936930096</v>
      </c>
      <c r="AA356" s="1">
        <v>1.2064800039709107</v>
      </c>
      <c r="AB356" s="1">
        <v>-0.75937690724757401</v>
      </c>
      <c r="AC356">
        <v>-0.75937690724757401</v>
      </c>
      <c r="AD356" s="1">
        <v>-0.75937690724757401</v>
      </c>
      <c r="AE356" s="1">
        <v>-0.75937690724757401</v>
      </c>
      <c r="AF356" s="1">
        <v>-0.75937690724757401</v>
      </c>
    </row>
    <row r="357" spans="1:32" x14ac:dyDescent="0.25">
      <c r="A357" s="27" t="s">
        <v>705</v>
      </c>
      <c r="B357" s="7" t="s">
        <v>121</v>
      </c>
      <c r="C357" s="7" t="s">
        <v>1357</v>
      </c>
      <c r="F357" s="2"/>
      <c r="G357" s="2">
        <f t="shared" si="50"/>
        <v>2.8460498941515415</v>
      </c>
      <c r="H357" s="2">
        <f t="shared" si="51"/>
        <v>-0.31622776601683794</v>
      </c>
      <c r="I357" s="2">
        <f t="shared" si="52"/>
        <v>-0.31622776601683794</v>
      </c>
      <c r="J357" s="2">
        <f t="shared" si="53"/>
        <v>-0.31622776601683794</v>
      </c>
      <c r="K357" s="2">
        <f t="shared" si="54"/>
        <v>-0.31622776601683794</v>
      </c>
      <c r="L357" s="2">
        <f t="shared" si="55"/>
        <v>-0.31622776601683794</v>
      </c>
      <c r="M357" s="2">
        <f t="shared" si="56"/>
        <v>-0.31622776601683794</v>
      </c>
      <c r="N357" s="2">
        <f t="shared" si="57"/>
        <v>-0.31622776601683794</v>
      </c>
      <c r="O357" s="2">
        <f t="shared" si="58"/>
        <v>-0.31622776601683794</v>
      </c>
      <c r="P357" s="2">
        <f t="shared" si="59"/>
        <v>-0.31622776601683794</v>
      </c>
      <c r="T357" t="s">
        <v>493</v>
      </c>
      <c r="U357" t="s">
        <v>69</v>
      </c>
      <c r="V357" t="s">
        <v>1604</v>
      </c>
      <c r="W357" s="1">
        <v>-0.47408016598286512</v>
      </c>
      <c r="X357" s="1">
        <v>-0.47408016598286512</v>
      </c>
      <c r="Y357" s="1">
        <v>1.9667473948876801</v>
      </c>
      <c r="Z357" s="1">
        <v>-0.47408016598286512</v>
      </c>
      <c r="AA357" s="1">
        <v>1.8258939329752408</v>
      </c>
      <c r="AB357" s="1">
        <v>-0.47408016598286512</v>
      </c>
      <c r="AC357">
        <v>-0.47408016598286512</v>
      </c>
      <c r="AD357" s="1">
        <v>-0.47408016598286512</v>
      </c>
      <c r="AE357" s="1">
        <v>-0.47408016598286512</v>
      </c>
      <c r="AF357" s="1">
        <v>-0.47408016598286512</v>
      </c>
    </row>
    <row r="358" spans="1:32" x14ac:dyDescent="0.25">
      <c r="A358" s="27" t="s">
        <v>721</v>
      </c>
      <c r="B358" s="7" t="s">
        <v>130</v>
      </c>
      <c r="C358" s="7" t="s">
        <v>1875</v>
      </c>
      <c r="F358" s="2"/>
      <c r="G358" s="2">
        <f t="shared" si="50"/>
        <v>2.8460498941515415</v>
      </c>
      <c r="H358" s="2">
        <f t="shared" si="51"/>
        <v>-0.31622776601683794</v>
      </c>
      <c r="I358" s="2">
        <f t="shared" si="52"/>
        <v>-0.31622776601683794</v>
      </c>
      <c r="J358" s="2">
        <f t="shared" si="53"/>
        <v>-0.31622776601683794</v>
      </c>
      <c r="K358" s="2">
        <f t="shared" si="54"/>
        <v>-0.31622776601683794</v>
      </c>
      <c r="L358" s="2">
        <f t="shared" si="55"/>
        <v>-0.31622776601683794</v>
      </c>
      <c r="M358" s="2">
        <f t="shared" si="56"/>
        <v>-0.31622776601683794</v>
      </c>
      <c r="N358" s="2">
        <f t="shared" si="57"/>
        <v>-0.31622776601683794</v>
      </c>
      <c r="O358" s="2">
        <f t="shared" si="58"/>
        <v>-0.31622776601683794</v>
      </c>
      <c r="P358" s="2">
        <f t="shared" si="59"/>
        <v>-0.31622776601683794</v>
      </c>
      <c r="T358" t="s">
        <v>431</v>
      </c>
      <c r="U358" t="s">
        <v>1537</v>
      </c>
      <c r="V358" t="s">
        <v>1538</v>
      </c>
      <c r="W358" s="1">
        <v>-0.62075265081649289</v>
      </c>
      <c r="X358" s="1">
        <v>-0.62075265081649289</v>
      </c>
      <c r="Y358" s="1">
        <v>1.5083297614285835</v>
      </c>
      <c r="Z358" s="1">
        <v>1.376675288384176</v>
      </c>
      <c r="AA358" s="1">
        <v>1.4602635059026909</v>
      </c>
      <c r="AB358" s="1">
        <v>-0.62075265081649289</v>
      </c>
      <c r="AC358">
        <v>-0.62075265081649289</v>
      </c>
      <c r="AD358" s="1">
        <v>-0.62075265081649289</v>
      </c>
      <c r="AE358" s="1">
        <v>-0.62075265081649289</v>
      </c>
      <c r="AF358" s="1">
        <v>-0.62075265081649289</v>
      </c>
    </row>
    <row r="359" spans="1:32" x14ac:dyDescent="0.25">
      <c r="A359" s="27" t="s">
        <v>736</v>
      </c>
      <c r="B359" s="7" t="s">
        <v>141</v>
      </c>
      <c r="C359" s="7" t="s">
        <v>1346</v>
      </c>
      <c r="F359" s="2"/>
      <c r="G359" s="2">
        <f t="shared" si="50"/>
        <v>2.8460498941515415</v>
      </c>
      <c r="H359" s="2">
        <f t="shared" si="51"/>
        <v>-0.31622776601683794</v>
      </c>
      <c r="I359" s="2">
        <f t="shared" si="52"/>
        <v>-0.31622776601683794</v>
      </c>
      <c r="J359" s="2">
        <f t="shared" si="53"/>
        <v>-0.31622776601683794</v>
      </c>
      <c r="K359" s="2">
        <f t="shared" si="54"/>
        <v>-0.31622776601683794</v>
      </c>
      <c r="L359" s="2">
        <f t="shared" si="55"/>
        <v>-0.31622776601683794</v>
      </c>
      <c r="M359" s="2">
        <f t="shared" si="56"/>
        <v>-0.31622776601683794</v>
      </c>
      <c r="N359" s="2">
        <f t="shared" si="57"/>
        <v>-0.31622776601683794</v>
      </c>
      <c r="O359" s="2">
        <f t="shared" si="58"/>
        <v>-0.31622776601683794</v>
      </c>
      <c r="P359" s="2">
        <f t="shared" si="59"/>
        <v>-0.31622776601683794</v>
      </c>
      <c r="T359" t="s">
        <v>601</v>
      </c>
      <c r="U359" t="s">
        <v>1286</v>
      </c>
      <c r="V359" t="s">
        <v>1352</v>
      </c>
      <c r="W359" s="1">
        <v>0.98414771244645782</v>
      </c>
      <c r="X359" s="1">
        <v>1.6166859448778914</v>
      </c>
      <c r="Y359" s="1">
        <v>-0.61084378239054471</v>
      </c>
      <c r="Z359" s="1">
        <v>-0.61084378239054471</v>
      </c>
      <c r="AA359" s="1">
        <v>-0.61084378239054471</v>
      </c>
      <c r="AB359" s="1">
        <v>-0.61084378239054471</v>
      </c>
      <c r="AC359">
        <v>-0.61084378239054471</v>
      </c>
      <c r="AD359" s="1">
        <v>-0.61084378239054471</v>
      </c>
      <c r="AE359" s="1">
        <v>1.6750728194094642</v>
      </c>
      <c r="AF359" s="1">
        <v>-0.61084378239054471</v>
      </c>
    </row>
    <row r="360" spans="1:32" x14ac:dyDescent="0.25">
      <c r="A360" s="27" t="s">
        <v>757</v>
      </c>
      <c r="B360" s="7" t="s">
        <v>1908</v>
      </c>
      <c r="C360" s="7" t="s">
        <v>1909</v>
      </c>
      <c r="F360" s="2"/>
      <c r="G360" s="2">
        <f t="shared" si="50"/>
        <v>2.8460498941515415</v>
      </c>
      <c r="H360" s="2">
        <f t="shared" si="51"/>
        <v>-0.31622776601683794</v>
      </c>
      <c r="I360" s="2">
        <f t="shared" si="52"/>
        <v>-0.31622776601683794</v>
      </c>
      <c r="J360" s="2">
        <f t="shared" si="53"/>
        <v>-0.31622776601683794</v>
      </c>
      <c r="K360" s="2">
        <f t="shared" si="54"/>
        <v>-0.31622776601683794</v>
      </c>
      <c r="L360" s="2">
        <f t="shared" si="55"/>
        <v>-0.31622776601683794</v>
      </c>
      <c r="M360" s="2">
        <f t="shared" si="56"/>
        <v>-0.31622776601683794</v>
      </c>
      <c r="N360" s="2">
        <f t="shared" si="57"/>
        <v>-0.31622776601683794</v>
      </c>
      <c r="O360" s="2">
        <f t="shared" si="58"/>
        <v>-0.31622776601683794</v>
      </c>
      <c r="P360" s="2">
        <f t="shared" si="59"/>
        <v>-0.31622776601683794</v>
      </c>
      <c r="T360" t="s">
        <v>380</v>
      </c>
      <c r="U360" t="s">
        <v>37</v>
      </c>
      <c r="V360" t="s">
        <v>1479</v>
      </c>
      <c r="W360" s="1">
        <v>-0.58080261133730782</v>
      </c>
      <c r="X360" s="1">
        <v>-0.58080261133730782</v>
      </c>
      <c r="Y360" s="1">
        <v>-0.58080261133730782</v>
      </c>
      <c r="Z360" s="1">
        <v>0.8207471066317914</v>
      </c>
      <c r="AA360" s="1">
        <v>2.2142370774902442</v>
      </c>
      <c r="AB360" s="1">
        <v>1.0306340952391184</v>
      </c>
      <c r="AC360">
        <v>-0.58080261133730782</v>
      </c>
      <c r="AD360" s="1">
        <v>-0.58080261133730782</v>
      </c>
      <c r="AE360" s="1">
        <v>-0.58080261133730782</v>
      </c>
      <c r="AF360" s="1">
        <v>-0.58080261133730782</v>
      </c>
    </row>
    <row r="361" spans="1:32" x14ac:dyDescent="0.25">
      <c r="A361" s="27" t="s">
        <v>765</v>
      </c>
      <c r="B361" s="7" t="s">
        <v>1919</v>
      </c>
      <c r="C361" s="7" t="s">
        <v>1920</v>
      </c>
      <c r="F361" s="2"/>
      <c r="G361" s="2">
        <f t="shared" si="50"/>
        <v>2.8460498941515415</v>
      </c>
      <c r="H361" s="2">
        <f t="shared" si="51"/>
        <v>-0.31622776601683794</v>
      </c>
      <c r="I361" s="2">
        <f t="shared" si="52"/>
        <v>-0.31622776601683794</v>
      </c>
      <c r="J361" s="2">
        <f t="shared" si="53"/>
        <v>-0.31622776601683794</v>
      </c>
      <c r="K361" s="2">
        <f t="shared" si="54"/>
        <v>-0.31622776601683794</v>
      </c>
      <c r="L361" s="2">
        <f t="shared" si="55"/>
        <v>-0.31622776601683794</v>
      </c>
      <c r="M361" s="2">
        <f t="shared" si="56"/>
        <v>-0.31622776601683794</v>
      </c>
      <c r="N361" s="2">
        <f t="shared" si="57"/>
        <v>-0.31622776601683794</v>
      </c>
      <c r="O361" s="2">
        <f t="shared" si="58"/>
        <v>-0.31622776601683794</v>
      </c>
      <c r="P361" s="2">
        <f t="shared" si="59"/>
        <v>-0.31622776601683794</v>
      </c>
      <c r="T361" t="s">
        <v>604</v>
      </c>
      <c r="U361" t="s">
        <v>1739</v>
      </c>
      <c r="V361" t="s">
        <v>1348</v>
      </c>
      <c r="W361" s="1">
        <v>-0.46194222838119492</v>
      </c>
      <c r="X361" s="1">
        <v>2.329627349960544</v>
      </c>
      <c r="Y361" s="1">
        <v>-0.46194222838119492</v>
      </c>
      <c r="Z361" s="1">
        <v>-0.46194222838119492</v>
      </c>
      <c r="AA361" s="1">
        <v>-0.46194222838119492</v>
      </c>
      <c r="AB361" s="1">
        <v>1.3659104770890147</v>
      </c>
      <c r="AC361">
        <v>-0.46194222838119492</v>
      </c>
      <c r="AD361" s="1">
        <v>-0.46194222838119492</v>
      </c>
      <c r="AE361" s="1">
        <v>-0.46194222838119492</v>
      </c>
      <c r="AF361" s="1">
        <v>-0.46194222838119492</v>
      </c>
    </row>
    <row r="362" spans="1:32" x14ac:dyDescent="0.25">
      <c r="A362" s="27" t="s">
        <v>783</v>
      </c>
      <c r="B362" s="7" t="s">
        <v>1936</v>
      </c>
      <c r="C362" s="7" t="s">
        <v>1937</v>
      </c>
      <c r="F362" s="2"/>
      <c r="G362" s="2">
        <f t="shared" si="50"/>
        <v>2.8460498941515415</v>
      </c>
      <c r="H362" s="2">
        <f t="shared" si="51"/>
        <v>-0.31622776601683794</v>
      </c>
      <c r="I362" s="2">
        <f t="shared" si="52"/>
        <v>-0.31622776601683794</v>
      </c>
      <c r="J362" s="2">
        <f t="shared" si="53"/>
        <v>-0.31622776601683794</v>
      </c>
      <c r="K362" s="2">
        <f t="shared" si="54"/>
        <v>-0.31622776601683794</v>
      </c>
      <c r="L362" s="2">
        <f t="shared" si="55"/>
        <v>-0.31622776601683794</v>
      </c>
      <c r="M362" s="2">
        <f t="shared" si="56"/>
        <v>-0.31622776601683794</v>
      </c>
      <c r="N362" s="2">
        <f t="shared" si="57"/>
        <v>-0.31622776601683794</v>
      </c>
      <c r="O362" s="2">
        <f t="shared" si="58"/>
        <v>-0.31622776601683794</v>
      </c>
      <c r="P362" s="2">
        <f t="shared" si="59"/>
        <v>-0.31622776601683794</v>
      </c>
      <c r="T362" t="s">
        <v>1098</v>
      </c>
      <c r="U362" t="s">
        <v>2315</v>
      </c>
      <c r="V362" t="s">
        <v>2316</v>
      </c>
      <c r="W362" s="1">
        <v>-0.57046867531637535</v>
      </c>
      <c r="X362" s="1">
        <v>0.69414829636479791</v>
      </c>
      <c r="Y362" s="1">
        <v>-0.57046867531637535</v>
      </c>
      <c r="Z362" s="1">
        <v>-0.57046867531637535</v>
      </c>
      <c r="AA362" s="1">
        <v>-0.57046867531637535</v>
      </c>
      <c r="AB362" s="1">
        <v>-0.57046867531637535</v>
      </c>
      <c r="AC362">
        <v>-0.57046867531637535</v>
      </c>
      <c r="AD362" s="1">
        <v>-0.57046867531637535</v>
      </c>
      <c r="AE362" s="1">
        <v>2.281222442296285</v>
      </c>
      <c r="AF362" s="1">
        <v>1.0179099885535454</v>
      </c>
    </row>
    <row r="363" spans="1:32" x14ac:dyDescent="0.25">
      <c r="A363" s="27" t="s">
        <v>785</v>
      </c>
      <c r="B363" s="7" t="s">
        <v>1939</v>
      </c>
      <c r="C363" s="7" t="s">
        <v>1869</v>
      </c>
      <c r="F363" s="2"/>
      <c r="G363" s="2">
        <f t="shared" si="50"/>
        <v>2.8460498941515415</v>
      </c>
      <c r="H363" s="2">
        <f t="shared" si="51"/>
        <v>-0.31622776601683794</v>
      </c>
      <c r="I363" s="2">
        <f t="shared" si="52"/>
        <v>-0.31622776601683794</v>
      </c>
      <c r="J363" s="2">
        <f t="shared" si="53"/>
        <v>-0.31622776601683794</v>
      </c>
      <c r="K363" s="2">
        <f t="shared" si="54"/>
        <v>-0.31622776601683794</v>
      </c>
      <c r="L363" s="2">
        <f t="shared" si="55"/>
        <v>-0.31622776601683794</v>
      </c>
      <c r="M363" s="2">
        <f t="shared" si="56"/>
        <v>-0.31622776601683794</v>
      </c>
      <c r="N363" s="2">
        <f t="shared" si="57"/>
        <v>-0.31622776601683794</v>
      </c>
      <c r="O363" s="2">
        <f t="shared" si="58"/>
        <v>-0.31622776601683794</v>
      </c>
      <c r="P363" s="2">
        <f t="shared" si="59"/>
        <v>-0.31622776601683794</v>
      </c>
      <c r="T363" t="s">
        <v>263</v>
      </c>
      <c r="U363" t="s">
        <v>5</v>
      </c>
      <c r="V363" t="s">
        <v>1345</v>
      </c>
      <c r="W363" s="1">
        <v>-0.42488708026137301</v>
      </c>
      <c r="X363" s="1">
        <v>-0.35783727823397821</v>
      </c>
      <c r="Y363" s="1">
        <v>-0.21396398435335426</v>
      </c>
      <c r="Z363" s="1">
        <v>-0.16681644213752303</v>
      </c>
      <c r="AA363" s="1">
        <v>-0.11225691081081524</v>
      </c>
      <c r="AB363" s="1">
        <v>-0.27580398210018642</v>
      </c>
      <c r="AC363">
        <v>-0.42488708026137301</v>
      </c>
      <c r="AD363" s="1">
        <v>2.8262269186813489</v>
      </c>
      <c r="AE363" s="1">
        <v>-0.42488708026137301</v>
      </c>
      <c r="AF363" s="1">
        <v>-0.42488708026137301</v>
      </c>
    </row>
    <row r="364" spans="1:32" x14ac:dyDescent="0.25">
      <c r="A364" s="27" t="s">
        <v>795</v>
      </c>
      <c r="B364" s="7" t="s">
        <v>1952</v>
      </c>
      <c r="C364" s="7" t="s">
        <v>1352</v>
      </c>
      <c r="F364" s="2"/>
      <c r="G364" s="2">
        <f t="shared" si="50"/>
        <v>2.8460498941515415</v>
      </c>
      <c r="H364" s="2">
        <f t="shared" si="51"/>
        <v>-0.31622776601683794</v>
      </c>
      <c r="I364" s="2">
        <f t="shared" si="52"/>
        <v>-0.31622776601683794</v>
      </c>
      <c r="J364" s="2">
        <f t="shared" si="53"/>
        <v>-0.31622776601683794</v>
      </c>
      <c r="K364" s="2">
        <f t="shared" si="54"/>
        <v>-0.31622776601683794</v>
      </c>
      <c r="L364" s="2">
        <f t="shared" si="55"/>
        <v>-0.31622776601683794</v>
      </c>
      <c r="M364" s="2">
        <f t="shared" si="56"/>
        <v>-0.31622776601683794</v>
      </c>
      <c r="N364" s="2">
        <f t="shared" si="57"/>
        <v>-0.31622776601683794</v>
      </c>
      <c r="O364" s="2">
        <f t="shared" si="58"/>
        <v>-0.31622776601683794</v>
      </c>
      <c r="P364" s="2">
        <f t="shared" si="59"/>
        <v>-0.31622776601683794</v>
      </c>
      <c r="T364" t="s">
        <v>668</v>
      </c>
      <c r="U364" t="s">
        <v>1807</v>
      </c>
      <c r="V364" t="s">
        <v>1808</v>
      </c>
      <c r="W364" s="1">
        <v>-0.42785104987357941</v>
      </c>
      <c r="X364" s="1">
        <v>-0.42785104987357941</v>
      </c>
      <c r="Y364" s="1">
        <v>-0.42785104987357941</v>
      </c>
      <c r="Z364" s="1">
        <v>-0.42785104987357941</v>
      </c>
      <c r="AA364" s="1">
        <v>-0.15441617530057936</v>
      </c>
      <c r="AB364" s="1">
        <v>-0.42785104987357941</v>
      </c>
      <c r="AC364">
        <v>-0.42785104987357941</v>
      </c>
      <c r="AD364" s="1">
        <v>0.40518190960672806</v>
      </c>
      <c r="AE364" s="1">
        <v>2.7441916148089072</v>
      </c>
      <c r="AF364" s="1">
        <v>-0.42785104987357941</v>
      </c>
    </row>
    <row r="365" spans="1:32" x14ac:dyDescent="0.25">
      <c r="A365" s="27" t="s">
        <v>802</v>
      </c>
      <c r="B365" s="7" t="s">
        <v>171</v>
      </c>
      <c r="C365" s="7" t="s">
        <v>1342</v>
      </c>
      <c r="F365" s="2"/>
      <c r="G365" s="2">
        <f t="shared" si="50"/>
        <v>2.8460498941515415</v>
      </c>
      <c r="H365" s="2">
        <f t="shared" si="51"/>
        <v>-0.31622776601683794</v>
      </c>
      <c r="I365" s="2">
        <f t="shared" si="52"/>
        <v>-0.31622776601683794</v>
      </c>
      <c r="J365" s="2">
        <f t="shared" si="53"/>
        <v>-0.31622776601683794</v>
      </c>
      <c r="K365" s="2">
        <f t="shared" si="54"/>
        <v>-0.31622776601683794</v>
      </c>
      <c r="L365" s="2">
        <f t="shared" si="55"/>
        <v>-0.31622776601683794</v>
      </c>
      <c r="M365" s="2">
        <f t="shared" si="56"/>
        <v>-0.31622776601683794</v>
      </c>
      <c r="N365" s="2">
        <f t="shared" si="57"/>
        <v>-0.31622776601683794</v>
      </c>
      <c r="O365" s="2">
        <f t="shared" si="58"/>
        <v>-0.31622776601683794</v>
      </c>
      <c r="P365" s="2">
        <f t="shared" si="59"/>
        <v>-0.31622776601683794</v>
      </c>
      <c r="T365" t="s">
        <v>769</v>
      </c>
      <c r="U365" t="s">
        <v>160</v>
      </c>
      <c r="V365" t="s">
        <v>1923</v>
      </c>
      <c r="W365" s="1">
        <v>-0.45635866851731449</v>
      </c>
      <c r="X365" s="1">
        <v>-0.45635866851731449</v>
      </c>
      <c r="Y365" s="1">
        <v>-0.45635866851731449</v>
      </c>
      <c r="Z365" s="1">
        <v>-0.45635866851731449</v>
      </c>
      <c r="AA365" s="1">
        <v>-0.240894509910136</v>
      </c>
      <c r="AB365" s="1">
        <v>-0.45635866851731449</v>
      </c>
      <c r="AC365">
        <v>2.6808382115659701</v>
      </c>
      <c r="AD365" s="1">
        <v>0.62922539701893709</v>
      </c>
      <c r="AE365" s="1">
        <v>-0.45635866851731449</v>
      </c>
      <c r="AF365" s="1">
        <v>-0.33101708757088383</v>
      </c>
    </row>
    <row r="366" spans="1:32" x14ac:dyDescent="0.25">
      <c r="A366" s="27" t="s">
        <v>805</v>
      </c>
      <c r="B366" s="7" t="s">
        <v>173</v>
      </c>
      <c r="C366" s="7" t="s">
        <v>1963</v>
      </c>
      <c r="F366" s="2"/>
      <c r="G366" s="2">
        <f t="shared" si="50"/>
        <v>2.8460498941515415</v>
      </c>
      <c r="H366" s="2">
        <f t="shared" si="51"/>
        <v>-0.31622776601683794</v>
      </c>
      <c r="I366" s="2">
        <f t="shared" si="52"/>
        <v>-0.31622776601683794</v>
      </c>
      <c r="J366" s="2">
        <f t="shared" si="53"/>
        <v>-0.31622776601683794</v>
      </c>
      <c r="K366" s="2">
        <f t="shared" si="54"/>
        <v>-0.31622776601683794</v>
      </c>
      <c r="L366" s="2">
        <f t="shared" si="55"/>
        <v>-0.31622776601683794</v>
      </c>
      <c r="M366" s="2">
        <f t="shared" si="56"/>
        <v>-0.31622776601683794</v>
      </c>
      <c r="N366" s="2">
        <f t="shared" si="57"/>
        <v>-0.31622776601683794</v>
      </c>
      <c r="O366" s="2">
        <f t="shared" si="58"/>
        <v>-0.31622776601683794</v>
      </c>
      <c r="P366" s="2">
        <f t="shared" si="59"/>
        <v>-0.31622776601683794</v>
      </c>
      <c r="T366" t="s">
        <v>745</v>
      </c>
      <c r="U366" t="s">
        <v>148</v>
      </c>
      <c r="V366" t="s">
        <v>1896</v>
      </c>
      <c r="W366" s="1">
        <v>1.386933558153183</v>
      </c>
      <c r="X366" s="1">
        <v>-0.58639746933331849</v>
      </c>
      <c r="Y366" s="1">
        <v>-0.58639746933331849</v>
      </c>
      <c r="Z366" s="1">
        <v>-0.58639746933331849</v>
      </c>
      <c r="AA366" s="1">
        <v>-0.58639746933331849</v>
      </c>
      <c r="AB366" s="1">
        <v>-0.58639746933331849</v>
      </c>
      <c r="AC366">
        <v>2.0575052497684996</v>
      </c>
      <c r="AD366" s="1">
        <v>-0.58639746933331849</v>
      </c>
      <c r="AE366" s="1">
        <v>-0.58639746933331849</v>
      </c>
      <c r="AF366" s="1">
        <v>0.66034347741154698</v>
      </c>
    </row>
    <row r="367" spans="1:32" x14ac:dyDescent="0.25">
      <c r="A367" s="27" t="s">
        <v>818</v>
      </c>
      <c r="B367" s="7" t="s">
        <v>178</v>
      </c>
      <c r="C367" s="7" t="s">
        <v>1978</v>
      </c>
      <c r="F367" s="2"/>
      <c r="G367" s="2">
        <f t="shared" si="50"/>
        <v>2.8460498941515415</v>
      </c>
      <c r="H367" s="2">
        <f t="shared" si="51"/>
        <v>-0.31622776601683794</v>
      </c>
      <c r="I367" s="2">
        <f t="shared" si="52"/>
        <v>-0.31622776601683794</v>
      </c>
      <c r="J367" s="2">
        <f t="shared" si="53"/>
        <v>-0.31622776601683794</v>
      </c>
      <c r="K367" s="2">
        <f t="shared" si="54"/>
        <v>-0.31622776601683794</v>
      </c>
      <c r="L367" s="2">
        <f t="shared" si="55"/>
        <v>-0.31622776601683794</v>
      </c>
      <c r="M367" s="2">
        <f t="shared" si="56"/>
        <v>-0.31622776601683794</v>
      </c>
      <c r="N367" s="2">
        <f t="shared" si="57"/>
        <v>-0.31622776601683794</v>
      </c>
      <c r="O367" s="2">
        <f t="shared" si="58"/>
        <v>-0.31622776601683794</v>
      </c>
      <c r="P367" s="2">
        <f t="shared" si="59"/>
        <v>-0.31622776601683794</v>
      </c>
      <c r="T367" t="s">
        <v>332</v>
      </c>
      <c r="U367" t="s">
        <v>1414</v>
      </c>
      <c r="V367" t="s">
        <v>1415</v>
      </c>
      <c r="W367" s="1">
        <v>-0.71500455813229857</v>
      </c>
      <c r="X367" s="1">
        <v>-0.71500455813229857</v>
      </c>
      <c r="Y367" s="1">
        <v>1.9803824819544606</v>
      </c>
      <c r="Z367" s="1">
        <v>0.70540161914833177</v>
      </c>
      <c r="AA367" s="1">
        <v>0.46573904917051612</v>
      </c>
      <c r="AB367" s="1">
        <v>-0.71500455813229857</v>
      </c>
      <c r="AC367">
        <v>1.138504198520482</v>
      </c>
      <c r="AD367" s="1">
        <v>-0.71500455813229857</v>
      </c>
      <c r="AE367" s="1">
        <v>-0.71500455813229857</v>
      </c>
      <c r="AF367" s="1">
        <v>-0.71500455813229857</v>
      </c>
    </row>
    <row r="368" spans="1:32" x14ac:dyDescent="0.25">
      <c r="A368" s="27" t="s">
        <v>835</v>
      </c>
      <c r="B368" s="7" t="s">
        <v>186</v>
      </c>
      <c r="C368" s="7" t="s">
        <v>1994</v>
      </c>
      <c r="F368" s="2"/>
      <c r="G368" s="2">
        <f t="shared" si="50"/>
        <v>2.8460498941515415</v>
      </c>
      <c r="H368" s="2">
        <f t="shared" si="51"/>
        <v>-0.31622776601683794</v>
      </c>
      <c r="I368" s="2">
        <f t="shared" si="52"/>
        <v>-0.31622776601683794</v>
      </c>
      <c r="J368" s="2">
        <f t="shared" si="53"/>
        <v>-0.31622776601683794</v>
      </c>
      <c r="K368" s="2">
        <f t="shared" si="54"/>
        <v>-0.31622776601683794</v>
      </c>
      <c r="L368" s="2">
        <f t="shared" si="55"/>
        <v>-0.31622776601683794</v>
      </c>
      <c r="M368" s="2">
        <f t="shared" si="56"/>
        <v>-0.31622776601683794</v>
      </c>
      <c r="N368" s="2">
        <f t="shared" si="57"/>
        <v>-0.31622776601683794</v>
      </c>
      <c r="O368" s="2">
        <f t="shared" si="58"/>
        <v>-0.31622776601683794</v>
      </c>
      <c r="P368" s="2">
        <f t="shared" si="59"/>
        <v>-0.31622776601683794</v>
      </c>
      <c r="T368" t="s">
        <v>455</v>
      </c>
      <c r="U368" t="s">
        <v>1559</v>
      </c>
      <c r="V368" t="s">
        <v>1348</v>
      </c>
      <c r="W368" s="1">
        <v>2.15942785158733</v>
      </c>
      <c r="X368" s="1">
        <v>-0.67251912498571076</v>
      </c>
      <c r="Y368" s="1">
        <v>0.61181316648752337</v>
      </c>
      <c r="Z368" s="1">
        <v>-0.67251912498571076</v>
      </c>
      <c r="AA368" s="1">
        <v>0.15750259373054284</v>
      </c>
      <c r="AB368" s="1">
        <v>-0.67251912498571076</v>
      </c>
      <c r="AC368">
        <v>1.1063711381088692</v>
      </c>
      <c r="AD368" s="1">
        <v>-0.67251912498571076</v>
      </c>
      <c r="AE368" s="1">
        <v>-0.67251912498571076</v>
      </c>
      <c r="AF368" s="1">
        <v>-0.67251912498571076</v>
      </c>
    </row>
    <row r="369" spans="1:32" x14ac:dyDescent="0.25">
      <c r="A369" s="27" t="s">
        <v>844</v>
      </c>
      <c r="B369" s="7" t="s">
        <v>2000</v>
      </c>
      <c r="C369" s="7" t="s">
        <v>2001</v>
      </c>
      <c r="F369" s="2"/>
      <c r="G369" s="2">
        <f t="shared" si="50"/>
        <v>2.8460498941515415</v>
      </c>
      <c r="H369" s="2">
        <f t="shared" si="51"/>
        <v>-0.31622776601683794</v>
      </c>
      <c r="I369" s="2">
        <f t="shared" si="52"/>
        <v>-0.31622776601683794</v>
      </c>
      <c r="J369" s="2">
        <f t="shared" si="53"/>
        <v>-0.31622776601683794</v>
      </c>
      <c r="K369" s="2">
        <f t="shared" si="54"/>
        <v>-0.31622776601683794</v>
      </c>
      <c r="L369" s="2">
        <f t="shared" si="55"/>
        <v>-0.31622776601683794</v>
      </c>
      <c r="M369" s="2">
        <f t="shared" si="56"/>
        <v>-0.31622776601683794</v>
      </c>
      <c r="N369" s="2">
        <f t="shared" si="57"/>
        <v>-0.31622776601683794</v>
      </c>
      <c r="O369" s="2">
        <f t="shared" si="58"/>
        <v>-0.31622776601683794</v>
      </c>
      <c r="P369" s="2">
        <f t="shared" si="59"/>
        <v>-0.31622776601683794</v>
      </c>
      <c r="T369" t="s">
        <v>543</v>
      </c>
      <c r="U369" t="s">
        <v>1669</v>
      </c>
      <c r="V369" t="s">
        <v>1352</v>
      </c>
      <c r="W369" s="1">
        <v>-0.44256346496768051</v>
      </c>
      <c r="X369" s="1">
        <v>-0.44256346496768051</v>
      </c>
      <c r="Y369" s="1">
        <v>-0.44256346496768051</v>
      </c>
      <c r="Z369" s="1">
        <v>-0.44256346496768051</v>
      </c>
      <c r="AA369" s="1">
        <v>0.22561137162761752</v>
      </c>
      <c r="AB369" s="1">
        <v>0.12221924523647974</v>
      </c>
      <c r="AC369">
        <v>-0.44256346496768051</v>
      </c>
      <c r="AD369" s="1">
        <v>-0.44256346496768051</v>
      </c>
      <c r="AE369" s="1">
        <v>2.7501136379096658</v>
      </c>
      <c r="AF369" s="1">
        <v>-0.44256346496768051</v>
      </c>
    </row>
    <row r="370" spans="1:32" x14ac:dyDescent="0.25">
      <c r="A370" s="27" t="s">
        <v>868</v>
      </c>
      <c r="B370" s="7" t="s">
        <v>1240</v>
      </c>
      <c r="C370" s="7" t="s">
        <v>1240</v>
      </c>
      <c r="F370" s="2"/>
      <c r="G370" s="2">
        <f t="shared" si="50"/>
        <v>2.8460498941515415</v>
      </c>
      <c r="H370" s="2">
        <f t="shared" si="51"/>
        <v>-0.31622776601683794</v>
      </c>
      <c r="I370" s="2">
        <f t="shared" si="52"/>
        <v>-0.31622776601683794</v>
      </c>
      <c r="J370" s="2">
        <f t="shared" si="53"/>
        <v>-0.31622776601683794</v>
      </c>
      <c r="K370" s="2">
        <f t="shared" si="54"/>
        <v>-0.31622776601683794</v>
      </c>
      <c r="L370" s="2">
        <f t="shared" si="55"/>
        <v>-0.31622776601683794</v>
      </c>
      <c r="M370" s="2">
        <f t="shared" si="56"/>
        <v>-0.31622776601683794</v>
      </c>
      <c r="N370" s="2">
        <f t="shared" si="57"/>
        <v>-0.31622776601683794</v>
      </c>
      <c r="O370" s="2">
        <f t="shared" si="58"/>
        <v>-0.31622776601683794</v>
      </c>
      <c r="P370" s="2">
        <f t="shared" si="59"/>
        <v>-0.31622776601683794</v>
      </c>
      <c r="T370" t="s">
        <v>1062</v>
      </c>
      <c r="U370" t="s">
        <v>234</v>
      </c>
      <c r="V370" t="s">
        <v>2272</v>
      </c>
      <c r="W370" s="1">
        <v>2.8460498941515415</v>
      </c>
      <c r="X370" s="1">
        <v>-0.31622776601683794</v>
      </c>
      <c r="Y370" s="1">
        <v>-0.31622776601683794</v>
      </c>
      <c r="Z370" s="1">
        <v>-0.31622776601683794</v>
      </c>
      <c r="AA370" s="1">
        <v>-0.31622776601683794</v>
      </c>
      <c r="AB370" s="1">
        <v>-0.31622776601683794</v>
      </c>
      <c r="AC370">
        <v>-0.31622776601683794</v>
      </c>
      <c r="AD370" s="1">
        <v>-0.31622776601683794</v>
      </c>
      <c r="AE370" s="1">
        <v>-0.31622776601683794</v>
      </c>
      <c r="AF370" s="1">
        <v>-0.31622776601683794</v>
      </c>
    </row>
    <row r="371" spans="1:32" x14ac:dyDescent="0.25">
      <c r="A371" s="27" t="s">
        <v>872</v>
      </c>
      <c r="B371" s="7" t="s">
        <v>2037</v>
      </c>
      <c r="C371" s="7" t="s">
        <v>1348</v>
      </c>
      <c r="F371" s="2"/>
      <c r="G371" s="2">
        <f t="shared" si="50"/>
        <v>2.8460498941515415</v>
      </c>
      <c r="H371" s="2">
        <f t="shared" si="51"/>
        <v>-0.31622776601683794</v>
      </c>
      <c r="I371" s="2">
        <f t="shared" si="52"/>
        <v>-0.31622776601683794</v>
      </c>
      <c r="J371" s="2">
        <f t="shared" si="53"/>
        <v>-0.31622776601683794</v>
      </c>
      <c r="K371" s="2">
        <f t="shared" si="54"/>
        <v>-0.31622776601683794</v>
      </c>
      <c r="L371" s="2">
        <f t="shared" si="55"/>
        <v>-0.31622776601683794</v>
      </c>
      <c r="M371" s="2">
        <f t="shared" si="56"/>
        <v>-0.31622776601683794</v>
      </c>
      <c r="N371" s="2">
        <f t="shared" si="57"/>
        <v>-0.31622776601683794</v>
      </c>
      <c r="O371" s="2">
        <f t="shared" si="58"/>
        <v>-0.31622776601683794</v>
      </c>
      <c r="P371" s="2">
        <f t="shared" si="59"/>
        <v>-0.31622776601683794</v>
      </c>
      <c r="T371" t="s">
        <v>1100</v>
      </c>
      <c r="U371" t="s">
        <v>2318</v>
      </c>
      <c r="V371" t="s">
        <v>1352</v>
      </c>
      <c r="W371" s="1">
        <v>-0.31622776601683789</v>
      </c>
      <c r="X371" s="1">
        <v>2.8460498941515415</v>
      </c>
      <c r="Y371" s="1">
        <v>-0.31622776601683789</v>
      </c>
      <c r="Z371" s="1">
        <v>-0.31622776601683789</v>
      </c>
      <c r="AA371" s="1">
        <v>-0.31622776601683789</v>
      </c>
      <c r="AB371" s="1">
        <v>-0.31622776601683789</v>
      </c>
      <c r="AC371">
        <v>-0.31622776601683789</v>
      </c>
      <c r="AD371" s="1">
        <v>-0.31622776601683789</v>
      </c>
      <c r="AE371" s="1">
        <v>-0.31622776601683789</v>
      </c>
      <c r="AF371" s="1">
        <v>-0.31622776601683789</v>
      </c>
    </row>
    <row r="372" spans="1:32" x14ac:dyDescent="0.25">
      <c r="A372" s="27" t="s">
        <v>879</v>
      </c>
      <c r="B372" s="7" t="s">
        <v>1232</v>
      </c>
      <c r="C372" s="7" t="s">
        <v>1352</v>
      </c>
      <c r="F372" s="2"/>
      <c r="G372" s="2">
        <f t="shared" si="50"/>
        <v>2.8460498941515415</v>
      </c>
      <c r="H372" s="2">
        <f t="shared" si="51"/>
        <v>-0.31622776601683794</v>
      </c>
      <c r="I372" s="2">
        <f t="shared" si="52"/>
        <v>-0.31622776601683794</v>
      </c>
      <c r="J372" s="2">
        <f t="shared" si="53"/>
        <v>-0.31622776601683794</v>
      </c>
      <c r="K372" s="2">
        <f t="shared" si="54"/>
        <v>-0.31622776601683794</v>
      </c>
      <c r="L372" s="2">
        <f t="shared" si="55"/>
        <v>-0.31622776601683794</v>
      </c>
      <c r="M372" s="2">
        <f t="shared" si="56"/>
        <v>-0.31622776601683794</v>
      </c>
      <c r="N372" s="2">
        <f t="shared" si="57"/>
        <v>-0.31622776601683794</v>
      </c>
      <c r="O372" s="2">
        <f t="shared" si="58"/>
        <v>-0.31622776601683794</v>
      </c>
      <c r="P372" s="2">
        <f t="shared" si="59"/>
        <v>-0.31622776601683794</v>
      </c>
      <c r="T372" t="s">
        <v>564</v>
      </c>
      <c r="U372" t="s">
        <v>1689</v>
      </c>
      <c r="V372" t="s">
        <v>1690</v>
      </c>
      <c r="W372" s="1">
        <v>1.227095037349891</v>
      </c>
      <c r="X372" s="1">
        <v>-0.45534691581257114</v>
      </c>
      <c r="Y372" s="1">
        <v>2.4156802891506781</v>
      </c>
      <c r="Z372" s="1">
        <v>-0.45534691581257114</v>
      </c>
      <c r="AA372" s="1">
        <v>-0.45534691581257114</v>
      </c>
      <c r="AB372" s="1">
        <v>-0.45534691581257114</v>
      </c>
      <c r="AC372">
        <v>-0.45534691581257114</v>
      </c>
      <c r="AD372" s="1">
        <v>-0.45534691581257114</v>
      </c>
      <c r="AE372" s="1">
        <v>-0.45534691581257114</v>
      </c>
      <c r="AF372" s="1">
        <v>-0.45534691581257114</v>
      </c>
    </row>
    <row r="373" spans="1:32" x14ac:dyDescent="0.25">
      <c r="A373" s="27" t="s">
        <v>888</v>
      </c>
      <c r="B373" s="7" t="s">
        <v>2050</v>
      </c>
      <c r="C373" s="7" t="s">
        <v>2051</v>
      </c>
      <c r="F373" s="2"/>
      <c r="G373" s="2">
        <f t="shared" si="50"/>
        <v>2.8460498941515415</v>
      </c>
      <c r="H373" s="2">
        <f t="shared" si="51"/>
        <v>-0.31622776601683794</v>
      </c>
      <c r="I373" s="2">
        <f t="shared" si="52"/>
        <v>-0.31622776601683794</v>
      </c>
      <c r="J373" s="2">
        <f t="shared" si="53"/>
        <v>-0.31622776601683794</v>
      </c>
      <c r="K373" s="2">
        <f t="shared" si="54"/>
        <v>-0.31622776601683794</v>
      </c>
      <c r="L373" s="2">
        <f t="shared" si="55"/>
        <v>-0.31622776601683794</v>
      </c>
      <c r="M373" s="2">
        <f t="shared" si="56"/>
        <v>-0.31622776601683794</v>
      </c>
      <c r="N373" s="2">
        <f t="shared" si="57"/>
        <v>-0.31622776601683794</v>
      </c>
      <c r="O373" s="2">
        <f t="shared" si="58"/>
        <v>-0.31622776601683794</v>
      </c>
      <c r="P373" s="2">
        <f t="shared" si="59"/>
        <v>-0.31622776601683794</v>
      </c>
      <c r="T373" t="s">
        <v>714</v>
      </c>
      <c r="U373" t="s">
        <v>1865</v>
      </c>
      <c r="V373" t="s">
        <v>1866</v>
      </c>
      <c r="W373" s="1">
        <v>2.8460498941515411</v>
      </c>
      <c r="X373" s="1">
        <v>-0.31622776601683794</v>
      </c>
      <c r="Y373" s="1">
        <v>-0.31622776601683794</v>
      </c>
      <c r="Z373" s="1">
        <v>-0.31622776601683794</v>
      </c>
      <c r="AA373" s="1">
        <v>-0.31622776601683794</v>
      </c>
      <c r="AB373" s="1">
        <v>-0.31622776601683794</v>
      </c>
      <c r="AC373">
        <v>-0.31622776601683794</v>
      </c>
      <c r="AD373" s="1">
        <v>-0.31622776601683794</v>
      </c>
      <c r="AE373" s="1">
        <v>-0.31622776601683794</v>
      </c>
      <c r="AF373" s="1">
        <v>-0.31622776601683794</v>
      </c>
    </row>
    <row r="374" spans="1:32" x14ac:dyDescent="0.25">
      <c r="A374" s="27" t="s">
        <v>896</v>
      </c>
      <c r="B374" s="7" t="s">
        <v>2059</v>
      </c>
      <c r="C374" s="7" t="s">
        <v>2060</v>
      </c>
      <c r="F374" s="2"/>
      <c r="G374" s="2">
        <f t="shared" si="50"/>
        <v>2.8460498941515415</v>
      </c>
      <c r="H374" s="2">
        <f t="shared" si="51"/>
        <v>-0.31622776601683794</v>
      </c>
      <c r="I374" s="2">
        <f t="shared" si="52"/>
        <v>-0.31622776601683794</v>
      </c>
      <c r="J374" s="2">
        <f t="shared" si="53"/>
        <v>-0.31622776601683794</v>
      </c>
      <c r="K374" s="2">
        <f t="shared" si="54"/>
        <v>-0.31622776601683794</v>
      </c>
      <c r="L374" s="2">
        <f t="shared" si="55"/>
        <v>-0.31622776601683794</v>
      </c>
      <c r="M374" s="2">
        <f t="shared" si="56"/>
        <v>-0.31622776601683794</v>
      </c>
      <c r="N374" s="2">
        <f t="shared" si="57"/>
        <v>-0.31622776601683794</v>
      </c>
      <c r="O374" s="2">
        <f t="shared" si="58"/>
        <v>-0.31622776601683794</v>
      </c>
      <c r="P374" s="2">
        <f t="shared" si="59"/>
        <v>-0.31622776601683794</v>
      </c>
      <c r="T374" t="s">
        <v>722</v>
      </c>
      <c r="U374" t="s">
        <v>1876</v>
      </c>
      <c r="V374" t="s">
        <v>1877</v>
      </c>
      <c r="W374" s="1">
        <v>2.8239778699570746</v>
      </c>
      <c r="X374" s="1">
        <v>-0.3753887738653226</v>
      </c>
      <c r="Y374" s="1">
        <v>-0.3753887738653226</v>
      </c>
      <c r="Z374" s="1">
        <v>-0.3753887738653226</v>
      </c>
      <c r="AA374" s="1">
        <v>-0.3753887738653226</v>
      </c>
      <c r="AB374" s="1">
        <v>-0.3753887738653226</v>
      </c>
      <c r="AC374">
        <v>-0.19680337917723514</v>
      </c>
      <c r="AD374" s="1">
        <v>-0.3753887738653226</v>
      </c>
      <c r="AE374" s="1">
        <v>-0.3753887738653226</v>
      </c>
      <c r="AF374" s="1">
        <v>5.4692627741894631E-4</v>
      </c>
    </row>
    <row r="375" spans="1:32" x14ac:dyDescent="0.25">
      <c r="A375" s="27" t="s">
        <v>906</v>
      </c>
      <c r="B375" s="7" t="s">
        <v>2068</v>
      </c>
      <c r="C375" s="7" t="s">
        <v>2069</v>
      </c>
      <c r="F375" s="2"/>
      <c r="G375" s="2">
        <f t="shared" si="50"/>
        <v>2.8460498941515415</v>
      </c>
      <c r="H375" s="2">
        <f t="shared" si="51"/>
        <v>-0.31622776601683794</v>
      </c>
      <c r="I375" s="2">
        <f t="shared" si="52"/>
        <v>-0.31622776601683794</v>
      </c>
      <c r="J375" s="2">
        <f t="shared" si="53"/>
        <v>-0.31622776601683794</v>
      </c>
      <c r="K375" s="2">
        <f t="shared" si="54"/>
        <v>-0.31622776601683794</v>
      </c>
      <c r="L375" s="2">
        <f t="shared" si="55"/>
        <v>-0.31622776601683794</v>
      </c>
      <c r="M375" s="2">
        <f t="shared" si="56"/>
        <v>-0.31622776601683794</v>
      </c>
      <c r="N375" s="2">
        <f t="shared" si="57"/>
        <v>-0.31622776601683794</v>
      </c>
      <c r="O375" s="2">
        <f t="shared" si="58"/>
        <v>-0.31622776601683794</v>
      </c>
      <c r="P375" s="2">
        <f t="shared" si="59"/>
        <v>-0.31622776601683794</v>
      </c>
      <c r="T375" t="s">
        <v>734</v>
      </c>
      <c r="U375" t="s">
        <v>1887</v>
      </c>
      <c r="V375" t="s">
        <v>1348</v>
      </c>
      <c r="W375" s="1">
        <v>-0.4024018029928762</v>
      </c>
      <c r="X375" s="1">
        <v>-0.4024018029928762</v>
      </c>
      <c r="Y375" s="1">
        <v>0.48646172764561069</v>
      </c>
      <c r="Z375" s="1">
        <v>-0.4024018029928762</v>
      </c>
      <c r="AA375" s="1">
        <v>-0.4024018029928762</v>
      </c>
      <c r="AB375" s="1">
        <v>-0.4024018029928762</v>
      </c>
      <c r="AC375">
        <v>2.7327526962973994</v>
      </c>
      <c r="AD375" s="1">
        <v>-0.4024018029928762</v>
      </c>
      <c r="AE375" s="1">
        <v>-0.4024018029928762</v>
      </c>
      <c r="AF375" s="1">
        <v>-0.4024018029928762</v>
      </c>
    </row>
    <row r="376" spans="1:32" x14ac:dyDescent="0.25">
      <c r="A376" s="27" t="s">
        <v>914</v>
      </c>
      <c r="B376" s="7" t="s">
        <v>2078</v>
      </c>
      <c r="C376" s="7" t="s">
        <v>2079</v>
      </c>
      <c r="F376" s="2"/>
      <c r="G376" s="2">
        <f t="shared" si="50"/>
        <v>2.8460498941515415</v>
      </c>
      <c r="H376" s="2">
        <f t="shared" si="51"/>
        <v>-0.31622776601683794</v>
      </c>
      <c r="I376" s="2">
        <f t="shared" si="52"/>
        <v>-0.31622776601683794</v>
      </c>
      <c r="J376" s="2">
        <f t="shared" si="53"/>
        <v>-0.31622776601683794</v>
      </c>
      <c r="K376" s="2">
        <f t="shared" si="54"/>
        <v>-0.31622776601683794</v>
      </c>
      <c r="L376" s="2">
        <f t="shared" si="55"/>
        <v>-0.31622776601683794</v>
      </c>
      <c r="M376" s="2">
        <f t="shared" si="56"/>
        <v>-0.31622776601683794</v>
      </c>
      <c r="N376" s="2">
        <f t="shared" si="57"/>
        <v>-0.31622776601683794</v>
      </c>
      <c r="O376" s="2">
        <f t="shared" si="58"/>
        <v>-0.31622776601683794</v>
      </c>
      <c r="P376" s="2">
        <f t="shared" si="59"/>
        <v>-0.31622776601683794</v>
      </c>
      <c r="T376" t="s">
        <v>1126</v>
      </c>
      <c r="U376" t="s">
        <v>241</v>
      </c>
      <c r="V376" t="s">
        <v>1352</v>
      </c>
      <c r="W376" s="1">
        <v>0.59654356659069352</v>
      </c>
      <c r="X376" s="1">
        <v>-0.56888227687070136</v>
      </c>
      <c r="Y376" s="1">
        <v>-0.56888227687070136</v>
      </c>
      <c r="Z376" s="1">
        <v>-0.56888227687070136</v>
      </c>
      <c r="AA376" s="1">
        <v>-0.56888227687070136</v>
      </c>
      <c r="AB376" s="1">
        <v>-0.56888227687070136</v>
      </c>
      <c r="AC376">
        <v>2.261803523531901</v>
      </c>
      <c r="AD376" s="1">
        <v>-0.56888227687070136</v>
      </c>
      <c r="AE376" s="1">
        <v>-0.56888227687070136</v>
      </c>
      <c r="AF376" s="1">
        <v>1.1238288479723151</v>
      </c>
    </row>
    <row r="377" spans="1:32" x14ac:dyDescent="0.25">
      <c r="A377" s="27" t="s">
        <v>921</v>
      </c>
      <c r="B377" s="7" t="s">
        <v>2089</v>
      </c>
      <c r="C377" s="7" t="s">
        <v>1348</v>
      </c>
      <c r="F377" s="2"/>
      <c r="G377" s="2">
        <f t="shared" si="50"/>
        <v>2.8460498941515415</v>
      </c>
      <c r="H377" s="2">
        <f t="shared" si="51"/>
        <v>-0.31622776601683794</v>
      </c>
      <c r="I377" s="2">
        <f t="shared" si="52"/>
        <v>-0.31622776601683794</v>
      </c>
      <c r="J377" s="2">
        <f t="shared" si="53"/>
        <v>-0.31622776601683794</v>
      </c>
      <c r="K377" s="2">
        <f t="shared" si="54"/>
        <v>-0.31622776601683794</v>
      </c>
      <c r="L377" s="2">
        <f t="shared" si="55"/>
        <v>-0.31622776601683794</v>
      </c>
      <c r="M377" s="2">
        <f t="shared" si="56"/>
        <v>-0.31622776601683794</v>
      </c>
      <c r="N377" s="2">
        <f t="shared" si="57"/>
        <v>-0.31622776601683794</v>
      </c>
      <c r="O377" s="2">
        <f t="shared" si="58"/>
        <v>-0.31622776601683794</v>
      </c>
      <c r="P377" s="2">
        <f t="shared" si="59"/>
        <v>-0.31622776601683794</v>
      </c>
      <c r="T377" t="s">
        <v>1091</v>
      </c>
      <c r="U377" t="s">
        <v>1240</v>
      </c>
      <c r="V377" t="s">
        <v>1240</v>
      </c>
      <c r="W377" s="1">
        <v>-0.58133614349970353</v>
      </c>
      <c r="X377" s="1">
        <v>0.54963168607016377</v>
      </c>
      <c r="Y377" s="1">
        <v>-0.58133614349970353</v>
      </c>
      <c r="Z377" s="1">
        <v>-0.58133614349970353</v>
      </c>
      <c r="AA377" s="1">
        <v>-0.58133614349970353</v>
      </c>
      <c r="AB377" s="1">
        <v>-0.58133614349970353</v>
      </c>
      <c r="AC377">
        <v>-0.58133614349970353</v>
      </c>
      <c r="AD377" s="1">
        <v>-0.58133614349970353</v>
      </c>
      <c r="AE377" s="1">
        <v>1.4971593575455329</v>
      </c>
      <c r="AF377" s="1">
        <v>2.0225619608822281</v>
      </c>
    </row>
    <row r="378" spans="1:32" x14ac:dyDescent="0.25">
      <c r="A378" s="27" t="s">
        <v>929</v>
      </c>
      <c r="B378" s="7" t="s">
        <v>208</v>
      </c>
      <c r="C378" s="7" t="s">
        <v>2100</v>
      </c>
      <c r="F378" s="2"/>
      <c r="G378" s="2">
        <f t="shared" si="50"/>
        <v>2.8460498941515415</v>
      </c>
      <c r="H378" s="2">
        <f t="shared" si="51"/>
        <v>-0.31622776601683794</v>
      </c>
      <c r="I378" s="2">
        <f t="shared" si="52"/>
        <v>-0.31622776601683794</v>
      </c>
      <c r="J378" s="2">
        <f t="shared" si="53"/>
        <v>-0.31622776601683794</v>
      </c>
      <c r="K378" s="2">
        <f t="shared" si="54"/>
        <v>-0.31622776601683794</v>
      </c>
      <c r="L378" s="2">
        <f t="shared" si="55"/>
        <v>-0.31622776601683794</v>
      </c>
      <c r="M378" s="2">
        <f t="shared" si="56"/>
        <v>-0.31622776601683794</v>
      </c>
      <c r="N378" s="2">
        <f t="shared" si="57"/>
        <v>-0.31622776601683794</v>
      </c>
      <c r="O378" s="2">
        <f t="shared" si="58"/>
        <v>-0.31622776601683794</v>
      </c>
      <c r="P378" s="2">
        <f t="shared" si="59"/>
        <v>-0.31622776601683794</v>
      </c>
      <c r="T378" t="s">
        <v>557</v>
      </c>
      <c r="U378" t="s">
        <v>82</v>
      </c>
      <c r="V378" t="s">
        <v>1681</v>
      </c>
      <c r="W378" s="1">
        <v>1.1566718125912971</v>
      </c>
      <c r="X378" s="1">
        <v>-0.56996789244078105</v>
      </c>
      <c r="Y378" s="1">
        <v>0.43792245421195986</v>
      </c>
      <c r="Z378" s="1">
        <v>-0.56996789244078105</v>
      </c>
      <c r="AA378" s="1">
        <v>-0.56996789244078105</v>
      </c>
      <c r="AB378" s="1">
        <v>-0.56996789244078105</v>
      </c>
      <c r="AC378">
        <v>2.3010323510057744</v>
      </c>
      <c r="AD378" s="1">
        <v>-0.56996789244078105</v>
      </c>
      <c r="AE378" s="1">
        <v>-0.56996789244078105</v>
      </c>
      <c r="AF378" s="1">
        <v>-0.47581926316434459</v>
      </c>
    </row>
    <row r="379" spans="1:32" x14ac:dyDescent="0.25">
      <c r="A379" s="27" t="s">
        <v>946</v>
      </c>
      <c r="B379" s="7" t="s">
        <v>2117</v>
      </c>
      <c r="C379" s="7" t="s">
        <v>1352</v>
      </c>
      <c r="F379" s="2"/>
      <c r="G379" s="2">
        <f t="shared" si="50"/>
        <v>2.8460498941515415</v>
      </c>
      <c r="H379" s="2">
        <f t="shared" si="51"/>
        <v>-0.31622776601683794</v>
      </c>
      <c r="I379" s="2">
        <f t="shared" si="52"/>
        <v>-0.31622776601683794</v>
      </c>
      <c r="J379" s="2">
        <f t="shared" si="53"/>
        <v>-0.31622776601683794</v>
      </c>
      <c r="K379" s="2">
        <f t="shared" si="54"/>
        <v>-0.31622776601683794</v>
      </c>
      <c r="L379" s="2">
        <f t="shared" si="55"/>
        <v>-0.31622776601683794</v>
      </c>
      <c r="M379" s="2">
        <f t="shared" si="56"/>
        <v>-0.31622776601683794</v>
      </c>
      <c r="N379" s="2">
        <f t="shared" si="57"/>
        <v>-0.31622776601683794</v>
      </c>
      <c r="O379" s="2">
        <f t="shared" si="58"/>
        <v>-0.31622776601683794</v>
      </c>
      <c r="P379" s="2">
        <f t="shared" si="59"/>
        <v>-0.31622776601683794</v>
      </c>
      <c r="T379" t="s">
        <v>511</v>
      </c>
      <c r="U379" t="s">
        <v>1278</v>
      </c>
      <c r="V379" t="s">
        <v>1352</v>
      </c>
      <c r="W379" s="1">
        <v>-0.47251198860809313</v>
      </c>
      <c r="X379" s="1">
        <v>-0.47251198860809313</v>
      </c>
      <c r="Y379" s="1">
        <v>1.7039071141191695</v>
      </c>
      <c r="Z379" s="1">
        <v>-0.47251198860809313</v>
      </c>
      <c r="AA379" s="1">
        <v>2.0761887947455757</v>
      </c>
      <c r="AB379" s="1">
        <v>-0.47251198860809313</v>
      </c>
      <c r="AC379">
        <v>-0.47251198860809313</v>
      </c>
      <c r="AD379" s="1">
        <v>-0.47251198860809313</v>
      </c>
      <c r="AE379" s="1">
        <v>-0.47251198860809313</v>
      </c>
      <c r="AF379" s="1">
        <v>-0.47251198860809313</v>
      </c>
    </row>
    <row r="380" spans="1:32" x14ac:dyDescent="0.25">
      <c r="A380" s="27" t="s">
        <v>976</v>
      </c>
      <c r="B380" s="7" t="s">
        <v>2159</v>
      </c>
      <c r="C380" s="7" t="s">
        <v>2160</v>
      </c>
      <c r="F380" s="2"/>
      <c r="G380" s="2">
        <f t="shared" si="50"/>
        <v>2.8460498941515415</v>
      </c>
      <c r="H380" s="2">
        <f t="shared" si="51"/>
        <v>-0.31622776601683794</v>
      </c>
      <c r="I380" s="2">
        <f t="shared" si="52"/>
        <v>-0.31622776601683794</v>
      </c>
      <c r="J380" s="2">
        <f t="shared" si="53"/>
        <v>-0.31622776601683794</v>
      </c>
      <c r="K380" s="2">
        <f t="shared" si="54"/>
        <v>-0.31622776601683794</v>
      </c>
      <c r="L380" s="2">
        <f t="shared" si="55"/>
        <v>-0.31622776601683794</v>
      </c>
      <c r="M380" s="2">
        <f t="shared" si="56"/>
        <v>-0.31622776601683794</v>
      </c>
      <c r="N380" s="2">
        <f t="shared" si="57"/>
        <v>-0.31622776601683794</v>
      </c>
      <c r="O380" s="2">
        <f t="shared" si="58"/>
        <v>-0.31622776601683794</v>
      </c>
      <c r="P380" s="2">
        <f t="shared" si="59"/>
        <v>-0.31622776601683794</v>
      </c>
      <c r="T380" t="s">
        <v>1024</v>
      </c>
      <c r="U380" t="s">
        <v>2229</v>
      </c>
      <c r="V380" t="s">
        <v>1352</v>
      </c>
      <c r="W380" s="1">
        <v>-0.43707977392450292</v>
      </c>
      <c r="X380" s="1">
        <v>0.92416775976382359</v>
      </c>
      <c r="Y380" s="1">
        <v>-0.43707977392450292</v>
      </c>
      <c r="Z380" s="1">
        <v>-0.43707977392450292</v>
      </c>
      <c r="AA380" s="1">
        <v>-0.43707977392450292</v>
      </c>
      <c r="AB380" s="1">
        <v>-0.43707977392450292</v>
      </c>
      <c r="AC380">
        <v>-0.43707977392450292</v>
      </c>
      <c r="AD380" s="1">
        <v>-0.43707977392450292</v>
      </c>
      <c r="AE380" s="1">
        <v>2.5724704316321998</v>
      </c>
      <c r="AF380" s="1">
        <v>-0.43707977392450292</v>
      </c>
    </row>
    <row r="381" spans="1:32" x14ac:dyDescent="0.25">
      <c r="A381" s="27" t="s">
        <v>986</v>
      </c>
      <c r="B381" s="7" t="s">
        <v>221</v>
      </c>
      <c r="C381" s="7" t="s">
        <v>2173</v>
      </c>
      <c r="F381" s="2"/>
      <c r="G381" s="2">
        <f t="shared" si="50"/>
        <v>2.8460498941515415</v>
      </c>
      <c r="H381" s="2">
        <f t="shared" si="51"/>
        <v>-0.31622776601683794</v>
      </c>
      <c r="I381" s="2">
        <f t="shared" si="52"/>
        <v>-0.31622776601683794</v>
      </c>
      <c r="J381" s="2">
        <f t="shared" si="53"/>
        <v>-0.31622776601683794</v>
      </c>
      <c r="K381" s="2">
        <f t="shared" si="54"/>
        <v>-0.31622776601683794</v>
      </c>
      <c r="L381" s="2">
        <f t="shared" si="55"/>
        <v>-0.31622776601683794</v>
      </c>
      <c r="M381" s="2">
        <f t="shared" si="56"/>
        <v>-0.31622776601683794</v>
      </c>
      <c r="N381" s="2">
        <f t="shared" si="57"/>
        <v>-0.31622776601683794</v>
      </c>
      <c r="O381" s="2">
        <f t="shared" si="58"/>
        <v>-0.31622776601683794</v>
      </c>
      <c r="P381" s="2">
        <f t="shared" si="59"/>
        <v>-0.31622776601683794</v>
      </c>
      <c r="T381" t="s">
        <v>414</v>
      </c>
      <c r="U381" t="s">
        <v>1515</v>
      </c>
      <c r="V381" t="s">
        <v>1516</v>
      </c>
      <c r="W381" s="1">
        <v>-0.61647992798434315</v>
      </c>
      <c r="X381" s="1">
        <v>-0.61647992798434315</v>
      </c>
      <c r="Y381" s="1">
        <v>1.389255410946999</v>
      </c>
      <c r="Z381" s="1">
        <v>1.2094831820607841</v>
      </c>
      <c r="AA381" s="1">
        <v>1.7166209028826189</v>
      </c>
      <c r="AB381" s="1">
        <v>-0.61647992798434315</v>
      </c>
      <c r="AC381">
        <v>-0.61647992798434315</v>
      </c>
      <c r="AD381" s="1">
        <v>-0.61647992798434315</v>
      </c>
      <c r="AE381" s="1">
        <v>-0.61647992798434315</v>
      </c>
      <c r="AF381" s="1">
        <v>-0.61647992798434315</v>
      </c>
    </row>
    <row r="382" spans="1:32" x14ac:dyDescent="0.25">
      <c r="A382" s="27" t="s">
        <v>990</v>
      </c>
      <c r="B382" s="7" t="s">
        <v>2179</v>
      </c>
      <c r="C382" s="7" t="s">
        <v>1342</v>
      </c>
      <c r="F382" s="2"/>
      <c r="G382" s="2">
        <f t="shared" si="50"/>
        <v>2.8460498941515415</v>
      </c>
      <c r="H382" s="2">
        <f t="shared" si="51"/>
        <v>-0.31622776601683794</v>
      </c>
      <c r="I382" s="2">
        <f t="shared" si="52"/>
        <v>-0.31622776601683794</v>
      </c>
      <c r="J382" s="2">
        <f t="shared" si="53"/>
        <v>-0.31622776601683794</v>
      </c>
      <c r="K382" s="2">
        <f t="shared" si="54"/>
        <v>-0.31622776601683794</v>
      </c>
      <c r="L382" s="2">
        <f t="shared" si="55"/>
        <v>-0.31622776601683794</v>
      </c>
      <c r="M382" s="2">
        <f t="shared" si="56"/>
        <v>-0.31622776601683794</v>
      </c>
      <c r="N382" s="2">
        <f t="shared" si="57"/>
        <v>-0.31622776601683794</v>
      </c>
      <c r="O382" s="2">
        <f t="shared" si="58"/>
        <v>-0.31622776601683794</v>
      </c>
      <c r="P382" s="2">
        <f t="shared" si="59"/>
        <v>-0.31622776601683794</v>
      </c>
      <c r="T382" t="s">
        <v>368</v>
      </c>
      <c r="U382" t="s">
        <v>1463</v>
      </c>
      <c r="V382" t="s">
        <v>1464</v>
      </c>
      <c r="W382" s="1">
        <v>-0.61049021800156456</v>
      </c>
      <c r="X382" s="1">
        <v>-0.61049021800156456</v>
      </c>
      <c r="Y382" s="1">
        <v>1.0336352776188189</v>
      </c>
      <c r="Z382" s="1">
        <v>1.4268047486172923</v>
      </c>
      <c r="AA382" s="1">
        <v>1.8129914997748409</v>
      </c>
      <c r="AB382" s="1">
        <v>-0.61049021800156456</v>
      </c>
      <c r="AC382">
        <v>-0.61049021800156456</v>
      </c>
      <c r="AD382" s="1">
        <v>-0.61049021800156456</v>
      </c>
      <c r="AE382" s="1">
        <v>-0.61049021800156456</v>
      </c>
      <c r="AF382" s="1">
        <v>-0.61049021800156456</v>
      </c>
    </row>
    <row r="383" spans="1:32" x14ac:dyDescent="0.25">
      <c r="A383" s="27" t="s">
        <v>1008</v>
      </c>
      <c r="B383" s="7" t="s">
        <v>223</v>
      </c>
      <c r="C383" s="7" t="s">
        <v>1342</v>
      </c>
      <c r="F383" s="2"/>
      <c r="G383" s="2">
        <f t="shared" si="50"/>
        <v>2.8460498941515415</v>
      </c>
      <c r="H383" s="2">
        <f t="shared" si="51"/>
        <v>-0.31622776601683794</v>
      </c>
      <c r="I383" s="2">
        <f t="shared" si="52"/>
        <v>-0.31622776601683794</v>
      </c>
      <c r="J383" s="2">
        <f t="shared" si="53"/>
        <v>-0.31622776601683794</v>
      </c>
      <c r="K383" s="2">
        <f t="shared" si="54"/>
        <v>-0.31622776601683794</v>
      </c>
      <c r="L383" s="2">
        <f t="shared" si="55"/>
        <v>-0.31622776601683794</v>
      </c>
      <c r="M383" s="2">
        <f t="shared" si="56"/>
        <v>-0.31622776601683794</v>
      </c>
      <c r="N383" s="2">
        <f t="shared" si="57"/>
        <v>-0.31622776601683794</v>
      </c>
      <c r="O383" s="2">
        <f t="shared" si="58"/>
        <v>-0.31622776601683794</v>
      </c>
      <c r="P383" s="2">
        <f t="shared" si="59"/>
        <v>-0.31622776601683794</v>
      </c>
      <c r="T383" t="s">
        <v>1156</v>
      </c>
      <c r="U383" t="s">
        <v>248</v>
      </c>
      <c r="V383" t="s">
        <v>1352</v>
      </c>
      <c r="W383" s="1">
        <v>2.8460498941515415</v>
      </c>
      <c r="X383" s="1">
        <v>-0.31622776601683794</v>
      </c>
      <c r="Y383" s="1">
        <v>-0.31622776601683794</v>
      </c>
      <c r="Z383" s="1">
        <v>-0.31622776601683794</v>
      </c>
      <c r="AA383" s="1">
        <v>-0.31622776601683794</v>
      </c>
      <c r="AB383" s="1">
        <v>-0.31622776601683794</v>
      </c>
      <c r="AC383">
        <v>-0.31622776601683794</v>
      </c>
      <c r="AD383" s="1">
        <v>-0.31622776601683794</v>
      </c>
      <c r="AE383" s="1">
        <v>-0.316227766016838</v>
      </c>
      <c r="AF383" s="1">
        <v>-0.31622776601683794</v>
      </c>
    </row>
    <row r="384" spans="1:32" x14ac:dyDescent="0.25">
      <c r="A384" s="27" t="s">
        <v>1015</v>
      </c>
      <c r="B384" s="7" t="s">
        <v>2215</v>
      </c>
      <c r="C384" s="7" t="s">
        <v>2216</v>
      </c>
      <c r="F384" s="2"/>
      <c r="G384" s="2">
        <f t="shared" si="50"/>
        <v>2.8460498941515415</v>
      </c>
      <c r="H384" s="2">
        <f t="shared" si="51"/>
        <v>-0.31622776601683794</v>
      </c>
      <c r="I384" s="2">
        <f t="shared" si="52"/>
        <v>-0.31622776601683794</v>
      </c>
      <c r="J384" s="2">
        <f t="shared" si="53"/>
        <v>-0.31622776601683794</v>
      </c>
      <c r="K384" s="2">
        <f t="shared" si="54"/>
        <v>-0.31622776601683794</v>
      </c>
      <c r="L384" s="2">
        <f t="shared" si="55"/>
        <v>-0.31622776601683794</v>
      </c>
      <c r="M384" s="2">
        <f t="shared" si="56"/>
        <v>-0.31622776601683794</v>
      </c>
      <c r="N384" s="2">
        <f t="shared" si="57"/>
        <v>-0.31622776601683794</v>
      </c>
      <c r="O384" s="2">
        <f t="shared" si="58"/>
        <v>-0.31622776601683794</v>
      </c>
      <c r="P384" s="2">
        <f t="shared" si="59"/>
        <v>-0.31622776601683794</v>
      </c>
      <c r="T384" t="s">
        <v>875</v>
      </c>
      <c r="U384" t="s">
        <v>196</v>
      </c>
      <c r="V384" t="s">
        <v>1357</v>
      </c>
      <c r="W384" s="1">
        <v>1.9765812495622326</v>
      </c>
      <c r="X384" s="1">
        <v>-0.47399927176930279</v>
      </c>
      <c r="Y384" s="1">
        <v>-0.47399927176930279</v>
      </c>
      <c r="Z384" s="1">
        <v>-0.47399927176930279</v>
      </c>
      <c r="AA384" s="1">
        <v>-0.47399927176930279</v>
      </c>
      <c r="AB384" s="1">
        <v>-0.47399927176930279</v>
      </c>
      <c r="AC384">
        <v>-0.47399927176930279</v>
      </c>
      <c r="AD384" s="1">
        <v>-0.47399927176930279</v>
      </c>
      <c r="AE384" s="1">
        <v>-0.47399927176930279</v>
      </c>
      <c r="AF384" s="1">
        <v>1.8154129245921899</v>
      </c>
    </row>
    <row r="385" spans="1:32" x14ac:dyDescent="0.25">
      <c r="A385" s="27" t="s">
        <v>1022</v>
      </c>
      <c r="B385" s="7" t="s">
        <v>1240</v>
      </c>
      <c r="C385" s="7" t="s">
        <v>1240</v>
      </c>
      <c r="F385" s="2"/>
      <c r="G385" s="2">
        <f t="shared" si="50"/>
        <v>2.8460498941515415</v>
      </c>
      <c r="H385" s="2">
        <f t="shared" si="51"/>
        <v>-0.31622776601683794</v>
      </c>
      <c r="I385" s="2">
        <f t="shared" si="52"/>
        <v>-0.31622776601683794</v>
      </c>
      <c r="J385" s="2">
        <f t="shared" si="53"/>
        <v>-0.31622776601683794</v>
      </c>
      <c r="K385" s="2">
        <f t="shared" si="54"/>
        <v>-0.31622776601683794</v>
      </c>
      <c r="L385" s="2">
        <f t="shared" si="55"/>
        <v>-0.31622776601683794</v>
      </c>
      <c r="M385" s="2">
        <f t="shared" si="56"/>
        <v>-0.31622776601683794</v>
      </c>
      <c r="N385" s="2">
        <f t="shared" si="57"/>
        <v>-0.31622776601683794</v>
      </c>
      <c r="O385" s="2">
        <f t="shared" si="58"/>
        <v>-0.31622776601683794</v>
      </c>
      <c r="P385" s="2">
        <f t="shared" si="59"/>
        <v>-0.31622776601683794</v>
      </c>
      <c r="T385" t="s">
        <v>683</v>
      </c>
      <c r="U385" t="s">
        <v>1825</v>
      </c>
      <c r="V385" t="s">
        <v>1342</v>
      </c>
      <c r="W385" s="1">
        <v>-0.31622776601683794</v>
      </c>
      <c r="X385" s="1">
        <v>-0.31622776601683794</v>
      </c>
      <c r="Y385" s="1">
        <v>-0.31622776601683794</v>
      </c>
      <c r="Z385" s="1">
        <v>-0.31622776601683794</v>
      </c>
      <c r="AA385" s="1">
        <v>2.846049894151542</v>
      </c>
      <c r="AB385" s="1">
        <v>-0.31622776601683794</v>
      </c>
      <c r="AC385">
        <v>-0.31622776601683794</v>
      </c>
      <c r="AD385" s="1">
        <v>-0.31622776601683794</v>
      </c>
      <c r="AE385" s="1">
        <v>-0.31622776601683794</v>
      </c>
      <c r="AF385" s="1">
        <v>-0.31622776601683794</v>
      </c>
    </row>
    <row r="386" spans="1:32" x14ac:dyDescent="0.25">
      <c r="A386" s="27" t="s">
        <v>1028</v>
      </c>
      <c r="B386" s="7" t="s">
        <v>2234</v>
      </c>
      <c r="C386" s="7" t="s">
        <v>2235</v>
      </c>
      <c r="F386" s="2"/>
      <c r="G386" s="2">
        <f t="shared" ref="G386:G449" si="60">IF(ISERROR(MATCH($A386,$T:$T,0)),"Not In List",LOOKUP($A386,$T:$T,W:W))</f>
        <v>2.8460498941515415</v>
      </c>
      <c r="H386" s="2">
        <f t="shared" ref="H386:H449" si="61">IF(ISERROR(MATCH($A386,$T:$T,0)),"Not In List",LOOKUP($A386,$T:$T,X:X))</f>
        <v>-0.31622776601683794</v>
      </c>
      <c r="I386" s="2">
        <f t="shared" ref="I386:I449" si="62">IF(ISERROR(MATCH($A386,$T:$T,0)),"Not In List",LOOKUP($A386,$T:$T,Y:Y))</f>
        <v>-0.31622776601683794</v>
      </c>
      <c r="J386" s="2">
        <f t="shared" ref="J386:J449" si="63">IF(ISERROR(MATCH($A386,$T:$T,0)),"Not In List",LOOKUP($A386,$T:$T,Z:Z))</f>
        <v>-0.31622776601683794</v>
      </c>
      <c r="K386" s="2">
        <f t="shared" ref="K386:K449" si="64">IF(ISERROR(MATCH($A386,$T:$T,0)),"Not In List",LOOKUP($A386,$T:$T,AA:AA))</f>
        <v>-0.31622776601683794</v>
      </c>
      <c r="L386" s="2">
        <f t="shared" ref="L386:L449" si="65">IF(ISERROR(MATCH($A386,$T:$T,0)),"Not In List",LOOKUP($A386,$T:$T,AB:AB))</f>
        <v>-0.31622776601683794</v>
      </c>
      <c r="M386" s="2">
        <f t="shared" ref="M386:M449" si="66">IF(ISERROR(MATCH($A386,$T:$T,0)),"Not In List",LOOKUP($A386,$T:$T,AC:AC))</f>
        <v>-0.31622776601683794</v>
      </c>
      <c r="N386" s="2">
        <f t="shared" ref="N386:N449" si="67">IF(ISERROR(MATCH($A386,$T:$T,0)),"Not In List",LOOKUP($A386,$T:$T,AD:AD))</f>
        <v>-0.31622776601683794</v>
      </c>
      <c r="O386" s="2">
        <f t="shared" ref="O386:O449" si="68">IF(ISERROR(MATCH($A386,$T:$T,0)),"Not In List",LOOKUP($A386,$T:$T,AE:AE))</f>
        <v>-0.31622776601683794</v>
      </c>
      <c r="P386" s="2">
        <f t="shared" ref="P386:P449" si="69">IF(ISERROR(MATCH($A386,$T:$T,0)),"Not In List",LOOKUP($A386,$T:$T,AF:AF))</f>
        <v>-0.31622776601683794</v>
      </c>
      <c r="T386" t="s">
        <v>779</v>
      </c>
      <c r="U386" t="s">
        <v>165</v>
      </c>
      <c r="V386" t="s">
        <v>1348</v>
      </c>
      <c r="W386" s="1">
        <v>-0.316227766016838</v>
      </c>
      <c r="X386" s="1">
        <v>-0.316227766016838</v>
      </c>
      <c r="Y386" s="1">
        <v>-0.316227766016838</v>
      </c>
      <c r="Z386" s="1">
        <v>-0.316227766016838</v>
      </c>
      <c r="AA386" s="1">
        <v>2.846049894151542</v>
      </c>
      <c r="AB386" s="1">
        <v>-0.316227766016838</v>
      </c>
      <c r="AC386">
        <v>-0.316227766016838</v>
      </c>
      <c r="AD386" s="1">
        <v>-0.316227766016838</v>
      </c>
      <c r="AE386" s="1">
        <v>-0.316227766016838</v>
      </c>
      <c r="AF386" s="1">
        <v>-0.316227766016838</v>
      </c>
    </row>
    <row r="387" spans="1:32" x14ac:dyDescent="0.25">
      <c r="A387" s="27" t="s">
        <v>1062</v>
      </c>
      <c r="B387" s="7" t="s">
        <v>234</v>
      </c>
      <c r="C387" s="7" t="s">
        <v>2272</v>
      </c>
      <c r="F387" s="2"/>
      <c r="G387" s="2">
        <f t="shared" si="60"/>
        <v>2.8460498941515415</v>
      </c>
      <c r="H387" s="2">
        <f t="shared" si="61"/>
        <v>-0.31622776601683794</v>
      </c>
      <c r="I387" s="2">
        <f t="shared" si="62"/>
        <v>-0.31622776601683794</v>
      </c>
      <c r="J387" s="2">
        <f t="shared" si="63"/>
        <v>-0.31622776601683794</v>
      </c>
      <c r="K387" s="2">
        <f t="shared" si="64"/>
        <v>-0.31622776601683794</v>
      </c>
      <c r="L387" s="2">
        <f t="shared" si="65"/>
        <v>-0.31622776601683794</v>
      </c>
      <c r="M387" s="2">
        <f t="shared" si="66"/>
        <v>-0.31622776601683794</v>
      </c>
      <c r="N387" s="2">
        <f t="shared" si="67"/>
        <v>-0.31622776601683794</v>
      </c>
      <c r="O387" s="2">
        <f t="shared" si="68"/>
        <v>-0.31622776601683794</v>
      </c>
      <c r="P387" s="2">
        <f t="shared" si="69"/>
        <v>-0.31622776601683794</v>
      </c>
      <c r="T387" t="s">
        <v>1096</v>
      </c>
      <c r="U387" t="s">
        <v>239</v>
      </c>
      <c r="V387" t="s">
        <v>1342</v>
      </c>
      <c r="W387" s="1">
        <v>2.8460498941515415</v>
      </c>
      <c r="X387" s="1">
        <v>-0.31622776601683794</v>
      </c>
      <c r="Y387" s="1">
        <v>-0.31622776601683794</v>
      </c>
      <c r="Z387" s="1">
        <v>-0.31622776601683794</v>
      </c>
      <c r="AA387" s="1">
        <v>-0.31622776601683794</v>
      </c>
      <c r="AB387" s="1">
        <v>-0.31622776601683794</v>
      </c>
      <c r="AC387">
        <v>-0.31622776601683794</v>
      </c>
      <c r="AD387" s="1">
        <v>-0.31622776601683794</v>
      </c>
      <c r="AE387" s="1">
        <v>-0.31622776601683794</v>
      </c>
      <c r="AF387" s="1">
        <v>-0.31622776601683794</v>
      </c>
    </row>
    <row r="388" spans="1:32" x14ac:dyDescent="0.25">
      <c r="A388" s="27" t="s">
        <v>1072</v>
      </c>
      <c r="B388" s="7" t="s">
        <v>2284</v>
      </c>
      <c r="C388" s="7" t="s">
        <v>2285</v>
      </c>
      <c r="F388" s="2"/>
      <c r="G388" s="2">
        <f t="shared" si="60"/>
        <v>2.8460498941515415</v>
      </c>
      <c r="H388" s="2">
        <f t="shared" si="61"/>
        <v>-0.31622776601683794</v>
      </c>
      <c r="I388" s="2">
        <f t="shared" si="62"/>
        <v>-0.31622776601683794</v>
      </c>
      <c r="J388" s="2">
        <f t="shared" si="63"/>
        <v>-0.31622776601683794</v>
      </c>
      <c r="K388" s="2">
        <f t="shared" si="64"/>
        <v>-0.31622776601683794</v>
      </c>
      <c r="L388" s="2">
        <f t="shared" si="65"/>
        <v>-0.31622776601683794</v>
      </c>
      <c r="M388" s="2">
        <f t="shared" si="66"/>
        <v>-0.31622776601683794</v>
      </c>
      <c r="N388" s="2">
        <f t="shared" si="67"/>
        <v>-0.31622776601683794</v>
      </c>
      <c r="O388" s="2">
        <f t="shared" si="68"/>
        <v>-0.31622776601683794</v>
      </c>
      <c r="P388" s="2">
        <f t="shared" si="69"/>
        <v>-0.31622776601683794</v>
      </c>
      <c r="T388" t="s">
        <v>616</v>
      </c>
      <c r="U388" t="s">
        <v>1283</v>
      </c>
      <c r="V388" t="s">
        <v>1751</v>
      </c>
      <c r="W388" s="1">
        <v>-0.47430317287150336</v>
      </c>
      <c r="X388" s="1">
        <v>1.8701941038009755</v>
      </c>
      <c r="Y388" s="1">
        <v>-0.47430317287150336</v>
      </c>
      <c r="Z388" s="1">
        <v>-0.47430317287150336</v>
      </c>
      <c r="AA388" s="1">
        <v>-0.47430317287150336</v>
      </c>
      <c r="AB388" s="1">
        <v>1.9242312791710514</v>
      </c>
      <c r="AC388">
        <v>-0.47430317287150336</v>
      </c>
      <c r="AD388" s="1">
        <v>-0.47430317287150336</v>
      </c>
      <c r="AE388" s="1">
        <v>-0.47430317287150336</v>
      </c>
      <c r="AF388" s="1">
        <v>-0.47430317287150336</v>
      </c>
    </row>
    <row r="389" spans="1:32" x14ac:dyDescent="0.25">
      <c r="A389" s="27" t="s">
        <v>1079</v>
      </c>
      <c r="B389" s="7" t="s">
        <v>2292</v>
      </c>
      <c r="C389" s="7" t="s">
        <v>2293</v>
      </c>
      <c r="F389" s="2"/>
      <c r="G389" s="2">
        <f t="shared" si="60"/>
        <v>2.8460498941515415</v>
      </c>
      <c r="H389" s="2">
        <f t="shared" si="61"/>
        <v>-0.31622776601683794</v>
      </c>
      <c r="I389" s="2">
        <f t="shared" si="62"/>
        <v>-0.31622776601683794</v>
      </c>
      <c r="J389" s="2">
        <f t="shared" si="63"/>
        <v>-0.31622776601683794</v>
      </c>
      <c r="K389" s="2">
        <f t="shared" si="64"/>
        <v>-0.31622776601683794</v>
      </c>
      <c r="L389" s="2">
        <f t="shared" si="65"/>
        <v>-0.31622776601683794</v>
      </c>
      <c r="M389" s="2">
        <f t="shared" si="66"/>
        <v>-0.31622776601683794</v>
      </c>
      <c r="N389" s="2">
        <f t="shared" si="67"/>
        <v>-0.31622776601683794</v>
      </c>
      <c r="O389" s="2">
        <f t="shared" si="68"/>
        <v>-0.31622776601683794</v>
      </c>
      <c r="P389" s="2">
        <f t="shared" si="69"/>
        <v>-0.31622776601683794</v>
      </c>
      <c r="T389" t="s">
        <v>305</v>
      </c>
      <c r="U389" t="s">
        <v>27</v>
      </c>
      <c r="V389" t="s">
        <v>1348</v>
      </c>
      <c r="W389" s="1">
        <v>-0.88950163948210947</v>
      </c>
      <c r="X389" s="1">
        <v>0.16169589193606443</v>
      </c>
      <c r="Y389" s="1">
        <v>1.2772328376078654</v>
      </c>
      <c r="Z389" s="1">
        <v>0.77642989481018254</v>
      </c>
      <c r="AA389" s="1">
        <v>1.4984199473825182</v>
      </c>
      <c r="AB389" s="1">
        <v>-0.88950163948210947</v>
      </c>
      <c r="AC389">
        <v>-0.88950163948210947</v>
      </c>
      <c r="AD389" s="1">
        <v>0.73372962567391586</v>
      </c>
      <c r="AE389" s="1">
        <v>-0.88950163948210947</v>
      </c>
      <c r="AF389" s="1">
        <v>-0.88950163948210947</v>
      </c>
    </row>
    <row r="390" spans="1:32" x14ac:dyDescent="0.25">
      <c r="A390" s="27" t="s">
        <v>1090</v>
      </c>
      <c r="B390" s="7" t="s">
        <v>2306</v>
      </c>
      <c r="C390" s="7" t="s">
        <v>2307</v>
      </c>
      <c r="F390" s="2"/>
      <c r="G390" s="2">
        <f t="shared" si="60"/>
        <v>2.8460498941515415</v>
      </c>
      <c r="H390" s="2">
        <f t="shared" si="61"/>
        <v>-0.31622776601683794</v>
      </c>
      <c r="I390" s="2">
        <f t="shared" si="62"/>
        <v>-0.31622776601683794</v>
      </c>
      <c r="J390" s="2">
        <f t="shared" si="63"/>
        <v>-0.31622776601683794</v>
      </c>
      <c r="K390" s="2">
        <f t="shared" si="64"/>
        <v>-0.31622776601683794</v>
      </c>
      <c r="L390" s="2">
        <f t="shared" si="65"/>
        <v>-0.31622776601683794</v>
      </c>
      <c r="M390" s="2">
        <f t="shared" si="66"/>
        <v>-0.31622776601683794</v>
      </c>
      <c r="N390" s="2">
        <f t="shared" si="67"/>
        <v>-0.31622776601683794</v>
      </c>
      <c r="O390" s="2">
        <f t="shared" si="68"/>
        <v>-0.31622776601683794</v>
      </c>
      <c r="P390" s="2">
        <f t="shared" si="69"/>
        <v>-0.31622776601683794</v>
      </c>
      <c r="T390" t="s">
        <v>778</v>
      </c>
      <c r="U390" t="s">
        <v>164</v>
      </c>
      <c r="V390" t="s">
        <v>1613</v>
      </c>
      <c r="W390" s="1">
        <v>2.0029149271911733</v>
      </c>
      <c r="X390" s="1">
        <v>-0.60152933546697906</v>
      </c>
      <c r="Y390" s="1">
        <v>-0.60152933546697906</v>
      </c>
      <c r="Z390" s="1">
        <v>-0.60152933546697906</v>
      </c>
      <c r="AA390" s="1">
        <v>-0.60152933546697906</v>
      </c>
      <c r="AB390" s="1">
        <v>-0.60152933546697906</v>
      </c>
      <c r="AC390">
        <v>1.199550144395332</v>
      </c>
      <c r="AD390" s="1">
        <v>-0.60152933546697906</v>
      </c>
      <c r="AE390" s="1">
        <v>-0.60152933546697906</v>
      </c>
      <c r="AF390" s="1">
        <v>1.0082402766823482</v>
      </c>
    </row>
    <row r="391" spans="1:32" x14ac:dyDescent="0.25">
      <c r="A391" s="27" t="s">
        <v>1096</v>
      </c>
      <c r="B391" s="7" t="s">
        <v>239</v>
      </c>
      <c r="C391" s="7" t="s">
        <v>1342</v>
      </c>
      <c r="F391" s="2"/>
      <c r="G391" s="2">
        <f t="shared" si="60"/>
        <v>2.8460498941515415</v>
      </c>
      <c r="H391" s="2">
        <f t="shared" si="61"/>
        <v>-0.31622776601683794</v>
      </c>
      <c r="I391" s="2">
        <f t="shared" si="62"/>
        <v>-0.31622776601683794</v>
      </c>
      <c r="J391" s="2">
        <f t="shared" si="63"/>
        <v>-0.31622776601683794</v>
      </c>
      <c r="K391" s="2">
        <f t="shared" si="64"/>
        <v>-0.31622776601683794</v>
      </c>
      <c r="L391" s="2">
        <f t="shared" si="65"/>
        <v>-0.31622776601683794</v>
      </c>
      <c r="M391" s="2">
        <f t="shared" si="66"/>
        <v>-0.31622776601683794</v>
      </c>
      <c r="N391" s="2">
        <f t="shared" si="67"/>
        <v>-0.31622776601683794</v>
      </c>
      <c r="O391" s="2">
        <f t="shared" si="68"/>
        <v>-0.31622776601683794</v>
      </c>
      <c r="P391" s="2">
        <f t="shared" si="69"/>
        <v>-0.31622776601683794</v>
      </c>
      <c r="T391" t="s">
        <v>773</v>
      </c>
      <c r="U391" t="s">
        <v>1928</v>
      </c>
      <c r="V391" t="s">
        <v>1348</v>
      </c>
      <c r="W391" s="1">
        <v>-0.58404292389852674</v>
      </c>
      <c r="X391" s="1">
        <v>-0.58404292389852674</v>
      </c>
      <c r="Y391" s="1">
        <v>-0.58404292389852674</v>
      </c>
      <c r="Z391" s="1">
        <v>-0.58404292389852674</v>
      </c>
      <c r="AA391" s="1">
        <v>0.65454130864751481</v>
      </c>
      <c r="AB391" s="1">
        <v>-0.58404292389852674</v>
      </c>
      <c r="AC391">
        <v>2.5444898094849546</v>
      </c>
      <c r="AD391" s="1">
        <v>-0.58404292389852674</v>
      </c>
      <c r="AE391" s="1">
        <v>0.10829122244680876</v>
      </c>
      <c r="AF391" s="1">
        <v>0.19693520281188245</v>
      </c>
    </row>
    <row r="392" spans="1:32" x14ac:dyDescent="0.25">
      <c r="A392" s="27" t="s">
        <v>1110</v>
      </c>
      <c r="B392" s="7" t="s">
        <v>2333</v>
      </c>
      <c r="C392" s="7" t="s">
        <v>2334</v>
      </c>
      <c r="F392" s="2"/>
      <c r="G392" s="2">
        <f t="shared" si="60"/>
        <v>2.8460498941515415</v>
      </c>
      <c r="H392" s="2">
        <f t="shared" si="61"/>
        <v>-0.31622776601683794</v>
      </c>
      <c r="I392" s="2">
        <f t="shared" si="62"/>
        <v>-0.31622776601683794</v>
      </c>
      <c r="J392" s="2">
        <f t="shared" si="63"/>
        <v>-0.31622776601683794</v>
      </c>
      <c r="K392" s="2">
        <f t="shared" si="64"/>
        <v>-0.31622776601683794</v>
      </c>
      <c r="L392" s="2">
        <f t="shared" si="65"/>
        <v>-0.31622776601683794</v>
      </c>
      <c r="M392" s="2">
        <f t="shared" si="66"/>
        <v>-0.31622776601683794</v>
      </c>
      <c r="N392" s="2">
        <f t="shared" si="67"/>
        <v>-0.31622776601683794</v>
      </c>
      <c r="O392" s="2">
        <f t="shared" si="68"/>
        <v>-0.31622776601683794</v>
      </c>
      <c r="P392" s="2">
        <f t="shared" si="69"/>
        <v>-0.31622776601683794</v>
      </c>
      <c r="T392" t="s">
        <v>834</v>
      </c>
      <c r="U392" t="s">
        <v>185</v>
      </c>
      <c r="V392" t="s">
        <v>1993</v>
      </c>
      <c r="W392" s="1">
        <v>2.0944530295618473</v>
      </c>
      <c r="X392" s="1">
        <v>-0.47209848852894643</v>
      </c>
      <c r="Y392" s="1">
        <v>-0.47209848852894643</v>
      </c>
      <c r="Z392" s="1">
        <v>-0.47209848852894643</v>
      </c>
      <c r="AA392" s="1">
        <v>-0.47209848852894643</v>
      </c>
      <c r="AB392" s="1">
        <v>-0.47209848852894643</v>
      </c>
      <c r="AC392">
        <v>-0.47209848852894643</v>
      </c>
      <c r="AD392" s="1">
        <v>-0.47209848852894643</v>
      </c>
      <c r="AE392" s="1">
        <v>-0.47209848852894643</v>
      </c>
      <c r="AF392" s="1">
        <v>1.6823348786697243</v>
      </c>
    </row>
    <row r="393" spans="1:32" x14ac:dyDescent="0.25">
      <c r="A393" s="27" t="s">
        <v>1133</v>
      </c>
      <c r="B393" s="7" t="s">
        <v>2361</v>
      </c>
      <c r="C393" s="7" t="s">
        <v>1357</v>
      </c>
      <c r="F393" s="2"/>
      <c r="G393" s="2">
        <f t="shared" si="60"/>
        <v>2.8460498941515415</v>
      </c>
      <c r="H393" s="2">
        <f t="shared" si="61"/>
        <v>-0.31622776601683794</v>
      </c>
      <c r="I393" s="2">
        <f t="shared" si="62"/>
        <v>-0.31622776601683794</v>
      </c>
      <c r="J393" s="2">
        <f t="shared" si="63"/>
        <v>-0.31622776601683794</v>
      </c>
      <c r="K393" s="2">
        <f t="shared" si="64"/>
        <v>-0.31622776601683794</v>
      </c>
      <c r="L393" s="2">
        <f t="shared" si="65"/>
        <v>-0.31622776601683794</v>
      </c>
      <c r="M393" s="2">
        <f t="shared" si="66"/>
        <v>-0.31622776601683794</v>
      </c>
      <c r="N393" s="2">
        <f t="shared" si="67"/>
        <v>-0.31622776601683794</v>
      </c>
      <c r="O393" s="2">
        <f t="shared" si="68"/>
        <v>-0.31622776601683794</v>
      </c>
      <c r="P393" s="2">
        <f t="shared" si="69"/>
        <v>-0.31622776601683794</v>
      </c>
      <c r="T393" t="s">
        <v>1110</v>
      </c>
      <c r="U393" t="s">
        <v>2333</v>
      </c>
      <c r="V393" t="s">
        <v>2334</v>
      </c>
      <c r="W393" s="1">
        <v>2.8460498941515415</v>
      </c>
      <c r="X393" s="1">
        <v>-0.31622776601683794</v>
      </c>
      <c r="Y393" s="1">
        <v>-0.31622776601683794</v>
      </c>
      <c r="Z393" s="1">
        <v>-0.31622776601683794</v>
      </c>
      <c r="AA393" s="1">
        <v>-0.31622776601683794</v>
      </c>
      <c r="AB393" s="1">
        <v>-0.31622776601683794</v>
      </c>
      <c r="AC393">
        <v>-0.31622776601683794</v>
      </c>
      <c r="AD393" s="1">
        <v>-0.31622776601683794</v>
      </c>
      <c r="AE393" s="1">
        <v>-0.31622776601683794</v>
      </c>
      <c r="AF393" s="1">
        <v>-0.31622776601683794</v>
      </c>
    </row>
    <row r="394" spans="1:32" x14ac:dyDescent="0.25">
      <c r="A394" s="27" t="s">
        <v>1139</v>
      </c>
      <c r="B394" s="7" t="s">
        <v>243</v>
      </c>
      <c r="C394" s="7" t="s">
        <v>2368</v>
      </c>
      <c r="F394" s="2"/>
      <c r="G394" s="2">
        <f t="shared" si="60"/>
        <v>2.8460498941515415</v>
      </c>
      <c r="H394" s="2">
        <f t="shared" si="61"/>
        <v>-0.31622776601683794</v>
      </c>
      <c r="I394" s="2">
        <f t="shared" si="62"/>
        <v>-0.31622776601683794</v>
      </c>
      <c r="J394" s="2">
        <f t="shared" si="63"/>
        <v>-0.31622776601683794</v>
      </c>
      <c r="K394" s="2">
        <f t="shared" si="64"/>
        <v>-0.31622776601683794</v>
      </c>
      <c r="L394" s="2">
        <f t="shared" si="65"/>
        <v>-0.31622776601683794</v>
      </c>
      <c r="M394" s="2">
        <f t="shared" si="66"/>
        <v>-0.31622776601683794</v>
      </c>
      <c r="N394" s="2">
        <f t="shared" si="67"/>
        <v>-0.31622776601683794</v>
      </c>
      <c r="O394" s="2">
        <f t="shared" si="68"/>
        <v>-0.31622776601683794</v>
      </c>
      <c r="P394" s="2">
        <f t="shared" si="69"/>
        <v>-0.31622776601683794</v>
      </c>
      <c r="T394" t="s">
        <v>301</v>
      </c>
      <c r="U394" t="s">
        <v>25</v>
      </c>
      <c r="V394" t="s">
        <v>1384</v>
      </c>
      <c r="W394" s="1">
        <v>-0.76425976979968024</v>
      </c>
      <c r="X394" s="1">
        <v>-0.76425976979968024</v>
      </c>
      <c r="Y394" s="1">
        <v>1.3897834458943177</v>
      </c>
      <c r="Z394" s="1">
        <v>1.3763669471571525</v>
      </c>
      <c r="AA394" s="1">
        <v>0.99465963043585504</v>
      </c>
      <c r="AB394" s="1">
        <v>0.82474859531075606</v>
      </c>
      <c r="AC394">
        <v>-0.76425976979968024</v>
      </c>
      <c r="AD394" s="1">
        <v>-0.76425976979968024</v>
      </c>
      <c r="AE394" s="1">
        <v>-0.76425976979968024</v>
      </c>
      <c r="AF394" s="1">
        <v>-0.76425976979968024</v>
      </c>
    </row>
    <row r="395" spans="1:32" x14ac:dyDescent="0.25">
      <c r="A395" s="27" t="s">
        <v>1163</v>
      </c>
      <c r="B395" s="7" t="s">
        <v>2393</v>
      </c>
      <c r="C395" s="7" t="s">
        <v>2394</v>
      </c>
      <c r="F395" s="2"/>
      <c r="G395" s="2">
        <f t="shared" si="60"/>
        <v>2.8460498941515415</v>
      </c>
      <c r="H395" s="2">
        <f t="shared" si="61"/>
        <v>-0.31622776601683794</v>
      </c>
      <c r="I395" s="2">
        <f t="shared" si="62"/>
        <v>-0.31622776601683794</v>
      </c>
      <c r="J395" s="2">
        <f t="shared" si="63"/>
        <v>-0.31622776601683794</v>
      </c>
      <c r="K395" s="2">
        <f t="shared" si="64"/>
        <v>-0.31622776601683794</v>
      </c>
      <c r="L395" s="2">
        <f t="shared" si="65"/>
        <v>-0.31622776601683794</v>
      </c>
      <c r="M395" s="2">
        <f t="shared" si="66"/>
        <v>-0.31622776601683794</v>
      </c>
      <c r="N395" s="2">
        <f t="shared" si="67"/>
        <v>-0.31622776601683794</v>
      </c>
      <c r="O395" s="2">
        <f t="shared" si="68"/>
        <v>-0.31622776601683794</v>
      </c>
      <c r="P395" s="2">
        <f t="shared" si="69"/>
        <v>-0.31622776601683794</v>
      </c>
      <c r="T395" t="s">
        <v>871</v>
      </c>
      <c r="U395" t="s">
        <v>2036</v>
      </c>
      <c r="V395" t="s">
        <v>1348</v>
      </c>
      <c r="W395" s="1">
        <v>2.846049894151542</v>
      </c>
      <c r="X395" s="1">
        <v>-0.31622776601683794</v>
      </c>
      <c r="Y395" s="1">
        <v>-0.31622776601683794</v>
      </c>
      <c r="Z395" s="1">
        <v>-0.31622776601683794</v>
      </c>
      <c r="AA395" s="1">
        <v>-0.31622776601683794</v>
      </c>
      <c r="AB395" s="1">
        <v>-0.31622776601683794</v>
      </c>
      <c r="AC395">
        <v>-0.31622776601683794</v>
      </c>
      <c r="AD395" s="1">
        <v>-0.31622776601683794</v>
      </c>
      <c r="AE395" s="1">
        <v>-0.31622776601683794</v>
      </c>
      <c r="AF395" s="1">
        <v>-0.31622776601683794</v>
      </c>
    </row>
    <row r="396" spans="1:32" x14ac:dyDescent="0.25">
      <c r="A396" s="27" t="s">
        <v>1186</v>
      </c>
      <c r="B396" s="7" t="s">
        <v>1279</v>
      </c>
      <c r="C396" s="7" t="s">
        <v>2421</v>
      </c>
      <c r="F396" s="2"/>
      <c r="G396" s="2">
        <f t="shared" si="60"/>
        <v>2.8460498941515415</v>
      </c>
      <c r="H396" s="2">
        <f t="shared" si="61"/>
        <v>-0.31622776601683794</v>
      </c>
      <c r="I396" s="2">
        <f t="shared" si="62"/>
        <v>-0.31622776601683794</v>
      </c>
      <c r="J396" s="2">
        <f t="shared" si="63"/>
        <v>-0.31622776601683794</v>
      </c>
      <c r="K396" s="2">
        <f t="shared" si="64"/>
        <v>-0.31622776601683794</v>
      </c>
      <c r="L396" s="2">
        <f t="shared" si="65"/>
        <v>-0.31622776601683794</v>
      </c>
      <c r="M396" s="2">
        <f t="shared" si="66"/>
        <v>-0.31622776601683794</v>
      </c>
      <c r="N396" s="2">
        <f t="shared" si="67"/>
        <v>-0.31622776601683794</v>
      </c>
      <c r="O396" s="2">
        <f t="shared" si="68"/>
        <v>-0.31622776601683794</v>
      </c>
      <c r="P396" s="2">
        <f t="shared" si="69"/>
        <v>-0.31622776601683794</v>
      </c>
      <c r="T396" t="s">
        <v>1085</v>
      </c>
      <c r="U396" t="s">
        <v>2300</v>
      </c>
      <c r="V396" t="s">
        <v>1352</v>
      </c>
      <c r="W396" s="1">
        <v>-0.31622776601683794</v>
      </c>
      <c r="X396" s="1">
        <v>-0.31622776601683794</v>
      </c>
      <c r="Y396" s="1">
        <v>-0.31622776601683794</v>
      </c>
      <c r="Z396" s="1">
        <v>2.8460498941515415</v>
      </c>
      <c r="AA396" s="1">
        <v>-0.31622776601683794</v>
      </c>
      <c r="AB396" s="1">
        <v>-0.31622776601683794</v>
      </c>
      <c r="AC396">
        <v>-0.31622776601683794</v>
      </c>
      <c r="AD396" s="1">
        <v>-0.31622776601683794</v>
      </c>
      <c r="AE396" s="1">
        <v>-0.31622776601683794</v>
      </c>
      <c r="AF396" s="1">
        <v>-0.31622776601683794</v>
      </c>
    </row>
    <row r="397" spans="1:32" x14ac:dyDescent="0.25">
      <c r="A397" s="27" t="s">
        <v>1194</v>
      </c>
      <c r="B397" s="7" t="s">
        <v>1240</v>
      </c>
      <c r="C397" s="7" t="s">
        <v>1240</v>
      </c>
      <c r="F397" s="2"/>
      <c r="G397" s="2">
        <f t="shared" si="60"/>
        <v>2.8460498941515415</v>
      </c>
      <c r="H397" s="2">
        <f t="shared" si="61"/>
        <v>-0.31622776601683794</v>
      </c>
      <c r="I397" s="2">
        <f t="shared" si="62"/>
        <v>-0.31622776601683794</v>
      </c>
      <c r="J397" s="2">
        <f t="shared" si="63"/>
        <v>-0.31622776601683794</v>
      </c>
      <c r="K397" s="2">
        <f t="shared" si="64"/>
        <v>-0.31622776601683794</v>
      </c>
      <c r="L397" s="2">
        <f t="shared" si="65"/>
        <v>-0.31622776601683794</v>
      </c>
      <c r="M397" s="2">
        <f t="shared" si="66"/>
        <v>-0.31622776601683794</v>
      </c>
      <c r="N397" s="2">
        <f t="shared" si="67"/>
        <v>-0.31622776601683794</v>
      </c>
      <c r="O397" s="2">
        <f t="shared" si="68"/>
        <v>-0.31622776601683794</v>
      </c>
      <c r="P397" s="2">
        <f t="shared" si="69"/>
        <v>-0.31622776601683794</v>
      </c>
      <c r="T397" t="s">
        <v>1087</v>
      </c>
      <c r="U397" t="s">
        <v>2303</v>
      </c>
      <c r="V397" t="s">
        <v>1656</v>
      </c>
      <c r="W397" s="1">
        <v>-0.316227766016838</v>
      </c>
      <c r="X397" s="1">
        <v>-0.316227766016838</v>
      </c>
      <c r="Y397" s="1">
        <v>-0.316227766016838</v>
      </c>
      <c r="Z397" s="1">
        <v>-0.316227766016838</v>
      </c>
      <c r="AA397" s="1">
        <v>-0.316227766016838</v>
      </c>
      <c r="AB397" s="1">
        <v>2.846049894151542</v>
      </c>
      <c r="AC397">
        <v>-0.316227766016838</v>
      </c>
      <c r="AD397" s="1">
        <v>-0.316227766016838</v>
      </c>
      <c r="AE397" s="1">
        <v>-0.316227766016838</v>
      </c>
      <c r="AF397" s="1">
        <v>-0.316227766016838</v>
      </c>
    </row>
    <row r="398" spans="1:32" x14ac:dyDescent="0.25">
      <c r="A398" s="27" t="s">
        <v>1192</v>
      </c>
      <c r="B398" s="7" t="s">
        <v>2430</v>
      </c>
      <c r="C398" s="7" t="s">
        <v>1342</v>
      </c>
      <c r="F398" s="2"/>
      <c r="G398" s="2">
        <f t="shared" si="60"/>
        <v>2.8460498941515415</v>
      </c>
      <c r="H398" s="2">
        <f t="shared" si="61"/>
        <v>-0.31622776601683794</v>
      </c>
      <c r="I398" s="2">
        <f t="shared" si="62"/>
        <v>-0.31622776601683794</v>
      </c>
      <c r="J398" s="2">
        <f t="shared" si="63"/>
        <v>-0.31622776601683794</v>
      </c>
      <c r="K398" s="2">
        <f t="shared" si="64"/>
        <v>-0.31622776601683794</v>
      </c>
      <c r="L398" s="2">
        <f t="shared" si="65"/>
        <v>-0.31622776601683794</v>
      </c>
      <c r="M398" s="2">
        <f t="shared" si="66"/>
        <v>-0.31622776601683794</v>
      </c>
      <c r="N398" s="2">
        <f t="shared" si="67"/>
        <v>-0.31622776601683794</v>
      </c>
      <c r="O398" s="2">
        <f t="shared" si="68"/>
        <v>-0.31622776601683794</v>
      </c>
      <c r="P398" s="2">
        <f t="shared" si="69"/>
        <v>-0.31622776601683794</v>
      </c>
      <c r="T398" t="s">
        <v>1037</v>
      </c>
      <c r="U398" t="s">
        <v>1240</v>
      </c>
      <c r="V398" t="s">
        <v>1240</v>
      </c>
      <c r="W398" s="1">
        <v>-0.31622776601683794</v>
      </c>
      <c r="X398" s="1">
        <v>-0.31622776601683794</v>
      </c>
      <c r="Y398" s="1">
        <v>-0.31622776601683794</v>
      </c>
      <c r="Z398" s="1">
        <v>-0.31622776601683794</v>
      </c>
      <c r="AA398" s="1">
        <v>-0.31622776601683794</v>
      </c>
      <c r="AB398" s="1">
        <v>2.8460498941515411</v>
      </c>
      <c r="AC398">
        <v>-0.31622776601683794</v>
      </c>
      <c r="AD398" s="1">
        <v>-0.31622776601683794</v>
      </c>
      <c r="AE398" s="1">
        <v>-0.31622776601683794</v>
      </c>
      <c r="AF398" s="1">
        <v>-0.31622776601683794</v>
      </c>
    </row>
    <row r="399" spans="1:32" x14ac:dyDescent="0.25">
      <c r="A399" s="27" t="s">
        <v>1183</v>
      </c>
      <c r="B399" s="7" t="s">
        <v>2417</v>
      </c>
      <c r="C399" s="7" t="s">
        <v>1348</v>
      </c>
      <c r="F399" s="2"/>
      <c r="G399" s="2">
        <f t="shared" si="60"/>
        <v>2.8460498941515415</v>
      </c>
      <c r="H399" s="2">
        <f t="shared" si="61"/>
        <v>-0.31622776601683794</v>
      </c>
      <c r="I399" s="2">
        <f t="shared" si="62"/>
        <v>-0.31622776601683794</v>
      </c>
      <c r="J399" s="2">
        <f t="shared" si="63"/>
        <v>-0.31622776601683794</v>
      </c>
      <c r="K399" s="2">
        <f t="shared" si="64"/>
        <v>-0.31622776601683794</v>
      </c>
      <c r="L399" s="2">
        <f t="shared" si="65"/>
        <v>-0.31622776601683794</v>
      </c>
      <c r="M399" s="2">
        <f t="shared" si="66"/>
        <v>-0.31622776601683794</v>
      </c>
      <c r="N399" s="2">
        <f t="shared" si="67"/>
        <v>-0.31622776601683794</v>
      </c>
      <c r="O399" s="2">
        <f t="shared" si="68"/>
        <v>-0.31622776601683794</v>
      </c>
      <c r="P399" s="2">
        <f t="shared" si="69"/>
        <v>-0.31622776601683794</v>
      </c>
      <c r="T399" t="s">
        <v>551</v>
      </c>
      <c r="U399" t="s">
        <v>77</v>
      </c>
      <c r="V399" t="s">
        <v>1678</v>
      </c>
      <c r="W399" s="1">
        <v>-0.47405203069230972</v>
      </c>
      <c r="X399" s="1">
        <v>-0.47405203069230972</v>
      </c>
      <c r="Y399" s="1">
        <v>-0.47405203069230972</v>
      </c>
      <c r="Z399" s="1">
        <v>1.9703258934450198</v>
      </c>
      <c r="AA399" s="1">
        <v>1.8220903520934582</v>
      </c>
      <c r="AB399" s="1">
        <v>-0.47405203069230972</v>
      </c>
      <c r="AC399">
        <v>-0.47405203069230972</v>
      </c>
      <c r="AD399" s="1">
        <v>-0.47405203069230972</v>
      </c>
      <c r="AE399" s="1">
        <v>-0.47405203069230972</v>
      </c>
      <c r="AF399" s="1">
        <v>-0.47405203069230972</v>
      </c>
    </row>
    <row r="400" spans="1:32" x14ac:dyDescent="0.25">
      <c r="A400" s="27" t="s">
        <v>1144</v>
      </c>
      <c r="B400" s="7" t="s">
        <v>245</v>
      </c>
      <c r="C400" s="7" t="s">
        <v>2372</v>
      </c>
      <c r="F400" s="2"/>
      <c r="G400" s="2">
        <f t="shared" si="60"/>
        <v>2.8460498941515415</v>
      </c>
      <c r="H400" s="2">
        <f t="shared" si="61"/>
        <v>-0.31622776601683794</v>
      </c>
      <c r="I400" s="2">
        <f t="shared" si="62"/>
        <v>-0.31622776601683794</v>
      </c>
      <c r="J400" s="2">
        <f t="shared" si="63"/>
        <v>-0.31622776601683794</v>
      </c>
      <c r="K400" s="2">
        <f t="shared" si="64"/>
        <v>-0.31622776601683794</v>
      </c>
      <c r="L400" s="2">
        <f t="shared" si="65"/>
        <v>-0.31622776601683794</v>
      </c>
      <c r="M400" s="2">
        <f t="shared" si="66"/>
        <v>-0.31622776601683794</v>
      </c>
      <c r="N400" s="2">
        <f t="shared" si="67"/>
        <v>-0.31622776601683794</v>
      </c>
      <c r="O400" s="2">
        <f t="shared" si="68"/>
        <v>-0.31622776601683794</v>
      </c>
      <c r="P400" s="2">
        <f t="shared" si="69"/>
        <v>-0.31622776601683794</v>
      </c>
      <c r="T400" t="s">
        <v>1101</v>
      </c>
      <c r="U400" t="s">
        <v>2319</v>
      </c>
      <c r="V400" t="s">
        <v>1342</v>
      </c>
      <c r="W400" s="1">
        <v>-0.31622776601683794</v>
      </c>
      <c r="X400" s="1">
        <v>-0.31622776601683794</v>
      </c>
      <c r="Y400" s="1">
        <v>-0.31622776601683794</v>
      </c>
      <c r="Z400" s="1">
        <v>-0.31622776601683794</v>
      </c>
      <c r="AA400" s="1">
        <v>-0.31622776601683794</v>
      </c>
      <c r="AB400" s="1">
        <v>2.8460498941515411</v>
      </c>
      <c r="AC400">
        <v>-0.31622776601683794</v>
      </c>
      <c r="AD400" s="1">
        <v>-0.31622776601683794</v>
      </c>
      <c r="AE400" s="1">
        <v>-0.31622776601683794</v>
      </c>
      <c r="AF400" s="1">
        <v>-0.31622776601683794</v>
      </c>
    </row>
    <row r="401" spans="1:32" x14ac:dyDescent="0.25">
      <c r="A401" s="27" t="s">
        <v>1134</v>
      </c>
      <c r="B401" s="7" t="s">
        <v>242</v>
      </c>
      <c r="C401" s="7" t="s">
        <v>2362</v>
      </c>
      <c r="F401" s="2"/>
      <c r="G401" s="2">
        <f t="shared" si="60"/>
        <v>2.8460498941515415</v>
      </c>
      <c r="H401" s="2">
        <f t="shared" si="61"/>
        <v>-0.31622776601683794</v>
      </c>
      <c r="I401" s="2">
        <f t="shared" si="62"/>
        <v>-0.31622776601683794</v>
      </c>
      <c r="J401" s="2">
        <f t="shared" si="63"/>
        <v>-0.31622776601683794</v>
      </c>
      <c r="K401" s="2">
        <f t="shared" si="64"/>
        <v>-0.31622776601683794</v>
      </c>
      <c r="L401" s="2">
        <f t="shared" si="65"/>
        <v>-0.31622776601683794</v>
      </c>
      <c r="M401" s="2">
        <f t="shared" si="66"/>
        <v>-0.31622776601683794</v>
      </c>
      <c r="N401" s="2">
        <f t="shared" si="67"/>
        <v>-0.31622776601683794</v>
      </c>
      <c r="O401" s="2">
        <f t="shared" si="68"/>
        <v>-0.31622776601683794</v>
      </c>
      <c r="P401" s="2">
        <f t="shared" si="69"/>
        <v>-0.31622776601683794</v>
      </c>
      <c r="T401" t="s">
        <v>562</v>
      </c>
      <c r="U401" t="s">
        <v>1687</v>
      </c>
      <c r="V401" t="s">
        <v>1688</v>
      </c>
      <c r="W401" s="1">
        <v>2.7897318927115711</v>
      </c>
      <c r="X401" s="1">
        <v>-0.37995653687455944</v>
      </c>
      <c r="Y401" s="1">
        <v>-0.37995653687455944</v>
      </c>
      <c r="Z401" s="1">
        <v>-0.37995653687455944</v>
      </c>
      <c r="AA401" s="1">
        <v>-0.37995653687455944</v>
      </c>
      <c r="AB401" s="1">
        <v>0.24992040228490484</v>
      </c>
      <c r="AC401">
        <v>-0.37995653687455944</v>
      </c>
      <c r="AD401" s="1">
        <v>-0.37995653687455944</v>
      </c>
      <c r="AE401" s="1">
        <v>-0.37995653687455944</v>
      </c>
      <c r="AF401" s="1">
        <v>-0.37995653687455944</v>
      </c>
    </row>
    <row r="402" spans="1:32" x14ac:dyDescent="0.25">
      <c r="A402" s="27" t="s">
        <v>1120</v>
      </c>
      <c r="B402" s="7" t="s">
        <v>1240</v>
      </c>
      <c r="C402" s="7" t="s">
        <v>1240</v>
      </c>
      <c r="F402" s="2"/>
      <c r="G402" s="2">
        <f t="shared" si="60"/>
        <v>2.8460498941515415</v>
      </c>
      <c r="H402" s="2">
        <f t="shared" si="61"/>
        <v>-0.31622776601683794</v>
      </c>
      <c r="I402" s="2">
        <f t="shared" si="62"/>
        <v>-0.31622776601683794</v>
      </c>
      <c r="J402" s="2">
        <f t="shared" si="63"/>
        <v>-0.31622776601683794</v>
      </c>
      <c r="K402" s="2">
        <f t="shared" si="64"/>
        <v>-0.31622776601683794</v>
      </c>
      <c r="L402" s="2">
        <f t="shared" si="65"/>
        <v>-0.31622776601683794</v>
      </c>
      <c r="M402" s="2">
        <f t="shared" si="66"/>
        <v>-0.31622776601683794</v>
      </c>
      <c r="N402" s="2">
        <f t="shared" si="67"/>
        <v>-0.31622776601683794</v>
      </c>
      <c r="O402" s="2">
        <f t="shared" si="68"/>
        <v>-0.31622776601683794</v>
      </c>
      <c r="P402" s="2">
        <f t="shared" si="69"/>
        <v>-0.31622776601683794</v>
      </c>
      <c r="T402" t="s">
        <v>944</v>
      </c>
      <c r="U402" t="s">
        <v>2114</v>
      </c>
      <c r="V402" t="s">
        <v>2115</v>
      </c>
      <c r="W402" s="1">
        <v>-0.31622776601683794</v>
      </c>
      <c r="X402" s="1">
        <v>2.8460498941515415</v>
      </c>
      <c r="Y402" s="1">
        <v>-0.31622776601683794</v>
      </c>
      <c r="Z402" s="1">
        <v>-0.31622776601683794</v>
      </c>
      <c r="AA402" s="1">
        <v>-0.31622776601683794</v>
      </c>
      <c r="AB402" s="1">
        <v>-0.31622776601683794</v>
      </c>
      <c r="AC402">
        <v>-0.31622776601683794</v>
      </c>
      <c r="AD402" s="1">
        <v>-0.31622776601683794</v>
      </c>
      <c r="AE402" s="1">
        <v>-0.31622776601683794</v>
      </c>
      <c r="AF402" s="1">
        <v>-0.31622776601683794</v>
      </c>
    </row>
    <row r="403" spans="1:32" x14ac:dyDescent="0.25">
      <c r="A403" s="27" t="s">
        <v>1106</v>
      </c>
      <c r="B403" s="7" t="s">
        <v>2328</v>
      </c>
      <c r="C403" s="7" t="s">
        <v>2329</v>
      </c>
      <c r="F403" s="2"/>
      <c r="G403" s="2">
        <f t="shared" si="60"/>
        <v>2.8460498941515415</v>
      </c>
      <c r="H403" s="2">
        <f t="shared" si="61"/>
        <v>-0.31622776601683794</v>
      </c>
      <c r="I403" s="2">
        <f t="shared" si="62"/>
        <v>-0.31622776601683794</v>
      </c>
      <c r="J403" s="2">
        <f t="shared" si="63"/>
        <v>-0.31622776601683794</v>
      </c>
      <c r="K403" s="2">
        <f t="shared" si="64"/>
        <v>-0.31622776601683794</v>
      </c>
      <c r="L403" s="2">
        <f t="shared" si="65"/>
        <v>-0.31622776601683794</v>
      </c>
      <c r="M403" s="2">
        <f t="shared" si="66"/>
        <v>-0.31622776601683794</v>
      </c>
      <c r="N403" s="2">
        <f t="shared" si="67"/>
        <v>-0.31622776601683794</v>
      </c>
      <c r="O403" s="2">
        <f t="shared" si="68"/>
        <v>-0.31622776601683794</v>
      </c>
      <c r="P403" s="2">
        <f t="shared" si="69"/>
        <v>-0.31622776601683794</v>
      </c>
      <c r="T403" t="s">
        <v>1010</v>
      </c>
      <c r="U403" t="s">
        <v>1240</v>
      </c>
      <c r="V403" t="s">
        <v>1240</v>
      </c>
      <c r="W403" s="1">
        <v>-0.45819063959689449</v>
      </c>
      <c r="X403" s="1">
        <v>1.2839212737562418</v>
      </c>
      <c r="Y403" s="1">
        <v>-0.45819063959689449</v>
      </c>
      <c r="Z403" s="1">
        <v>-0.45819063959689449</v>
      </c>
      <c r="AA403" s="1">
        <v>-0.45819063959689449</v>
      </c>
      <c r="AB403" s="1">
        <v>-0.45819063959689449</v>
      </c>
      <c r="AC403">
        <v>-0.45819063959689449</v>
      </c>
      <c r="AD403" s="1">
        <v>-0.45819063959689449</v>
      </c>
      <c r="AE403" s="1">
        <v>2.3816038430189139</v>
      </c>
      <c r="AF403" s="1">
        <v>-0.45819063959689449</v>
      </c>
    </row>
    <row r="404" spans="1:32" x14ac:dyDescent="0.25">
      <c r="A404" s="27" t="s">
        <v>1092</v>
      </c>
      <c r="B404" s="7" t="s">
        <v>2308</v>
      </c>
      <c r="C404" s="7" t="s">
        <v>1346</v>
      </c>
      <c r="F404" s="2"/>
      <c r="G404" s="2">
        <f t="shared" si="60"/>
        <v>2.8460498941515415</v>
      </c>
      <c r="H404" s="2">
        <f t="shared" si="61"/>
        <v>-0.31622776601683794</v>
      </c>
      <c r="I404" s="2">
        <f t="shared" si="62"/>
        <v>-0.31622776601683794</v>
      </c>
      <c r="J404" s="2">
        <f t="shared" si="63"/>
        <v>-0.31622776601683794</v>
      </c>
      <c r="K404" s="2">
        <f t="shared" si="64"/>
        <v>-0.31622776601683794</v>
      </c>
      <c r="L404" s="2">
        <f t="shared" si="65"/>
        <v>-0.31622776601683794</v>
      </c>
      <c r="M404" s="2">
        <f t="shared" si="66"/>
        <v>-0.31622776601683794</v>
      </c>
      <c r="N404" s="2">
        <f t="shared" si="67"/>
        <v>-0.31622776601683794</v>
      </c>
      <c r="O404" s="2">
        <f t="shared" si="68"/>
        <v>-0.31622776601683794</v>
      </c>
      <c r="P404" s="2">
        <f t="shared" si="69"/>
        <v>-0.31622776601683794</v>
      </c>
      <c r="T404" t="s">
        <v>583</v>
      </c>
      <c r="U404" t="s">
        <v>1714</v>
      </c>
      <c r="V404" t="s">
        <v>1715</v>
      </c>
      <c r="W404" s="1">
        <v>2.430068612637355</v>
      </c>
      <c r="X404" s="1">
        <v>1.2022935190381028</v>
      </c>
      <c r="Y404" s="1">
        <v>-0.45404526645943227</v>
      </c>
      <c r="Z404" s="1">
        <v>-0.45404526645943227</v>
      </c>
      <c r="AA404" s="1">
        <v>-0.45404526645943227</v>
      </c>
      <c r="AB404" s="1">
        <v>-0.45404526645943227</v>
      </c>
      <c r="AC404">
        <v>-0.45404526645943227</v>
      </c>
      <c r="AD404" s="1">
        <v>-0.45404526645943227</v>
      </c>
      <c r="AE404" s="1">
        <v>-0.45404526645943227</v>
      </c>
      <c r="AF404" s="1">
        <v>-0.45404526645943227</v>
      </c>
    </row>
    <row r="405" spans="1:32" x14ac:dyDescent="0.25">
      <c r="A405" s="27" t="s">
        <v>1082</v>
      </c>
      <c r="B405" s="7" t="s">
        <v>2296</v>
      </c>
      <c r="C405" s="7" t="s">
        <v>2297</v>
      </c>
      <c r="F405" s="2"/>
      <c r="G405" s="2">
        <f t="shared" si="60"/>
        <v>2.8460498941515415</v>
      </c>
      <c r="H405" s="2">
        <f t="shared" si="61"/>
        <v>-0.31622776601683794</v>
      </c>
      <c r="I405" s="2">
        <f t="shared" si="62"/>
        <v>-0.31622776601683794</v>
      </c>
      <c r="J405" s="2">
        <f t="shared" si="63"/>
        <v>-0.31622776601683794</v>
      </c>
      <c r="K405" s="2">
        <f t="shared" si="64"/>
        <v>-0.31622776601683794</v>
      </c>
      <c r="L405" s="2">
        <f t="shared" si="65"/>
        <v>-0.31622776601683794</v>
      </c>
      <c r="M405" s="2">
        <f t="shared" si="66"/>
        <v>-0.31622776601683794</v>
      </c>
      <c r="N405" s="2">
        <f t="shared" si="67"/>
        <v>-0.31622776601683794</v>
      </c>
      <c r="O405" s="2">
        <f t="shared" si="68"/>
        <v>-0.31622776601683794</v>
      </c>
      <c r="P405" s="2">
        <f t="shared" si="69"/>
        <v>-0.31622776601683794</v>
      </c>
      <c r="T405" t="s">
        <v>842</v>
      </c>
      <c r="U405" t="s">
        <v>1240</v>
      </c>
      <c r="V405" t="s">
        <v>1240</v>
      </c>
      <c r="W405" s="1">
        <v>-2.5428125914515338E-2</v>
      </c>
      <c r="X405" s="1">
        <v>-0.43691521223062529</v>
      </c>
      <c r="Y405" s="1">
        <v>-0.43691521223062529</v>
      </c>
      <c r="Z405" s="1">
        <v>-0.43691521223062529</v>
      </c>
      <c r="AA405" s="1">
        <v>-0.43691521223062529</v>
      </c>
      <c r="AB405" s="1">
        <v>-0.43691521223062529</v>
      </c>
      <c r="AC405">
        <v>2.7477512777587192</v>
      </c>
      <c r="AD405" s="1">
        <v>-0.43691521223062529</v>
      </c>
      <c r="AE405" s="1">
        <v>-0.43691521223062529</v>
      </c>
      <c r="AF405" s="1">
        <v>0.33608333377017346</v>
      </c>
    </row>
    <row r="406" spans="1:32" x14ac:dyDescent="0.25">
      <c r="A406" s="27" t="s">
        <v>1078</v>
      </c>
      <c r="B406" s="7" t="s">
        <v>1240</v>
      </c>
      <c r="C406" s="7" t="s">
        <v>1240</v>
      </c>
      <c r="F406" s="2"/>
      <c r="G406" s="2">
        <f t="shared" si="60"/>
        <v>2.8460498941515415</v>
      </c>
      <c r="H406" s="2">
        <f t="shared" si="61"/>
        <v>-0.31622776601683794</v>
      </c>
      <c r="I406" s="2">
        <f t="shared" si="62"/>
        <v>-0.31622776601683794</v>
      </c>
      <c r="J406" s="2">
        <f t="shared" si="63"/>
        <v>-0.31622776601683794</v>
      </c>
      <c r="K406" s="2">
        <f t="shared" si="64"/>
        <v>-0.31622776601683794</v>
      </c>
      <c r="L406" s="2">
        <f t="shared" si="65"/>
        <v>-0.31622776601683794</v>
      </c>
      <c r="M406" s="2">
        <f t="shared" si="66"/>
        <v>-0.31622776601683794</v>
      </c>
      <c r="N406" s="2">
        <f t="shared" si="67"/>
        <v>-0.31622776601683794</v>
      </c>
      <c r="O406" s="2">
        <f t="shared" si="68"/>
        <v>-0.31622776601683794</v>
      </c>
      <c r="P406" s="2">
        <f t="shared" si="69"/>
        <v>-0.31622776601683794</v>
      </c>
      <c r="T406" t="s">
        <v>634</v>
      </c>
      <c r="U406" t="s">
        <v>1766</v>
      </c>
      <c r="V406" t="s">
        <v>1767</v>
      </c>
      <c r="W406" s="1">
        <v>2.7983431947884219</v>
      </c>
      <c r="X406" s="1">
        <v>-0.37539006543682263</v>
      </c>
      <c r="Y406" s="1">
        <v>-0.37539006543682263</v>
      </c>
      <c r="Z406" s="1">
        <v>-0.37539006543682263</v>
      </c>
      <c r="AA406" s="1">
        <v>-0.37539006543682263</v>
      </c>
      <c r="AB406" s="1">
        <v>-0.37539006543682263</v>
      </c>
      <c r="AC406">
        <v>-0.37539006543682263</v>
      </c>
      <c r="AD406" s="1">
        <v>-0.37539006543682263</v>
      </c>
      <c r="AE406" s="1">
        <v>0.2047773287061587</v>
      </c>
      <c r="AF406" s="1">
        <v>-0.37539006543682263</v>
      </c>
    </row>
    <row r="407" spans="1:32" x14ac:dyDescent="0.25">
      <c r="A407" s="27" t="s">
        <v>1065</v>
      </c>
      <c r="B407" s="7" t="s">
        <v>235</v>
      </c>
      <c r="C407" s="7" t="s">
        <v>2277</v>
      </c>
      <c r="F407" s="2"/>
      <c r="G407" s="2">
        <f t="shared" si="60"/>
        <v>2.8460498941515415</v>
      </c>
      <c r="H407" s="2">
        <f t="shared" si="61"/>
        <v>-0.31622776601683794</v>
      </c>
      <c r="I407" s="2">
        <f t="shared" si="62"/>
        <v>-0.31622776601683794</v>
      </c>
      <c r="J407" s="2">
        <f t="shared" si="63"/>
        <v>-0.31622776601683794</v>
      </c>
      <c r="K407" s="2">
        <f t="shared" si="64"/>
        <v>-0.31622776601683794</v>
      </c>
      <c r="L407" s="2">
        <f t="shared" si="65"/>
        <v>-0.31622776601683794</v>
      </c>
      <c r="M407" s="2">
        <f t="shared" si="66"/>
        <v>-0.31622776601683794</v>
      </c>
      <c r="N407" s="2">
        <f t="shared" si="67"/>
        <v>-0.31622776601683794</v>
      </c>
      <c r="O407" s="2">
        <f t="shared" si="68"/>
        <v>-0.31622776601683794</v>
      </c>
      <c r="P407" s="2">
        <f t="shared" si="69"/>
        <v>-0.31622776601683794</v>
      </c>
      <c r="T407" t="s">
        <v>526</v>
      </c>
      <c r="U407" t="s">
        <v>1645</v>
      </c>
      <c r="V407" t="s">
        <v>1646</v>
      </c>
      <c r="W407" s="1">
        <v>-0.47426978011040721</v>
      </c>
      <c r="X407" s="1">
        <v>-0.47426978011040721</v>
      </c>
      <c r="Y407" s="1">
        <v>1.8601533370305656</v>
      </c>
      <c r="Z407" s="1">
        <v>-0.47426978011040721</v>
      </c>
      <c r="AA407" s="1">
        <v>1.9340049038526916</v>
      </c>
      <c r="AB407" s="1">
        <v>-0.47426978011040721</v>
      </c>
      <c r="AC407">
        <v>-0.47426978011040721</v>
      </c>
      <c r="AD407" s="1">
        <v>-0.47426978011040721</v>
      </c>
      <c r="AE407" s="1">
        <v>-0.47426978011040721</v>
      </c>
      <c r="AF407" s="1">
        <v>-0.47426978011040721</v>
      </c>
    </row>
    <row r="408" spans="1:32" x14ac:dyDescent="0.25">
      <c r="A408" s="27" t="s">
        <v>1044</v>
      </c>
      <c r="B408" s="7" t="s">
        <v>2251</v>
      </c>
      <c r="C408" s="7" t="s">
        <v>1352</v>
      </c>
      <c r="F408" s="2"/>
      <c r="G408" s="2">
        <f t="shared" si="60"/>
        <v>2.8460498941515415</v>
      </c>
      <c r="H408" s="2">
        <f t="shared" si="61"/>
        <v>-0.31622776601683794</v>
      </c>
      <c r="I408" s="2">
        <f t="shared" si="62"/>
        <v>-0.31622776601683794</v>
      </c>
      <c r="J408" s="2">
        <f t="shared" si="63"/>
        <v>-0.31622776601683794</v>
      </c>
      <c r="K408" s="2">
        <f t="shared" si="64"/>
        <v>-0.31622776601683794</v>
      </c>
      <c r="L408" s="2">
        <f t="shared" si="65"/>
        <v>-0.31622776601683794</v>
      </c>
      <c r="M408" s="2">
        <f t="shared" si="66"/>
        <v>-0.31622776601683794</v>
      </c>
      <c r="N408" s="2">
        <f t="shared" si="67"/>
        <v>-0.31622776601683794</v>
      </c>
      <c r="O408" s="2">
        <f t="shared" si="68"/>
        <v>-0.31622776601683794</v>
      </c>
      <c r="P408" s="2">
        <f t="shared" si="69"/>
        <v>-0.31622776601683794</v>
      </c>
      <c r="T408" t="s">
        <v>861</v>
      </c>
      <c r="U408" t="s">
        <v>2023</v>
      </c>
      <c r="V408" t="s">
        <v>2024</v>
      </c>
      <c r="W408" s="1">
        <v>-0.316227766016838</v>
      </c>
      <c r="X408" s="1">
        <v>2.8460498941515415</v>
      </c>
      <c r="Y408" s="1">
        <v>-0.316227766016838</v>
      </c>
      <c r="Z408" s="1">
        <v>-0.316227766016838</v>
      </c>
      <c r="AA408" s="1">
        <v>-0.316227766016838</v>
      </c>
      <c r="AB408" s="1">
        <v>-0.316227766016838</v>
      </c>
      <c r="AC408">
        <v>-0.316227766016838</v>
      </c>
      <c r="AD408" s="1">
        <v>-0.316227766016838</v>
      </c>
      <c r="AE408" s="1">
        <v>-0.316227766016838</v>
      </c>
      <c r="AF408" s="1">
        <v>-0.316227766016838</v>
      </c>
    </row>
    <row r="409" spans="1:32" x14ac:dyDescent="0.25">
      <c r="A409" s="27" t="s">
        <v>1025</v>
      </c>
      <c r="B409" s="7" t="s">
        <v>2230</v>
      </c>
      <c r="C409" s="7" t="s">
        <v>1352</v>
      </c>
      <c r="F409" s="2"/>
      <c r="G409" s="2">
        <f t="shared" si="60"/>
        <v>2.8460498941515415</v>
      </c>
      <c r="H409" s="2">
        <f t="shared" si="61"/>
        <v>-0.31622776601683794</v>
      </c>
      <c r="I409" s="2">
        <f t="shared" si="62"/>
        <v>-0.31622776601683794</v>
      </c>
      <c r="J409" s="2">
        <f t="shared" si="63"/>
        <v>-0.31622776601683794</v>
      </c>
      <c r="K409" s="2">
        <f t="shared" si="64"/>
        <v>-0.31622776601683794</v>
      </c>
      <c r="L409" s="2">
        <f t="shared" si="65"/>
        <v>-0.31622776601683794</v>
      </c>
      <c r="M409" s="2">
        <f t="shared" si="66"/>
        <v>-0.31622776601683794</v>
      </c>
      <c r="N409" s="2">
        <f t="shared" si="67"/>
        <v>-0.31622776601683794</v>
      </c>
      <c r="O409" s="2">
        <f t="shared" si="68"/>
        <v>-0.31622776601683794</v>
      </c>
      <c r="P409" s="2">
        <f t="shared" si="69"/>
        <v>-0.31622776601683794</v>
      </c>
      <c r="T409" t="s">
        <v>814</v>
      </c>
      <c r="U409" t="s">
        <v>176</v>
      </c>
      <c r="V409" t="s">
        <v>1972</v>
      </c>
      <c r="W409" s="1">
        <v>-0.41200937769377005</v>
      </c>
      <c r="X409" s="1">
        <v>2.6992108807991912</v>
      </c>
      <c r="Y409" s="1">
        <v>-0.41200937769377005</v>
      </c>
      <c r="Z409" s="1">
        <v>-0.41200937769377005</v>
      </c>
      <c r="AA409" s="1">
        <v>-0.41200937769377005</v>
      </c>
      <c r="AB409" s="1">
        <v>-0.41200937769377005</v>
      </c>
      <c r="AC409">
        <v>-0.41200937769377005</v>
      </c>
      <c r="AD409" s="1">
        <v>-0.41200937769377005</v>
      </c>
      <c r="AE409" s="1">
        <v>-0.41200937769377005</v>
      </c>
      <c r="AF409" s="1">
        <v>0.59686414075096905</v>
      </c>
    </row>
    <row r="410" spans="1:32" x14ac:dyDescent="0.25">
      <c r="A410" s="27" t="s">
        <v>1020</v>
      </c>
      <c r="B410" s="7" t="s">
        <v>2225</v>
      </c>
      <c r="C410" s="7" t="s">
        <v>2226</v>
      </c>
      <c r="F410" s="2"/>
      <c r="G410" s="2">
        <f t="shared" si="60"/>
        <v>2.8460498941515415</v>
      </c>
      <c r="H410" s="2">
        <f t="shared" si="61"/>
        <v>-0.31622776601683794</v>
      </c>
      <c r="I410" s="2">
        <f t="shared" si="62"/>
        <v>-0.31622776601683794</v>
      </c>
      <c r="J410" s="2">
        <f t="shared" si="63"/>
        <v>-0.31622776601683794</v>
      </c>
      <c r="K410" s="2">
        <f t="shared" si="64"/>
        <v>-0.31622776601683794</v>
      </c>
      <c r="L410" s="2">
        <f t="shared" si="65"/>
        <v>-0.31622776601683794</v>
      </c>
      <c r="M410" s="2">
        <f t="shared" si="66"/>
        <v>-0.31622776601683794</v>
      </c>
      <c r="N410" s="2">
        <f t="shared" si="67"/>
        <v>-0.31622776601683794</v>
      </c>
      <c r="O410" s="2">
        <f t="shared" si="68"/>
        <v>-0.31622776601683794</v>
      </c>
      <c r="P410" s="2">
        <f t="shared" si="69"/>
        <v>-0.31622776601683794</v>
      </c>
      <c r="T410" t="s">
        <v>1136</v>
      </c>
      <c r="U410" t="s">
        <v>2365</v>
      </c>
      <c r="V410" t="s">
        <v>2366</v>
      </c>
      <c r="W410" s="1">
        <v>-0.44118616584983184</v>
      </c>
      <c r="X410" s="1">
        <v>-0.44118616584983184</v>
      </c>
      <c r="Y410" s="1">
        <v>-0.44118616584983184</v>
      </c>
      <c r="Z410" s="1">
        <v>-0.44118616584983184</v>
      </c>
      <c r="AA410" s="1">
        <v>-0.44118616584983184</v>
      </c>
      <c r="AB410" s="1">
        <v>0.98558143194234027</v>
      </c>
      <c r="AC410">
        <v>-0.44118616584983184</v>
      </c>
      <c r="AD410" s="1">
        <v>-0.44118616584983184</v>
      </c>
      <c r="AE410" s="1">
        <v>2.5439078948563143</v>
      </c>
      <c r="AF410" s="1">
        <v>-0.44118616584983184</v>
      </c>
    </row>
    <row r="411" spans="1:32" x14ac:dyDescent="0.25">
      <c r="A411" s="27" t="s">
        <v>1013</v>
      </c>
      <c r="B411" s="7" t="s">
        <v>2211</v>
      </c>
      <c r="C411" s="7" t="s">
        <v>2212</v>
      </c>
      <c r="F411" s="2"/>
      <c r="G411" s="2">
        <f t="shared" si="60"/>
        <v>2.8460498941515415</v>
      </c>
      <c r="H411" s="2">
        <f t="shared" si="61"/>
        <v>-0.31622776601683794</v>
      </c>
      <c r="I411" s="2">
        <f t="shared" si="62"/>
        <v>-0.31622776601683794</v>
      </c>
      <c r="J411" s="2">
        <f t="shared" si="63"/>
        <v>-0.31622776601683794</v>
      </c>
      <c r="K411" s="2">
        <f t="shared" si="64"/>
        <v>-0.31622776601683794</v>
      </c>
      <c r="L411" s="2">
        <f t="shared" si="65"/>
        <v>-0.31622776601683794</v>
      </c>
      <c r="M411" s="2">
        <f t="shared" si="66"/>
        <v>-0.31622776601683794</v>
      </c>
      <c r="N411" s="2">
        <f t="shared" si="67"/>
        <v>-0.31622776601683794</v>
      </c>
      <c r="O411" s="2">
        <f t="shared" si="68"/>
        <v>-0.31622776601683794</v>
      </c>
      <c r="P411" s="2">
        <f t="shared" si="69"/>
        <v>-0.31622776601683794</v>
      </c>
      <c r="T411" t="s">
        <v>973</v>
      </c>
      <c r="U411" t="s">
        <v>2154</v>
      </c>
      <c r="V411" t="s">
        <v>1352</v>
      </c>
      <c r="W411" s="1">
        <v>-0.57413133001943661</v>
      </c>
      <c r="X411" s="1">
        <v>1.1103951501438953</v>
      </c>
      <c r="Y411" s="1">
        <v>-0.57413133001943661</v>
      </c>
      <c r="Z411" s="1">
        <v>-0.57413133001943661</v>
      </c>
      <c r="AA411" s="1">
        <v>-0.57413133001943661</v>
      </c>
      <c r="AB411" s="1">
        <v>-0.57413133001943661</v>
      </c>
      <c r="AC411">
        <v>-0.57413133001943661</v>
      </c>
      <c r="AD411" s="1">
        <v>-0.57413133001943661</v>
      </c>
      <c r="AE411" s="1">
        <v>2.2384427757348409</v>
      </c>
      <c r="AF411" s="1">
        <v>0.67008138425732056</v>
      </c>
    </row>
    <row r="412" spans="1:32" x14ac:dyDescent="0.25">
      <c r="A412" s="27" t="s">
        <v>1005</v>
      </c>
      <c r="B412" s="7" t="s">
        <v>2200</v>
      </c>
      <c r="C412" s="7" t="s">
        <v>2197</v>
      </c>
      <c r="F412" s="2"/>
      <c r="G412" s="2">
        <f t="shared" si="60"/>
        <v>2.8460498941515415</v>
      </c>
      <c r="H412" s="2">
        <f t="shared" si="61"/>
        <v>-0.31622776601683794</v>
      </c>
      <c r="I412" s="2">
        <f t="shared" si="62"/>
        <v>-0.31622776601683794</v>
      </c>
      <c r="J412" s="2">
        <f t="shared" si="63"/>
        <v>-0.31622776601683794</v>
      </c>
      <c r="K412" s="2">
        <f t="shared" si="64"/>
        <v>-0.31622776601683794</v>
      </c>
      <c r="L412" s="2">
        <f t="shared" si="65"/>
        <v>-0.31622776601683794</v>
      </c>
      <c r="M412" s="2">
        <f t="shared" si="66"/>
        <v>-0.31622776601683794</v>
      </c>
      <c r="N412" s="2">
        <f t="shared" si="67"/>
        <v>-0.31622776601683794</v>
      </c>
      <c r="O412" s="2">
        <f t="shared" si="68"/>
        <v>-0.31622776601683794</v>
      </c>
      <c r="P412" s="2">
        <f t="shared" si="69"/>
        <v>-0.31622776601683794</v>
      </c>
      <c r="T412" t="s">
        <v>941</v>
      </c>
      <c r="U412" t="s">
        <v>1240</v>
      </c>
      <c r="V412" t="s">
        <v>1240</v>
      </c>
      <c r="W412" s="1">
        <v>2.8460498941515415</v>
      </c>
      <c r="X412" s="1">
        <v>-0.316227766016838</v>
      </c>
      <c r="Y412" s="1">
        <v>-0.316227766016838</v>
      </c>
      <c r="Z412" s="1">
        <v>-0.316227766016838</v>
      </c>
      <c r="AA412" s="1">
        <v>-0.316227766016838</v>
      </c>
      <c r="AB412" s="1">
        <v>-0.316227766016838</v>
      </c>
      <c r="AC412">
        <v>-0.316227766016838</v>
      </c>
      <c r="AD412" s="1">
        <v>-0.316227766016838</v>
      </c>
      <c r="AE412" s="1">
        <v>-0.316227766016838</v>
      </c>
      <c r="AF412" s="1">
        <v>-0.316227766016838</v>
      </c>
    </row>
    <row r="413" spans="1:32" x14ac:dyDescent="0.25">
      <c r="A413" s="27" t="s">
        <v>987</v>
      </c>
      <c r="B413" s="7" t="s">
        <v>2174</v>
      </c>
      <c r="C413" s="7" t="s">
        <v>2175</v>
      </c>
      <c r="F413" s="2"/>
      <c r="G413" s="2">
        <f t="shared" si="60"/>
        <v>2.8460498941515415</v>
      </c>
      <c r="H413" s="2">
        <f t="shared" si="61"/>
        <v>-0.31622776601683794</v>
      </c>
      <c r="I413" s="2">
        <f t="shared" si="62"/>
        <v>-0.31622776601683794</v>
      </c>
      <c r="J413" s="2">
        <f t="shared" si="63"/>
        <v>-0.31622776601683794</v>
      </c>
      <c r="K413" s="2">
        <f t="shared" si="64"/>
        <v>-0.31622776601683794</v>
      </c>
      <c r="L413" s="2">
        <f t="shared" si="65"/>
        <v>-0.31622776601683794</v>
      </c>
      <c r="M413" s="2">
        <f t="shared" si="66"/>
        <v>-0.31622776601683794</v>
      </c>
      <c r="N413" s="2">
        <f t="shared" si="67"/>
        <v>-0.31622776601683794</v>
      </c>
      <c r="O413" s="2">
        <f t="shared" si="68"/>
        <v>-0.31622776601683794</v>
      </c>
      <c r="P413" s="2">
        <f t="shared" si="69"/>
        <v>-0.31622776601683794</v>
      </c>
      <c r="T413" t="s">
        <v>845</v>
      </c>
      <c r="U413" t="s">
        <v>2002</v>
      </c>
      <c r="V413" t="s">
        <v>2003</v>
      </c>
      <c r="W413" s="1">
        <v>2.8460498941515415</v>
      </c>
      <c r="X413" s="1">
        <v>-0.31622776601683789</v>
      </c>
      <c r="Y413" s="1">
        <v>-0.31622776601683789</v>
      </c>
      <c r="Z413" s="1">
        <v>-0.31622776601683789</v>
      </c>
      <c r="AA413" s="1">
        <v>-0.31622776601683789</v>
      </c>
      <c r="AB413" s="1">
        <v>-0.31622776601683789</v>
      </c>
      <c r="AC413">
        <v>-0.31622776601683789</v>
      </c>
      <c r="AD413" s="1">
        <v>-0.31622776601683789</v>
      </c>
      <c r="AE413" s="1">
        <v>-0.31622776601683789</v>
      </c>
      <c r="AF413" s="1">
        <v>-0.31622776601683789</v>
      </c>
    </row>
    <row r="414" spans="1:32" x14ac:dyDescent="0.25">
      <c r="A414" s="27" t="s">
        <v>977</v>
      </c>
      <c r="B414" s="7" t="s">
        <v>2161</v>
      </c>
      <c r="C414" s="7" t="s">
        <v>1352</v>
      </c>
      <c r="F414" s="2"/>
      <c r="G414" s="2">
        <f t="shared" si="60"/>
        <v>2.8460498941515415</v>
      </c>
      <c r="H414" s="2">
        <f t="shared" si="61"/>
        <v>-0.31622776601683794</v>
      </c>
      <c r="I414" s="2">
        <f t="shared" si="62"/>
        <v>-0.31622776601683794</v>
      </c>
      <c r="J414" s="2">
        <f t="shared" si="63"/>
        <v>-0.31622776601683794</v>
      </c>
      <c r="K414" s="2">
        <f t="shared" si="64"/>
        <v>-0.31622776601683794</v>
      </c>
      <c r="L414" s="2">
        <f t="shared" si="65"/>
        <v>-0.31622776601683794</v>
      </c>
      <c r="M414" s="2">
        <f t="shared" si="66"/>
        <v>-0.31622776601683794</v>
      </c>
      <c r="N414" s="2">
        <f t="shared" si="67"/>
        <v>-0.31622776601683794</v>
      </c>
      <c r="O414" s="2">
        <f t="shared" si="68"/>
        <v>-0.31622776601683794</v>
      </c>
      <c r="P414" s="2">
        <f t="shared" si="69"/>
        <v>-0.31622776601683794</v>
      </c>
      <c r="T414" t="s">
        <v>986</v>
      </c>
      <c r="U414" t="s">
        <v>221</v>
      </c>
      <c r="V414" t="s">
        <v>2173</v>
      </c>
      <c r="W414" s="1">
        <v>2.8460498941515415</v>
      </c>
      <c r="X414" s="1">
        <v>-0.31622776601683794</v>
      </c>
      <c r="Y414" s="1">
        <v>-0.31622776601683794</v>
      </c>
      <c r="Z414" s="1">
        <v>-0.31622776601683794</v>
      </c>
      <c r="AA414" s="1">
        <v>-0.31622776601683794</v>
      </c>
      <c r="AB414" s="1">
        <v>-0.31622776601683794</v>
      </c>
      <c r="AC414">
        <v>-0.31622776601683794</v>
      </c>
      <c r="AD414" s="1">
        <v>-0.31622776601683794</v>
      </c>
      <c r="AE414" s="1">
        <v>-0.31622776601683794</v>
      </c>
      <c r="AF414" s="1">
        <v>-0.31622776601683794</v>
      </c>
    </row>
    <row r="415" spans="1:32" x14ac:dyDescent="0.25">
      <c r="A415" s="27" t="s">
        <v>967</v>
      </c>
      <c r="B415" s="7" t="s">
        <v>1240</v>
      </c>
      <c r="C415" s="7" t="s">
        <v>1240</v>
      </c>
      <c r="F415" s="2"/>
      <c r="G415" s="2">
        <f t="shared" si="60"/>
        <v>2.8460498941515415</v>
      </c>
      <c r="H415" s="2">
        <f t="shared" si="61"/>
        <v>-0.31622776601683794</v>
      </c>
      <c r="I415" s="2">
        <f t="shared" si="62"/>
        <v>-0.31622776601683794</v>
      </c>
      <c r="J415" s="2">
        <f t="shared" si="63"/>
        <v>-0.31622776601683794</v>
      </c>
      <c r="K415" s="2">
        <f t="shared" si="64"/>
        <v>-0.31622776601683794</v>
      </c>
      <c r="L415" s="2">
        <f t="shared" si="65"/>
        <v>-0.31622776601683794</v>
      </c>
      <c r="M415" s="2">
        <f t="shared" si="66"/>
        <v>-0.31622776601683794</v>
      </c>
      <c r="N415" s="2">
        <f t="shared" si="67"/>
        <v>-0.31622776601683794</v>
      </c>
      <c r="O415" s="2">
        <f t="shared" si="68"/>
        <v>-0.31622776601683794</v>
      </c>
      <c r="P415" s="2">
        <f t="shared" si="69"/>
        <v>-0.31622776601683794</v>
      </c>
      <c r="T415" t="s">
        <v>277</v>
      </c>
      <c r="U415" t="s">
        <v>15</v>
      </c>
      <c r="V415" t="s">
        <v>1360</v>
      </c>
      <c r="W415" s="1">
        <v>0.15968146096332506</v>
      </c>
      <c r="X415" s="1">
        <v>-0.41686421979499028</v>
      </c>
      <c r="Y415" s="1">
        <v>-0.35522070370802428</v>
      </c>
      <c r="Z415" s="1">
        <v>-0.33830960227442519</v>
      </c>
      <c r="AA415" s="1">
        <v>-0.34330142354285387</v>
      </c>
      <c r="AB415" s="1">
        <v>-0.41686421979499028</v>
      </c>
      <c r="AC415">
        <v>2.8025641642825079</v>
      </c>
      <c r="AD415" s="1">
        <v>-0.41686421979499028</v>
      </c>
      <c r="AE415" s="1">
        <v>-0.41686421979499028</v>
      </c>
      <c r="AF415" s="1">
        <v>-0.25795701654056868</v>
      </c>
    </row>
    <row r="416" spans="1:32" x14ac:dyDescent="0.25">
      <c r="A416" s="27" t="s">
        <v>930</v>
      </c>
      <c r="B416" s="7" t="s">
        <v>2101</v>
      </c>
      <c r="C416" s="7" t="s">
        <v>2102</v>
      </c>
      <c r="F416" s="2"/>
      <c r="G416" s="2">
        <f t="shared" si="60"/>
        <v>2.8460498941515415</v>
      </c>
      <c r="H416" s="2">
        <f t="shared" si="61"/>
        <v>-0.31622776601683794</v>
      </c>
      <c r="I416" s="2">
        <f t="shared" si="62"/>
        <v>-0.31622776601683794</v>
      </c>
      <c r="J416" s="2">
        <f t="shared" si="63"/>
        <v>-0.31622776601683794</v>
      </c>
      <c r="K416" s="2">
        <f t="shared" si="64"/>
        <v>-0.31622776601683794</v>
      </c>
      <c r="L416" s="2">
        <f t="shared" si="65"/>
        <v>-0.31622776601683794</v>
      </c>
      <c r="M416" s="2">
        <f t="shared" si="66"/>
        <v>-0.31622776601683794</v>
      </c>
      <c r="N416" s="2">
        <f t="shared" si="67"/>
        <v>-0.31622776601683794</v>
      </c>
      <c r="O416" s="2">
        <f t="shared" si="68"/>
        <v>-0.31622776601683794</v>
      </c>
      <c r="P416" s="2">
        <f t="shared" si="69"/>
        <v>-0.31622776601683794</v>
      </c>
      <c r="T416" t="s">
        <v>278</v>
      </c>
      <c r="U416" t="s">
        <v>16</v>
      </c>
      <c r="V416" t="s">
        <v>1361</v>
      </c>
      <c r="W416" s="1">
        <v>0.17455967687377857</v>
      </c>
      <c r="X416" s="1">
        <v>-0.39866113178392582</v>
      </c>
      <c r="Y416" s="1">
        <v>-0.33737310670775283</v>
      </c>
      <c r="Z416" s="1">
        <v>-0.32055952963557688</v>
      </c>
      <c r="AA416" s="1">
        <v>-0.3255225636494643</v>
      </c>
      <c r="AB416" s="1">
        <v>-0.39866113178392582</v>
      </c>
      <c r="AC416">
        <v>2.8022011820386443</v>
      </c>
      <c r="AD416" s="1">
        <v>-0.39866113178392582</v>
      </c>
      <c r="AE416" s="1">
        <v>-0.39866113178392582</v>
      </c>
      <c r="AF416" s="1">
        <v>-0.39866113178392582</v>
      </c>
    </row>
    <row r="417" spans="1:32" x14ac:dyDescent="0.25">
      <c r="A417" s="27" t="s">
        <v>922</v>
      </c>
      <c r="B417" s="7" t="s">
        <v>206</v>
      </c>
      <c r="C417" s="7" t="s">
        <v>2090</v>
      </c>
      <c r="F417" s="2"/>
      <c r="G417" s="2">
        <f t="shared" si="60"/>
        <v>2.8460498941515415</v>
      </c>
      <c r="H417" s="2">
        <f t="shared" si="61"/>
        <v>-0.31622776601683794</v>
      </c>
      <c r="I417" s="2">
        <f t="shared" si="62"/>
        <v>-0.31622776601683794</v>
      </c>
      <c r="J417" s="2">
        <f t="shared" si="63"/>
        <v>-0.31622776601683794</v>
      </c>
      <c r="K417" s="2">
        <f t="shared" si="64"/>
        <v>-0.31622776601683794</v>
      </c>
      <c r="L417" s="2">
        <f t="shared" si="65"/>
        <v>-0.31622776601683794</v>
      </c>
      <c r="M417" s="2">
        <f t="shared" si="66"/>
        <v>-0.31622776601683794</v>
      </c>
      <c r="N417" s="2">
        <f t="shared" si="67"/>
        <v>-0.31622776601683794</v>
      </c>
      <c r="O417" s="2">
        <f t="shared" si="68"/>
        <v>-0.31622776601683794</v>
      </c>
      <c r="P417" s="2">
        <f t="shared" si="69"/>
        <v>-0.31622776601683794</v>
      </c>
      <c r="T417" t="s">
        <v>487</v>
      </c>
      <c r="U417" t="s">
        <v>1595</v>
      </c>
      <c r="V417" t="s">
        <v>1596</v>
      </c>
      <c r="W417" s="1">
        <v>-0.4202988093639749</v>
      </c>
      <c r="X417" s="1">
        <v>2.6645457430969466</v>
      </c>
      <c r="Y417" s="1">
        <v>0.69784473181485296</v>
      </c>
      <c r="Z417" s="1">
        <v>-0.4202988093639749</v>
      </c>
      <c r="AA417" s="1">
        <v>-0.4202988093639749</v>
      </c>
      <c r="AB417" s="1">
        <v>-0.4202988093639749</v>
      </c>
      <c r="AC417">
        <v>-0.4202988093639749</v>
      </c>
      <c r="AD417" s="1">
        <v>-0.4202988093639749</v>
      </c>
      <c r="AE417" s="1">
        <v>-0.4202988093639749</v>
      </c>
      <c r="AF417" s="1">
        <v>-0.4202988093639749</v>
      </c>
    </row>
    <row r="418" spans="1:32" x14ac:dyDescent="0.25">
      <c r="A418" s="27" t="s">
        <v>920</v>
      </c>
      <c r="B418" s="7" t="s">
        <v>2087</v>
      </c>
      <c r="C418" s="7" t="s">
        <v>2088</v>
      </c>
      <c r="F418" s="2"/>
      <c r="G418" s="2">
        <f t="shared" si="60"/>
        <v>2.8460498941515415</v>
      </c>
      <c r="H418" s="2">
        <f t="shared" si="61"/>
        <v>-0.31622776601683794</v>
      </c>
      <c r="I418" s="2">
        <f t="shared" si="62"/>
        <v>-0.31622776601683794</v>
      </c>
      <c r="J418" s="2">
        <f t="shared" si="63"/>
        <v>-0.31622776601683794</v>
      </c>
      <c r="K418" s="2">
        <f t="shared" si="64"/>
        <v>-0.31622776601683794</v>
      </c>
      <c r="L418" s="2">
        <f t="shared" si="65"/>
        <v>-0.31622776601683794</v>
      </c>
      <c r="M418" s="2">
        <f t="shared" si="66"/>
        <v>-0.31622776601683794</v>
      </c>
      <c r="N418" s="2">
        <f t="shared" si="67"/>
        <v>-0.31622776601683794</v>
      </c>
      <c r="O418" s="2">
        <f t="shared" si="68"/>
        <v>-0.31622776601683794</v>
      </c>
      <c r="P418" s="2">
        <f t="shared" si="69"/>
        <v>-0.31622776601683794</v>
      </c>
      <c r="T418" t="s">
        <v>627</v>
      </c>
      <c r="U418" t="s">
        <v>106</v>
      </c>
      <c r="V418" t="s">
        <v>1761</v>
      </c>
      <c r="W418" s="1">
        <v>0.74779886276085805</v>
      </c>
      <c r="X418" s="1">
        <v>0.62718686894460363</v>
      </c>
      <c r="Y418" s="1">
        <v>-0.74039919131496856</v>
      </c>
      <c r="Z418" s="1">
        <v>-0.74039919131496856</v>
      </c>
      <c r="AA418" s="1">
        <v>-0.74039919131496856</v>
      </c>
      <c r="AB418" s="1">
        <v>-0.74039919131496856</v>
      </c>
      <c r="AC418">
        <v>-0.74039919131496856</v>
      </c>
      <c r="AD418" s="1">
        <v>-0.74039919131496856</v>
      </c>
      <c r="AE418" s="1">
        <v>1.6976977781129436</v>
      </c>
      <c r="AF418" s="1">
        <v>1.3697116380714052</v>
      </c>
    </row>
    <row r="419" spans="1:32" x14ac:dyDescent="0.25">
      <c r="A419" s="27" t="s">
        <v>909</v>
      </c>
      <c r="B419" s="7" t="s">
        <v>2071</v>
      </c>
      <c r="C419" s="7" t="s">
        <v>2072</v>
      </c>
      <c r="F419" s="2"/>
      <c r="G419" s="2">
        <f t="shared" si="60"/>
        <v>2.8460498941515415</v>
      </c>
      <c r="H419" s="2">
        <f t="shared" si="61"/>
        <v>-0.31622776601683794</v>
      </c>
      <c r="I419" s="2">
        <f t="shared" si="62"/>
        <v>-0.31622776601683794</v>
      </c>
      <c r="J419" s="2">
        <f t="shared" si="63"/>
        <v>-0.31622776601683794</v>
      </c>
      <c r="K419" s="2">
        <f t="shared" si="64"/>
        <v>-0.31622776601683794</v>
      </c>
      <c r="L419" s="2">
        <f t="shared" si="65"/>
        <v>-0.31622776601683794</v>
      </c>
      <c r="M419" s="2">
        <f t="shared" si="66"/>
        <v>-0.31622776601683794</v>
      </c>
      <c r="N419" s="2">
        <f t="shared" si="67"/>
        <v>-0.31622776601683794</v>
      </c>
      <c r="O419" s="2">
        <f t="shared" si="68"/>
        <v>-0.31622776601683794</v>
      </c>
      <c r="P419" s="2">
        <f t="shared" si="69"/>
        <v>-0.31622776601683794</v>
      </c>
      <c r="T419" t="s">
        <v>388</v>
      </c>
      <c r="U419" t="s">
        <v>1486</v>
      </c>
      <c r="V419" t="s">
        <v>1487</v>
      </c>
      <c r="W419" s="1">
        <v>-0.83735107660112817</v>
      </c>
      <c r="X419" s="1">
        <v>-0.83735107660112817</v>
      </c>
      <c r="Y419" s="1">
        <v>0.71848103081224246</v>
      </c>
      <c r="Z419" s="1">
        <v>0.2841298953115961</v>
      </c>
      <c r="AA419" s="1">
        <v>0.56793088313725493</v>
      </c>
      <c r="AB419" s="1">
        <v>-0.83735107660112817</v>
      </c>
      <c r="AC419">
        <v>-0.83735107660112817</v>
      </c>
      <c r="AD419" s="1">
        <v>0.54901559874525074</v>
      </c>
      <c r="AE419" s="1">
        <v>-0.83735107660112817</v>
      </c>
      <c r="AF419" s="1">
        <v>2.0671979749992961</v>
      </c>
    </row>
    <row r="420" spans="1:32" x14ac:dyDescent="0.25">
      <c r="A420" s="27" t="s">
        <v>898</v>
      </c>
      <c r="B420" s="7" t="s">
        <v>1240</v>
      </c>
      <c r="C420" s="7" t="s">
        <v>1240</v>
      </c>
      <c r="F420" s="2"/>
      <c r="G420" s="2">
        <f t="shared" si="60"/>
        <v>2.8460498941515415</v>
      </c>
      <c r="H420" s="2">
        <f t="shared" si="61"/>
        <v>-0.31622776601683794</v>
      </c>
      <c r="I420" s="2">
        <f t="shared" si="62"/>
        <v>-0.31622776601683794</v>
      </c>
      <c r="J420" s="2">
        <f t="shared" si="63"/>
        <v>-0.31622776601683794</v>
      </c>
      <c r="K420" s="2">
        <f t="shared" si="64"/>
        <v>-0.31622776601683794</v>
      </c>
      <c r="L420" s="2">
        <f t="shared" si="65"/>
        <v>-0.31622776601683794</v>
      </c>
      <c r="M420" s="2">
        <f t="shared" si="66"/>
        <v>-0.31622776601683794</v>
      </c>
      <c r="N420" s="2">
        <f t="shared" si="67"/>
        <v>-0.31622776601683794</v>
      </c>
      <c r="O420" s="2">
        <f t="shared" si="68"/>
        <v>-0.31622776601683794</v>
      </c>
      <c r="P420" s="2">
        <f t="shared" si="69"/>
        <v>-0.31622776601683794</v>
      </c>
      <c r="T420" t="s">
        <v>968</v>
      </c>
      <c r="U420" t="s">
        <v>215</v>
      </c>
      <c r="V420" t="s">
        <v>2149</v>
      </c>
      <c r="W420" s="1">
        <v>-0.31622776601683794</v>
      </c>
      <c r="X420" s="1">
        <v>2.846049894151542</v>
      </c>
      <c r="Y420" s="1">
        <v>-0.31622776601683794</v>
      </c>
      <c r="Z420" s="1">
        <v>-0.31622776601683794</v>
      </c>
      <c r="AA420" s="1">
        <v>-0.31622776601683794</v>
      </c>
      <c r="AB420" s="1">
        <v>-0.31622776601683794</v>
      </c>
      <c r="AC420">
        <v>-0.31622776601683794</v>
      </c>
      <c r="AD420" s="1">
        <v>-0.31622776601683794</v>
      </c>
      <c r="AE420" s="1">
        <v>-0.31622776601683794</v>
      </c>
      <c r="AF420" s="1">
        <v>-0.31622776601683794</v>
      </c>
    </row>
    <row r="421" spans="1:32" x14ac:dyDescent="0.25">
      <c r="A421" s="27" t="s">
        <v>895</v>
      </c>
      <c r="B421" s="7" t="s">
        <v>1240</v>
      </c>
      <c r="C421" s="7" t="s">
        <v>1240</v>
      </c>
      <c r="F421" s="2"/>
      <c r="G421" s="2">
        <f t="shared" si="60"/>
        <v>2.8460498941515415</v>
      </c>
      <c r="H421" s="2">
        <f t="shared" si="61"/>
        <v>-0.31622776601683794</v>
      </c>
      <c r="I421" s="2">
        <f t="shared" si="62"/>
        <v>-0.31622776601683794</v>
      </c>
      <c r="J421" s="2">
        <f t="shared" si="63"/>
        <v>-0.31622776601683794</v>
      </c>
      <c r="K421" s="2">
        <f t="shared" si="64"/>
        <v>-0.31622776601683794</v>
      </c>
      <c r="L421" s="2">
        <f t="shared" si="65"/>
        <v>-0.31622776601683794</v>
      </c>
      <c r="M421" s="2">
        <f t="shared" si="66"/>
        <v>-0.31622776601683794</v>
      </c>
      <c r="N421" s="2">
        <f t="shared" si="67"/>
        <v>-0.31622776601683794</v>
      </c>
      <c r="O421" s="2">
        <f t="shared" si="68"/>
        <v>-0.31622776601683794</v>
      </c>
      <c r="P421" s="2">
        <f t="shared" si="69"/>
        <v>-0.31622776601683794</v>
      </c>
      <c r="T421" t="s">
        <v>629</v>
      </c>
      <c r="U421" t="s">
        <v>108</v>
      </c>
      <c r="V421" t="s">
        <v>1348</v>
      </c>
      <c r="W421" s="1">
        <v>-0.61217517102444508</v>
      </c>
      <c r="X421" s="1">
        <v>1.2525917731485494</v>
      </c>
      <c r="Y421" s="1">
        <v>-0.61217517102444508</v>
      </c>
      <c r="Z421" s="1">
        <v>-0.61217517102444508</v>
      </c>
      <c r="AA421" s="1">
        <v>-0.61217517102444508</v>
      </c>
      <c r="AB421" s="1">
        <v>1.1928446514859925</v>
      </c>
      <c r="AC421">
        <v>-0.61217517102444508</v>
      </c>
      <c r="AD421" s="1">
        <v>-0.61217517102444508</v>
      </c>
      <c r="AE421" s="1">
        <v>1.8397897725365733</v>
      </c>
      <c r="AF421" s="1">
        <v>-0.61217517102444508</v>
      </c>
    </row>
    <row r="422" spans="1:32" x14ac:dyDescent="0.25">
      <c r="A422" s="27" t="s">
        <v>887</v>
      </c>
      <c r="B422" s="7" t="s">
        <v>2048</v>
      </c>
      <c r="C422" s="7" t="s">
        <v>2049</v>
      </c>
      <c r="F422" s="2"/>
      <c r="G422" s="2">
        <f t="shared" si="60"/>
        <v>2.8460498941515415</v>
      </c>
      <c r="H422" s="2">
        <f t="shared" si="61"/>
        <v>-0.31622776601683794</v>
      </c>
      <c r="I422" s="2">
        <f t="shared" si="62"/>
        <v>-0.31622776601683794</v>
      </c>
      <c r="J422" s="2">
        <f t="shared" si="63"/>
        <v>-0.31622776601683794</v>
      </c>
      <c r="K422" s="2">
        <f t="shared" si="64"/>
        <v>-0.31622776601683794</v>
      </c>
      <c r="L422" s="2">
        <f t="shared" si="65"/>
        <v>-0.31622776601683794</v>
      </c>
      <c r="M422" s="2">
        <f t="shared" si="66"/>
        <v>-0.31622776601683794</v>
      </c>
      <c r="N422" s="2">
        <f t="shared" si="67"/>
        <v>-0.31622776601683794</v>
      </c>
      <c r="O422" s="2">
        <f t="shared" si="68"/>
        <v>-0.31622776601683794</v>
      </c>
      <c r="P422" s="2">
        <f t="shared" si="69"/>
        <v>-0.31622776601683794</v>
      </c>
      <c r="T422" t="s">
        <v>732</v>
      </c>
      <c r="U422" t="s">
        <v>138</v>
      </c>
      <c r="V422" t="s">
        <v>1885</v>
      </c>
      <c r="W422" s="1">
        <v>2.2410372076498746</v>
      </c>
      <c r="X422" s="1">
        <v>-0.48633862055321053</v>
      </c>
      <c r="Y422" s="1">
        <v>-0.48633862055321053</v>
      </c>
      <c r="Z422" s="1">
        <v>-0.48633862055321053</v>
      </c>
      <c r="AA422" s="1">
        <v>-0.48633862055321053</v>
      </c>
      <c r="AB422" s="1">
        <v>-0.48633862055321053</v>
      </c>
      <c r="AC422">
        <v>-0.48633862055321053</v>
      </c>
      <c r="AD422" s="1">
        <v>-0.48633862055321053</v>
      </c>
      <c r="AE422" s="1">
        <v>1.4886956371385551</v>
      </c>
      <c r="AF422" s="1">
        <v>-0.32536250091595625</v>
      </c>
    </row>
    <row r="423" spans="1:32" x14ac:dyDescent="0.25">
      <c r="A423" s="27" t="s">
        <v>876</v>
      </c>
      <c r="B423" s="7" t="s">
        <v>2040</v>
      </c>
      <c r="C423" s="7" t="s">
        <v>2041</v>
      </c>
      <c r="F423" s="2"/>
      <c r="G423" s="2">
        <f t="shared" si="60"/>
        <v>2.8460498941515415</v>
      </c>
      <c r="H423" s="2">
        <f t="shared" si="61"/>
        <v>-0.31622776601683794</v>
      </c>
      <c r="I423" s="2">
        <f t="shared" si="62"/>
        <v>-0.31622776601683794</v>
      </c>
      <c r="J423" s="2">
        <f t="shared" si="63"/>
        <v>-0.31622776601683794</v>
      </c>
      <c r="K423" s="2">
        <f t="shared" si="64"/>
        <v>-0.31622776601683794</v>
      </c>
      <c r="L423" s="2">
        <f t="shared" si="65"/>
        <v>-0.31622776601683794</v>
      </c>
      <c r="M423" s="2">
        <f t="shared" si="66"/>
        <v>-0.31622776601683794</v>
      </c>
      <c r="N423" s="2">
        <f t="shared" si="67"/>
        <v>-0.31622776601683794</v>
      </c>
      <c r="O423" s="2">
        <f t="shared" si="68"/>
        <v>-0.31622776601683794</v>
      </c>
      <c r="P423" s="2">
        <f t="shared" si="69"/>
        <v>-0.31622776601683794</v>
      </c>
      <c r="T423" t="s">
        <v>917</v>
      </c>
      <c r="U423" t="s">
        <v>2083</v>
      </c>
      <c r="V423" t="s">
        <v>2084</v>
      </c>
      <c r="W423" s="1">
        <v>-0.31622776601683794</v>
      </c>
      <c r="X423" s="1">
        <v>2.8460498941515415</v>
      </c>
      <c r="Y423" s="1">
        <v>-0.31622776601683794</v>
      </c>
      <c r="Z423" s="1">
        <v>-0.31622776601683794</v>
      </c>
      <c r="AA423" s="1">
        <v>-0.31622776601683794</v>
      </c>
      <c r="AB423" s="1">
        <v>-0.31622776601683794</v>
      </c>
      <c r="AC423">
        <v>-0.31622776601683794</v>
      </c>
      <c r="AD423" s="1">
        <v>-0.31622776601683794</v>
      </c>
      <c r="AE423" s="1">
        <v>-0.31622776601683794</v>
      </c>
      <c r="AF423" s="1">
        <v>-0.31622776601683794</v>
      </c>
    </row>
    <row r="424" spans="1:32" x14ac:dyDescent="0.25">
      <c r="A424" s="27" t="s">
        <v>869</v>
      </c>
      <c r="B424" s="7" t="s">
        <v>2032</v>
      </c>
      <c r="C424" s="7" t="s">
        <v>2033</v>
      </c>
      <c r="F424" s="2"/>
      <c r="G424" s="2">
        <f t="shared" si="60"/>
        <v>2.8460498941515415</v>
      </c>
      <c r="H424" s="2">
        <f t="shared" si="61"/>
        <v>-0.31622776601683794</v>
      </c>
      <c r="I424" s="2">
        <f t="shared" si="62"/>
        <v>-0.31622776601683794</v>
      </c>
      <c r="J424" s="2">
        <f t="shared" si="63"/>
        <v>-0.31622776601683794</v>
      </c>
      <c r="K424" s="2">
        <f t="shared" si="64"/>
        <v>-0.31622776601683794</v>
      </c>
      <c r="L424" s="2">
        <f t="shared" si="65"/>
        <v>-0.31622776601683794</v>
      </c>
      <c r="M424" s="2">
        <f t="shared" si="66"/>
        <v>-0.31622776601683794</v>
      </c>
      <c r="N424" s="2">
        <f t="shared" si="67"/>
        <v>-0.31622776601683794</v>
      </c>
      <c r="O424" s="2">
        <f t="shared" si="68"/>
        <v>-0.31622776601683794</v>
      </c>
      <c r="P424" s="2">
        <f t="shared" si="69"/>
        <v>-0.31622776601683794</v>
      </c>
      <c r="T424" t="s">
        <v>1076</v>
      </c>
      <c r="U424" t="s">
        <v>2289</v>
      </c>
      <c r="V424" t="s">
        <v>2290</v>
      </c>
      <c r="W424" s="1">
        <v>-0.31622776601683794</v>
      </c>
      <c r="X424" s="1">
        <v>2.8460498941515415</v>
      </c>
      <c r="Y424" s="1">
        <v>-0.31622776601683794</v>
      </c>
      <c r="Z424" s="1">
        <v>-0.31622776601683794</v>
      </c>
      <c r="AA424" s="1">
        <v>-0.31622776601683794</v>
      </c>
      <c r="AB424" s="1">
        <v>-0.31622776601683794</v>
      </c>
      <c r="AC424">
        <v>-0.31622776601683794</v>
      </c>
      <c r="AD424" s="1">
        <v>-0.31622776601683794</v>
      </c>
      <c r="AE424" s="1">
        <v>-0.31622776601683794</v>
      </c>
      <c r="AF424" s="1">
        <v>-0.31622776601683794</v>
      </c>
    </row>
    <row r="425" spans="1:32" x14ac:dyDescent="0.25">
      <c r="A425" s="27" t="s">
        <v>847</v>
      </c>
      <c r="B425" s="7" t="s">
        <v>2005</v>
      </c>
      <c r="C425" s="7" t="s">
        <v>2006</v>
      </c>
      <c r="F425" s="2"/>
      <c r="G425" s="2">
        <f t="shared" si="60"/>
        <v>2.8460498941515415</v>
      </c>
      <c r="H425" s="2">
        <f t="shared" si="61"/>
        <v>-0.31622776601683794</v>
      </c>
      <c r="I425" s="2">
        <f t="shared" si="62"/>
        <v>-0.31622776601683794</v>
      </c>
      <c r="J425" s="2">
        <f t="shared" si="63"/>
        <v>-0.31622776601683794</v>
      </c>
      <c r="K425" s="2">
        <f t="shared" si="64"/>
        <v>-0.31622776601683794</v>
      </c>
      <c r="L425" s="2">
        <f t="shared" si="65"/>
        <v>-0.31622776601683794</v>
      </c>
      <c r="M425" s="2">
        <f t="shared" si="66"/>
        <v>-0.31622776601683794</v>
      </c>
      <c r="N425" s="2">
        <f t="shared" si="67"/>
        <v>-0.31622776601683794</v>
      </c>
      <c r="O425" s="2">
        <f t="shared" si="68"/>
        <v>-0.31622776601683794</v>
      </c>
      <c r="P425" s="2">
        <f t="shared" si="69"/>
        <v>-0.31622776601683794</v>
      </c>
      <c r="T425" t="s">
        <v>1003</v>
      </c>
      <c r="U425" t="s">
        <v>2196</v>
      </c>
      <c r="V425" t="s">
        <v>2197</v>
      </c>
      <c r="W425" s="1">
        <v>-0.31622776601683794</v>
      </c>
      <c r="X425" s="1">
        <v>2.8460498941515415</v>
      </c>
      <c r="Y425" s="1">
        <v>-0.31622776601683794</v>
      </c>
      <c r="Z425" s="1">
        <v>-0.31622776601683794</v>
      </c>
      <c r="AA425" s="1">
        <v>-0.31622776601683794</v>
      </c>
      <c r="AB425" s="1">
        <v>-0.31622776601683794</v>
      </c>
      <c r="AC425">
        <v>-0.31622776601683794</v>
      </c>
      <c r="AD425" s="1">
        <v>-0.31622776601683794</v>
      </c>
      <c r="AE425" s="1">
        <v>-0.31622776601683794</v>
      </c>
      <c r="AF425" s="1">
        <v>-0.31622776601683794</v>
      </c>
    </row>
    <row r="426" spans="1:32" x14ac:dyDescent="0.25">
      <c r="A426" s="27" t="s">
        <v>841</v>
      </c>
      <c r="B426" s="7" t="s">
        <v>1998</v>
      </c>
      <c r="C426" s="7" t="s">
        <v>1352</v>
      </c>
      <c r="F426" s="2"/>
      <c r="G426" s="2">
        <f t="shared" si="60"/>
        <v>2.8460498941515415</v>
      </c>
      <c r="H426" s="2">
        <f t="shared" si="61"/>
        <v>-0.31622776601683794</v>
      </c>
      <c r="I426" s="2">
        <f t="shared" si="62"/>
        <v>-0.31622776601683794</v>
      </c>
      <c r="J426" s="2">
        <f t="shared" si="63"/>
        <v>-0.31622776601683794</v>
      </c>
      <c r="K426" s="2">
        <f t="shared" si="64"/>
        <v>-0.31622776601683794</v>
      </c>
      <c r="L426" s="2">
        <f t="shared" si="65"/>
        <v>-0.31622776601683794</v>
      </c>
      <c r="M426" s="2">
        <f t="shared" si="66"/>
        <v>-0.31622776601683794</v>
      </c>
      <c r="N426" s="2">
        <f t="shared" si="67"/>
        <v>-0.31622776601683794</v>
      </c>
      <c r="O426" s="2">
        <f t="shared" si="68"/>
        <v>-0.31622776601683794</v>
      </c>
      <c r="P426" s="2">
        <f t="shared" si="69"/>
        <v>-0.31622776601683794</v>
      </c>
      <c r="T426" t="s">
        <v>397</v>
      </c>
      <c r="U426" t="s">
        <v>1497</v>
      </c>
      <c r="V426" t="s">
        <v>1498</v>
      </c>
      <c r="W426" s="1">
        <v>-0.61303472375374646</v>
      </c>
      <c r="X426" s="1">
        <v>-0.61303472375374646</v>
      </c>
      <c r="Y426" s="1">
        <v>1.5477286764876832</v>
      </c>
      <c r="Z426" s="1">
        <v>1.0473967990423261</v>
      </c>
      <c r="AA426" s="1">
        <v>1.6961175907462156</v>
      </c>
      <c r="AB426" s="1">
        <v>-0.61303472375374646</v>
      </c>
      <c r="AC426">
        <v>-0.61303472375374646</v>
      </c>
      <c r="AD426" s="1">
        <v>-0.61303472375374646</v>
      </c>
      <c r="AE426" s="1">
        <v>-0.61303472375374646</v>
      </c>
      <c r="AF426" s="1">
        <v>-0.61303472375374646</v>
      </c>
    </row>
    <row r="427" spans="1:32" x14ac:dyDescent="0.25">
      <c r="A427" s="27" t="s">
        <v>831</v>
      </c>
      <c r="B427" s="7" t="s">
        <v>1284</v>
      </c>
      <c r="C427" s="7" t="s">
        <v>1348</v>
      </c>
      <c r="F427" s="2"/>
      <c r="G427" s="2">
        <f t="shared" si="60"/>
        <v>2.8460498941515415</v>
      </c>
      <c r="H427" s="2">
        <f t="shared" si="61"/>
        <v>-0.31622776601683794</v>
      </c>
      <c r="I427" s="2">
        <f t="shared" si="62"/>
        <v>-0.31622776601683794</v>
      </c>
      <c r="J427" s="2">
        <f t="shared" si="63"/>
        <v>-0.31622776601683794</v>
      </c>
      <c r="K427" s="2">
        <f t="shared" si="64"/>
        <v>-0.31622776601683794</v>
      </c>
      <c r="L427" s="2">
        <f t="shared" si="65"/>
        <v>-0.31622776601683794</v>
      </c>
      <c r="M427" s="2">
        <f t="shared" si="66"/>
        <v>-0.31622776601683794</v>
      </c>
      <c r="N427" s="2">
        <f t="shared" si="67"/>
        <v>-0.31622776601683794</v>
      </c>
      <c r="O427" s="2">
        <f t="shared" si="68"/>
        <v>-0.31622776601683794</v>
      </c>
      <c r="P427" s="2">
        <f t="shared" si="69"/>
        <v>-0.31622776601683794</v>
      </c>
      <c r="T427" t="s">
        <v>535</v>
      </c>
      <c r="U427" t="s">
        <v>1657</v>
      </c>
      <c r="V427" t="s">
        <v>1348</v>
      </c>
      <c r="W427" s="1">
        <v>2.2100649627192679</v>
      </c>
      <c r="X427" s="1">
        <v>-0.46832644943466295</v>
      </c>
      <c r="Y427" s="1">
        <v>1.5365466327580362</v>
      </c>
      <c r="Z427" s="1">
        <v>-0.46832644943466295</v>
      </c>
      <c r="AA427" s="1">
        <v>-0.46832644943466295</v>
      </c>
      <c r="AB427" s="1">
        <v>-0.46832644943466295</v>
      </c>
      <c r="AC427">
        <v>-0.46832644943466295</v>
      </c>
      <c r="AD427" s="1">
        <v>-0.46832644943466295</v>
      </c>
      <c r="AE427" s="1">
        <v>-0.46832644943466295</v>
      </c>
      <c r="AF427" s="1">
        <v>-0.46832644943466295</v>
      </c>
    </row>
    <row r="428" spans="1:32" x14ac:dyDescent="0.25">
      <c r="A428" s="27" t="s">
        <v>811</v>
      </c>
      <c r="B428" s="7" t="s">
        <v>1968</v>
      </c>
      <c r="C428" s="7" t="s">
        <v>1969</v>
      </c>
      <c r="F428" s="2"/>
      <c r="G428" s="2">
        <f t="shared" si="60"/>
        <v>2.8460498941515415</v>
      </c>
      <c r="H428" s="2">
        <f t="shared" si="61"/>
        <v>-0.31622776601683794</v>
      </c>
      <c r="I428" s="2">
        <f t="shared" si="62"/>
        <v>-0.31622776601683794</v>
      </c>
      <c r="J428" s="2">
        <f t="shared" si="63"/>
        <v>-0.31622776601683794</v>
      </c>
      <c r="K428" s="2">
        <f t="shared" si="64"/>
        <v>-0.31622776601683794</v>
      </c>
      <c r="L428" s="2">
        <f t="shared" si="65"/>
        <v>-0.31622776601683794</v>
      </c>
      <c r="M428" s="2">
        <f t="shared" si="66"/>
        <v>-0.31622776601683794</v>
      </c>
      <c r="N428" s="2">
        <f t="shared" si="67"/>
        <v>-0.31622776601683794</v>
      </c>
      <c r="O428" s="2">
        <f t="shared" si="68"/>
        <v>-0.31622776601683794</v>
      </c>
      <c r="P428" s="2">
        <f t="shared" si="69"/>
        <v>-0.31622776601683794</v>
      </c>
      <c r="T428" t="s">
        <v>805</v>
      </c>
      <c r="U428" t="s">
        <v>173</v>
      </c>
      <c r="V428" t="s">
        <v>1963</v>
      </c>
      <c r="W428" s="1">
        <v>2.8460498941515415</v>
      </c>
      <c r="X428" s="1">
        <v>-0.31622776601683794</v>
      </c>
      <c r="Y428" s="1">
        <v>-0.31622776601683794</v>
      </c>
      <c r="Z428" s="1">
        <v>-0.31622776601683794</v>
      </c>
      <c r="AA428" s="1">
        <v>-0.31622776601683794</v>
      </c>
      <c r="AB428" s="1">
        <v>-0.31622776601683794</v>
      </c>
      <c r="AC428">
        <v>-0.31622776601683794</v>
      </c>
      <c r="AD428" s="1">
        <v>-0.31622776601683794</v>
      </c>
      <c r="AE428" s="1">
        <v>-0.31622776601683794</v>
      </c>
      <c r="AF428" s="1">
        <v>-0.31622776601683794</v>
      </c>
    </row>
    <row r="429" spans="1:32" x14ac:dyDescent="0.25">
      <c r="A429" s="27" t="s">
        <v>803</v>
      </c>
      <c r="B429" s="7" t="s">
        <v>1960</v>
      </c>
      <c r="C429" s="7" t="s">
        <v>1961</v>
      </c>
      <c r="F429" s="2"/>
      <c r="G429" s="2">
        <f t="shared" si="60"/>
        <v>2.8460498941515415</v>
      </c>
      <c r="H429" s="2">
        <f t="shared" si="61"/>
        <v>-0.31622776601683794</v>
      </c>
      <c r="I429" s="2">
        <f t="shared" si="62"/>
        <v>-0.31622776601683794</v>
      </c>
      <c r="J429" s="2">
        <f t="shared" si="63"/>
        <v>-0.31622776601683794</v>
      </c>
      <c r="K429" s="2">
        <f t="shared" si="64"/>
        <v>-0.31622776601683794</v>
      </c>
      <c r="L429" s="2">
        <f t="shared" si="65"/>
        <v>-0.31622776601683794</v>
      </c>
      <c r="M429" s="2">
        <f t="shared" si="66"/>
        <v>-0.31622776601683794</v>
      </c>
      <c r="N429" s="2">
        <f t="shared" si="67"/>
        <v>-0.31622776601683794</v>
      </c>
      <c r="O429" s="2">
        <f t="shared" si="68"/>
        <v>-0.31622776601683794</v>
      </c>
      <c r="P429" s="2">
        <f t="shared" si="69"/>
        <v>-0.31622776601683794</v>
      </c>
      <c r="T429" t="s">
        <v>940</v>
      </c>
      <c r="U429" t="s">
        <v>2112</v>
      </c>
      <c r="V429" t="s">
        <v>1342</v>
      </c>
      <c r="W429" s="1">
        <v>2.0287922198859336</v>
      </c>
      <c r="X429" s="1">
        <v>-0.47337601960708514</v>
      </c>
      <c r="Y429" s="1">
        <v>-0.47337601960708514</v>
      </c>
      <c r="Z429" s="1">
        <v>-0.47337601960708514</v>
      </c>
      <c r="AA429" s="1">
        <v>-0.47337601960708514</v>
      </c>
      <c r="AB429" s="1">
        <v>-0.47337601960708514</v>
      </c>
      <c r="AC429">
        <v>-0.47337601960708514</v>
      </c>
      <c r="AD429" s="1">
        <v>-0.47337601960708514</v>
      </c>
      <c r="AE429" s="1">
        <v>-0.47337601960708514</v>
      </c>
      <c r="AF429" s="1">
        <v>1.7582159369707477</v>
      </c>
    </row>
    <row r="430" spans="1:32" x14ac:dyDescent="0.25">
      <c r="A430" s="27" t="s">
        <v>798</v>
      </c>
      <c r="B430" s="7" t="s">
        <v>1956</v>
      </c>
      <c r="C430" s="7" t="s">
        <v>1352</v>
      </c>
      <c r="F430" s="2"/>
      <c r="G430" s="2">
        <f t="shared" si="60"/>
        <v>2.8460498941515415</v>
      </c>
      <c r="H430" s="2">
        <f t="shared" si="61"/>
        <v>-0.31622776601683794</v>
      </c>
      <c r="I430" s="2">
        <f t="shared" si="62"/>
        <v>-0.31622776601683794</v>
      </c>
      <c r="J430" s="2">
        <f t="shared" si="63"/>
        <v>-0.31622776601683794</v>
      </c>
      <c r="K430" s="2">
        <f t="shared" si="64"/>
        <v>-0.31622776601683794</v>
      </c>
      <c r="L430" s="2">
        <f t="shared" si="65"/>
        <v>-0.31622776601683794</v>
      </c>
      <c r="M430" s="2">
        <f t="shared" si="66"/>
        <v>-0.31622776601683794</v>
      </c>
      <c r="N430" s="2">
        <f t="shared" si="67"/>
        <v>-0.31622776601683794</v>
      </c>
      <c r="O430" s="2">
        <f t="shared" si="68"/>
        <v>-0.31622776601683794</v>
      </c>
      <c r="P430" s="2">
        <f t="shared" si="69"/>
        <v>-0.31622776601683794</v>
      </c>
      <c r="T430" t="s">
        <v>1132</v>
      </c>
      <c r="U430" t="s">
        <v>2359</v>
      </c>
      <c r="V430" t="s">
        <v>2360</v>
      </c>
      <c r="W430" s="1">
        <v>-0.31622776601683789</v>
      </c>
      <c r="X430" s="1">
        <v>-0.31622776601683789</v>
      </c>
      <c r="Y430" s="1">
        <v>-0.31622776601683789</v>
      </c>
      <c r="Z430" s="1">
        <v>-0.31622776601683789</v>
      </c>
      <c r="AA430" s="1">
        <v>-0.31622776601683789</v>
      </c>
      <c r="AB430" s="1">
        <v>2.8460498941515411</v>
      </c>
      <c r="AC430">
        <v>-0.31622776601683789</v>
      </c>
      <c r="AD430" s="1">
        <v>-0.31622776601683789</v>
      </c>
      <c r="AE430" s="1">
        <v>-0.31622776601683789</v>
      </c>
      <c r="AF430" s="1">
        <v>-0.31622776601683789</v>
      </c>
    </row>
    <row r="431" spans="1:32" x14ac:dyDescent="0.25">
      <c r="A431" s="27" t="s">
        <v>788</v>
      </c>
      <c r="B431" s="7" t="s">
        <v>1941</v>
      </c>
      <c r="C431" s="7" t="s">
        <v>1348</v>
      </c>
      <c r="F431" s="2"/>
      <c r="G431" s="2">
        <f t="shared" si="60"/>
        <v>2.8460498941515415</v>
      </c>
      <c r="H431" s="2">
        <f t="shared" si="61"/>
        <v>-0.31622776601683794</v>
      </c>
      <c r="I431" s="2">
        <f t="shared" si="62"/>
        <v>-0.31622776601683794</v>
      </c>
      <c r="J431" s="2">
        <f t="shared" si="63"/>
        <v>-0.31622776601683794</v>
      </c>
      <c r="K431" s="2">
        <f t="shared" si="64"/>
        <v>-0.31622776601683794</v>
      </c>
      <c r="L431" s="2">
        <f t="shared" si="65"/>
        <v>-0.31622776601683794</v>
      </c>
      <c r="M431" s="2">
        <f t="shared" si="66"/>
        <v>-0.31622776601683794</v>
      </c>
      <c r="N431" s="2">
        <f t="shared" si="67"/>
        <v>-0.31622776601683794</v>
      </c>
      <c r="O431" s="2">
        <f t="shared" si="68"/>
        <v>-0.31622776601683794</v>
      </c>
      <c r="P431" s="2">
        <f t="shared" si="69"/>
        <v>-0.31622776601683794</v>
      </c>
      <c r="T431" t="s">
        <v>1127</v>
      </c>
      <c r="U431" t="s">
        <v>2353</v>
      </c>
      <c r="V431" t="s">
        <v>1352</v>
      </c>
      <c r="W431" s="1">
        <v>-0.48176368926066621</v>
      </c>
      <c r="X431" s="1">
        <v>0.24039278695680988</v>
      </c>
      <c r="Y431" s="1">
        <v>-0.48176368926066621</v>
      </c>
      <c r="Z431" s="1">
        <v>-0.48176368926066621</v>
      </c>
      <c r="AA431" s="1">
        <v>-0.48176368926066621</v>
      </c>
      <c r="AB431" s="1">
        <v>-0.48176368926066621</v>
      </c>
      <c r="AC431">
        <v>-0.48176368926066621</v>
      </c>
      <c r="AD431" s="1">
        <v>-0.48176368926066621</v>
      </c>
      <c r="AE431" s="1">
        <v>2.6643782273821528</v>
      </c>
      <c r="AF431" s="1">
        <v>0.46757481048570115</v>
      </c>
    </row>
    <row r="432" spans="1:32" x14ac:dyDescent="0.25">
      <c r="A432" s="27" t="s">
        <v>784</v>
      </c>
      <c r="B432" s="7" t="s">
        <v>1938</v>
      </c>
      <c r="C432" s="7" t="s">
        <v>1342</v>
      </c>
      <c r="F432" s="2"/>
      <c r="G432" s="2">
        <f t="shared" si="60"/>
        <v>2.8460498941515415</v>
      </c>
      <c r="H432" s="2">
        <f t="shared" si="61"/>
        <v>-0.31622776601683794</v>
      </c>
      <c r="I432" s="2">
        <f t="shared" si="62"/>
        <v>-0.31622776601683794</v>
      </c>
      <c r="J432" s="2">
        <f t="shared" si="63"/>
        <v>-0.31622776601683794</v>
      </c>
      <c r="K432" s="2">
        <f t="shared" si="64"/>
        <v>-0.31622776601683794</v>
      </c>
      <c r="L432" s="2">
        <f t="shared" si="65"/>
        <v>-0.31622776601683794</v>
      </c>
      <c r="M432" s="2">
        <f t="shared" si="66"/>
        <v>-0.31622776601683794</v>
      </c>
      <c r="N432" s="2">
        <f t="shared" si="67"/>
        <v>-0.31622776601683794</v>
      </c>
      <c r="O432" s="2">
        <f t="shared" si="68"/>
        <v>-0.31622776601683794</v>
      </c>
      <c r="P432" s="2">
        <f t="shared" si="69"/>
        <v>-0.31622776601683794</v>
      </c>
      <c r="T432" t="s">
        <v>643</v>
      </c>
      <c r="U432" t="s">
        <v>1240</v>
      </c>
      <c r="V432" t="s">
        <v>1240</v>
      </c>
      <c r="W432" s="1">
        <v>-0.31622776601683794</v>
      </c>
      <c r="X432" s="1">
        <v>-0.31622776601683794</v>
      </c>
      <c r="Y432" s="1">
        <v>2.8460498941515411</v>
      </c>
      <c r="Z432" s="1">
        <v>-0.31622776601683794</v>
      </c>
      <c r="AA432" s="1">
        <v>-0.31622776601683794</v>
      </c>
      <c r="AB432" s="1">
        <v>-0.31622776601683794</v>
      </c>
      <c r="AC432">
        <v>-0.31622776601683794</v>
      </c>
      <c r="AD432" s="1">
        <v>-0.31622776601683794</v>
      </c>
      <c r="AE432" s="1">
        <v>-0.31622776601683794</v>
      </c>
      <c r="AF432" s="1">
        <v>-0.31622776601683794</v>
      </c>
    </row>
    <row r="433" spans="1:32" x14ac:dyDescent="0.25">
      <c r="A433" s="27" t="s">
        <v>776</v>
      </c>
      <c r="B433" s="7" t="s">
        <v>163</v>
      </c>
      <c r="C433" s="7" t="s">
        <v>1352</v>
      </c>
      <c r="F433" s="2"/>
      <c r="G433" s="2">
        <f t="shared" si="60"/>
        <v>2.8460498941515415</v>
      </c>
      <c r="H433" s="2">
        <f t="shared" si="61"/>
        <v>-0.31622776601683794</v>
      </c>
      <c r="I433" s="2">
        <f t="shared" si="62"/>
        <v>-0.31622776601683794</v>
      </c>
      <c r="J433" s="2">
        <f t="shared" si="63"/>
        <v>-0.31622776601683794</v>
      </c>
      <c r="K433" s="2">
        <f t="shared" si="64"/>
        <v>-0.31622776601683794</v>
      </c>
      <c r="L433" s="2">
        <f t="shared" si="65"/>
        <v>-0.31622776601683794</v>
      </c>
      <c r="M433" s="2">
        <f t="shared" si="66"/>
        <v>-0.31622776601683794</v>
      </c>
      <c r="N433" s="2">
        <f t="shared" si="67"/>
        <v>-0.31622776601683794</v>
      </c>
      <c r="O433" s="2">
        <f t="shared" si="68"/>
        <v>-0.31622776601683794</v>
      </c>
      <c r="P433" s="2">
        <f t="shared" si="69"/>
        <v>-0.31622776601683794</v>
      </c>
      <c r="T433" t="s">
        <v>669</v>
      </c>
      <c r="U433" t="s">
        <v>1809</v>
      </c>
      <c r="V433" t="s">
        <v>1348</v>
      </c>
      <c r="W433" s="1">
        <v>-0.31622776601683794</v>
      </c>
      <c r="X433" s="1">
        <v>-0.31622776601683794</v>
      </c>
      <c r="Y433" s="1">
        <v>-0.31622776601683794</v>
      </c>
      <c r="Z433" s="1">
        <v>2.8460498941515415</v>
      </c>
      <c r="AA433" s="1">
        <v>-0.31622776601683794</v>
      </c>
      <c r="AB433" s="1">
        <v>-0.31622776601683794</v>
      </c>
      <c r="AC433">
        <v>-0.31622776601683794</v>
      </c>
      <c r="AD433" s="1">
        <v>-0.31622776601683794</v>
      </c>
      <c r="AE433" s="1">
        <v>-0.31622776601683794</v>
      </c>
      <c r="AF433" s="1">
        <v>-0.31622776601683794</v>
      </c>
    </row>
    <row r="434" spans="1:32" x14ac:dyDescent="0.25">
      <c r="A434" s="27" t="s">
        <v>761</v>
      </c>
      <c r="B434" s="7" t="s">
        <v>155</v>
      </c>
      <c r="C434" s="7" t="s">
        <v>1613</v>
      </c>
      <c r="F434" s="2"/>
      <c r="G434" s="2">
        <f t="shared" si="60"/>
        <v>2.8460498941515415</v>
      </c>
      <c r="H434" s="2">
        <f t="shared" si="61"/>
        <v>-0.31622776601683794</v>
      </c>
      <c r="I434" s="2">
        <f t="shared" si="62"/>
        <v>-0.31622776601683794</v>
      </c>
      <c r="J434" s="2">
        <f t="shared" si="63"/>
        <v>-0.31622776601683794</v>
      </c>
      <c r="K434" s="2">
        <f t="shared" si="64"/>
        <v>-0.31622776601683794</v>
      </c>
      <c r="L434" s="2">
        <f t="shared" si="65"/>
        <v>-0.31622776601683794</v>
      </c>
      <c r="M434" s="2">
        <f t="shared" si="66"/>
        <v>-0.31622776601683794</v>
      </c>
      <c r="N434" s="2">
        <f t="shared" si="67"/>
        <v>-0.31622776601683794</v>
      </c>
      <c r="O434" s="2">
        <f t="shared" si="68"/>
        <v>-0.31622776601683794</v>
      </c>
      <c r="P434" s="2">
        <f t="shared" si="69"/>
        <v>-0.31622776601683794</v>
      </c>
      <c r="T434" t="s">
        <v>895</v>
      </c>
      <c r="U434" t="s">
        <v>1240</v>
      </c>
      <c r="V434" t="s">
        <v>1240</v>
      </c>
      <c r="W434" s="1">
        <v>2.8460498941515415</v>
      </c>
      <c r="X434" s="1">
        <v>-0.31622776601683794</v>
      </c>
      <c r="Y434" s="1">
        <v>-0.31622776601683794</v>
      </c>
      <c r="Z434" s="1">
        <v>-0.31622776601683794</v>
      </c>
      <c r="AA434" s="1">
        <v>-0.31622776601683794</v>
      </c>
      <c r="AB434" s="1">
        <v>-0.31622776601683794</v>
      </c>
      <c r="AC434">
        <v>-0.31622776601683794</v>
      </c>
      <c r="AD434" s="1">
        <v>-0.31622776601683794</v>
      </c>
      <c r="AE434" s="1">
        <v>-0.31622776601683794</v>
      </c>
      <c r="AF434" s="1">
        <v>-0.31622776601683794</v>
      </c>
    </row>
    <row r="435" spans="1:32" x14ac:dyDescent="0.25">
      <c r="A435" s="27" t="s">
        <v>741</v>
      </c>
      <c r="B435" s="7" t="s">
        <v>1892</v>
      </c>
      <c r="C435" s="7" t="s">
        <v>1893</v>
      </c>
      <c r="F435" s="2"/>
      <c r="G435" s="2">
        <f t="shared" si="60"/>
        <v>2.8460498941515415</v>
      </c>
      <c r="H435" s="2">
        <f t="shared" si="61"/>
        <v>-0.31622776601683794</v>
      </c>
      <c r="I435" s="2">
        <f t="shared" si="62"/>
        <v>-0.31622776601683794</v>
      </c>
      <c r="J435" s="2">
        <f t="shared" si="63"/>
        <v>-0.31622776601683794</v>
      </c>
      <c r="K435" s="2">
        <f t="shared" si="64"/>
        <v>-0.31622776601683794</v>
      </c>
      <c r="L435" s="2">
        <f t="shared" si="65"/>
        <v>-0.31622776601683794</v>
      </c>
      <c r="M435" s="2">
        <f t="shared" si="66"/>
        <v>-0.31622776601683794</v>
      </c>
      <c r="N435" s="2">
        <f t="shared" si="67"/>
        <v>-0.31622776601683794</v>
      </c>
      <c r="O435" s="2">
        <f t="shared" si="68"/>
        <v>-0.31622776601683794</v>
      </c>
      <c r="P435" s="2">
        <f t="shared" si="69"/>
        <v>-0.31622776601683794</v>
      </c>
      <c r="T435" t="s">
        <v>760</v>
      </c>
      <c r="U435" t="s">
        <v>1914</v>
      </c>
      <c r="V435" t="s">
        <v>1915</v>
      </c>
      <c r="W435" s="1">
        <v>-0.31622776601683794</v>
      </c>
      <c r="X435" s="1">
        <v>-0.31622776601683794</v>
      </c>
      <c r="Y435" s="1">
        <v>2.8460498941515411</v>
      </c>
      <c r="Z435" s="1">
        <v>-0.31622776601683794</v>
      </c>
      <c r="AA435" s="1">
        <v>-0.31622776601683794</v>
      </c>
      <c r="AB435" s="1">
        <v>-0.31622776601683794</v>
      </c>
      <c r="AC435">
        <v>-0.31622776601683794</v>
      </c>
      <c r="AD435" s="1">
        <v>-0.31622776601683794</v>
      </c>
      <c r="AE435" s="1">
        <v>-0.31622776601683794</v>
      </c>
      <c r="AF435" s="1">
        <v>-0.31622776601683794</v>
      </c>
    </row>
    <row r="436" spans="1:32" x14ac:dyDescent="0.25">
      <c r="A436" s="27" t="s">
        <v>733</v>
      </c>
      <c r="B436" s="7" t="s">
        <v>139</v>
      </c>
      <c r="C436" s="7" t="s">
        <v>1886</v>
      </c>
      <c r="F436" s="2"/>
      <c r="G436" s="2">
        <f t="shared" si="60"/>
        <v>2.8460498941515415</v>
      </c>
      <c r="H436" s="2">
        <f t="shared" si="61"/>
        <v>-0.31622776601683794</v>
      </c>
      <c r="I436" s="2">
        <f t="shared" si="62"/>
        <v>-0.31622776601683794</v>
      </c>
      <c r="J436" s="2">
        <f t="shared" si="63"/>
        <v>-0.31622776601683794</v>
      </c>
      <c r="K436" s="2">
        <f t="shared" si="64"/>
        <v>-0.31622776601683794</v>
      </c>
      <c r="L436" s="2">
        <f t="shared" si="65"/>
        <v>-0.31622776601683794</v>
      </c>
      <c r="M436" s="2">
        <f t="shared" si="66"/>
        <v>-0.31622776601683794</v>
      </c>
      <c r="N436" s="2">
        <f t="shared" si="67"/>
        <v>-0.31622776601683794</v>
      </c>
      <c r="O436" s="2">
        <f t="shared" si="68"/>
        <v>-0.31622776601683794</v>
      </c>
      <c r="P436" s="2">
        <f t="shared" si="69"/>
        <v>-0.31622776601683794</v>
      </c>
      <c r="T436" t="s">
        <v>617</v>
      </c>
      <c r="U436" t="s">
        <v>1752</v>
      </c>
      <c r="V436" t="s">
        <v>1348</v>
      </c>
      <c r="W436" s="1">
        <v>-0.61905510373190986</v>
      </c>
      <c r="X436" s="1">
        <v>1.5247415536193734</v>
      </c>
      <c r="Y436" s="1">
        <v>-0.61905510373190986</v>
      </c>
      <c r="Z436" s="1">
        <v>-0.61905510373190986</v>
      </c>
      <c r="AA436" s="1">
        <v>-0.61905510373190986</v>
      </c>
      <c r="AB436" s="1">
        <v>1.5597531008539343</v>
      </c>
      <c r="AC436">
        <v>1.248891071650061</v>
      </c>
      <c r="AD436" s="1">
        <v>-0.61905510373190986</v>
      </c>
      <c r="AE436" s="1">
        <v>-0.61905510373190986</v>
      </c>
      <c r="AF436" s="1">
        <v>-0.61905510373190986</v>
      </c>
    </row>
    <row r="437" spans="1:32" x14ac:dyDescent="0.25">
      <c r="A437" s="27" t="s">
        <v>712</v>
      </c>
      <c r="B437" s="7" t="s">
        <v>1862</v>
      </c>
      <c r="C437" s="7" t="s">
        <v>1863</v>
      </c>
      <c r="F437" s="2"/>
      <c r="G437" s="2">
        <f t="shared" si="60"/>
        <v>2.8460498941515415</v>
      </c>
      <c r="H437" s="2">
        <f t="shared" si="61"/>
        <v>-0.31622776601683794</v>
      </c>
      <c r="I437" s="2">
        <f t="shared" si="62"/>
        <v>-0.31622776601683794</v>
      </c>
      <c r="J437" s="2">
        <f t="shared" si="63"/>
        <v>-0.31622776601683794</v>
      </c>
      <c r="K437" s="2">
        <f t="shared" si="64"/>
        <v>-0.31622776601683794</v>
      </c>
      <c r="L437" s="2">
        <f t="shared" si="65"/>
        <v>-0.31622776601683794</v>
      </c>
      <c r="M437" s="2">
        <f t="shared" si="66"/>
        <v>-0.31622776601683794</v>
      </c>
      <c r="N437" s="2">
        <f t="shared" si="67"/>
        <v>-0.31622776601683794</v>
      </c>
      <c r="O437" s="2">
        <f t="shared" si="68"/>
        <v>-0.31622776601683794</v>
      </c>
      <c r="P437" s="2">
        <f t="shared" si="69"/>
        <v>-0.31622776601683794</v>
      </c>
      <c r="T437" t="s">
        <v>571</v>
      </c>
      <c r="U437" t="s">
        <v>1699</v>
      </c>
      <c r="V437" t="s">
        <v>1700</v>
      </c>
      <c r="W437" s="1">
        <v>-0.47170095640483933</v>
      </c>
      <c r="X437" s="1">
        <v>-0.47170095640483933</v>
      </c>
      <c r="Y437" s="1">
        <v>-0.47170095640483933</v>
      </c>
      <c r="Z437" s="1">
        <v>-0.47170095640483933</v>
      </c>
      <c r="AA437" s="1">
        <v>2.1103304561026111</v>
      </c>
      <c r="AB437" s="1">
        <v>1.6632771951361041</v>
      </c>
      <c r="AC437">
        <v>-0.47170095640483933</v>
      </c>
      <c r="AD437" s="1">
        <v>-0.47170095640483933</v>
      </c>
      <c r="AE437" s="1">
        <v>-0.47170095640483933</v>
      </c>
      <c r="AF437" s="1">
        <v>-0.47170095640483933</v>
      </c>
    </row>
    <row r="438" spans="1:32" x14ac:dyDescent="0.25">
      <c r="A438" s="27" t="s">
        <v>698</v>
      </c>
      <c r="B438" s="7" t="s">
        <v>1847</v>
      </c>
      <c r="C438" s="7" t="s">
        <v>1848</v>
      </c>
      <c r="F438" s="2"/>
      <c r="G438" s="2">
        <f t="shared" si="60"/>
        <v>2.8460498941515415</v>
      </c>
      <c r="H438" s="2">
        <f t="shared" si="61"/>
        <v>-0.31622776601683794</v>
      </c>
      <c r="I438" s="2">
        <f t="shared" si="62"/>
        <v>-0.31622776601683794</v>
      </c>
      <c r="J438" s="2">
        <f t="shared" si="63"/>
        <v>-0.31622776601683794</v>
      </c>
      <c r="K438" s="2">
        <f t="shared" si="64"/>
        <v>-0.31622776601683794</v>
      </c>
      <c r="L438" s="2">
        <f t="shared" si="65"/>
        <v>-0.31622776601683794</v>
      </c>
      <c r="M438" s="2">
        <f t="shared" si="66"/>
        <v>-0.31622776601683794</v>
      </c>
      <c r="N438" s="2">
        <f t="shared" si="67"/>
        <v>-0.31622776601683794</v>
      </c>
      <c r="O438" s="2">
        <f t="shared" si="68"/>
        <v>-0.31622776601683794</v>
      </c>
      <c r="P438" s="2">
        <f t="shared" si="69"/>
        <v>-0.31622776601683794</v>
      </c>
      <c r="T438" t="s">
        <v>1149</v>
      </c>
      <c r="U438" t="s">
        <v>2379</v>
      </c>
      <c r="V438" t="s">
        <v>2380</v>
      </c>
      <c r="W438" s="1">
        <v>-0.31622776601683794</v>
      </c>
      <c r="X438" s="1">
        <v>-0.31622776601683794</v>
      </c>
      <c r="Y438" s="1">
        <v>-0.31622776601683794</v>
      </c>
      <c r="Z438" s="1">
        <v>2.8460498941515415</v>
      </c>
      <c r="AA438" s="1">
        <v>-0.31622776601683794</v>
      </c>
      <c r="AB438" s="1">
        <v>-0.31622776601683794</v>
      </c>
      <c r="AC438">
        <v>-0.31622776601683794</v>
      </c>
      <c r="AD438" s="1">
        <v>-0.31622776601683794</v>
      </c>
      <c r="AE438" s="1">
        <v>-0.31622776601683794</v>
      </c>
      <c r="AF438" s="1">
        <v>-0.31622776601683794</v>
      </c>
    </row>
    <row r="439" spans="1:32" x14ac:dyDescent="0.25">
      <c r="A439" s="27" t="s">
        <v>1156</v>
      </c>
      <c r="B439" s="7" t="s">
        <v>248</v>
      </c>
      <c r="C439" s="7" t="s">
        <v>1352</v>
      </c>
      <c r="F439" s="2"/>
      <c r="G439" s="2">
        <f t="shared" si="60"/>
        <v>2.8460498941515415</v>
      </c>
      <c r="H439" s="2">
        <f t="shared" si="61"/>
        <v>-0.31622776601683794</v>
      </c>
      <c r="I439" s="2">
        <f t="shared" si="62"/>
        <v>-0.31622776601683794</v>
      </c>
      <c r="J439" s="2">
        <f t="shared" si="63"/>
        <v>-0.31622776601683794</v>
      </c>
      <c r="K439" s="2">
        <f t="shared" si="64"/>
        <v>-0.31622776601683794</v>
      </c>
      <c r="L439" s="2">
        <f t="shared" si="65"/>
        <v>-0.31622776601683794</v>
      </c>
      <c r="M439" s="2">
        <f t="shared" si="66"/>
        <v>-0.31622776601683794</v>
      </c>
      <c r="N439" s="2">
        <f t="shared" si="67"/>
        <v>-0.31622776601683794</v>
      </c>
      <c r="O439" s="2">
        <f t="shared" si="68"/>
        <v>-0.316227766016838</v>
      </c>
      <c r="P439" s="2">
        <f t="shared" si="69"/>
        <v>-0.31622776601683794</v>
      </c>
      <c r="T439" t="s">
        <v>984</v>
      </c>
      <c r="U439" t="s">
        <v>2170</v>
      </c>
      <c r="V439" t="s">
        <v>1352</v>
      </c>
      <c r="W439" s="1">
        <v>-0.47263290473982533</v>
      </c>
      <c r="X439" s="1">
        <v>-0.47263290473982533</v>
      </c>
      <c r="Y439" s="1">
        <v>-0.47263290473982533</v>
      </c>
      <c r="Z439" s="1">
        <v>-0.47263290473982533</v>
      </c>
      <c r="AA439" s="1">
        <v>-0.47263290473982533</v>
      </c>
      <c r="AB439" s="1">
        <v>1.710635128877076</v>
      </c>
      <c r="AC439">
        <v>2.0704281090415266</v>
      </c>
      <c r="AD439" s="1">
        <v>-0.47263290473982533</v>
      </c>
      <c r="AE439" s="1">
        <v>-0.47263290473982533</v>
      </c>
      <c r="AF439" s="1">
        <v>-0.47263290473982533</v>
      </c>
    </row>
    <row r="440" spans="1:32" x14ac:dyDescent="0.25">
      <c r="A440" s="27" t="s">
        <v>910</v>
      </c>
      <c r="B440" s="7" t="s">
        <v>2073</v>
      </c>
      <c r="C440" s="7" t="s">
        <v>2074</v>
      </c>
      <c r="F440" s="2"/>
      <c r="G440" s="2">
        <f t="shared" si="60"/>
        <v>2.8460498941515415</v>
      </c>
      <c r="H440" s="2">
        <f t="shared" si="61"/>
        <v>-0.316227766016838</v>
      </c>
      <c r="I440" s="2">
        <f t="shared" si="62"/>
        <v>-0.316227766016838</v>
      </c>
      <c r="J440" s="2">
        <f t="shared" si="63"/>
        <v>-0.316227766016838</v>
      </c>
      <c r="K440" s="2">
        <f t="shared" si="64"/>
        <v>-0.316227766016838</v>
      </c>
      <c r="L440" s="2">
        <f t="shared" si="65"/>
        <v>-0.316227766016838</v>
      </c>
      <c r="M440" s="2">
        <f t="shared" si="66"/>
        <v>-0.316227766016838</v>
      </c>
      <c r="N440" s="2">
        <f t="shared" si="67"/>
        <v>-0.316227766016838</v>
      </c>
      <c r="O440" s="2">
        <f t="shared" si="68"/>
        <v>-0.316227766016838</v>
      </c>
      <c r="P440" s="2">
        <f t="shared" si="69"/>
        <v>-0.316227766016838</v>
      </c>
      <c r="T440" t="s">
        <v>394</v>
      </c>
      <c r="U440" t="s">
        <v>1493</v>
      </c>
      <c r="V440" t="s">
        <v>1494</v>
      </c>
      <c r="W440" s="1">
        <v>-0.61858805685007434</v>
      </c>
      <c r="X440" s="1">
        <v>-0.61858805685007434</v>
      </c>
      <c r="Y440" s="1">
        <v>1.5788907547878077</v>
      </c>
      <c r="Z440" s="1">
        <v>1.2274162863575433</v>
      </c>
      <c r="AA440" s="1">
        <v>1.5238093568051696</v>
      </c>
      <c r="AB440" s="1">
        <v>-0.61858805685007434</v>
      </c>
      <c r="AC440">
        <v>-0.61858805685007434</v>
      </c>
      <c r="AD440" s="1">
        <v>-0.61858805685007434</v>
      </c>
      <c r="AE440" s="1">
        <v>-0.61858805685007434</v>
      </c>
      <c r="AF440" s="1">
        <v>-0.61858805685007434</v>
      </c>
    </row>
    <row r="441" spans="1:32" x14ac:dyDescent="0.25">
      <c r="A441" s="27" t="s">
        <v>941</v>
      </c>
      <c r="B441" s="7" t="s">
        <v>1240</v>
      </c>
      <c r="C441" s="7" t="s">
        <v>1240</v>
      </c>
      <c r="F441" s="2"/>
      <c r="G441" s="2">
        <f t="shared" si="60"/>
        <v>2.8460498941515415</v>
      </c>
      <c r="H441" s="2">
        <f t="shared" si="61"/>
        <v>-0.316227766016838</v>
      </c>
      <c r="I441" s="2">
        <f t="shared" si="62"/>
        <v>-0.316227766016838</v>
      </c>
      <c r="J441" s="2">
        <f t="shared" si="63"/>
        <v>-0.316227766016838</v>
      </c>
      <c r="K441" s="2">
        <f t="shared" si="64"/>
        <v>-0.316227766016838</v>
      </c>
      <c r="L441" s="2">
        <f t="shared" si="65"/>
        <v>-0.316227766016838</v>
      </c>
      <c r="M441" s="2">
        <f t="shared" si="66"/>
        <v>-0.316227766016838</v>
      </c>
      <c r="N441" s="2">
        <f t="shared" si="67"/>
        <v>-0.316227766016838</v>
      </c>
      <c r="O441" s="2">
        <f t="shared" si="68"/>
        <v>-0.316227766016838</v>
      </c>
      <c r="P441" s="2">
        <f t="shared" si="69"/>
        <v>-0.316227766016838</v>
      </c>
      <c r="T441" t="s">
        <v>456</v>
      </c>
      <c r="U441" t="s">
        <v>1560</v>
      </c>
      <c r="V441" t="s">
        <v>1342</v>
      </c>
      <c r="W441" s="1">
        <v>1.6021461981633192</v>
      </c>
      <c r="X441" s="1">
        <v>0.67955192348399385</v>
      </c>
      <c r="Y441" s="1">
        <v>-0.59344943193010924</v>
      </c>
      <c r="Z441" s="1">
        <v>-0.59344943193010924</v>
      </c>
      <c r="AA441" s="1">
        <v>-0.59344943193010924</v>
      </c>
      <c r="AB441" s="1">
        <v>1.8724479018634519</v>
      </c>
      <c r="AC441">
        <v>-0.59344943193010924</v>
      </c>
      <c r="AD441" s="1">
        <v>-0.59344943193010924</v>
      </c>
      <c r="AE441" s="1">
        <v>-0.59344943193010924</v>
      </c>
      <c r="AF441" s="1">
        <v>-0.59344943193010924</v>
      </c>
    </row>
    <row r="442" spans="1:32" x14ac:dyDescent="0.25">
      <c r="A442" s="27" t="s">
        <v>1086</v>
      </c>
      <c r="B442" s="7" t="s">
        <v>2301</v>
      </c>
      <c r="C442" s="7" t="s">
        <v>2302</v>
      </c>
      <c r="F442" s="2"/>
      <c r="G442" s="2">
        <f t="shared" si="60"/>
        <v>2.8460498941515415</v>
      </c>
      <c r="H442" s="2">
        <f t="shared" si="61"/>
        <v>-0.316227766016838</v>
      </c>
      <c r="I442" s="2">
        <f t="shared" si="62"/>
        <v>-0.316227766016838</v>
      </c>
      <c r="J442" s="2">
        <f t="shared" si="63"/>
        <v>-0.316227766016838</v>
      </c>
      <c r="K442" s="2">
        <f t="shared" si="64"/>
        <v>-0.316227766016838</v>
      </c>
      <c r="L442" s="2">
        <f t="shared" si="65"/>
        <v>-0.316227766016838</v>
      </c>
      <c r="M442" s="2">
        <f t="shared" si="66"/>
        <v>-0.316227766016838</v>
      </c>
      <c r="N442" s="2">
        <f t="shared" si="67"/>
        <v>-0.316227766016838</v>
      </c>
      <c r="O442" s="2">
        <f t="shared" si="68"/>
        <v>-0.316227766016838</v>
      </c>
      <c r="P442" s="2">
        <f t="shared" si="69"/>
        <v>-0.316227766016838</v>
      </c>
      <c r="T442" t="s">
        <v>533</v>
      </c>
      <c r="U442" t="s">
        <v>1654</v>
      </c>
      <c r="V442" t="s">
        <v>1348</v>
      </c>
      <c r="W442" s="1">
        <v>0.45585976657113908</v>
      </c>
      <c r="X442" s="1">
        <v>-0.51328110708987473</v>
      </c>
      <c r="Y442" s="1">
        <v>-0.51328110708987473</v>
      </c>
      <c r="Z442" s="1">
        <v>-0.51328110708987473</v>
      </c>
      <c r="AA442" s="1">
        <v>0.56176052704116819</v>
      </c>
      <c r="AB442" s="1">
        <v>-0.51328110708987473</v>
      </c>
      <c r="AC442">
        <v>-0.51328110708987473</v>
      </c>
      <c r="AD442" s="1">
        <v>-0.51328110708987473</v>
      </c>
      <c r="AE442" s="1">
        <v>2.5753474560168161</v>
      </c>
      <c r="AF442" s="1">
        <v>-0.51328110708987473</v>
      </c>
    </row>
    <row r="443" spans="1:32" x14ac:dyDescent="0.25">
      <c r="A443" s="27" t="s">
        <v>1130</v>
      </c>
      <c r="B443" s="7" t="s">
        <v>2356</v>
      </c>
      <c r="C443" s="7" t="s">
        <v>1352</v>
      </c>
      <c r="F443" s="2"/>
      <c r="G443" s="2">
        <f t="shared" si="60"/>
        <v>2.8460498941515415</v>
      </c>
      <c r="H443" s="2">
        <f t="shared" si="61"/>
        <v>-0.316227766016838</v>
      </c>
      <c r="I443" s="2">
        <f t="shared" si="62"/>
        <v>-0.316227766016838</v>
      </c>
      <c r="J443" s="2">
        <f t="shared" si="63"/>
        <v>-0.316227766016838</v>
      </c>
      <c r="K443" s="2">
        <f t="shared" si="64"/>
        <v>-0.316227766016838</v>
      </c>
      <c r="L443" s="2">
        <f t="shared" si="65"/>
        <v>-0.316227766016838</v>
      </c>
      <c r="M443" s="2">
        <f t="shared" si="66"/>
        <v>-0.316227766016838</v>
      </c>
      <c r="N443" s="2">
        <f t="shared" si="67"/>
        <v>-0.316227766016838</v>
      </c>
      <c r="O443" s="2">
        <f t="shared" si="68"/>
        <v>-0.316227766016838</v>
      </c>
      <c r="P443" s="2">
        <f t="shared" si="69"/>
        <v>-0.316227766016838</v>
      </c>
      <c r="T443" t="s">
        <v>1121</v>
      </c>
      <c r="U443" t="s">
        <v>2348</v>
      </c>
      <c r="V443" t="s">
        <v>1346</v>
      </c>
      <c r="W443" s="1">
        <v>2.8460498941515415</v>
      </c>
      <c r="X443" s="1">
        <v>-0.31622776601683789</v>
      </c>
      <c r="Y443" s="1">
        <v>-0.31622776601683789</v>
      </c>
      <c r="Z443" s="1">
        <v>-0.31622776601683789</v>
      </c>
      <c r="AA443" s="1">
        <v>-0.31622776601683789</v>
      </c>
      <c r="AB443" s="1">
        <v>-0.31622776601683789</v>
      </c>
      <c r="AC443">
        <v>-0.31622776601683789</v>
      </c>
      <c r="AD443" s="1">
        <v>-0.31622776601683789</v>
      </c>
      <c r="AE443" s="1">
        <v>-0.31622776601683789</v>
      </c>
      <c r="AF443" s="1">
        <v>-0.31622776601683789</v>
      </c>
    </row>
    <row r="444" spans="1:32" x14ac:dyDescent="0.25">
      <c r="A444" s="27" t="s">
        <v>1154</v>
      </c>
      <c r="B444" s="7" t="s">
        <v>2382</v>
      </c>
      <c r="C444" s="7" t="s">
        <v>2383</v>
      </c>
      <c r="F444" s="2"/>
      <c r="G444" s="2">
        <f t="shared" si="60"/>
        <v>2.8460498941515415</v>
      </c>
      <c r="H444" s="2">
        <f t="shared" si="61"/>
        <v>-0.316227766016838</v>
      </c>
      <c r="I444" s="2">
        <f t="shared" si="62"/>
        <v>-0.316227766016838</v>
      </c>
      <c r="J444" s="2">
        <f t="shared" si="63"/>
        <v>-0.316227766016838</v>
      </c>
      <c r="K444" s="2">
        <f t="shared" si="64"/>
        <v>-0.316227766016838</v>
      </c>
      <c r="L444" s="2">
        <f t="shared" si="65"/>
        <v>-0.316227766016838</v>
      </c>
      <c r="M444" s="2">
        <f t="shared" si="66"/>
        <v>-0.316227766016838</v>
      </c>
      <c r="N444" s="2">
        <f t="shared" si="67"/>
        <v>-0.316227766016838</v>
      </c>
      <c r="O444" s="2">
        <f t="shared" si="68"/>
        <v>-0.316227766016838</v>
      </c>
      <c r="P444" s="2">
        <f t="shared" si="69"/>
        <v>-0.316227766016838</v>
      </c>
      <c r="T444" t="s">
        <v>568</v>
      </c>
      <c r="U444" t="s">
        <v>1695</v>
      </c>
      <c r="V444" t="s">
        <v>1696</v>
      </c>
      <c r="W444" s="1">
        <v>-0.44340701458836701</v>
      </c>
      <c r="X444" s="1">
        <v>1.0201000971757586</v>
      </c>
      <c r="Y444" s="1">
        <v>-0.44340701458836701</v>
      </c>
      <c r="Z444" s="1">
        <v>-0.44340701458836701</v>
      </c>
      <c r="AA444" s="1">
        <v>-0.44340701458836701</v>
      </c>
      <c r="AB444" s="1">
        <v>2.5271560195311773</v>
      </c>
      <c r="AC444">
        <v>-0.44340701458836701</v>
      </c>
      <c r="AD444" s="1">
        <v>-0.44340701458836701</v>
      </c>
      <c r="AE444" s="1">
        <v>-0.44340701458836701</v>
      </c>
      <c r="AF444" s="1">
        <v>-0.44340701458836701</v>
      </c>
    </row>
    <row r="445" spans="1:32" x14ac:dyDescent="0.25">
      <c r="A445" s="27" t="s">
        <v>1113</v>
      </c>
      <c r="B445" s="7" t="s">
        <v>2339</v>
      </c>
      <c r="C445" s="7" t="s">
        <v>2340</v>
      </c>
      <c r="F445" s="2"/>
      <c r="G445" s="2">
        <f t="shared" si="60"/>
        <v>2.8460498941515415</v>
      </c>
      <c r="H445" s="2">
        <f t="shared" si="61"/>
        <v>-0.316227766016838</v>
      </c>
      <c r="I445" s="2">
        <f t="shared" si="62"/>
        <v>-0.316227766016838</v>
      </c>
      <c r="J445" s="2">
        <f t="shared" si="63"/>
        <v>-0.316227766016838</v>
      </c>
      <c r="K445" s="2">
        <f t="shared" si="64"/>
        <v>-0.316227766016838</v>
      </c>
      <c r="L445" s="2">
        <f t="shared" si="65"/>
        <v>-0.316227766016838</v>
      </c>
      <c r="M445" s="2">
        <f t="shared" si="66"/>
        <v>-0.316227766016838</v>
      </c>
      <c r="N445" s="2">
        <f t="shared" si="67"/>
        <v>-0.316227766016838</v>
      </c>
      <c r="O445" s="2">
        <f t="shared" si="68"/>
        <v>-0.316227766016838</v>
      </c>
      <c r="P445" s="2">
        <f t="shared" si="69"/>
        <v>-0.316227766016838</v>
      </c>
      <c r="T445" t="s">
        <v>786</v>
      </c>
      <c r="U445" t="s">
        <v>1240</v>
      </c>
      <c r="V445" t="s">
        <v>1240</v>
      </c>
      <c r="W445" s="1">
        <v>-0.31622776601683794</v>
      </c>
      <c r="X445" s="1">
        <v>2.8460498941515411</v>
      </c>
      <c r="Y445" s="1">
        <v>-0.31622776601683794</v>
      </c>
      <c r="Z445" s="1">
        <v>-0.31622776601683794</v>
      </c>
      <c r="AA445" s="1">
        <v>-0.31622776601683794</v>
      </c>
      <c r="AB445" s="1">
        <v>-0.31622776601683794</v>
      </c>
      <c r="AC445">
        <v>-0.31622776601683794</v>
      </c>
      <c r="AD445" s="1">
        <v>-0.31622776601683794</v>
      </c>
      <c r="AE445" s="1">
        <v>-0.31622776601683794</v>
      </c>
      <c r="AF445" s="1">
        <v>-0.31622776601683794</v>
      </c>
    </row>
    <row r="446" spans="1:32" x14ac:dyDescent="0.25">
      <c r="A446" s="27" t="s">
        <v>1057</v>
      </c>
      <c r="B446" s="7" t="s">
        <v>232</v>
      </c>
      <c r="C446" s="7" t="s">
        <v>2266</v>
      </c>
      <c r="F446" s="2"/>
      <c r="G446" s="2">
        <f t="shared" si="60"/>
        <v>2.8460498941515415</v>
      </c>
      <c r="H446" s="2">
        <f t="shared" si="61"/>
        <v>-0.316227766016838</v>
      </c>
      <c r="I446" s="2">
        <f t="shared" si="62"/>
        <v>-0.316227766016838</v>
      </c>
      <c r="J446" s="2">
        <f t="shared" si="63"/>
        <v>-0.316227766016838</v>
      </c>
      <c r="K446" s="2">
        <f t="shared" si="64"/>
        <v>-0.316227766016838</v>
      </c>
      <c r="L446" s="2">
        <f t="shared" si="65"/>
        <v>-0.316227766016838</v>
      </c>
      <c r="M446" s="2">
        <f t="shared" si="66"/>
        <v>-0.316227766016838</v>
      </c>
      <c r="N446" s="2">
        <f t="shared" si="67"/>
        <v>-0.316227766016838</v>
      </c>
      <c r="O446" s="2">
        <f t="shared" si="68"/>
        <v>-0.316227766016838</v>
      </c>
      <c r="P446" s="2">
        <f t="shared" si="69"/>
        <v>-0.316227766016838</v>
      </c>
      <c r="T446" t="s">
        <v>951</v>
      </c>
      <c r="U446" t="s">
        <v>2124</v>
      </c>
      <c r="V446" t="s">
        <v>2125</v>
      </c>
      <c r="W446" s="1">
        <v>0.66318705747063511</v>
      </c>
      <c r="X446" s="1">
        <v>-0.41750818826123165</v>
      </c>
      <c r="Y446" s="1">
        <v>-0.41750818826123165</v>
      </c>
      <c r="Z446" s="1">
        <v>-0.41750818826123165</v>
      </c>
      <c r="AA446" s="1">
        <v>-0.41750818826123165</v>
      </c>
      <c r="AB446" s="1">
        <v>-0.41750818826123165</v>
      </c>
      <c r="AC446">
        <v>2.6768784486192181</v>
      </c>
      <c r="AD446" s="1">
        <v>-0.41750818826123165</v>
      </c>
      <c r="AE446" s="1">
        <v>-0.41750818826123165</v>
      </c>
      <c r="AF446" s="1">
        <v>-0.41750818826123165</v>
      </c>
    </row>
    <row r="447" spans="1:32" x14ac:dyDescent="0.25">
      <c r="A447" s="27" t="s">
        <v>933</v>
      </c>
      <c r="B447" s="7" t="s">
        <v>2106</v>
      </c>
      <c r="C447" s="7" t="s">
        <v>1342</v>
      </c>
      <c r="F447" s="2"/>
      <c r="G447" s="2">
        <f t="shared" si="60"/>
        <v>2.8460498941515415</v>
      </c>
      <c r="H447" s="2">
        <f t="shared" si="61"/>
        <v>-0.316227766016838</v>
      </c>
      <c r="I447" s="2">
        <f t="shared" si="62"/>
        <v>-0.316227766016838</v>
      </c>
      <c r="J447" s="2">
        <f t="shared" si="63"/>
        <v>-0.316227766016838</v>
      </c>
      <c r="K447" s="2">
        <f t="shared" si="64"/>
        <v>-0.316227766016838</v>
      </c>
      <c r="L447" s="2">
        <f t="shared" si="65"/>
        <v>-0.316227766016838</v>
      </c>
      <c r="M447" s="2">
        <f t="shared" si="66"/>
        <v>-0.316227766016838</v>
      </c>
      <c r="N447" s="2">
        <f t="shared" si="67"/>
        <v>-0.316227766016838</v>
      </c>
      <c r="O447" s="2">
        <f t="shared" si="68"/>
        <v>-0.316227766016838</v>
      </c>
      <c r="P447" s="2">
        <f t="shared" si="69"/>
        <v>-0.316227766016838</v>
      </c>
      <c r="T447" t="s">
        <v>1120</v>
      </c>
      <c r="U447" t="s">
        <v>1240</v>
      </c>
      <c r="V447" t="s">
        <v>1240</v>
      </c>
      <c r="W447" s="1">
        <v>2.8460498941515415</v>
      </c>
      <c r="X447" s="1">
        <v>-0.31622776601683794</v>
      </c>
      <c r="Y447" s="1">
        <v>-0.31622776601683794</v>
      </c>
      <c r="Z447" s="1">
        <v>-0.31622776601683794</v>
      </c>
      <c r="AA447" s="1">
        <v>-0.31622776601683794</v>
      </c>
      <c r="AB447" s="1">
        <v>-0.31622776601683794</v>
      </c>
      <c r="AC447">
        <v>-0.31622776601683794</v>
      </c>
      <c r="AD447" s="1">
        <v>-0.31622776601683794</v>
      </c>
      <c r="AE447" s="1">
        <v>-0.31622776601683794</v>
      </c>
      <c r="AF447" s="1">
        <v>-0.31622776601683794</v>
      </c>
    </row>
    <row r="448" spans="1:32" x14ac:dyDescent="0.25">
      <c r="A448" s="27" t="s">
        <v>822</v>
      </c>
      <c r="B448" s="7" t="s">
        <v>180</v>
      </c>
      <c r="C448" s="7" t="s">
        <v>1982</v>
      </c>
      <c r="F448" s="2"/>
      <c r="G448" s="2">
        <f t="shared" si="60"/>
        <v>2.8460498941515415</v>
      </c>
      <c r="H448" s="2">
        <f t="shared" si="61"/>
        <v>-0.316227766016838</v>
      </c>
      <c r="I448" s="2">
        <f t="shared" si="62"/>
        <v>-0.316227766016838</v>
      </c>
      <c r="J448" s="2">
        <f t="shared" si="63"/>
        <v>-0.316227766016838</v>
      </c>
      <c r="K448" s="2">
        <f t="shared" si="64"/>
        <v>-0.316227766016838</v>
      </c>
      <c r="L448" s="2">
        <f t="shared" si="65"/>
        <v>-0.316227766016838</v>
      </c>
      <c r="M448" s="2">
        <f t="shared" si="66"/>
        <v>-0.316227766016838</v>
      </c>
      <c r="N448" s="2">
        <f t="shared" si="67"/>
        <v>-0.316227766016838</v>
      </c>
      <c r="O448" s="2">
        <f t="shared" si="68"/>
        <v>-0.316227766016838</v>
      </c>
      <c r="P448" s="2">
        <f t="shared" si="69"/>
        <v>-0.316227766016838</v>
      </c>
      <c r="T448" t="s">
        <v>608</v>
      </c>
      <c r="U448" t="s">
        <v>1743</v>
      </c>
      <c r="V448" t="s">
        <v>1346</v>
      </c>
      <c r="W448" s="1">
        <v>1.8906816048730712</v>
      </c>
      <c r="X448" s="1">
        <v>-0.47433930031218313</v>
      </c>
      <c r="Y448" s="1">
        <v>-0.47433930031218313</v>
      </c>
      <c r="Z448" s="1">
        <v>1.9040327976243938</v>
      </c>
      <c r="AA448" s="1">
        <v>-0.47433930031218313</v>
      </c>
      <c r="AB448" s="1">
        <v>-0.47433930031218313</v>
      </c>
      <c r="AC448">
        <v>-0.47433930031218313</v>
      </c>
      <c r="AD448" s="1">
        <v>-0.47433930031218313</v>
      </c>
      <c r="AE448" s="1">
        <v>-0.47433930031218313</v>
      </c>
      <c r="AF448" s="1">
        <v>-0.47433930031218313</v>
      </c>
    </row>
    <row r="449" spans="1:32" x14ac:dyDescent="0.25">
      <c r="A449" s="27" t="s">
        <v>758</v>
      </c>
      <c r="B449" s="7" t="s">
        <v>1910</v>
      </c>
      <c r="C449" s="7" t="s">
        <v>1911</v>
      </c>
      <c r="F449" s="2"/>
      <c r="G449" s="2">
        <f t="shared" si="60"/>
        <v>2.8460498941515415</v>
      </c>
      <c r="H449" s="2">
        <f t="shared" si="61"/>
        <v>-0.31622776601683789</v>
      </c>
      <c r="I449" s="2">
        <f t="shared" si="62"/>
        <v>-0.31622776601683789</v>
      </c>
      <c r="J449" s="2">
        <f t="shared" si="63"/>
        <v>-0.31622776601683789</v>
      </c>
      <c r="K449" s="2">
        <f t="shared" si="64"/>
        <v>-0.31622776601683789</v>
      </c>
      <c r="L449" s="2">
        <f t="shared" si="65"/>
        <v>-0.31622776601683789</v>
      </c>
      <c r="M449" s="2">
        <f t="shared" si="66"/>
        <v>-0.31622776601683789</v>
      </c>
      <c r="N449" s="2">
        <f t="shared" si="67"/>
        <v>-0.31622776601683789</v>
      </c>
      <c r="O449" s="2">
        <f t="shared" si="68"/>
        <v>-0.31622776601683789</v>
      </c>
      <c r="P449" s="2">
        <f t="shared" si="69"/>
        <v>-0.31622776601683789</v>
      </c>
      <c r="T449" t="s">
        <v>608</v>
      </c>
      <c r="U449" t="s">
        <v>2352</v>
      </c>
      <c r="V449" t="s">
        <v>1342</v>
      </c>
      <c r="W449" s="1">
        <v>2.8460498941515411</v>
      </c>
      <c r="X449" s="1">
        <v>-0.31622776601683794</v>
      </c>
      <c r="Y449" s="1">
        <v>-0.31622776601683794</v>
      </c>
      <c r="Z449" s="1">
        <v>-0.31622776601683794</v>
      </c>
      <c r="AA449" s="1">
        <v>-0.31622776601683794</v>
      </c>
      <c r="AB449" s="1">
        <v>-0.31622776601683794</v>
      </c>
      <c r="AC449">
        <v>-0.31622776601683794</v>
      </c>
      <c r="AD449" s="1">
        <v>-0.31622776601683794</v>
      </c>
      <c r="AE449" s="1">
        <v>-0.31622776601683794</v>
      </c>
      <c r="AF449" s="1">
        <v>-0.31622776601683794</v>
      </c>
    </row>
    <row r="450" spans="1:32" x14ac:dyDescent="0.25">
      <c r="A450" s="27" t="s">
        <v>845</v>
      </c>
      <c r="B450" s="7" t="s">
        <v>2002</v>
      </c>
      <c r="C450" s="7" t="s">
        <v>2003</v>
      </c>
      <c r="F450" s="2"/>
      <c r="G450" s="2">
        <f t="shared" ref="G450:G513" si="70">IF(ISERROR(MATCH($A450,$T:$T,0)),"Not In List",LOOKUP($A450,$T:$T,W:W))</f>
        <v>2.8460498941515415</v>
      </c>
      <c r="H450" s="2">
        <f t="shared" ref="H450:H513" si="71">IF(ISERROR(MATCH($A450,$T:$T,0)),"Not In List",LOOKUP($A450,$T:$T,X:X))</f>
        <v>-0.31622776601683789</v>
      </c>
      <c r="I450" s="2">
        <f t="shared" ref="I450:I513" si="72">IF(ISERROR(MATCH($A450,$T:$T,0)),"Not In List",LOOKUP($A450,$T:$T,Y:Y))</f>
        <v>-0.31622776601683789</v>
      </c>
      <c r="J450" s="2">
        <f t="shared" ref="J450:J513" si="73">IF(ISERROR(MATCH($A450,$T:$T,0)),"Not In List",LOOKUP($A450,$T:$T,Z:Z))</f>
        <v>-0.31622776601683789</v>
      </c>
      <c r="K450" s="2">
        <f t="shared" ref="K450:K513" si="74">IF(ISERROR(MATCH($A450,$T:$T,0)),"Not In List",LOOKUP($A450,$T:$T,AA:AA))</f>
        <v>-0.31622776601683789</v>
      </c>
      <c r="L450" s="2">
        <f t="shared" ref="L450:L513" si="75">IF(ISERROR(MATCH($A450,$T:$T,0)),"Not In List",LOOKUP($A450,$T:$T,AB:AB))</f>
        <v>-0.31622776601683789</v>
      </c>
      <c r="M450" s="2">
        <f t="shared" ref="M450:M513" si="76">IF(ISERROR(MATCH($A450,$T:$T,0)),"Not In List",LOOKUP($A450,$T:$T,AC:AC))</f>
        <v>-0.31622776601683789</v>
      </c>
      <c r="N450" s="2">
        <f t="shared" ref="N450:N513" si="77">IF(ISERROR(MATCH($A450,$T:$T,0)),"Not In List",LOOKUP($A450,$T:$T,AD:AD))</f>
        <v>-0.31622776601683789</v>
      </c>
      <c r="O450" s="2">
        <f t="shared" ref="O450:O513" si="78">IF(ISERROR(MATCH($A450,$T:$T,0)),"Not In List",LOOKUP($A450,$T:$T,AE:AE))</f>
        <v>-0.31622776601683789</v>
      </c>
      <c r="P450" s="2">
        <f t="shared" ref="P450:P513" si="79">IF(ISERROR(MATCH($A450,$T:$T,0)),"Not In List",LOOKUP($A450,$T:$T,AF:AF))</f>
        <v>-0.31622776601683789</v>
      </c>
      <c r="T450" t="s">
        <v>717</v>
      </c>
      <c r="U450" t="s">
        <v>1868</v>
      </c>
      <c r="V450" t="s">
        <v>1869</v>
      </c>
      <c r="W450" s="1">
        <v>2.8280162561360429</v>
      </c>
      <c r="X450" s="1">
        <v>-0.36373257972998851</v>
      </c>
      <c r="Y450" s="1">
        <v>-0.36373257972998851</v>
      </c>
      <c r="Z450" s="1">
        <v>-0.36373257972998851</v>
      </c>
      <c r="AA450" s="1">
        <v>-0.36373257972998851</v>
      </c>
      <c r="AB450" s="1">
        <v>-0.36373257972998851</v>
      </c>
      <c r="AC450">
        <v>-0.36373257972998851</v>
      </c>
      <c r="AD450" s="1">
        <v>-5.8814283045234205E-3</v>
      </c>
      <c r="AE450" s="1">
        <v>-0.36373257972998851</v>
      </c>
      <c r="AF450" s="1">
        <v>-0.27600676972160015</v>
      </c>
    </row>
    <row r="451" spans="1:32" x14ac:dyDescent="0.25">
      <c r="A451" s="27" t="s">
        <v>857</v>
      </c>
      <c r="B451" s="7" t="s">
        <v>2018</v>
      </c>
      <c r="C451" s="7" t="s">
        <v>2019</v>
      </c>
      <c r="F451" s="2"/>
      <c r="G451" s="2">
        <f t="shared" si="70"/>
        <v>2.8460498941515415</v>
      </c>
      <c r="H451" s="2">
        <f t="shared" si="71"/>
        <v>-0.31622776601683789</v>
      </c>
      <c r="I451" s="2">
        <f t="shared" si="72"/>
        <v>-0.31622776601683789</v>
      </c>
      <c r="J451" s="2">
        <f t="shared" si="73"/>
        <v>-0.31622776601683789</v>
      </c>
      <c r="K451" s="2">
        <f t="shared" si="74"/>
        <v>-0.31622776601683789</v>
      </c>
      <c r="L451" s="2">
        <f t="shared" si="75"/>
        <v>-0.31622776601683789</v>
      </c>
      <c r="M451" s="2">
        <f t="shared" si="76"/>
        <v>-0.31622776601683789</v>
      </c>
      <c r="N451" s="2">
        <f t="shared" si="77"/>
        <v>-0.31622776601683789</v>
      </c>
      <c r="O451" s="2">
        <f t="shared" si="78"/>
        <v>-0.31622776601683789</v>
      </c>
      <c r="P451" s="2">
        <f t="shared" si="79"/>
        <v>-0.31622776601683789</v>
      </c>
      <c r="T451" t="s">
        <v>418</v>
      </c>
      <c r="U451" t="s">
        <v>1521</v>
      </c>
      <c r="V451" t="s">
        <v>1522</v>
      </c>
      <c r="W451" s="1">
        <v>-0.61580164902449408</v>
      </c>
      <c r="X451" s="1">
        <v>-0.61580164902449408</v>
      </c>
      <c r="Y451" s="1">
        <v>1.5750729140582667</v>
      </c>
      <c r="Z451" s="1">
        <v>1.1196989383266283</v>
      </c>
      <c r="AA451" s="1">
        <v>1.6158396907865635</v>
      </c>
      <c r="AB451" s="1">
        <v>-0.61580164902449408</v>
      </c>
      <c r="AC451">
        <v>-0.61580164902449408</v>
      </c>
      <c r="AD451" s="1">
        <v>-0.61580164902449408</v>
      </c>
      <c r="AE451" s="1">
        <v>-0.61580164902449408</v>
      </c>
      <c r="AF451" s="1">
        <v>-0.61580164902449408</v>
      </c>
    </row>
    <row r="452" spans="1:32" x14ac:dyDescent="0.25">
      <c r="A452" s="27" t="s">
        <v>901</v>
      </c>
      <c r="B452" s="7" t="s">
        <v>1240</v>
      </c>
      <c r="C452" s="7" t="s">
        <v>1240</v>
      </c>
      <c r="F452" s="2"/>
      <c r="G452" s="2">
        <f t="shared" si="70"/>
        <v>2.8460498941515415</v>
      </c>
      <c r="H452" s="2">
        <f t="shared" si="71"/>
        <v>-0.31622776601683789</v>
      </c>
      <c r="I452" s="2">
        <f t="shared" si="72"/>
        <v>-0.31622776601683789</v>
      </c>
      <c r="J452" s="2">
        <f t="shared" si="73"/>
        <v>-0.31622776601683789</v>
      </c>
      <c r="K452" s="2">
        <f t="shared" si="74"/>
        <v>-0.31622776601683789</v>
      </c>
      <c r="L452" s="2">
        <f t="shared" si="75"/>
        <v>-0.31622776601683789</v>
      </c>
      <c r="M452" s="2">
        <f t="shared" si="76"/>
        <v>-0.31622776601683789</v>
      </c>
      <c r="N452" s="2">
        <f t="shared" si="77"/>
        <v>-0.31622776601683789</v>
      </c>
      <c r="O452" s="2">
        <f t="shared" si="78"/>
        <v>-0.31622776601683789</v>
      </c>
      <c r="P452" s="2">
        <f t="shared" si="79"/>
        <v>-0.31622776601683789</v>
      </c>
      <c r="T452" t="s">
        <v>588</v>
      </c>
      <c r="U452" t="s">
        <v>1718</v>
      </c>
      <c r="V452" t="s">
        <v>1719</v>
      </c>
      <c r="W452" s="1">
        <v>-0.26094162037786778</v>
      </c>
      <c r="X452" s="1">
        <v>-0.31023742529862308</v>
      </c>
      <c r="Y452" s="1">
        <v>-0.34483512637566821</v>
      </c>
      <c r="Z452" s="1">
        <v>-0.34483512637566821</v>
      </c>
      <c r="AA452" s="1">
        <v>-0.34483512637566821</v>
      </c>
      <c r="AB452" s="1">
        <v>-0.34483512637566821</v>
      </c>
      <c r="AC452">
        <v>-0.34483512637566821</v>
      </c>
      <c r="AD452" s="1">
        <v>-0.34483512637566821</v>
      </c>
      <c r="AE452" s="1">
        <v>2.8427395624186063</v>
      </c>
      <c r="AF452" s="1">
        <v>-0.20254975848810616</v>
      </c>
    </row>
    <row r="453" spans="1:32" x14ac:dyDescent="0.25">
      <c r="A453" s="27" t="s">
        <v>962</v>
      </c>
      <c r="B453" s="7" t="s">
        <v>2140</v>
      </c>
      <c r="C453" s="7" t="s">
        <v>2141</v>
      </c>
      <c r="F453" s="2"/>
      <c r="G453" s="2">
        <f t="shared" si="70"/>
        <v>2.8460498941515415</v>
      </c>
      <c r="H453" s="2">
        <f t="shared" si="71"/>
        <v>-0.31622776601683789</v>
      </c>
      <c r="I453" s="2">
        <f t="shared" si="72"/>
        <v>-0.31622776601683789</v>
      </c>
      <c r="J453" s="2">
        <f t="shared" si="73"/>
        <v>-0.31622776601683789</v>
      </c>
      <c r="K453" s="2">
        <f t="shared" si="74"/>
        <v>-0.31622776601683789</v>
      </c>
      <c r="L453" s="2">
        <f t="shared" si="75"/>
        <v>-0.31622776601683789</v>
      </c>
      <c r="M453" s="2">
        <f t="shared" si="76"/>
        <v>-0.31622776601683789</v>
      </c>
      <c r="N453" s="2">
        <f t="shared" si="77"/>
        <v>-0.31622776601683789</v>
      </c>
      <c r="O453" s="2">
        <f t="shared" si="78"/>
        <v>-0.31622776601683789</v>
      </c>
      <c r="P453" s="2">
        <f t="shared" si="79"/>
        <v>-0.31622776601683789</v>
      </c>
      <c r="T453" t="s">
        <v>640</v>
      </c>
      <c r="U453" t="s">
        <v>1240</v>
      </c>
      <c r="V453" t="s">
        <v>1240</v>
      </c>
      <c r="W453" s="1">
        <v>-0.31622776601683794</v>
      </c>
      <c r="X453" s="1">
        <v>-0.31622776601683794</v>
      </c>
      <c r="Y453" s="1">
        <v>2.8460498941515411</v>
      </c>
      <c r="Z453" s="1">
        <v>-0.31622776601683794</v>
      </c>
      <c r="AA453" s="1">
        <v>-0.31622776601683794</v>
      </c>
      <c r="AB453" s="1">
        <v>-0.31622776601683794</v>
      </c>
      <c r="AC453">
        <v>-0.31622776601683794</v>
      </c>
      <c r="AD453" s="1">
        <v>-0.31622776601683794</v>
      </c>
      <c r="AE453" s="1">
        <v>-0.31622776601683794</v>
      </c>
      <c r="AF453" s="1">
        <v>-0.31622776601683794</v>
      </c>
    </row>
    <row r="454" spans="1:32" x14ac:dyDescent="0.25">
      <c r="A454" s="27" t="s">
        <v>1081</v>
      </c>
      <c r="B454" s="7" t="s">
        <v>237</v>
      </c>
      <c r="C454" s="7" t="s">
        <v>1352</v>
      </c>
      <c r="F454" s="2"/>
      <c r="G454" s="2">
        <f t="shared" si="70"/>
        <v>2.8460498941515415</v>
      </c>
      <c r="H454" s="2">
        <f t="shared" si="71"/>
        <v>-0.31622776601683789</v>
      </c>
      <c r="I454" s="2">
        <f t="shared" si="72"/>
        <v>-0.31622776601683789</v>
      </c>
      <c r="J454" s="2">
        <f t="shared" si="73"/>
        <v>-0.31622776601683789</v>
      </c>
      <c r="K454" s="2">
        <f t="shared" si="74"/>
        <v>-0.31622776601683789</v>
      </c>
      <c r="L454" s="2">
        <f t="shared" si="75"/>
        <v>-0.31622776601683789</v>
      </c>
      <c r="M454" s="2">
        <f t="shared" si="76"/>
        <v>-0.31622776601683789</v>
      </c>
      <c r="N454" s="2">
        <f t="shared" si="77"/>
        <v>-0.31622776601683789</v>
      </c>
      <c r="O454" s="2">
        <f t="shared" si="78"/>
        <v>-0.31622776601683789</v>
      </c>
      <c r="P454" s="2">
        <f t="shared" si="79"/>
        <v>-0.31622776601683789</v>
      </c>
      <c r="T454" t="s">
        <v>776</v>
      </c>
      <c r="U454" t="s">
        <v>163</v>
      </c>
      <c r="V454" t="s">
        <v>1352</v>
      </c>
      <c r="W454" s="1">
        <v>2.8460498941515415</v>
      </c>
      <c r="X454" s="1">
        <v>-0.31622776601683794</v>
      </c>
      <c r="Y454" s="1">
        <v>-0.31622776601683794</v>
      </c>
      <c r="Z454" s="1">
        <v>-0.31622776601683794</v>
      </c>
      <c r="AA454" s="1">
        <v>-0.31622776601683794</v>
      </c>
      <c r="AB454" s="1">
        <v>-0.31622776601683794</v>
      </c>
      <c r="AC454">
        <v>-0.31622776601683794</v>
      </c>
      <c r="AD454" s="1">
        <v>-0.31622776601683794</v>
      </c>
      <c r="AE454" s="1">
        <v>-0.31622776601683794</v>
      </c>
      <c r="AF454" s="1">
        <v>-0.31622776601683794</v>
      </c>
    </row>
    <row r="455" spans="1:32" x14ac:dyDescent="0.25">
      <c r="A455" s="27" t="s">
        <v>1121</v>
      </c>
      <c r="B455" s="7" t="s">
        <v>2348</v>
      </c>
      <c r="C455" s="7" t="s">
        <v>1346</v>
      </c>
      <c r="F455" s="2"/>
      <c r="G455" s="2">
        <f t="shared" si="70"/>
        <v>2.8460498941515415</v>
      </c>
      <c r="H455" s="2">
        <f t="shared" si="71"/>
        <v>-0.31622776601683789</v>
      </c>
      <c r="I455" s="2">
        <f t="shared" si="72"/>
        <v>-0.31622776601683789</v>
      </c>
      <c r="J455" s="2">
        <f t="shared" si="73"/>
        <v>-0.31622776601683789</v>
      </c>
      <c r="K455" s="2">
        <f t="shared" si="74"/>
        <v>-0.31622776601683789</v>
      </c>
      <c r="L455" s="2">
        <f t="shared" si="75"/>
        <v>-0.31622776601683789</v>
      </c>
      <c r="M455" s="2">
        <f t="shared" si="76"/>
        <v>-0.31622776601683789</v>
      </c>
      <c r="N455" s="2">
        <f t="shared" si="77"/>
        <v>-0.31622776601683789</v>
      </c>
      <c r="O455" s="2">
        <f t="shared" si="78"/>
        <v>-0.31622776601683789</v>
      </c>
      <c r="P455" s="2">
        <f t="shared" si="79"/>
        <v>-0.31622776601683789</v>
      </c>
      <c r="T455" t="s">
        <v>600</v>
      </c>
      <c r="U455" t="s">
        <v>1734</v>
      </c>
      <c r="V455" t="s">
        <v>1735</v>
      </c>
      <c r="W455" s="1">
        <v>1.739106361479672</v>
      </c>
      <c r="X455" s="1">
        <v>0.99546907761536452</v>
      </c>
      <c r="Y455" s="1">
        <v>-0.61074214259476423</v>
      </c>
      <c r="Z455" s="1">
        <v>-0.61074214259476423</v>
      </c>
      <c r="AA455" s="1">
        <v>-0.61074214259476423</v>
      </c>
      <c r="AB455" s="1">
        <v>-0.61074214259476423</v>
      </c>
      <c r="AC455">
        <v>1.5406195590683143</v>
      </c>
      <c r="AD455" s="1">
        <v>-0.61074214259476423</v>
      </c>
      <c r="AE455" s="1">
        <v>-0.61074214259476423</v>
      </c>
      <c r="AF455" s="1">
        <v>-0.61074214259476423</v>
      </c>
    </row>
    <row r="456" spans="1:32" x14ac:dyDescent="0.25">
      <c r="A456" s="27" t="s">
        <v>1055</v>
      </c>
      <c r="B456" s="7" t="s">
        <v>2263</v>
      </c>
      <c r="C456" s="7" t="s">
        <v>2264</v>
      </c>
      <c r="F456" s="2"/>
      <c r="G456" s="2">
        <f t="shared" si="70"/>
        <v>2.8460498941515415</v>
      </c>
      <c r="H456" s="2">
        <f t="shared" si="71"/>
        <v>-0.31622776601683789</v>
      </c>
      <c r="I456" s="2">
        <f t="shared" si="72"/>
        <v>-0.31622776601683789</v>
      </c>
      <c r="J456" s="2">
        <f t="shared" si="73"/>
        <v>-0.31622776601683789</v>
      </c>
      <c r="K456" s="2">
        <f t="shared" si="74"/>
        <v>-0.31622776601683789</v>
      </c>
      <c r="L456" s="2">
        <f t="shared" si="75"/>
        <v>-0.31622776601683789</v>
      </c>
      <c r="M456" s="2">
        <f t="shared" si="76"/>
        <v>-0.31622776601683789</v>
      </c>
      <c r="N456" s="2">
        <f t="shared" si="77"/>
        <v>-0.31622776601683789</v>
      </c>
      <c r="O456" s="2">
        <f t="shared" si="78"/>
        <v>-0.31622776601683789</v>
      </c>
      <c r="P456" s="2">
        <f t="shared" si="79"/>
        <v>-0.31622776601683789</v>
      </c>
      <c r="T456" t="s">
        <v>1105</v>
      </c>
      <c r="U456" t="s">
        <v>2326</v>
      </c>
      <c r="V456" t="s">
        <v>2327</v>
      </c>
      <c r="W456" s="1">
        <v>-0.31622776601683794</v>
      </c>
      <c r="X456" s="1">
        <v>-0.31622776601683794</v>
      </c>
      <c r="Y456" s="1">
        <v>-0.31622776601683794</v>
      </c>
      <c r="Z456" s="1">
        <v>-0.31622776601683794</v>
      </c>
      <c r="AA456" s="1">
        <v>-0.31622776601683794</v>
      </c>
      <c r="AB456" s="1">
        <v>2.8460498941515411</v>
      </c>
      <c r="AC456">
        <v>-0.31622776601683794</v>
      </c>
      <c r="AD456" s="1">
        <v>-0.31622776601683794</v>
      </c>
      <c r="AE456" s="1">
        <v>-0.31622776601683794</v>
      </c>
      <c r="AF456" s="1">
        <v>-0.31622776601683794</v>
      </c>
    </row>
    <row r="457" spans="1:32" x14ac:dyDescent="0.25">
      <c r="A457" s="27" t="s">
        <v>952</v>
      </c>
      <c r="B457" s="7" t="s">
        <v>2126</v>
      </c>
      <c r="C457" s="7" t="s">
        <v>1888</v>
      </c>
      <c r="F457" s="2"/>
      <c r="G457" s="2">
        <f t="shared" si="70"/>
        <v>2.8460498941515415</v>
      </c>
      <c r="H457" s="2">
        <f t="shared" si="71"/>
        <v>-0.31622776601683789</v>
      </c>
      <c r="I457" s="2">
        <f t="shared" si="72"/>
        <v>-0.31622776601683789</v>
      </c>
      <c r="J457" s="2">
        <f t="shared" si="73"/>
        <v>-0.31622776601683789</v>
      </c>
      <c r="K457" s="2">
        <f t="shared" si="74"/>
        <v>-0.31622776601683789</v>
      </c>
      <c r="L457" s="2">
        <f t="shared" si="75"/>
        <v>-0.31622776601683789</v>
      </c>
      <c r="M457" s="2">
        <f t="shared" si="76"/>
        <v>-0.31622776601683789</v>
      </c>
      <c r="N457" s="2">
        <f t="shared" si="77"/>
        <v>-0.31622776601683789</v>
      </c>
      <c r="O457" s="2">
        <f t="shared" si="78"/>
        <v>-0.31622776601683789</v>
      </c>
      <c r="P457" s="2">
        <f t="shared" si="79"/>
        <v>-0.31622776601683789</v>
      </c>
      <c r="T457" t="s">
        <v>850</v>
      </c>
      <c r="U457" t="s">
        <v>2009</v>
      </c>
      <c r="V457" t="s">
        <v>1342</v>
      </c>
      <c r="W457" s="1">
        <v>2.8460498941515415</v>
      </c>
      <c r="X457" s="1">
        <v>-0.31622776601683789</v>
      </c>
      <c r="Y457" s="1">
        <v>-0.31622776601683789</v>
      </c>
      <c r="Z457" s="1">
        <v>-0.31622776601683789</v>
      </c>
      <c r="AA457" s="1">
        <v>-0.31622776601683789</v>
      </c>
      <c r="AB457" s="1">
        <v>-0.31622776601683789</v>
      </c>
      <c r="AC457">
        <v>-0.31622776601683789</v>
      </c>
      <c r="AD457" s="1">
        <v>-0.31622776601683789</v>
      </c>
      <c r="AE457" s="1">
        <v>-0.31622776601683789</v>
      </c>
      <c r="AF457" s="1">
        <v>-0.31622776601683789</v>
      </c>
    </row>
    <row r="458" spans="1:32" x14ac:dyDescent="0.25">
      <c r="A458" s="27" t="s">
        <v>890</v>
      </c>
      <c r="B458" s="7" t="s">
        <v>202</v>
      </c>
      <c r="C458" s="7" t="s">
        <v>1352</v>
      </c>
      <c r="F458" s="2"/>
      <c r="G458" s="2">
        <f t="shared" si="70"/>
        <v>2.8460498941515415</v>
      </c>
      <c r="H458" s="2">
        <f t="shared" si="71"/>
        <v>-0.31622776601683789</v>
      </c>
      <c r="I458" s="2">
        <f t="shared" si="72"/>
        <v>-0.31622776601683789</v>
      </c>
      <c r="J458" s="2">
        <f t="shared" si="73"/>
        <v>-0.31622776601683789</v>
      </c>
      <c r="K458" s="2">
        <f t="shared" si="74"/>
        <v>-0.31622776601683789</v>
      </c>
      <c r="L458" s="2">
        <f t="shared" si="75"/>
        <v>-0.31622776601683789</v>
      </c>
      <c r="M458" s="2">
        <f t="shared" si="76"/>
        <v>-0.31622776601683789</v>
      </c>
      <c r="N458" s="2">
        <f t="shared" si="77"/>
        <v>-0.31622776601683789</v>
      </c>
      <c r="O458" s="2">
        <f t="shared" si="78"/>
        <v>-0.31622776601683789</v>
      </c>
      <c r="P458" s="2">
        <f t="shared" si="79"/>
        <v>-0.31622776601683789</v>
      </c>
      <c r="T458" t="s">
        <v>647</v>
      </c>
      <c r="U458" t="s">
        <v>1780</v>
      </c>
      <c r="V458" t="s">
        <v>1781</v>
      </c>
      <c r="W458" s="1">
        <v>-0.31622776601683789</v>
      </c>
      <c r="X458" s="1">
        <v>-0.31622776601683789</v>
      </c>
      <c r="Y458" s="1">
        <v>2.8460498941515411</v>
      </c>
      <c r="Z458" s="1">
        <v>-0.31622776601683789</v>
      </c>
      <c r="AA458" s="1">
        <v>-0.31622776601683789</v>
      </c>
      <c r="AB458" s="1">
        <v>-0.31622776601683789</v>
      </c>
      <c r="AC458">
        <v>-0.31622776601683789</v>
      </c>
      <c r="AD458" s="1">
        <v>-0.31622776601683789</v>
      </c>
      <c r="AE458" s="1">
        <v>-0.31622776601683789</v>
      </c>
      <c r="AF458" s="1">
        <v>-0.31622776601683789</v>
      </c>
    </row>
    <row r="459" spans="1:32" x14ac:dyDescent="0.25">
      <c r="A459" s="27" t="s">
        <v>850</v>
      </c>
      <c r="B459" s="7" t="s">
        <v>2009</v>
      </c>
      <c r="C459" s="7" t="s">
        <v>1342</v>
      </c>
      <c r="F459" s="2"/>
      <c r="G459" s="2">
        <f t="shared" si="70"/>
        <v>2.8460498941515415</v>
      </c>
      <c r="H459" s="2">
        <f t="shared" si="71"/>
        <v>-0.31622776601683789</v>
      </c>
      <c r="I459" s="2">
        <f t="shared" si="72"/>
        <v>-0.31622776601683789</v>
      </c>
      <c r="J459" s="2">
        <f t="shared" si="73"/>
        <v>-0.31622776601683789</v>
      </c>
      <c r="K459" s="2">
        <f t="shared" si="74"/>
        <v>-0.31622776601683789</v>
      </c>
      <c r="L459" s="2">
        <f t="shared" si="75"/>
        <v>-0.31622776601683789</v>
      </c>
      <c r="M459" s="2">
        <f t="shared" si="76"/>
        <v>-0.31622776601683789</v>
      </c>
      <c r="N459" s="2">
        <f t="shared" si="77"/>
        <v>-0.31622776601683789</v>
      </c>
      <c r="O459" s="2">
        <f t="shared" si="78"/>
        <v>-0.31622776601683789</v>
      </c>
      <c r="P459" s="2">
        <f t="shared" si="79"/>
        <v>-0.31622776601683789</v>
      </c>
      <c r="T459" t="s">
        <v>1180</v>
      </c>
      <c r="U459" t="s">
        <v>1240</v>
      </c>
      <c r="V459" t="s">
        <v>1240</v>
      </c>
      <c r="W459" s="1">
        <v>-0.41302157071851731</v>
      </c>
      <c r="X459" s="1">
        <v>-0.41302157071851731</v>
      </c>
      <c r="Y459" s="1">
        <v>-0.41302157071851731</v>
      </c>
      <c r="Z459" s="1">
        <v>-0.41302157071851731</v>
      </c>
      <c r="AA459" s="1">
        <v>-0.41302157071851731</v>
      </c>
      <c r="AB459" s="1">
        <v>-0.3390454406156781</v>
      </c>
      <c r="AC459">
        <v>-0.2301422381976497</v>
      </c>
      <c r="AD459" s="1">
        <v>2.8175398751503633</v>
      </c>
      <c r="AE459" s="1">
        <v>1.7530147350043691E-2</v>
      </c>
      <c r="AF459" s="1">
        <v>-0.20077449009449219</v>
      </c>
    </row>
    <row r="460" spans="1:32" x14ac:dyDescent="0.25">
      <c r="A460" s="27" t="s">
        <v>792</v>
      </c>
      <c r="B460" s="7" t="s">
        <v>169</v>
      </c>
      <c r="C460" s="7" t="s">
        <v>1947</v>
      </c>
      <c r="F460" s="2"/>
      <c r="G460" s="2">
        <f t="shared" si="70"/>
        <v>2.8460498941515415</v>
      </c>
      <c r="H460" s="2">
        <f t="shared" si="71"/>
        <v>-0.31622776601683789</v>
      </c>
      <c r="I460" s="2">
        <f t="shared" si="72"/>
        <v>-0.31622776601683789</v>
      </c>
      <c r="J460" s="2">
        <f t="shared" si="73"/>
        <v>-0.31622776601683789</v>
      </c>
      <c r="K460" s="2">
        <f t="shared" si="74"/>
        <v>-0.31622776601683789</v>
      </c>
      <c r="L460" s="2">
        <f t="shared" si="75"/>
        <v>-0.31622776601683789</v>
      </c>
      <c r="M460" s="2">
        <f t="shared" si="76"/>
        <v>-0.31622776601683789</v>
      </c>
      <c r="N460" s="2">
        <f t="shared" si="77"/>
        <v>-0.31622776601683789</v>
      </c>
      <c r="O460" s="2">
        <f t="shared" si="78"/>
        <v>-0.31622776601683789</v>
      </c>
      <c r="P460" s="2">
        <f t="shared" si="79"/>
        <v>-0.31622776601683789</v>
      </c>
      <c r="T460" t="s">
        <v>350</v>
      </c>
      <c r="U460" t="s">
        <v>1440</v>
      </c>
      <c r="V460" t="s">
        <v>1441</v>
      </c>
      <c r="W460" s="1">
        <v>-0.61997160618859393</v>
      </c>
      <c r="X460" s="1">
        <v>-0.61997160618859393</v>
      </c>
      <c r="Y460" s="1">
        <v>1.5035751164985134</v>
      </c>
      <c r="Z460" s="1">
        <v>1.5334798707107942</v>
      </c>
      <c r="AA460" s="1">
        <v>1.3027462561108496</v>
      </c>
      <c r="AB460" s="1">
        <v>-0.61997160618859393</v>
      </c>
      <c r="AC460">
        <v>-0.61997160618859393</v>
      </c>
      <c r="AD460" s="1">
        <v>-0.61997160618859393</v>
      </c>
      <c r="AE460" s="1">
        <v>-0.61997160618859393</v>
      </c>
      <c r="AF460" s="1">
        <v>-0.61997160618859393</v>
      </c>
    </row>
    <row r="461" spans="1:32" x14ac:dyDescent="0.25">
      <c r="A461" s="27" t="s">
        <v>743</v>
      </c>
      <c r="B461" s="7" t="s">
        <v>146</v>
      </c>
      <c r="C461" s="7" t="s">
        <v>1895</v>
      </c>
      <c r="F461" s="2"/>
      <c r="G461" s="2">
        <f t="shared" si="70"/>
        <v>2.8460498941515415</v>
      </c>
      <c r="H461" s="2">
        <f t="shared" si="71"/>
        <v>-0.31622776601683789</v>
      </c>
      <c r="I461" s="2">
        <f t="shared" si="72"/>
        <v>-0.31622776601683789</v>
      </c>
      <c r="J461" s="2">
        <f t="shared" si="73"/>
        <v>-0.31622776601683789</v>
      </c>
      <c r="K461" s="2">
        <f t="shared" si="74"/>
        <v>-0.31622776601683789</v>
      </c>
      <c r="L461" s="2">
        <f t="shared" si="75"/>
        <v>-0.31622776601683789</v>
      </c>
      <c r="M461" s="2">
        <f t="shared" si="76"/>
        <v>-0.31622776601683789</v>
      </c>
      <c r="N461" s="2">
        <f t="shared" si="77"/>
        <v>-0.31622776601683789</v>
      </c>
      <c r="O461" s="2">
        <f t="shared" si="78"/>
        <v>-0.31622776601683789</v>
      </c>
      <c r="P461" s="2">
        <f t="shared" si="79"/>
        <v>-0.31622776601683789</v>
      </c>
      <c r="T461" t="s">
        <v>677</v>
      </c>
      <c r="U461" t="s">
        <v>1820</v>
      </c>
      <c r="V461" t="s">
        <v>1821</v>
      </c>
      <c r="W461" s="1">
        <v>-0.31622776601683794</v>
      </c>
      <c r="X461" s="1">
        <v>-0.31622776601683794</v>
      </c>
      <c r="Y461" s="1">
        <v>-0.31622776601683794</v>
      </c>
      <c r="Z461" s="1">
        <v>2.8460498941515415</v>
      </c>
      <c r="AA461" s="1">
        <v>-0.31622776601683794</v>
      </c>
      <c r="AB461" s="1">
        <v>-0.31622776601683794</v>
      </c>
      <c r="AC461">
        <v>-0.31622776601683794</v>
      </c>
      <c r="AD461" s="1">
        <v>-0.31622776601683794</v>
      </c>
      <c r="AE461" s="1">
        <v>-0.31622776601683794</v>
      </c>
      <c r="AF461" s="1">
        <v>-0.31622776601683794</v>
      </c>
    </row>
    <row r="462" spans="1:32" x14ac:dyDescent="0.25">
      <c r="A462" s="27" t="s">
        <v>691</v>
      </c>
      <c r="B462" s="7" t="s">
        <v>1837</v>
      </c>
      <c r="C462" s="7" t="s">
        <v>1838</v>
      </c>
      <c r="F462" s="2"/>
      <c r="G462" s="2">
        <f t="shared" si="70"/>
        <v>2.846049894151542</v>
      </c>
      <c r="H462" s="2">
        <f t="shared" si="71"/>
        <v>-0.316227766016838</v>
      </c>
      <c r="I462" s="2">
        <f t="shared" si="72"/>
        <v>-0.316227766016838</v>
      </c>
      <c r="J462" s="2">
        <f t="shared" si="73"/>
        <v>-0.316227766016838</v>
      </c>
      <c r="K462" s="2">
        <f t="shared" si="74"/>
        <v>-0.316227766016838</v>
      </c>
      <c r="L462" s="2">
        <f t="shared" si="75"/>
        <v>-0.316227766016838</v>
      </c>
      <c r="M462" s="2">
        <f t="shared" si="76"/>
        <v>-0.316227766016838</v>
      </c>
      <c r="N462" s="2">
        <f t="shared" si="77"/>
        <v>-0.316227766016838</v>
      </c>
      <c r="O462" s="2">
        <f t="shared" si="78"/>
        <v>-0.316227766016838</v>
      </c>
      <c r="P462" s="2">
        <f t="shared" si="79"/>
        <v>-0.316227766016838</v>
      </c>
      <c r="T462" t="s">
        <v>426</v>
      </c>
      <c r="U462" t="s">
        <v>1532</v>
      </c>
      <c r="V462" t="s">
        <v>1352</v>
      </c>
      <c r="W462" s="1">
        <v>-0.6189119770686774</v>
      </c>
      <c r="X462" s="1">
        <v>-0.6189119770686774</v>
      </c>
      <c r="Y462" s="1">
        <v>1.6325872003762936</v>
      </c>
      <c r="Z462" s="1">
        <v>1.2834008030788708</v>
      </c>
      <c r="AA462" s="1">
        <v>1.4163958360255768</v>
      </c>
      <c r="AB462" s="1">
        <v>-0.6189119770686774</v>
      </c>
      <c r="AC462">
        <v>-0.6189119770686774</v>
      </c>
      <c r="AD462" s="1">
        <v>-0.6189119770686774</v>
      </c>
      <c r="AE462" s="1">
        <v>-0.6189119770686774</v>
      </c>
      <c r="AF462" s="1">
        <v>-0.6189119770686774</v>
      </c>
    </row>
    <row r="463" spans="1:32" x14ac:dyDescent="0.25">
      <c r="A463" s="27" t="s">
        <v>1012</v>
      </c>
      <c r="B463" s="7" t="s">
        <v>2209</v>
      </c>
      <c r="C463" s="7" t="s">
        <v>2210</v>
      </c>
      <c r="F463" s="2"/>
      <c r="G463" s="2">
        <f t="shared" si="70"/>
        <v>2.846049894151542</v>
      </c>
      <c r="H463" s="2">
        <f t="shared" si="71"/>
        <v>-0.316227766016838</v>
      </c>
      <c r="I463" s="2">
        <f t="shared" si="72"/>
        <v>-0.316227766016838</v>
      </c>
      <c r="J463" s="2">
        <f t="shared" si="73"/>
        <v>-0.316227766016838</v>
      </c>
      <c r="K463" s="2">
        <f t="shared" si="74"/>
        <v>-0.316227766016838</v>
      </c>
      <c r="L463" s="2">
        <f t="shared" si="75"/>
        <v>-0.316227766016838</v>
      </c>
      <c r="M463" s="2">
        <f t="shared" si="76"/>
        <v>-0.316227766016838</v>
      </c>
      <c r="N463" s="2">
        <f t="shared" si="77"/>
        <v>-0.316227766016838</v>
      </c>
      <c r="O463" s="2">
        <f t="shared" si="78"/>
        <v>-0.316227766016838</v>
      </c>
      <c r="P463" s="2">
        <f t="shared" si="79"/>
        <v>-0.316227766016838</v>
      </c>
      <c r="T463" t="s">
        <v>430</v>
      </c>
      <c r="U463" t="s">
        <v>1536</v>
      </c>
      <c r="V463" t="s">
        <v>1342</v>
      </c>
      <c r="W463" s="1">
        <v>-0.6190797034897666</v>
      </c>
      <c r="X463" s="1">
        <v>-0.6190797034897666</v>
      </c>
      <c r="Y463" s="1">
        <v>1.6353841093624824</v>
      </c>
      <c r="Z463" s="1">
        <v>1.3853504689978935</v>
      </c>
      <c r="AA463" s="1">
        <v>1.3128233460679908</v>
      </c>
      <c r="AB463" s="1">
        <v>-0.6190797034897666</v>
      </c>
      <c r="AC463">
        <v>-0.6190797034897666</v>
      </c>
      <c r="AD463" s="1">
        <v>-0.6190797034897666</v>
      </c>
      <c r="AE463" s="1">
        <v>-0.6190797034897666</v>
      </c>
      <c r="AF463" s="1">
        <v>-0.6190797034897666</v>
      </c>
    </row>
    <row r="464" spans="1:32" x14ac:dyDescent="0.25">
      <c r="A464" s="27" t="s">
        <v>1191</v>
      </c>
      <c r="B464" s="7" t="s">
        <v>2428</v>
      </c>
      <c r="C464" s="7" t="s">
        <v>2429</v>
      </c>
      <c r="F464" s="2"/>
      <c r="G464" s="2">
        <f t="shared" si="70"/>
        <v>2.846049894151542</v>
      </c>
      <c r="H464" s="2">
        <f t="shared" si="71"/>
        <v>-0.316227766016838</v>
      </c>
      <c r="I464" s="2">
        <f t="shared" si="72"/>
        <v>-0.316227766016838</v>
      </c>
      <c r="J464" s="2">
        <f t="shared" si="73"/>
        <v>-0.316227766016838</v>
      </c>
      <c r="K464" s="2">
        <f t="shared" si="74"/>
        <v>-0.316227766016838</v>
      </c>
      <c r="L464" s="2">
        <f t="shared" si="75"/>
        <v>-0.316227766016838</v>
      </c>
      <c r="M464" s="2">
        <f t="shared" si="76"/>
        <v>-0.316227766016838</v>
      </c>
      <c r="N464" s="2">
        <f t="shared" si="77"/>
        <v>-0.316227766016838</v>
      </c>
      <c r="O464" s="2">
        <f t="shared" si="78"/>
        <v>-0.316227766016838</v>
      </c>
      <c r="P464" s="2">
        <f t="shared" si="79"/>
        <v>-0.316227766016838</v>
      </c>
      <c r="T464" t="s">
        <v>1058</v>
      </c>
      <c r="U464" t="s">
        <v>2267</v>
      </c>
      <c r="V464" t="s">
        <v>1352</v>
      </c>
      <c r="W464" s="1">
        <v>-0.24774054345855007</v>
      </c>
      <c r="X464" s="1">
        <v>-0.3246846428994366</v>
      </c>
      <c r="Y464" s="1">
        <v>-0.3246846428994366</v>
      </c>
      <c r="Z464" s="1">
        <v>-0.3246846428994366</v>
      </c>
      <c r="AA464" s="1">
        <v>-0.3246846428994366</v>
      </c>
      <c r="AB464" s="1">
        <v>-0.3246846428994366</v>
      </c>
      <c r="AC464">
        <v>2.8452176866540428</v>
      </c>
      <c r="AD464" s="1">
        <v>-0.3246846428994366</v>
      </c>
      <c r="AE464" s="1">
        <v>-0.3246846428994366</v>
      </c>
      <c r="AF464" s="1">
        <v>-0.3246846428994366</v>
      </c>
    </row>
    <row r="465" spans="1:32" x14ac:dyDescent="0.25">
      <c r="A465" s="27" t="s">
        <v>1001</v>
      </c>
      <c r="B465" s="7" t="s">
        <v>2193</v>
      </c>
      <c r="C465" s="7" t="s">
        <v>2194</v>
      </c>
      <c r="F465" s="2"/>
      <c r="G465" s="2">
        <f t="shared" si="70"/>
        <v>2.846049894151542</v>
      </c>
      <c r="H465" s="2">
        <f t="shared" si="71"/>
        <v>-0.316227766016838</v>
      </c>
      <c r="I465" s="2">
        <f t="shared" si="72"/>
        <v>-0.316227766016838</v>
      </c>
      <c r="J465" s="2">
        <f t="shared" si="73"/>
        <v>-0.316227766016838</v>
      </c>
      <c r="K465" s="2">
        <f t="shared" si="74"/>
        <v>-0.316227766016838</v>
      </c>
      <c r="L465" s="2">
        <f t="shared" si="75"/>
        <v>-0.316227766016838</v>
      </c>
      <c r="M465" s="2">
        <f t="shared" si="76"/>
        <v>-0.316227766016838</v>
      </c>
      <c r="N465" s="2">
        <f t="shared" si="77"/>
        <v>-0.316227766016838</v>
      </c>
      <c r="O465" s="2">
        <f t="shared" si="78"/>
        <v>-0.316227766016838</v>
      </c>
      <c r="P465" s="2">
        <f t="shared" si="79"/>
        <v>-0.316227766016838</v>
      </c>
      <c r="T465" t="s">
        <v>284</v>
      </c>
      <c r="U465" t="s">
        <v>19</v>
      </c>
      <c r="V465" t="s">
        <v>1348</v>
      </c>
      <c r="W465" s="1">
        <v>0.62299804054453989</v>
      </c>
      <c r="X465" s="1">
        <v>-0.85616043599494107</v>
      </c>
      <c r="Y465" s="1">
        <v>1.5134017045844919</v>
      </c>
      <c r="Z465" s="1">
        <v>1.4440417738247651</v>
      </c>
      <c r="AA465" s="1">
        <v>0.87091402587724109</v>
      </c>
      <c r="AB465" s="1">
        <v>-0.85616043599494107</v>
      </c>
      <c r="AC465">
        <v>-0.85616043599494107</v>
      </c>
      <c r="AD465" s="1">
        <v>-0.85616043599494107</v>
      </c>
      <c r="AE465" s="1">
        <v>-0.4168492480442918</v>
      </c>
      <c r="AF465" s="1">
        <v>-0.60986455280698226</v>
      </c>
    </row>
    <row r="466" spans="1:32" x14ac:dyDescent="0.25">
      <c r="A466" s="27" t="s">
        <v>871</v>
      </c>
      <c r="B466" s="7" t="s">
        <v>2036</v>
      </c>
      <c r="C466" s="7" t="s">
        <v>1348</v>
      </c>
      <c r="F466" s="2"/>
      <c r="G466" s="2">
        <f t="shared" si="70"/>
        <v>2.846049894151542</v>
      </c>
      <c r="H466" s="2">
        <f t="shared" si="71"/>
        <v>-0.31622776601683794</v>
      </c>
      <c r="I466" s="2">
        <f t="shared" si="72"/>
        <v>-0.31622776601683794</v>
      </c>
      <c r="J466" s="2">
        <f t="shared" si="73"/>
        <v>-0.31622776601683794</v>
      </c>
      <c r="K466" s="2">
        <f t="shared" si="74"/>
        <v>-0.31622776601683794</v>
      </c>
      <c r="L466" s="2">
        <f t="shared" si="75"/>
        <v>-0.31622776601683794</v>
      </c>
      <c r="M466" s="2">
        <f t="shared" si="76"/>
        <v>-0.31622776601683794</v>
      </c>
      <c r="N466" s="2">
        <f t="shared" si="77"/>
        <v>-0.31622776601683794</v>
      </c>
      <c r="O466" s="2">
        <f t="shared" si="78"/>
        <v>-0.31622776601683794</v>
      </c>
      <c r="P466" s="2">
        <f t="shared" si="79"/>
        <v>-0.31622776601683794</v>
      </c>
      <c r="T466" t="s">
        <v>567</v>
      </c>
      <c r="U466" t="s">
        <v>87</v>
      </c>
      <c r="V466" t="s">
        <v>1694</v>
      </c>
      <c r="W466" s="1">
        <v>-0.46274242484202271</v>
      </c>
      <c r="X466" s="1">
        <v>-0.46274242484202271</v>
      </c>
      <c r="Y466" s="1">
        <v>1.3847198038973265</v>
      </c>
      <c r="Z466" s="1">
        <v>-0.46274242484202271</v>
      </c>
      <c r="AA466" s="1">
        <v>2.3172195948388552</v>
      </c>
      <c r="AB466" s="1">
        <v>-0.46274242484202271</v>
      </c>
      <c r="AC466">
        <v>-0.46274242484202271</v>
      </c>
      <c r="AD466" s="1">
        <v>-0.46274242484202271</v>
      </c>
      <c r="AE466" s="1">
        <v>-0.46274242484202271</v>
      </c>
      <c r="AF466" s="1">
        <v>-0.46274242484202271</v>
      </c>
    </row>
    <row r="467" spans="1:32" x14ac:dyDescent="0.25">
      <c r="A467" s="27" t="s">
        <v>957</v>
      </c>
      <c r="B467" s="7" t="s">
        <v>214</v>
      </c>
      <c r="C467" s="7" t="s">
        <v>1352</v>
      </c>
      <c r="F467" s="2"/>
      <c r="G467" s="2">
        <f t="shared" si="70"/>
        <v>2.846049894151542</v>
      </c>
      <c r="H467" s="2">
        <f t="shared" si="71"/>
        <v>-0.31622776601683794</v>
      </c>
      <c r="I467" s="2">
        <f t="shared" si="72"/>
        <v>-0.31622776601683794</v>
      </c>
      <c r="J467" s="2">
        <f t="shared" si="73"/>
        <v>-0.31622776601683794</v>
      </c>
      <c r="K467" s="2">
        <f t="shared" si="74"/>
        <v>-0.31622776601683794</v>
      </c>
      <c r="L467" s="2">
        <f t="shared" si="75"/>
        <v>-0.31622776601683794</v>
      </c>
      <c r="M467" s="2">
        <f t="shared" si="76"/>
        <v>-0.31622776601683794</v>
      </c>
      <c r="N467" s="2">
        <f t="shared" si="77"/>
        <v>-0.31622776601683794</v>
      </c>
      <c r="O467" s="2">
        <f t="shared" si="78"/>
        <v>-0.31622776601683794</v>
      </c>
      <c r="P467" s="2">
        <f t="shared" si="79"/>
        <v>-0.31622776601683794</v>
      </c>
      <c r="T467" t="s">
        <v>719</v>
      </c>
      <c r="U467" t="s">
        <v>1872</v>
      </c>
      <c r="V467" t="s">
        <v>1873</v>
      </c>
      <c r="W467" s="1">
        <v>-0.31622776601683794</v>
      </c>
      <c r="X467" s="1">
        <v>-0.31622776601683794</v>
      </c>
      <c r="Y467" s="1">
        <v>-0.31622776601683794</v>
      </c>
      <c r="Z467" s="1">
        <v>-0.31622776601683794</v>
      </c>
      <c r="AA467" s="1">
        <v>2.8460498941515415</v>
      </c>
      <c r="AB467" s="1">
        <v>-0.31622776601683794</v>
      </c>
      <c r="AC467">
        <v>-0.31622776601683794</v>
      </c>
      <c r="AD467" s="1">
        <v>-0.31622776601683794</v>
      </c>
      <c r="AE467" s="1">
        <v>-0.31622776601683794</v>
      </c>
      <c r="AF467" s="1">
        <v>-0.31622776601683794</v>
      </c>
    </row>
    <row r="468" spans="1:32" x14ac:dyDescent="0.25">
      <c r="A468" s="27" t="s">
        <v>1045</v>
      </c>
      <c r="B468" s="7" t="s">
        <v>1317</v>
      </c>
      <c r="C468" s="7" t="s">
        <v>2252</v>
      </c>
      <c r="F468" s="2"/>
      <c r="G468" s="2">
        <f t="shared" si="70"/>
        <v>2.846049894151542</v>
      </c>
      <c r="H468" s="2">
        <f t="shared" si="71"/>
        <v>-0.31622776601683794</v>
      </c>
      <c r="I468" s="2">
        <f t="shared" si="72"/>
        <v>-0.31622776601683794</v>
      </c>
      <c r="J468" s="2">
        <f t="shared" si="73"/>
        <v>-0.31622776601683794</v>
      </c>
      <c r="K468" s="2">
        <f t="shared" si="74"/>
        <v>-0.31622776601683794</v>
      </c>
      <c r="L468" s="2">
        <f t="shared" si="75"/>
        <v>-0.31622776601683794</v>
      </c>
      <c r="M468" s="2">
        <f t="shared" si="76"/>
        <v>-0.31622776601683794</v>
      </c>
      <c r="N468" s="2">
        <f t="shared" si="77"/>
        <v>-0.31622776601683794</v>
      </c>
      <c r="O468" s="2">
        <f t="shared" si="78"/>
        <v>-0.31622776601683794</v>
      </c>
      <c r="P468" s="2">
        <f t="shared" si="79"/>
        <v>-0.31622776601683794</v>
      </c>
      <c r="T468" t="s">
        <v>304</v>
      </c>
      <c r="U468" t="s">
        <v>1312</v>
      </c>
      <c r="V468" t="s">
        <v>1342</v>
      </c>
      <c r="W468" s="1">
        <v>0.4076611433371039</v>
      </c>
      <c r="X468" s="1">
        <v>0.86061112611488988</v>
      </c>
      <c r="Y468" s="1">
        <v>2.0516013536862259</v>
      </c>
      <c r="Z468" s="1">
        <v>-0.70876733407705494</v>
      </c>
      <c r="AA468" s="1">
        <v>0.93273038132411024</v>
      </c>
      <c r="AB468" s="1">
        <v>-0.70876733407705494</v>
      </c>
      <c r="AC468">
        <v>-0.70876733407705494</v>
      </c>
      <c r="AD468" s="1">
        <v>-0.70876733407705494</v>
      </c>
      <c r="AE468" s="1">
        <v>-0.70876733407705494</v>
      </c>
      <c r="AF468" s="1">
        <v>-0.70876733407705494</v>
      </c>
    </row>
    <row r="469" spans="1:32" x14ac:dyDescent="0.25">
      <c r="A469" s="27" t="s">
        <v>1193</v>
      </c>
      <c r="B469" s="7" t="s">
        <v>1240</v>
      </c>
      <c r="C469" s="7" t="s">
        <v>1240</v>
      </c>
      <c r="F469" s="2"/>
      <c r="G469" s="2">
        <f t="shared" si="70"/>
        <v>2.846049894151542</v>
      </c>
      <c r="H469" s="2">
        <f t="shared" si="71"/>
        <v>-0.31622776601683794</v>
      </c>
      <c r="I469" s="2">
        <f t="shared" si="72"/>
        <v>-0.31622776601683794</v>
      </c>
      <c r="J469" s="2">
        <f t="shared" si="73"/>
        <v>-0.31622776601683794</v>
      </c>
      <c r="K469" s="2">
        <f t="shared" si="74"/>
        <v>-0.31622776601683794</v>
      </c>
      <c r="L469" s="2">
        <f t="shared" si="75"/>
        <v>-0.31622776601683794</v>
      </c>
      <c r="M469" s="2">
        <f t="shared" si="76"/>
        <v>-0.31622776601683794</v>
      </c>
      <c r="N469" s="2">
        <f t="shared" si="77"/>
        <v>-0.31622776601683794</v>
      </c>
      <c r="O469" s="2">
        <f t="shared" si="78"/>
        <v>-0.31622776601683794</v>
      </c>
      <c r="P469" s="2">
        <f t="shared" si="79"/>
        <v>-0.31622776601683794</v>
      </c>
      <c r="T469" t="s">
        <v>503</v>
      </c>
      <c r="U469" t="s">
        <v>1614</v>
      </c>
      <c r="V469" t="s">
        <v>1615</v>
      </c>
      <c r="W469" s="1">
        <v>-0.47429653544083578</v>
      </c>
      <c r="X469" s="1">
        <v>-0.47429653544083578</v>
      </c>
      <c r="Y469" s="1">
        <v>-0.47429653544083578</v>
      </c>
      <c r="Z469" s="1">
        <v>-0.47429653544083578</v>
      </c>
      <c r="AA469" s="1">
        <v>1.9264424124826065</v>
      </c>
      <c r="AB469" s="1">
        <v>1.8679298710440799</v>
      </c>
      <c r="AC469">
        <v>-0.47429653544083578</v>
      </c>
      <c r="AD469" s="1">
        <v>-0.47429653544083578</v>
      </c>
      <c r="AE469" s="1">
        <v>-0.47429653544083578</v>
      </c>
      <c r="AF469" s="1">
        <v>-0.47429653544083578</v>
      </c>
    </row>
    <row r="470" spans="1:32" x14ac:dyDescent="0.25">
      <c r="A470" s="27" t="s">
        <v>1033</v>
      </c>
      <c r="B470" s="7" t="s">
        <v>1240</v>
      </c>
      <c r="C470" s="7" t="s">
        <v>1240</v>
      </c>
      <c r="F470" s="2"/>
      <c r="G470" s="2">
        <f t="shared" si="70"/>
        <v>2.846049894151542</v>
      </c>
      <c r="H470" s="2">
        <f t="shared" si="71"/>
        <v>-0.31622776601683794</v>
      </c>
      <c r="I470" s="2">
        <f t="shared" si="72"/>
        <v>-0.31622776601683794</v>
      </c>
      <c r="J470" s="2">
        <f t="shared" si="73"/>
        <v>-0.31622776601683794</v>
      </c>
      <c r="K470" s="2">
        <f t="shared" si="74"/>
        <v>-0.31622776601683794</v>
      </c>
      <c r="L470" s="2">
        <f t="shared" si="75"/>
        <v>-0.31622776601683794</v>
      </c>
      <c r="M470" s="2">
        <f t="shared" si="76"/>
        <v>-0.31622776601683794</v>
      </c>
      <c r="N470" s="2">
        <f t="shared" si="77"/>
        <v>-0.31622776601683794</v>
      </c>
      <c r="O470" s="2">
        <f t="shared" si="78"/>
        <v>-0.31622776601683794</v>
      </c>
      <c r="P470" s="2">
        <f t="shared" si="79"/>
        <v>-0.31622776601683794</v>
      </c>
      <c r="T470" t="s">
        <v>857</v>
      </c>
      <c r="U470" t="s">
        <v>2018</v>
      </c>
      <c r="V470" t="s">
        <v>2019</v>
      </c>
      <c r="W470" s="1">
        <v>2.8460498941515415</v>
      </c>
      <c r="X470" s="1">
        <v>-0.31622776601683789</v>
      </c>
      <c r="Y470" s="1">
        <v>-0.31622776601683789</v>
      </c>
      <c r="Z470" s="1">
        <v>-0.31622776601683789</v>
      </c>
      <c r="AA470" s="1">
        <v>-0.31622776601683789</v>
      </c>
      <c r="AB470" s="1">
        <v>-0.31622776601683789</v>
      </c>
      <c r="AC470">
        <v>-0.31622776601683789</v>
      </c>
      <c r="AD470" s="1">
        <v>-0.31622776601683789</v>
      </c>
      <c r="AE470" s="1">
        <v>-0.31622776601683789</v>
      </c>
      <c r="AF470" s="1">
        <v>-0.31622776601683789</v>
      </c>
    </row>
    <row r="471" spans="1:32" x14ac:dyDescent="0.25">
      <c r="A471" s="27" t="s">
        <v>928</v>
      </c>
      <c r="B471" s="7" t="s">
        <v>2098</v>
      </c>
      <c r="C471" s="7" t="s">
        <v>2099</v>
      </c>
      <c r="F471" s="2"/>
      <c r="G471" s="2">
        <f t="shared" si="70"/>
        <v>2.846049894151542</v>
      </c>
      <c r="H471" s="2">
        <f t="shared" si="71"/>
        <v>-0.31622776601683794</v>
      </c>
      <c r="I471" s="2">
        <f t="shared" si="72"/>
        <v>-0.31622776601683794</v>
      </c>
      <c r="J471" s="2">
        <f t="shared" si="73"/>
        <v>-0.31622776601683794</v>
      </c>
      <c r="K471" s="2">
        <f t="shared" si="74"/>
        <v>-0.31622776601683794</v>
      </c>
      <c r="L471" s="2">
        <f t="shared" si="75"/>
        <v>-0.31622776601683794</v>
      </c>
      <c r="M471" s="2">
        <f t="shared" si="76"/>
        <v>-0.31622776601683794</v>
      </c>
      <c r="N471" s="2">
        <f t="shared" si="77"/>
        <v>-0.31622776601683794</v>
      </c>
      <c r="O471" s="2">
        <f t="shared" si="78"/>
        <v>-0.31622776601683794</v>
      </c>
      <c r="P471" s="2">
        <f t="shared" si="79"/>
        <v>-0.31622776601683794</v>
      </c>
      <c r="T471" t="s">
        <v>1155</v>
      </c>
      <c r="U471" t="s">
        <v>1240</v>
      </c>
      <c r="V471" t="s">
        <v>1240</v>
      </c>
      <c r="W471" s="1">
        <v>-0.31622776601683794</v>
      </c>
      <c r="X471" s="1">
        <v>-0.31622776601683794</v>
      </c>
      <c r="Y471" s="1">
        <v>2.8460498941515411</v>
      </c>
      <c r="Z471" s="1">
        <v>-0.31622776601683794</v>
      </c>
      <c r="AA471" s="1">
        <v>-0.31622776601683794</v>
      </c>
      <c r="AB471" s="1">
        <v>-0.31622776601683794</v>
      </c>
      <c r="AC471">
        <v>-0.31622776601683794</v>
      </c>
      <c r="AD471" s="1">
        <v>-0.31622776601683794</v>
      </c>
      <c r="AE471" s="1">
        <v>-0.31622776601683794</v>
      </c>
      <c r="AF471" s="1">
        <v>-0.31622776601683794</v>
      </c>
    </row>
    <row r="472" spans="1:32" x14ac:dyDescent="0.25">
      <c r="A472" s="27" t="s">
        <v>687</v>
      </c>
      <c r="B472" s="7" t="s">
        <v>1832</v>
      </c>
      <c r="C472" s="7" t="s">
        <v>1833</v>
      </c>
      <c r="F472" s="2"/>
      <c r="G472" s="2">
        <f t="shared" si="70"/>
        <v>2.846049894151542</v>
      </c>
      <c r="H472" s="2">
        <f t="shared" si="71"/>
        <v>-0.31622776601683794</v>
      </c>
      <c r="I472" s="2">
        <f t="shared" si="72"/>
        <v>-0.31622776601683794</v>
      </c>
      <c r="J472" s="2">
        <f t="shared" si="73"/>
        <v>-0.31622776601683794</v>
      </c>
      <c r="K472" s="2">
        <f t="shared" si="74"/>
        <v>-0.31622776601683794</v>
      </c>
      <c r="L472" s="2">
        <f t="shared" si="75"/>
        <v>-0.31622776601683794</v>
      </c>
      <c r="M472" s="2">
        <f t="shared" si="76"/>
        <v>-0.31622776601683794</v>
      </c>
      <c r="N472" s="2">
        <f t="shared" si="77"/>
        <v>-0.31622776601683794</v>
      </c>
      <c r="O472" s="2">
        <f t="shared" si="78"/>
        <v>-0.31622776601683794</v>
      </c>
      <c r="P472" s="2">
        <f t="shared" si="79"/>
        <v>-0.31622776601683794</v>
      </c>
      <c r="T472" t="s">
        <v>997</v>
      </c>
      <c r="U472" t="s">
        <v>2187</v>
      </c>
      <c r="V472" t="s">
        <v>2188</v>
      </c>
      <c r="W472" s="1">
        <v>-0.39618623414554688</v>
      </c>
      <c r="X472" s="1">
        <v>0.41824189009178198</v>
      </c>
      <c r="Y472" s="1">
        <v>-0.39618623414554688</v>
      </c>
      <c r="Z472" s="1">
        <v>-0.39618623414554688</v>
      </c>
      <c r="AA472" s="1">
        <v>-0.39618623414554688</v>
      </c>
      <c r="AB472" s="1">
        <v>-0.39618623414554688</v>
      </c>
      <c r="AC472">
        <v>-0.39618623414554688</v>
      </c>
      <c r="AD472" s="1">
        <v>-0.39618623414554688</v>
      </c>
      <c r="AE472" s="1">
        <v>2.7512479830725938</v>
      </c>
      <c r="AF472" s="1">
        <v>-0.39618623414554688</v>
      </c>
    </row>
    <row r="473" spans="1:32" x14ac:dyDescent="0.25">
      <c r="A473" s="27" t="s">
        <v>1032</v>
      </c>
      <c r="B473" s="7" t="s">
        <v>2240</v>
      </c>
      <c r="C473" s="7" t="s">
        <v>2241</v>
      </c>
      <c r="F473" s="2"/>
      <c r="G473" s="2">
        <f t="shared" si="70"/>
        <v>2.8460498941515406</v>
      </c>
      <c r="H473" s="2">
        <f t="shared" si="71"/>
        <v>-0.31622776601683789</v>
      </c>
      <c r="I473" s="2">
        <f t="shared" si="72"/>
        <v>-0.31622776601683789</v>
      </c>
      <c r="J473" s="2">
        <f t="shared" si="73"/>
        <v>-0.31622776601683789</v>
      </c>
      <c r="K473" s="2">
        <f t="shared" si="74"/>
        <v>-0.31622776601683789</v>
      </c>
      <c r="L473" s="2">
        <f t="shared" si="75"/>
        <v>-0.31622776601683789</v>
      </c>
      <c r="M473" s="2">
        <f t="shared" si="76"/>
        <v>-0.31622776601683789</v>
      </c>
      <c r="N473" s="2">
        <f t="shared" si="77"/>
        <v>-0.31622776601683789</v>
      </c>
      <c r="O473" s="2">
        <f t="shared" si="78"/>
        <v>-0.31622776601683789</v>
      </c>
      <c r="P473" s="2">
        <f t="shared" si="79"/>
        <v>-0.31622776601683789</v>
      </c>
      <c r="T473" t="s">
        <v>827</v>
      </c>
      <c r="U473" t="s">
        <v>1986</v>
      </c>
      <c r="V473" t="s">
        <v>1987</v>
      </c>
      <c r="W473" s="1">
        <v>2.8460498941515411</v>
      </c>
      <c r="X473" s="1">
        <v>-0.31622776601683789</v>
      </c>
      <c r="Y473" s="1">
        <v>-0.31622776601683789</v>
      </c>
      <c r="Z473" s="1">
        <v>-0.31622776601683789</v>
      </c>
      <c r="AA473" s="1">
        <v>-0.31622776601683789</v>
      </c>
      <c r="AB473" s="1">
        <v>-0.31622776601683789</v>
      </c>
      <c r="AC473">
        <v>-0.31622776601683789</v>
      </c>
      <c r="AD473" s="1">
        <v>-0.31622776601683789</v>
      </c>
      <c r="AE473" s="1">
        <v>-0.31622776601683789</v>
      </c>
      <c r="AF473" s="1">
        <v>-0.31622776601683789</v>
      </c>
    </row>
    <row r="474" spans="1:32" x14ac:dyDescent="0.25">
      <c r="A474" s="27" t="s">
        <v>716</v>
      </c>
      <c r="B474" s="7" t="s">
        <v>1240</v>
      </c>
      <c r="C474" s="7" t="s">
        <v>1240</v>
      </c>
      <c r="F474" s="2"/>
      <c r="G474" s="2">
        <f t="shared" si="70"/>
        <v>2.8460498941515411</v>
      </c>
      <c r="H474" s="2">
        <f t="shared" si="71"/>
        <v>-0.31622776601683789</v>
      </c>
      <c r="I474" s="2">
        <f t="shared" si="72"/>
        <v>-0.31622776601683789</v>
      </c>
      <c r="J474" s="2">
        <f t="shared" si="73"/>
        <v>-0.31622776601683789</v>
      </c>
      <c r="K474" s="2">
        <f t="shared" si="74"/>
        <v>-0.31622776601683789</v>
      </c>
      <c r="L474" s="2">
        <f t="shared" si="75"/>
        <v>-0.31622776601683789</v>
      </c>
      <c r="M474" s="2">
        <f t="shared" si="76"/>
        <v>-0.31622776601683789</v>
      </c>
      <c r="N474" s="2">
        <f t="shared" si="77"/>
        <v>-0.31622776601683789</v>
      </c>
      <c r="O474" s="2">
        <f t="shared" si="78"/>
        <v>-0.31622776601683789</v>
      </c>
      <c r="P474" s="2">
        <f t="shared" si="79"/>
        <v>-0.31622776601683789</v>
      </c>
      <c r="T474" t="s">
        <v>1115</v>
      </c>
      <c r="U474" t="s">
        <v>2342</v>
      </c>
      <c r="V474" t="s">
        <v>1613</v>
      </c>
      <c r="W474" s="1">
        <v>-0.31622776601683794</v>
      </c>
      <c r="X474" s="1">
        <v>2.8460498941515415</v>
      </c>
      <c r="Y474" s="1">
        <v>-0.31622776601683794</v>
      </c>
      <c r="Z474" s="1">
        <v>-0.31622776601683794</v>
      </c>
      <c r="AA474" s="1">
        <v>-0.31622776601683794</v>
      </c>
      <c r="AB474" s="1">
        <v>-0.31622776601683794</v>
      </c>
      <c r="AC474">
        <v>-0.31622776601683794</v>
      </c>
      <c r="AD474" s="1">
        <v>-0.31622776601683794</v>
      </c>
      <c r="AE474" s="1">
        <v>-0.31622776601683794</v>
      </c>
      <c r="AF474" s="1">
        <v>-0.31622776601683794</v>
      </c>
    </row>
    <row r="475" spans="1:32" x14ac:dyDescent="0.25">
      <c r="A475" s="27" t="s">
        <v>724</v>
      </c>
      <c r="B475" s="7" t="s">
        <v>132</v>
      </c>
      <c r="C475" s="7" t="s">
        <v>1878</v>
      </c>
      <c r="F475" s="2"/>
      <c r="G475" s="2">
        <f t="shared" si="70"/>
        <v>2.8460498941515411</v>
      </c>
      <c r="H475" s="2">
        <f t="shared" si="71"/>
        <v>-0.31622776601683789</v>
      </c>
      <c r="I475" s="2">
        <f t="shared" si="72"/>
        <v>-0.31622776601683789</v>
      </c>
      <c r="J475" s="2">
        <f t="shared" si="73"/>
        <v>-0.31622776601683789</v>
      </c>
      <c r="K475" s="2">
        <f t="shared" si="74"/>
        <v>-0.31622776601683789</v>
      </c>
      <c r="L475" s="2">
        <f t="shared" si="75"/>
        <v>-0.31622776601683789</v>
      </c>
      <c r="M475" s="2">
        <f t="shared" si="76"/>
        <v>-0.31622776601683789</v>
      </c>
      <c r="N475" s="2">
        <f t="shared" si="77"/>
        <v>-0.31622776601683789</v>
      </c>
      <c r="O475" s="2">
        <f t="shared" si="78"/>
        <v>-0.31622776601683789</v>
      </c>
      <c r="P475" s="2">
        <f t="shared" si="79"/>
        <v>-0.31622776601683789</v>
      </c>
      <c r="T475" t="s">
        <v>355</v>
      </c>
      <c r="U475" t="s">
        <v>1240</v>
      </c>
      <c r="V475" t="s">
        <v>1240</v>
      </c>
      <c r="W475" s="1">
        <v>-0.61234278207292392</v>
      </c>
      <c r="X475" s="1">
        <v>-0.61234278207292392</v>
      </c>
      <c r="Y475" s="1">
        <v>1.326283505641251</v>
      </c>
      <c r="Z475" s="1">
        <v>1.1372147193782363</v>
      </c>
      <c r="AA475" s="1">
        <v>1.8229012494909795</v>
      </c>
      <c r="AB475" s="1">
        <v>-0.61234278207292392</v>
      </c>
      <c r="AC475">
        <v>-0.61234278207292392</v>
      </c>
      <c r="AD475" s="1">
        <v>-0.61234278207292392</v>
      </c>
      <c r="AE475" s="1">
        <v>-0.61234278207292392</v>
      </c>
      <c r="AF475" s="1">
        <v>-0.61234278207292392</v>
      </c>
    </row>
    <row r="476" spans="1:32" x14ac:dyDescent="0.25">
      <c r="A476" s="27" t="s">
        <v>808</v>
      </c>
      <c r="B476" s="7" t="s">
        <v>174</v>
      </c>
      <c r="C476" s="7" t="s">
        <v>1352</v>
      </c>
      <c r="F476" s="2"/>
      <c r="G476" s="2">
        <f t="shared" si="70"/>
        <v>2.8460498941515411</v>
      </c>
      <c r="H476" s="2">
        <f t="shared" si="71"/>
        <v>-0.31622776601683789</v>
      </c>
      <c r="I476" s="2">
        <f t="shared" si="72"/>
        <v>-0.31622776601683789</v>
      </c>
      <c r="J476" s="2">
        <f t="shared" si="73"/>
        <v>-0.31622776601683789</v>
      </c>
      <c r="K476" s="2">
        <f t="shared" si="74"/>
        <v>-0.31622776601683789</v>
      </c>
      <c r="L476" s="2">
        <f t="shared" si="75"/>
        <v>-0.31622776601683789</v>
      </c>
      <c r="M476" s="2">
        <f t="shared" si="76"/>
        <v>-0.31622776601683789</v>
      </c>
      <c r="N476" s="2">
        <f t="shared" si="77"/>
        <v>-0.31622776601683789</v>
      </c>
      <c r="O476" s="2">
        <f t="shared" si="78"/>
        <v>-0.31622776601683789</v>
      </c>
      <c r="P476" s="2">
        <f t="shared" si="79"/>
        <v>-0.31622776601683789</v>
      </c>
      <c r="T476" t="s">
        <v>256</v>
      </c>
      <c r="U476" t="s">
        <v>0</v>
      </c>
      <c r="V476" t="s">
        <v>1336</v>
      </c>
      <c r="W476" s="1">
        <v>0.53738389335886383</v>
      </c>
      <c r="X476" s="1">
        <v>-0.11900520430064698</v>
      </c>
      <c r="Y476" s="1">
        <v>1.8560969456588108</v>
      </c>
      <c r="Z476" s="1">
        <v>0.92354459369715436</v>
      </c>
      <c r="AA476" s="1">
        <v>0.89951164129203309</v>
      </c>
      <c r="AB476" s="1">
        <v>-0.38873855081132386</v>
      </c>
      <c r="AC476">
        <v>-0.92719832972372285</v>
      </c>
      <c r="AD476" s="1">
        <v>-0.92719832972372285</v>
      </c>
      <c r="AE476" s="1">
        <v>-0.92719832972372285</v>
      </c>
      <c r="AF476" s="1">
        <v>-0.92719832972372285</v>
      </c>
    </row>
    <row r="477" spans="1:32" x14ac:dyDescent="0.25">
      <c r="A477" s="27" t="s">
        <v>827</v>
      </c>
      <c r="B477" s="7" t="s">
        <v>1986</v>
      </c>
      <c r="C477" s="7" t="s">
        <v>1987</v>
      </c>
      <c r="F477" s="2"/>
      <c r="G477" s="2">
        <f t="shared" si="70"/>
        <v>2.8460498941515411</v>
      </c>
      <c r="H477" s="2">
        <f t="shared" si="71"/>
        <v>-0.31622776601683789</v>
      </c>
      <c r="I477" s="2">
        <f t="shared" si="72"/>
        <v>-0.31622776601683789</v>
      </c>
      <c r="J477" s="2">
        <f t="shared" si="73"/>
        <v>-0.31622776601683789</v>
      </c>
      <c r="K477" s="2">
        <f t="shared" si="74"/>
        <v>-0.31622776601683789</v>
      </c>
      <c r="L477" s="2">
        <f t="shared" si="75"/>
        <v>-0.31622776601683789</v>
      </c>
      <c r="M477" s="2">
        <f t="shared" si="76"/>
        <v>-0.31622776601683789</v>
      </c>
      <c r="N477" s="2">
        <f t="shared" si="77"/>
        <v>-0.31622776601683789</v>
      </c>
      <c r="O477" s="2">
        <f t="shared" si="78"/>
        <v>-0.31622776601683789</v>
      </c>
      <c r="P477" s="2">
        <f t="shared" si="79"/>
        <v>-0.31622776601683789</v>
      </c>
      <c r="T477" t="s">
        <v>915</v>
      </c>
      <c r="U477" t="s">
        <v>2080</v>
      </c>
      <c r="V477" t="s">
        <v>2081</v>
      </c>
      <c r="W477" s="1">
        <v>1.7523347084674779</v>
      </c>
      <c r="X477" s="1">
        <v>-0.47329497324599351</v>
      </c>
      <c r="Y477" s="1">
        <v>-0.47329497324599351</v>
      </c>
      <c r="Z477" s="1">
        <v>-0.47329497324599351</v>
      </c>
      <c r="AA477" s="1">
        <v>-0.47329497324599351</v>
      </c>
      <c r="AB477" s="1">
        <v>-0.47329497324599351</v>
      </c>
      <c r="AC477">
        <v>-0.47329497324599351</v>
      </c>
      <c r="AD477" s="1">
        <v>-0.47329497324599351</v>
      </c>
      <c r="AE477" s="1">
        <v>2.0340250775004702</v>
      </c>
      <c r="AF477" s="1">
        <v>-0.47329497324599351</v>
      </c>
    </row>
    <row r="478" spans="1:32" x14ac:dyDescent="0.25">
      <c r="A478" s="27" t="s">
        <v>878</v>
      </c>
      <c r="B478" s="7" t="s">
        <v>197</v>
      </c>
      <c r="C478" s="7" t="s">
        <v>2044</v>
      </c>
      <c r="F478" s="2"/>
      <c r="G478" s="2">
        <f t="shared" si="70"/>
        <v>2.8460498941515411</v>
      </c>
      <c r="H478" s="2">
        <f t="shared" si="71"/>
        <v>-0.31622776601683789</v>
      </c>
      <c r="I478" s="2">
        <f t="shared" si="72"/>
        <v>-0.31622776601683789</v>
      </c>
      <c r="J478" s="2">
        <f t="shared" si="73"/>
        <v>-0.31622776601683789</v>
      </c>
      <c r="K478" s="2">
        <f t="shared" si="74"/>
        <v>-0.31622776601683789</v>
      </c>
      <c r="L478" s="2">
        <f t="shared" si="75"/>
        <v>-0.31622776601683789</v>
      </c>
      <c r="M478" s="2">
        <f t="shared" si="76"/>
        <v>-0.31622776601683789</v>
      </c>
      <c r="N478" s="2">
        <f t="shared" si="77"/>
        <v>-0.31622776601683789</v>
      </c>
      <c r="O478" s="2">
        <f t="shared" si="78"/>
        <v>-0.31622776601683789</v>
      </c>
      <c r="P478" s="2">
        <f t="shared" si="79"/>
        <v>-0.31622776601683789</v>
      </c>
      <c r="T478" t="s">
        <v>405</v>
      </c>
      <c r="U478" t="s">
        <v>1505</v>
      </c>
      <c r="V478" t="s">
        <v>1342</v>
      </c>
      <c r="W478" s="1">
        <v>-0.61372513658312267</v>
      </c>
      <c r="X478" s="1">
        <v>-0.61372513658312267</v>
      </c>
      <c r="Y478" s="1">
        <v>1.134496289986531</v>
      </c>
      <c r="Z478" s="1">
        <v>1.3826543080208926</v>
      </c>
      <c r="AA478" s="1">
        <v>1.7789253580744353</v>
      </c>
      <c r="AB478" s="1">
        <v>-0.61372513658312267</v>
      </c>
      <c r="AC478">
        <v>-0.61372513658312267</v>
      </c>
      <c r="AD478" s="1">
        <v>-0.61372513658312267</v>
      </c>
      <c r="AE478" s="1">
        <v>-0.61372513658312267</v>
      </c>
      <c r="AF478" s="1">
        <v>-0.61372513658312267</v>
      </c>
    </row>
    <row r="479" spans="1:32" x14ac:dyDescent="0.25">
      <c r="A479" s="27" t="s">
        <v>932</v>
      </c>
      <c r="B479" s="7" t="s">
        <v>209</v>
      </c>
      <c r="C479" s="7" t="s">
        <v>2105</v>
      </c>
      <c r="F479" s="2"/>
      <c r="G479" s="2">
        <f t="shared" si="70"/>
        <v>2.8460498941515411</v>
      </c>
      <c r="H479" s="2">
        <f t="shared" si="71"/>
        <v>-0.31622776601683789</v>
      </c>
      <c r="I479" s="2">
        <f t="shared" si="72"/>
        <v>-0.31622776601683789</v>
      </c>
      <c r="J479" s="2">
        <f t="shared" si="73"/>
        <v>-0.31622776601683789</v>
      </c>
      <c r="K479" s="2">
        <f t="shared" si="74"/>
        <v>-0.31622776601683789</v>
      </c>
      <c r="L479" s="2">
        <f t="shared" si="75"/>
        <v>-0.31622776601683789</v>
      </c>
      <c r="M479" s="2">
        <f t="shared" si="76"/>
        <v>-0.31622776601683789</v>
      </c>
      <c r="N479" s="2">
        <f t="shared" si="77"/>
        <v>-0.31622776601683789</v>
      </c>
      <c r="O479" s="2">
        <f t="shared" si="78"/>
        <v>-0.31622776601683789</v>
      </c>
      <c r="P479" s="2">
        <f t="shared" si="79"/>
        <v>-0.31622776601683789</v>
      </c>
      <c r="T479" t="s">
        <v>1084</v>
      </c>
      <c r="U479" t="s">
        <v>1240</v>
      </c>
      <c r="V479" t="s">
        <v>1240</v>
      </c>
      <c r="W479" s="1">
        <v>2.8460498941515411</v>
      </c>
      <c r="X479" s="1">
        <v>-0.31622776601683794</v>
      </c>
      <c r="Y479" s="1">
        <v>-0.31622776601683794</v>
      </c>
      <c r="Z479" s="1">
        <v>-0.31622776601683794</v>
      </c>
      <c r="AA479" s="1">
        <v>-0.31622776601683794</v>
      </c>
      <c r="AB479" s="1">
        <v>-0.31622776601683794</v>
      </c>
      <c r="AC479">
        <v>-0.31622776601683794</v>
      </c>
      <c r="AD479" s="1">
        <v>-0.31622776601683794</v>
      </c>
      <c r="AE479" s="1">
        <v>-0.31622776601683794</v>
      </c>
      <c r="AF479" s="1">
        <v>-0.31622776601683794</v>
      </c>
    </row>
    <row r="480" spans="1:32" x14ac:dyDescent="0.25">
      <c r="A480" s="27" t="s">
        <v>955</v>
      </c>
      <c r="B480" s="7" t="s">
        <v>2131</v>
      </c>
      <c r="C480" s="7" t="s">
        <v>2132</v>
      </c>
      <c r="F480" s="2"/>
      <c r="G480" s="2">
        <f t="shared" si="70"/>
        <v>2.8460498941515411</v>
      </c>
      <c r="H480" s="2">
        <f t="shared" si="71"/>
        <v>-0.31622776601683789</v>
      </c>
      <c r="I480" s="2">
        <f t="shared" si="72"/>
        <v>-0.31622776601683789</v>
      </c>
      <c r="J480" s="2">
        <f t="shared" si="73"/>
        <v>-0.31622776601683789</v>
      </c>
      <c r="K480" s="2">
        <f t="shared" si="74"/>
        <v>-0.31622776601683789</v>
      </c>
      <c r="L480" s="2">
        <f t="shared" si="75"/>
        <v>-0.31622776601683789</v>
      </c>
      <c r="M480" s="2">
        <f t="shared" si="76"/>
        <v>-0.31622776601683789</v>
      </c>
      <c r="N480" s="2">
        <f t="shared" si="77"/>
        <v>-0.31622776601683789</v>
      </c>
      <c r="O480" s="2">
        <f t="shared" si="78"/>
        <v>-0.31622776601683789</v>
      </c>
      <c r="P480" s="2">
        <f t="shared" si="79"/>
        <v>-0.31622776601683789</v>
      </c>
      <c r="T480" t="s">
        <v>770</v>
      </c>
      <c r="U480" t="s">
        <v>1924</v>
      </c>
      <c r="V480" t="s">
        <v>1925</v>
      </c>
      <c r="W480" s="1">
        <v>0.82150279411649885</v>
      </c>
      <c r="X480" s="1">
        <v>-0.47170908716544807</v>
      </c>
      <c r="Y480" s="1">
        <v>-0.47170908716544807</v>
      </c>
      <c r="Z480" s="1">
        <v>-0.47170908716544807</v>
      </c>
      <c r="AA480" s="1">
        <v>-0.47170908716544807</v>
      </c>
      <c r="AB480" s="1">
        <v>-0.47170908716544807</v>
      </c>
      <c r="AC480">
        <v>2.598763438333036</v>
      </c>
      <c r="AD480" s="1">
        <v>-0.47170908716544807</v>
      </c>
      <c r="AE480" s="1">
        <v>-0.47170908716544807</v>
      </c>
      <c r="AF480" s="1">
        <v>-0.11830262229139832</v>
      </c>
    </row>
    <row r="481" spans="1:32" x14ac:dyDescent="0.25">
      <c r="A481" s="27" t="s">
        <v>991</v>
      </c>
      <c r="B481" s="7" t="s">
        <v>1240</v>
      </c>
      <c r="C481" s="7" t="s">
        <v>1240</v>
      </c>
      <c r="F481" s="2"/>
      <c r="G481" s="2">
        <f t="shared" si="70"/>
        <v>2.8460498941515411</v>
      </c>
      <c r="H481" s="2">
        <f t="shared" si="71"/>
        <v>-0.31622776601683789</v>
      </c>
      <c r="I481" s="2">
        <f t="shared" si="72"/>
        <v>-0.31622776601683789</v>
      </c>
      <c r="J481" s="2">
        <f t="shared" si="73"/>
        <v>-0.31622776601683789</v>
      </c>
      <c r="K481" s="2">
        <f t="shared" si="74"/>
        <v>-0.31622776601683789</v>
      </c>
      <c r="L481" s="2">
        <f t="shared" si="75"/>
        <v>-0.31622776601683789</v>
      </c>
      <c r="M481" s="2">
        <f t="shared" si="76"/>
        <v>-0.31622776601683789</v>
      </c>
      <c r="N481" s="2">
        <f t="shared" si="77"/>
        <v>-0.31622776601683789</v>
      </c>
      <c r="O481" s="2">
        <f t="shared" si="78"/>
        <v>-0.31622776601683789</v>
      </c>
      <c r="P481" s="2">
        <f t="shared" si="79"/>
        <v>-0.31622776601683789</v>
      </c>
      <c r="T481" t="s">
        <v>865</v>
      </c>
      <c r="U481" t="s">
        <v>2029</v>
      </c>
      <c r="V481" t="s">
        <v>1348</v>
      </c>
      <c r="W481" s="1">
        <v>-0.47250698436751348</v>
      </c>
      <c r="X481" s="1">
        <v>2.0764226650735118</v>
      </c>
      <c r="Y481" s="1">
        <v>-0.47250698436751348</v>
      </c>
      <c r="Z481" s="1">
        <v>-0.47250698436751348</v>
      </c>
      <c r="AA481" s="1">
        <v>-0.47250698436751348</v>
      </c>
      <c r="AB481" s="1">
        <v>-0.47250698436751348</v>
      </c>
      <c r="AC481">
        <v>-0.47250698436751348</v>
      </c>
      <c r="AD481" s="1">
        <v>-0.47250698436751348</v>
      </c>
      <c r="AE481" s="1">
        <v>-0.47250698436751348</v>
      </c>
      <c r="AF481" s="1">
        <v>1.7036332098665958</v>
      </c>
    </row>
    <row r="482" spans="1:32" x14ac:dyDescent="0.25">
      <c r="A482" s="27" t="s">
        <v>1050</v>
      </c>
      <c r="B482" s="7" t="s">
        <v>230</v>
      </c>
      <c r="C482" s="7" t="s">
        <v>2257</v>
      </c>
      <c r="F482" s="2"/>
      <c r="G482" s="2">
        <f t="shared" si="70"/>
        <v>2.8460498941515411</v>
      </c>
      <c r="H482" s="2">
        <f t="shared" si="71"/>
        <v>-0.31622776601683789</v>
      </c>
      <c r="I482" s="2">
        <f t="shared" si="72"/>
        <v>-0.31622776601683789</v>
      </c>
      <c r="J482" s="2">
        <f t="shared" si="73"/>
        <v>-0.31622776601683789</v>
      </c>
      <c r="K482" s="2">
        <f t="shared" si="74"/>
        <v>-0.31622776601683789</v>
      </c>
      <c r="L482" s="2">
        <f t="shared" si="75"/>
        <v>-0.31622776601683789</v>
      </c>
      <c r="M482" s="2">
        <f t="shared" si="76"/>
        <v>-0.31622776601683789</v>
      </c>
      <c r="N482" s="2">
        <f t="shared" si="77"/>
        <v>-0.31622776601683789</v>
      </c>
      <c r="O482" s="2">
        <f t="shared" si="78"/>
        <v>-0.31622776601683789</v>
      </c>
      <c r="P482" s="2">
        <f t="shared" si="79"/>
        <v>-0.31622776601683789</v>
      </c>
      <c r="T482" t="s">
        <v>605</v>
      </c>
      <c r="U482" t="s">
        <v>1740</v>
      </c>
      <c r="V482" t="s">
        <v>1342</v>
      </c>
      <c r="W482" s="1">
        <v>-0.47211473998408815</v>
      </c>
      <c r="X482" s="1">
        <v>-6.200926522722483E-2</v>
      </c>
      <c r="Y482" s="1">
        <v>-0.47211473998408815</v>
      </c>
      <c r="Z482" s="1">
        <v>-0.47211473998408815</v>
      </c>
      <c r="AA482" s="1">
        <v>5.2862573031916868E-2</v>
      </c>
      <c r="AB482" s="1">
        <v>-0.47211473998408815</v>
      </c>
      <c r="AC482">
        <v>-0.47211473998408815</v>
      </c>
      <c r="AD482" s="1">
        <v>2.765906966401928</v>
      </c>
      <c r="AE482" s="1">
        <v>-0.47211473998408815</v>
      </c>
      <c r="AF482" s="1">
        <v>7.5928165697908889E-2</v>
      </c>
    </row>
    <row r="483" spans="1:32" x14ac:dyDescent="0.25">
      <c r="A483" s="27" t="s">
        <v>1073</v>
      </c>
      <c r="B483" s="7" t="s">
        <v>1240</v>
      </c>
      <c r="C483" s="7" t="s">
        <v>1240</v>
      </c>
      <c r="F483" s="2"/>
      <c r="G483" s="2">
        <f t="shared" si="70"/>
        <v>2.8460498941515411</v>
      </c>
      <c r="H483" s="2">
        <f t="shared" si="71"/>
        <v>-0.31622776601683789</v>
      </c>
      <c r="I483" s="2">
        <f t="shared" si="72"/>
        <v>-0.31622776601683789</v>
      </c>
      <c r="J483" s="2">
        <f t="shared" si="73"/>
        <v>-0.31622776601683789</v>
      </c>
      <c r="K483" s="2">
        <f t="shared" si="74"/>
        <v>-0.31622776601683789</v>
      </c>
      <c r="L483" s="2">
        <f t="shared" si="75"/>
        <v>-0.31622776601683789</v>
      </c>
      <c r="M483" s="2">
        <f t="shared" si="76"/>
        <v>-0.31622776601683789</v>
      </c>
      <c r="N483" s="2">
        <f t="shared" si="77"/>
        <v>-0.31622776601683789</v>
      </c>
      <c r="O483" s="2">
        <f t="shared" si="78"/>
        <v>-0.31622776601683789</v>
      </c>
      <c r="P483" s="2">
        <f t="shared" si="79"/>
        <v>-0.31622776601683789</v>
      </c>
      <c r="T483" t="s">
        <v>525</v>
      </c>
      <c r="U483" t="s">
        <v>1644</v>
      </c>
      <c r="V483" t="s">
        <v>1342</v>
      </c>
      <c r="W483" s="1">
        <v>-0.47012257940663321</v>
      </c>
      <c r="X483" s="1">
        <v>-0.47012257940663321</v>
      </c>
      <c r="Y483" s="1">
        <v>2.1627937122945311</v>
      </c>
      <c r="Z483" s="1">
        <v>-0.47012257940663321</v>
      </c>
      <c r="AA483" s="1">
        <v>-0.47012257940663321</v>
      </c>
      <c r="AB483" s="1">
        <v>1.5981869229585348</v>
      </c>
      <c r="AC483">
        <v>-0.47012257940663321</v>
      </c>
      <c r="AD483" s="1">
        <v>-0.47012257940663321</v>
      </c>
      <c r="AE483" s="1">
        <v>-0.47012257940663321</v>
      </c>
      <c r="AF483" s="1">
        <v>-0.47012257940663321</v>
      </c>
    </row>
    <row r="484" spans="1:32" x14ac:dyDescent="0.25">
      <c r="A484" s="27" t="s">
        <v>1116</v>
      </c>
      <c r="B484" s="7" t="s">
        <v>1240</v>
      </c>
      <c r="C484" s="7" t="s">
        <v>1240</v>
      </c>
      <c r="F484" s="2"/>
      <c r="G484" s="2">
        <f t="shared" si="70"/>
        <v>2.8460498941515411</v>
      </c>
      <c r="H484" s="2">
        <f t="shared" si="71"/>
        <v>-0.31622776601683789</v>
      </c>
      <c r="I484" s="2">
        <f t="shared" si="72"/>
        <v>-0.31622776601683789</v>
      </c>
      <c r="J484" s="2">
        <f t="shared" si="73"/>
        <v>-0.31622776601683789</v>
      </c>
      <c r="K484" s="2">
        <f t="shared" si="74"/>
        <v>-0.31622776601683789</v>
      </c>
      <c r="L484" s="2">
        <f t="shared" si="75"/>
        <v>-0.31622776601683789</v>
      </c>
      <c r="M484" s="2">
        <f t="shared" si="76"/>
        <v>-0.31622776601683789</v>
      </c>
      <c r="N484" s="2">
        <f t="shared" si="77"/>
        <v>-0.31622776601683789</v>
      </c>
      <c r="O484" s="2">
        <f t="shared" si="78"/>
        <v>-0.31622776601683789</v>
      </c>
      <c r="P484" s="2">
        <f t="shared" si="79"/>
        <v>-0.31622776601683789</v>
      </c>
      <c r="T484" t="s">
        <v>359</v>
      </c>
      <c r="U484" t="s">
        <v>1448</v>
      </c>
      <c r="V484" t="s">
        <v>1449</v>
      </c>
      <c r="W484" s="1">
        <v>-0.58550240921450458</v>
      </c>
      <c r="X484" s="1">
        <v>-0.58550240921450458</v>
      </c>
      <c r="Y484" s="1">
        <v>0.89651575092312585</v>
      </c>
      <c r="Z484" s="1">
        <v>1.0221385506529646</v>
      </c>
      <c r="AA484" s="1">
        <v>2.1798625629254418</v>
      </c>
      <c r="AB484" s="1">
        <v>-0.58550240921450458</v>
      </c>
      <c r="AC484">
        <v>-0.58550240921450458</v>
      </c>
      <c r="AD484" s="1">
        <v>-0.58550240921450458</v>
      </c>
      <c r="AE484" s="1">
        <v>-0.58550240921450458</v>
      </c>
      <c r="AF484" s="1">
        <v>-0.58550240921450458</v>
      </c>
    </row>
    <row r="485" spans="1:32" x14ac:dyDescent="0.25">
      <c r="A485" s="27" t="s">
        <v>1142</v>
      </c>
      <c r="B485" s="7" t="s">
        <v>2369</v>
      </c>
      <c r="C485" s="7" t="s">
        <v>2370</v>
      </c>
      <c r="F485" s="2"/>
      <c r="G485" s="2">
        <f t="shared" si="70"/>
        <v>2.8460498941515411</v>
      </c>
      <c r="H485" s="2">
        <f t="shared" si="71"/>
        <v>-0.31622776601683789</v>
      </c>
      <c r="I485" s="2">
        <f t="shared" si="72"/>
        <v>-0.31622776601683789</v>
      </c>
      <c r="J485" s="2">
        <f t="shared" si="73"/>
        <v>-0.31622776601683789</v>
      </c>
      <c r="K485" s="2">
        <f t="shared" si="74"/>
        <v>-0.31622776601683789</v>
      </c>
      <c r="L485" s="2">
        <f t="shared" si="75"/>
        <v>-0.31622776601683789</v>
      </c>
      <c r="M485" s="2">
        <f t="shared" si="76"/>
        <v>-0.31622776601683789</v>
      </c>
      <c r="N485" s="2">
        <f t="shared" si="77"/>
        <v>-0.31622776601683789</v>
      </c>
      <c r="O485" s="2">
        <f t="shared" si="78"/>
        <v>-0.31622776601683789</v>
      </c>
      <c r="P485" s="2">
        <f t="shared" si="79"/>
        <v>-0.31622776601683789</v>
      </c>
      <c r="T485" t="s">
        <v>429</v>
      </c>
      <c r="U485" t="s">
        <v>1534</v>
      </c>
      <c r="V485" t="s">
        <v>1535</v>
      </c>
      <c r="W485" s="1">
        <v>-0.619054800332142</v>
      </c>
      <c r="X485" s="1">
        <v>-0.619054800332142</v>
      </c>
      <c r="Y485" s="1">
        <v>1.3630907378547308</v>
      </c>
      <c r="Z485" s="1">
        <v>1.330127289363545</v>
      </c>
      <c r="AA485" s="1">
        <v>1.6401655751067195</v>
      </c>
      <c r="AB485" s="1">
        <v>-0.619054800332142</v>
      </c>
      <c r="AC485">
        <v>-0.619054800332142</v>
      </c>
      <c r="AD485" s="1">
        <v>-0.619054800332142</v>
      </c>
      <c r="AE485" s="1">
        <v>-0.619054800332142</v>
      </c>
      <c r="AF485" s="1">
        <v>-0.619054800332142</v>
      </c>
    </row>
    <row r="486" spans="1:32" x14ac:dyDescent="0.25">
      <c r="A486" s="27" t="s">
        <v>1168</v>
      </c>
      <c r="B486" s="7" t="s">
        <v>2401</v>
      </c>
      <c r="C486" s="7" t="s">
        <v>2402</v>
      </c>
      <c r="F486" s="2"/>
      <c r="G486" s="2">
        <f t="shared" si="70"/>
        <v>2.8460498941515411</v>
      </c>
      <c r="H486" s="2">
        <f t="shared" si="71"/>
        <v>-0.31622776601683789</v>
      </c>
      <c r="I486" s="2">
        <f t="shared" si="72"/>
        <v>-0.31622776601683789</v>
      </c>
      <c r="J486" s="2">
        <f t="shared" si="73"/>
        <v>-0.31622776601683789</v>
      </c>
      <c r="K486" s="2">
        <f t="shared" si="74"/>
        <v>-0.31622776601683789</v>
      </c>
      <c r="L486" s="2">
        <f t="shared" si="75"/>
        <v>-0.31622776601683789</v>
      </c>
      <c r="M486" s="2">
        <f t="shared" si="76"/>
        <v>-0.31622776601683789</v>
      </c>
      <c r="N486" s="2">
        <f t="shared" si="77"/>
        <v>-0.31622776601683789</v>
      </c>
      <c r="O486" s="2">
        <f t="shared" si="78"/>
        <v>-0.31622776601683789</v>
      </c>
      <c r="P486" s="2">
        <f t="shared" si="79"/>
        <v>-0.31622776601683789</v>
      </c>
      <c r="T486" t="s">
        <v>1048</v>
      </c>
      <c r="U486" t="s">
        <v>1240</v>
      </c>
      <c r="V486" t="s">
        <v>1240</v>
      </c>
      <c r="W486" s="1">
        <v>2.8460498941515411</v>
      </c>
      <c r="X486" s="1">
        <v>-0.31622776601683789</v>
      </c>
      <c r="Y486" s="1">
        <v>-0.31622776601683789</v>
      </c>
      <c r="Z486" s="1">
        <v>-0.31622776601683789</v>
      </c>
      <c r="AA486" s="1">
        <v>-0.31622776601683789</v>
      </c>
      <c r="AB486" s="1">
        <v>-0.31622776601683789</v>
      </c>
      <c r="AC486">
        <v>-0.31622776601683789</v>
      </c>
      <c r="AD486" s="1">
        <v>-0.31622776601683789</v>
      </c>
      <c r="AE486" s="1">
        <v>-0.31622776601683789</v>
      </c>
      <c r="AF486" s="1">
        <v>-0.31622776601683789</v>
      </c>
    </row>
    <row r="487" spans="1:32" x14ac:dyDescent="0.25">
      <c r="A487" s="27" t="s">
        <v>1179</v>
      </c>
      <c r="B487" s="7" t="s">
        <v>2415</v>
      </c>
      <c r="C487" s="7" t="s">
        <v>1352</v>
      </c>
      <c r="F487" s="2"/>
      <c r="G487" s="2">
        <f t="shared" si="70"/>
        <v>2.8460498941515411</v>
      </c>
      <c r="H487" s="2">
        <f t="shared" si="71"/>
        <v>-0.31622776601683789</v>
      </c>
      <c r="I487" s="2">
        <f t="shared" si="72"/>
        <v>-0.31622776601683789</v>
      </c>
      <c r="J487" s="2">
        <f t="shared" si="73"/>
        <v>-0.31622776601683789</v>
      </c>
      <c r="K487" s="2">
        <f t="shared" si="74"/>
        <v>-0.31622776601683789</v>
      </c>
      <c r="L487" s="2">
        <f t="shared" si="75"/>
        <v>-0.31622776601683789</v>
      </c>
      <c r="M487" s="2">
        <f t="shared" si="76"/>
        <v>-0.31622776601683789</v>
      </c>
      <c r="N487" s="2">
        <f t="shared" si="77"/>
        <v>-0.31622776601683789</v>
      </c>
      <c r="O487" s="2">
        <f t="shared" si="78"/>
        <v>-0.31622776601683789</v>
      </c>
      <c r="P487" s="2">
        <f t="shared" si="79"/>
        <v>-0.31622776601683789</v>
      </c>
      <c r="T487" t="s">
        <v>300</v>
      </c>
      <c r="U487" t="s">
        <v>1222</v>
      </c>
      <c r="V487" t="s">
        <v>1348</v>
      </c>
      <c r="W487" s="1">
        <v>1.0503000451364606</v>
      </c>
      <c r="X487" s="1">
        <v>-0.71607877477650661</v>
      </c>
      <c r="Y487" s="1">
        <v>0.75331254886838672</v>
      </c>
      <c r="Z487" s="1">
        <v>-0.71607877477650661</v>
      </c>
      <c r="AA487" s="1">
        <v>2.0032660474615676</v>
      </c>
      <c r="AB487" s="1">
        <v>0.48959400719262547</v>
      </c>
      <c r="AC487">
        <v>-0.71607877477650661</v>
      </c>
      <c r="AD487" s="1">
        <v>-0.71607877477650661</v>
      </c>
      <c r="AE487" s="1">
        <v>-0.71607877477650661</v>
      </c>
      <c r="AF487" s="1">
        <v>-0.71607877477650661</v>
      </c>
    </row>
    <row r="488" spans="1:32" x14ac:dyDescent="0.25">
      <c r="A488" s="27" t="s">
        <v>1177</v>
      </c>
      <c r="B488" s="7" t="s">
        <v>2414</v>
      </c>
      <c r="C488" s="7" t="s">
        <v>1867</v>
      </c>
      <c r="F488" s="2"/>
      <c r="G488" s="2">
        <f t="shared" si="70"/>
        <v>2.8460498941515411</v>
      </c>
      <c r="H488" s="2">
        <f t="shared" si="71"/>
        <v>-0.31622776601683789</v>
      </c>
      <c r="I488" s="2">
        <f t="shared" si="72"/>
        <v>-0.31622776601683789</v>
      </c>
      <c r="J488" s="2">
        <f t="shared" si="73"/>
        <v>-0.31622776601683789</v>
      </c>
      <c r="K488" s="2">
        <f t="shared" si="74"/>
        <v>-0.31622776601683789</v>
      </c>
      <c r="L488" s="2">
        <f t="shared" si="75"/>
        <v>-0.31622776601683789</v>
      </c>
      <c r="M488" s="2">
        <f t="shared" si="76"/>
        <v>-0.31622776601683789</v>
      </c>
      <c r="N488" s="2">
        <f t="shared" si="77"/>
        <v>-0.31622776601683789</v>
      </c>
      <c r="O488" s="2">
        <f t="shared" si="78"/>
        <v>-0.31622776601683789</v>
      </c>
      <c r="P488" s="2">
        <f t="shared" si="79"/>
        <v>-0.31622776601683789</v>
      </c>
      <c r="T488" t="s">
        <v>527</v>
      </c>
      <c r="U488" t="s">
        <v>1647</v>
      </c>
      <c r="V488" t="s">
        <v>1648</v>
      </c>
      <c r="W488" s="1">
        <v>-0.46710386816869276</v>
      </c>
      <c r="X488" s="1">
        <v>-0.46710386816869276</v>
      </c>
      <c r="Y488" s="1">
        <v>-0.46710386816869276</v>
      </c>
      <c r="Z488" s="1">
        <v>1.4992549021409014</v>
      </c>
      <c r="AA488" s="1">
        <v>2.23757604320864</v>
      </c>
      <c r="AB488" s="1">
        <v>-0.46710386816869276</v>
      </c>
      <c r="AC488">
        <v>-0.46710386816869276</v>
      </c>
      <c r="AD488" s="1">
        <v>-0.46710386816869276</v>
      </c>
      <c r="AE488" s="1">
        <v>-0.46710386816869276</v>
      </c>
      <c r="AF488" s="1">
        <v>-0.46710386816869276</v>
      </c>
    </row>
    <row r="489" spans="1:32" x14ac:dyDescent="0.25">
      <c r="A489" s="27" t="s">
        <v>1145</v>
      </c>
      <c r="B489" s="7" t="s">
        <v>2373</v>
      </c>
      <c r="C489" s="7" t="s">
        <v>1348</v>
      </c>
      <c r="F489" s="2"/>
      <c r="G489" s="2">
        <f t="shared" si="70"/>
        <v>2.8460498941515411</v>
      </c>
      <c r="H489" s="2">
        <f t="shared" si="71"/>
        <v>-0.31622776601683789</v>
      </c>
      <c r="I489" s="2">
        <f t="shared" si="72"/>
        <v>-0.31622776601683789</v>
      </c>
      <c r="J489" s="2">
        <f t="shared" si="73"/>
        <v>-0.31622776601683789</v>
      </c>
      <c r="K489" s="2">
        <f t="shared" si="74"/>
        <v>-0.31622776601683789</v>
      </c>
      <c r="L489" s="2">
        <f t="shared" si="75"/>
        <v>-0.31622776601683789</v>
      </c>
      <c r="M489" s="2">
        <f t="shared" si="76"/>
        <v>-0.31622776601683789</v>
      </c>
      <c r="N489" s="2">
        <f t="shared" si="77"/>
        <v>-0.31622776601683789</v>
      </c>
      <c r="O489" s="2">
        <f t="shared" si="78"/>
        <v>-0.31622776601683789</v>
      </c>
      <c r="P489" s="2">
        <f t="shared" si="79"/>
        <v>-0.31622776601683789</v>
      </c>
      <c r="T489" t="s">
        <v>593</v>
      </c>
      <c r="U489" t="s">
        <v>1725</v>
      </c>
      <c r="V489" t="s">
        <v>1352</v>
      </c>
      <c r="W489" s="1">
        <v>-0.47124945170705251</v>
      </c>
      <c r="X489" s="1">
        <v>1.6431733140321987</v>
      </c>
      <c r="Y489" s="1">
        <v>-0.47124945170705251</v>
      </c>
      <c r="Z489" s="1">
        <v>-0.47124945170705251</v>
      </c>
      <c r="AA489" s="1">
        <v>-0.47124945170705251</v>
      </c>
      <c r="AB489" s="1">
        <v>2.1268222996242216</v>
      </c>
      <c r="AC489">
        <v>-0.47124945170705251</v>
      </c>
      <c r="AD489" s="1">
        <v>-0.47124945170705251</v>
      </c>
      <c r="AE489" s="1">
        <v>-0.47124945170705251</v>
      </c>
      <c r="AF489" s="1">
        <v>-0.47124945170705251</v>
      </c>
    </row>
    <row r="490" spans="1:32" x14ac:dyDescent="0.25">
      <c r="A490" s="27" t="s">
        <v>1124</v>
      </c>
      <c r="B490" s="7" t="s">
        <v>1258</v>
      </c>
      <c r="C490" s="7" t="s">
        <v>2351</v>
      </c>
      <c r="F490" s="2"/>
      <c r="G490" s="2">
        <f t="shared" si="70"/>
        <v>2.8460498941515411</v>
      </c>
      <c r="H490" s="2">
        <f t="shared" si="71"/>
        <v>-0.31622776601683789</v>
      </c>
      <c r="I490" s="2">
        <f t="shared" si="72"/>
        <v>-0.31622776601683789</v>
      </c>
      <c r="J490" s="2">
        <f t="shared" si="73"/>
        <v>-0.31622776601683789</v>
      </c>
      <c r="K490" s="2">
        <f t="shared" si="74"/>
        <v>-0.31622776601683789</v>
      </c>
      <c r="L490" s="2">
        <f t="shared" si="75"/>
        <v>-0.31622776601683789</v>
      </c>
      <c r="M490" s="2">
        <f t="shared" si="76"/>
        <v>-0.31622776601683789</v>
      </c>
      <c r="N490" s="2">
        <f t="shared" si="77"/>
        <v>-0.31622776601683789</v>
      </c>
      <c r="O490" s="2">
        <f t="shared" si="78"/>
        <v>-0.31622776601683789</v>
      </c>
      <c r="P490" s="2">
        <f t="shared" si="79"/>
        <v>-0.31622776601683789</v>
      </c>
      <c r="T490" t="s">
        <v>1055</v>
      </c>
      <c r="U490" t="s">
        <v>2263</v>
      </c>
      <c r="V490" t="s">
        <v>2264</v>
      </c>
      <c r="W490" s="1">
        <v>2.8460498941515415</v>
      </c>
      <c r="X490" s="1">
        <v>-0.31622776601683789</v>
      </c>
      <c r="Y490" s="1">
        <v>-0.31622776601683789</v>
      </c>
      <c r="Z490" s="1">
        <v>-0.31622776601683789</v>
      </c>
      <c r="AA490" s="1">
        <v>-0.31622776601683789</v>
      </c>
      <c r="AB490" s="1">
        <v>-0.31622776601683789</v>
      </c>
      <c r="AC490">
        <v>-0.31622776601683789</v>
      </c>
      <c r="AD490" s="1">
        <v>-0.31622776601683789</v>
      </c>
      <c r="AE490" s="1">
        <v>-0.31622776601683789</v>
      </c>
      <c r="AF490" s="1">
        <v>-0.31622776601683789</v>
      </c>
    </row>
    <row r="491" spans="1:32" x14ac:dyDescent="0.25">
      <c r="A491" s="27" t="s">
        <v>1108</v>
      </c>
      <c r="B491" s="7" t="s">
        <v>2331</v>
      </c>
      <c r="C491" s="7" t="s">
        <v>1342</v>
      </c>
      <c r="F491" s="2"/>
      <c r="G491" s="2">
        <f t="shared" si="70"/>
        <v>2.8460498941515411</v>
      </c>
      <c r="H491" s="2">
        <f t="shared" si="71"/>
        <v>-0.31622776601683789</v>
      </c>
      <c r="I491" s="2">
        <f t="shared" si="72"/>
        <v>-0.31622776601683789</v>
      </c>
      <c r="J491" s="2">
        <f t="shared" si="73"/>
        <v>-0.31622776601683789</v>
      </c>
      <c r="K491" s="2">
        <f t="shared" si="74"/>
        <v>-0.31622776601683789</v>
      </c>
      <c r="L491" s="2">
        <f t="shared" si="75"/>
        <v>-0.31622776601683789</v>
      </c>
      <c r="M491" s="2">
        <f t="shared" si="76"/>
        <v>-0.31622776601683789</v>
      </c>
      <c r="N491" s="2">
        <f t="shared" si="77"/>
        <v>-0.31622776601683789</v>
      </c>
      <c r="O491" s="2">
        <f t="shared" si="78"/>
        <v>-0.31622776601683789</v>
      </c>
      <c r="P491" s="2">
        <f t="shared" si="79"/>
        <v>-0.31622776601683789</v>
      </c>
      <c r="T491" t="s">
        <v>928</v>
      </c>
      <c r="U491" t="s">
        <v>2098</v>
      </c>
      <c r="V491" t="s">
        <v>2099</v>
      </c>
      <c r="W491" s="1">
        <v>2.846049894151542</v>
      </c>
      <c r="X491" s="1">
        <v>-0.31622776601683794</v>
      </c>
      <c r="Y491" s="1">
        <v>-0.31622776601683794</v>
      </c>
      <c r="Z491" s="1">
        <v>-0.31622776601683794</v>
      </c>
      <c r="AA491" s="1">
        <v>-0.31622776601683794</v>
      </c>
      <c r="AB491" s="1">
        <v>-0.31622776601683794</v>
      </c>
      <c r="AC491">
        <v>-0.31622776601683794</v>
      </c>
      <c r="AD491" s="1">
        <v>-0.31622776601683794</v>
      </c>
      <c r="AE491" s="1">
        <v>-0.31622776601683794</v>
      </c>
      <c r="AF491" s="1">
        <v>-0.31622776601683794</v>
      </c>
    </row>
    <row r="492" spans="1:32" x14ac:dyDescent="0.25">
      <c r="A492" s="27" t="s">
        <v>1066</v>
      </c>
      <c r="B492" s="7" t="s">
        <v>2278</v>
      </c>
      <c r="C492" s="7" t="s">
        <v>1342</v>
      </c>
      <c r="F492" s="2"/>
      <c r="G492" s="2">
        <f t="shared" si="70"/>
        <v>2.8460498941515411</v>
      </c>
      <c r="H492" s="2">
        <f t="shared" si="71"/>
        <v>-0.31622776601683789</v>
      </c>
      <c r="I492" s="2">
        <f t="shared" si="72"/>
        <v>-0.31622776601683789</v>
      </c>
      <c r="J492" s="2">
        <f t="shared" si="73"/>
        <v>-0.31622776601683789</v>
      </c>
      <c r="K492" s="2">
        <f t="shared" si="74"/>
        <v>-0.31622776601683789</v>
      </c>
      <c r="L492" s="2">
        <f t="shared" si="75"/>
        <v>-0.31622776601683789</v>
      </c>
      <c r="M492" s="2">
        <f t="shared" si="76"/>
        <v>-0.31622776601683789</v>
      </c>
      <c r="N492" s="2">
        <f t="shared" si="77"/>
        <v>-0.31622776601683789</v>
      </c>
      <c r="O492" s="2">
        <f t="shared" si="78"/>
        <v>-0.31622776601683789</v>
      </c>
      <c r="P492" s="2">
        <f t="shared" si="79"/>
        <v>-0.31622776601683789</v>
      </c>
      <c r="T492" t="s">
        <v>888</v>
      </c>
      <c r="U492" t="s">
        <v>2050</v>
      </c>
      <c r="V492" t="s">
        <v>2051</v>
      </c>
      <c r="W492" s="1">
        <v>2.8460498941515415</v>
      </c>
      <c r="X492" s="1">
        <v>-0.31622776601683794</v>
      </c>
      <c r="Y492" s="1">
        <v>-0.31622776601683794</v>
      </c>
      <c r="Z492" s="1">
        <v>-0.31622776601683794</v>
      </c>
      <c r="AA492" s="1">
        <v>-0.31622776601683794</v>
      </c>
      <c r="AB492" s="1">
        <v>-0.31622776601683794</v>
      </c>
      <c r="AC492">
        <v>-0.31622776601683794</v>
      </c>
      <c r="AD492" s="1">
        <v>-0.31622776601683794</v>
      </c>
      <c r="AE492" s="1">
        <v>-0.31622776601683794</v>
      </c>
      <c r="AF492" s="1">
        <v>-0.31622776601683794</v>
      </c>
    </row>
    <row r="493" spans="1:32" x14ac:dyDescent="0.25">
      <c r="A493" s="27" t="s">
        <v>1048</v>
      </c>
      <c r="B493" s="7" t="s">
        <v>1240</v>
      </c>
      <c r="C493" s="7" t="s">
        <v>1240</v>
      </c>
      <c r="F493" s="2"/>
      <c r="G493" s="2">
        <f t="shared" si="70"/>
        <v>2.8460498941515411</v>
      </c>
      <c r="H493" s="2">
        <f t="shared" si="71"/>
        <v>-0.31622776601683789</v>
      </c>
      <c r="I493" s="2">
        <f t="shared" si="72"/>
        <v>-0.31622776601683789</v>
      </c>
      <c r="J493" s="2">
        <f t="shared" si="73"/>
        <v>-0.31622776601683789</v>
      </c>
      <c r="K493" s="2">
        <f t="shared" si="74"/>
        <v>-0.31622776601683789</v>
      </c>
      <c r="L493" s="2">
        <f t="shared" si="75"/>
        <v>-0.31622776601683789</v>
      </c>
      <c r="M493" s="2">
        <f t="shared" si="76"/>
        <v>-0.31622776601683789</v>
      </c>
      <c r="N493" s="2">
        <f t="shared" si="77"/>
        <v>-0.31622776601683789</v>
      </c>
      <c r="O493" s="2">
        <f t="shared" si="78"/>
        <v>-0.31622776601683789</v>
      </c>
      <c r="P493" s="2">
        <f t="shared" si="79"/>
        <v>-0.31622776601683789</v>
      </c>
      <c r="T493" t="s">
        <v>489</v>
      </c>
      <c r="U493" t="s">
        <v>1599</v>
      </c>
      <c r="V493" t="s">
        <v>1600</v>
      </c>
      <c r="W493" s="1">
        <v>-0.47355006362318591</v>
      </c>
      <c r="X493" s="1">
        <v>-0.47355006362318591</v>
      </c>
      <c r="Y493" s="1">
        <v>1.77169823471539</v>
      </c>
      <c r="Z493" s="1">
        <v>-0.47355006362318591</v>
      </c>
      <c r="AA493" s="1">
        <v>2.0167022742700973</v>
      </c>
      <c r="AB493" s="1">
        <v>-0.47355006362318591</v>
      </c>
      <c r="AC493">
        <v>-0.47355006362318591</v>
      </c>
      <c r="AD493" s="1">
        <v>-0.47355006362318591</v>
      </c>
      <c r="AE493" s="1">
        <v>-0.47355006362318591</v>
      </c>
      <c r="AF493" s="1">
        <v>-0.47355006362318591</v>
      </c>
    </row>
    <row r="494" spans="1:32" x14ac:dyDescent="0.25">
      <c r="A494" s="27" t="s">
        <v>966</v>
      </c>
      <c r="B494" s="7" t="s">
        <v>2147</v>
      </c>
      <c r="C494" s="7" t="s">
        <v>2148</v>
      </c>
      <c r="F494" s="2"/>
      <c r="G494" s="2">
        <f t="shared" si="70"/>
        <v>2.8460498941515411</v>
      </c>
      <c r="H494" s="2">
        <f t="shared" si="71"/>
        <v>-0.31622776601683789</v>
      </c>
      <c r="I494" s="2">
        <f t="shared" si="72"/>
        <v>-0.31622776601683789</v>
      </c>
      <c r="J494" s="2">
        <f t="shared" si="73"/>
        <v>-0.31622776601683789</v>
      </c>
      <c r="K494" s="2">
        <f t="shared" si="74"/>
        <v>-0.31622776601683789</v>
      </c>
      <c r="L494" s="2">
        <f t="shared" si="75"/>
        <v>-0.31622776601683789</v>
      </c>
      <c r="M494" s="2">
        <f t="shared" si="76"/>
        <v>-0.31622776601683789</v>
      </c>
      <c r="N494" s="2">
        <f t="shared" si="77"/>
        <v>-0.31622776601683789</v>
      </c>
      <c r="O494" s="2">
        <f t="shared" si="78"/>
        <v>-0.31622776601683789</v>
      </c>
      <c r="P494" s="2">
        <f t="shared" si="79"/>
        <v>-0.31622776601683789</v>
      </c>
      <c r="T494" t="s">
        <v>853</v>
      </c>
      <c r="U494" t="s">
        <v>2011</v>
      </c>
      <c r="V494" t="s">
        <v>2012</v>
      </c>
      <c r="W494" s="1">
        <v>2.5272074681970021E-2</v>
      </c>
      <c r="X494" s="1">
        <v>-0.53702145450175587</v>
      </c>
      <c r="Y494" s="1">
        <v>-0.53702145450175587</v>
      </c>
      <c r="Z494" s="1">
        <v>-0.53702145450175587</v>
      </c>
      <c r="AA494" s="1">
        <v>-0.53702145450175587</v>
      </c>
      <c r="AB494" s="1">
        <v>-0.53702145450175587</v>
      </c>
      <c r="AC494">
        <v>1.9365600478838132</v>
      </c>
      <c r="AD494" s="1">
        <v>-0.53702145450175587</v>
      </c>
      <c r="AE494" s="1">
        <v>-0.53702145450175587</v>
      </c>
      <c r="AF494" s="1">
        <v>1.7973180589465085</v>
      </c>
    </row>
    <row r="495" spans="1:32" x14ac:dyDescent="0.25">
      <c r="A495" s="27" t="s">
        <v>943</v>
      </c>
      <c r="B495" s="7" t="s">
        <v>211</v>
      </c>
      <c r="C495" s="7" t="s">
        <v>1342</v>
      </c>
      <c r="F495" s="2"/>
      <c r="G495" s="2">
        <f t="shared" si="70"/>
        <v>2.8460498941515411</v>
      </c>
      <c r="H495" s="2">
        <f t="shared" si="71"/>
        <v>-0.31622776601683789</v>
      </c>
      <c r="I495" s="2">
        <f t="shared" si="72"/>
        <v>-0.31622776601683789</v>
      </c>
      <c r="J495" s="2">
        <f t="shared" si="73"/>
        <v>-0.31622776601683789</v>
      </c>
      <c r="K495" s="2">
        <f t="shared" si="74"/>
        <v>-0.31622776601683789</v>
      </c>
      <c r="L495" s="2">
        <f t="shared" si="75"/>
        <v>-0.31622776601683789</v>
      </c>
      <c r="M495" s="2">
        <f t="shared" si="76"/>
        <v>-0.31622776601683789</v>
      </c>
      <c r="N495" s="2">
        <f t="shared" si="77"/>
        <v>-0.31622776601683789</v>
      </c>
      <c r="O495" s="2">
        <f t="shared" si="78"/>
        <v>-0.31622776601683789</v>
      </c>
      <c r="P495" s="2">
        <f t="shared" si="79"/>
        <v>-0.31622776601683789</v>
      </c>
      <c r="T495" t="s">
        <v>884</v>
      </c>
      <c r="U495" t="s">
        <v>201</v>
      </c>
      <c r="V495" t="s">
        <v>2045</v>
      </c>
      <c r="W495" s="1">
        <v>-0.41873158061578186</v>
      </c>
      <c r="X495" s="1">
        <v>0.67829335697373649</v>
      </c>
      <c r="Y495" s="1">
        <v>-0.41873158061578186</v>
      </c>
      <c r="Z495" s="1">
        <v>-0.41873158061578186</v>
      </c>
      <c r="AA495" s="1">
        <v>-0.41873158061578186</v>
      </c>
      <c r="AB495" s="1">
        <v>-0.41873158061578186</v>
      </c>
      <c r="AC495">
        <v>-0.41873158061578186</v>
      </c>
      <c r="AD495" s="1">
        <v>-0.41873158061578186</v>
      </c>
      <c r="AE495" s="1">
        <v>2.671559287952519</v>
      </c>
      <c r="AF495" s="1">
        <v>-0.41873158061578186</v>
      </c>
    </row>
    <row r="496" spans="1:32" x14ac:dyDescent="0.25">
      <c r="A496" s="27" t="s">
        <v>900</v>
      </c>
      <c r="B496" s="7" t="s">
        <v>2064</v>
      </c>
      <c r="C496" s="7" t="s">
        <v>1352</v>
      </c>
      <c r="F496" s="2"/>
      <c r="G496" s="2">
        <f t="shared" si="70"/>
        <v>2.8460498941515411</v>
      </c>
      <c r="H496" s="2">
        <f t="shared" si="71"/>
        <v>-0.31622776601683789</v>
      </c>
      <c r="I496" s="2">
        <f t="shared" si="72"/>
        <v>-0.31622776601683789</v>
      </c>
      <c r="J496" s="2">
        <f t="shared" si="73"/>
        <v>-0.31622776601683789</v>
      </c>
      <c r="K496" s="2">
        <f t="shared" si="74"/>
        <v>-0.31622776601683789</v>
      </c>
      <c r="L496" s="2">
        <f t="shared" si="75"/>
        <v>-0.31622776601683789</v>
      </c>
      <c r="M496" s="2">
        <f t="shared" si="76"/>
        <v>-0.31622776601683789</v>
      </c>
      <c r="N496" s="2">
        <f t="shared" si="77"/>
        <v>-0.31622776601683789</v>
      </c>
      <c r="O496" s="2">
        <f t="shared" si="78"/>
        <v>-0.31622776601683789</v>
      </c>
      <c r="P496" s="2">
        <f t="shared" si="79"/>
        <v>-0.31622776601683789</v>
      </c>
      <c r="T496" t="s">
        <v>404</v>
      </c>
      <c r="U496" t="s">
        <v>1504</v>
      </c>
      <c r="V496" t="s">
        <v>1348</v>
      </c>
      <c r="W496" s="1">
        <v>-0.61559126639928141</v>
      </c>
      <c r="X496" s="1">
        <v>-0.61559126639928141</v>
      </c>
      <c r="Y496" s="1">
        <v>1.5396383984646442</v>
      </c>
      <c r="Z496" s="1">
        <v>1.6510009933535486</v>
      </c>
      <c r="AA496" s="1">
        <v>1.1184994729767763</v>
      </c>
      <c r="AB496" s="1">
        <v>-0.61559126639928141</v>
      </c>
      <c r="AC496">
        <v>-0.61559126639928141</v>
      </c>
      <c r="AD496" s="1">
        <v>-0.61559126639928141</v>
      </c>
      <c r="AE496" s="1">
        <v>-0.61559126639928141</v>
      </c>
      <c r="AF496" s="1">
        <v>-0.61559126639928141</v>
      </c>
    </row>
    <row r="497" spans="1:32" x14ac:dyDescent="0.25">
      <c r="A497" s="27" t="s">
        <v>867</v>
      </c>
      <c r="B497" s="7" t="s">
        <v>2030</v>
      </c>
      <c r="C497" s="7" t="s">
        <v>2031</v>
      </c>
      <c r="F497" s="2"/>
      <c r="G497" s="2">
        <f t="shared" si="70"/>
        <v>2.8460498941515411</v>
      </c>
      <c r="H497" s="2">
        <f t="shared" si="71"/>
        <v>-0.31622776601683789</v>
      </c>
      <c r="I497" s="2">
        <f t="shared" si="72"/>
        <v>-0.31622776601683789</v>
      </c>
      <c r="J497" s="2">
        <f t="shared" si="73"/>
        <v>-0.31622776601683789</v>
      </c>
      <c r="K497" s="2">
        <f t="shared" si="74"/>
        <v>-0.31622776601683789</v>
      </c>
      <c r="L497" s="2">
        <f t="shared" si="75"/>
        <v>-0.31622776601683789</v>
      </c>
      <c r="M497" s="2">
        <f t="shared" si="76"/>
        <v>-0.31622776601683789</v>
      </c>
      <c r="N497" s="2">
        <f t="shared" si="77"/>
        <v>-0.31622776601683789</v>
      </c>
      <c r="O497" s="2">
        <f t="shared" si="78"/>
        <v>-0.31622776601683789</v>
      </c>
      <c r="P497" s="2">
        <f t="shared" si="79"/>
        <v>-0.31622776601683789</v>
      </c>
      <c r="T497" t="s">
        <v>874</v>
      </c>
      <c r="U497" t="s">
        <v>2039</v>
      </c>
      <c r="V497" t="s">
        <v>1352</v>
      </c>
      <c r="W497" s="1">
        <v>-0.31622776601683794</v>
      </c>
      <c r="X497" s="1">
        <v>2.846049894151542</v>
      </c>
      <c r="Y497" s="1">
        <v>-0.31622776601683794</v>
      </c>
      <c r="Z497" s="1">
        <v>-0.31622776601683794</v>
      </c>
      <c r="AA497" s="1">
        <v>-0.31622776601683794</v>
      </c>
      <c r="AB497" s="1">
        <v>-0.31622776601683794</v>
      </c>
      <c r="AC497">
        <v>-0.31622776601683794</v>
      </c>
      <c r="AD497" s="1">
        <v>-0.31622776601683794</v>
      </c>
      <c r="AE497" s="1">
        <v>-0.31622776601683794</v>
      </c>
      <c r="AF497" s="1">
        <v>-0.31622776601683794</v>
      </c>
    </row>
    <row r="498" spans="1:32" x14ac:dyDescent="0.25">
      <c r="A498" s="27" t="s">
        <v>826</v>
      </c>
      <c r="B498" s="7" t="s">
        <v>182</v>
      </c>
      <c r="C498" s="7" t="s">
        <v>1352</v>
      </c>
      <c r="F498" s="2"/>
      <c r="G498" s="2">
        <f t="shared" si="70"/>
        <v>2.8460498941515411</v>
      </c>
      <c r="H498" s="2">
        <f t="shared" si="71"/>
        <v>-0.31622776601683789</v>
      </c>
      <c r="I498" s="2">
        <f t="shared" si="72"/>
        <v>-0.31622776601683789</v>
      </c>
      <c r="J498" s="2">
        <f t="shared" si="73"/>
        <v>-0.31622776601683789</v>
      </c>
      <c r="K498" s="2">
        <f t="shared" si="74"/>
        <v>-0.31622776601683789</v>
      </c>
      <c r="L498" s="2">
        <f t="shared" si="75"/>
        <v>-0.31622776601683789</v>
      </c>
      <c r="M498" s="2">
        <f t="shared" si="76"/>
        <v>-0.31622776601683789</v>
      </c>
      <c r="N498" s="2">
        <f t="shared" si="77"/>
        <v>-0.31622776601683789</v>
      </c>
      <c r="O498" s="2">
        <f t="shared" si="78"/>
        <v>-0.31622776601683789</v>
      </c>
      <c r="P498" s="2">
        <f t="shared" si="79"/>
        <v>-0.31622776601683789</v>
      </c>
      <c r="T498" t="s">
        <v>400</v>
      </c>
      <c r="U498" t="s">
        <v>1500</v>
      </c>
      <c r="V498" t="s">
        <v>1357</v>
      </c>
      <c r="W498" s="1">
        <v>0.31589419744166941</v>
      </c>
      <c r="X498" s="1">
        <v>-0.61047063700795601</v>
      </c>
      <c r="Y498" s="1">
        <v>0.35367002395016045</v>
      </c>
      <c r="Z498" s="1">
        <v>0.4819179052983853</v>
      </c>
      <c r="AA498" s="1">
        <v>-0.61047063700795601</v>
      </c>
      <c r="AB498" s="1">
        <v>-0.61047063700795601</v>
      </c>
      <c r="AC498">
        <v>-0.61047063700795601</v>
      </c>
      <c r="AD498" s="1">
        <v>-0.61047063700795601</v>
      </c>
      <c r="AE498" s="1">
        <v>2.5113416953575221</v>
      </c>
      <c r="AF498" s="1">
        <v>-0.61047063700795601</v>
      </c>
    </row>
    <row r="499" spans="1:32" x14ac:dyDescent="0.25">
      <c r="A499" s="27" t="s">
        <v>790</v>
      </c>
      <c r="B499" s="7" t="s">
        <v>1944</v>
      </c>
      <c r="C499" s="7" t="s">
        <v>1945</v>
      </c>
      <c r="F499" s="2"/>
      <c r="G499" s="2">
        <f t="shared" si="70"/>
        <v>2.8460498941515411</v>
      </c>
      <c r="H499" s="2">
        <f t="shared" si="71"/>
        <v>-0.31622776601683789</v>
      </c>
      <c r="I499" s="2">
        <f t="shared" si="72"/>
        <v>-0.31622776601683789</v>
      </c>
      <c r="J499" s="2">
        <f t="shared" si="73"/>
        <v>-0.31622776601683789</v>
      </c>
      <c r="K499" s="2">
        <f t="shared" si="74"/>
        <v>-0.31622776601683789</v>
      </c>
      <c r="L499" s="2">
        <f t="shared" si="75"/>
        <v>-0.31622776601683789</v>
      </c>
      <c r="M499" s="2">
        <f t="shared" si="76"/>
        <v>-0.31622776601683789</v>
      </c>
      <c r="N499" s="2">
        <f t="shared" si="77"/>
        <v>-0.31622776601683789</v>
      </c>
      <c r="O499" s="2">
        <f t="shared" si="78"/>
        <v>-0.31622776601683789</v>
      </c>
      <c r="P499" s="2">
        <f t="shared" si="79"/>
        <v>-0.31622776601683789</v>
      </c>
      <c r="T499" t="s">
        <v>319</v>
      </c>
      <c r="U499" t="s">
        <v>31</v>
      </c>
      <c r="V499" t="s">
        <v>1400</v>
      </c>
      <c r="W499" s="1">
        <v>-0.33454166500041599</v>
      </c>
      <c r="X499" s="1">
        <v>-0.36818012187826904</v>
      </c>
      <c r="Y499" s="1">
        <v>-0.46316425477567102</v>
      </c>
      <c r="Z499" s="1">
        <v>-0.46316425477567102</v>
      </c>
      <c r="AA499" s="1">
        <v>0.1601467292955229</v>
      </c>
      <c r="AB499" s="1">
        <v>-0.11573233589760744</v>
      </c>
      <c r="AC499">
        <v>2.7889307179017813</v>
      </c>
      <c r="AD499" s="1">
        <v>-0.46316425477567102</v>
      </c>
      <c r="AE499" s="1">
        <v>-0.46316425477567102</v>
      </c>
      <c r="AF499" s="1">
        <v>-0.27796630531832739</v>
      </c>
    </row>
    <row r="500" spans="1:32" x14ac:dyDescent="0.25">
      <c r="A500" s="27" t="s">
        <v>718</v>
      </c>
      <c r="B500" s="7" t="s">
        <v>1870</v>
      </c>
      <c r="C500" s="7" t="s">
        <v>1871</v>
      </c>
      <c r="F500" s="2"/>
      <c r="G500" s="2">
        <f t="shared" si="70"/>
        <v>2.8460498941515411</v>
      </c>
      <c r="H500" s="2">
        <f t="shared" si="71"/>
        <v>-0.31622776601683789</v>
      </c>
      <c r="I500" s="2">
        <f t="shared" si="72"/>
        <v>-0.31622776601683789</v>
      </c>
      <c r="J500" s="2">
        <f t="shared" si="73"/>
        <v>-0.31622776601683789</v>
      </c>
      <c r="K500" s="2">
        <f t="shared" si="74"/>
        <v>-0.31622776601683789</v>
      </c>
      <c r="L500" s="2">
        <f t="shared" si="75"/>
        <v>-0.31622776601683789</v>
      </c>
      <c r="M500" s="2">
        <f t="shared" si="76"/>
        <v>-0.31622776601683789</v>
      </c>
      <c r="N500" s="2">
        <f t="shared" si="77"/>
        <v>-0.31622776601683789</v>
      </c>
      <c r="O500" s="2">
        <f t="shared" si="78"/>
        <v>-0.31622776601683789</v>
      </c>
      <c r="P500" s="2">
        <f t="shared" si="79"/>
        <v>-0.31622776601683789</v>
      </c>
      <c r="T500" t="s">
        <v>409</v>
      </c>
      <c r="U500" t="s">
        <v>1509</v>
      </c>
      <c r="V500" t="s">
        <v>1342</v>
      </c>
      <c r="W500" s="1">
        <v>-0.6208112564871725</v>
      </c>
      <c r="X500" s="1">
        <v>-0.6208112564871725</v>
      </c>
      <c r="Y500" s="1">
        <v>1.384578840034661</v>
      </c>
      <c r="Z500" s="1">
        <v>1.4577612787619423</v>
      </c>
      <c r="AA500" s="1">
        <v>1.503338676613605</v>
      </c>
      <c r="AB500" s="1">
        <v>-0.6208112564871725</v>
      </c>
      <c r="AC500">
        <v>-0.6208112564871725</v>
      </c>
      <c r="AD500" s="1">
        <v>-0.6208112564871725</v>
      </c>
      <c r="AE500" s="1">
        <v>-0.6208112564871725</v>
      </c>
      <c r="AF500" s="1">
        <v>-0.6208112564871725</v>
      </c>
    </row>
    <row r="501" spans="1:32" x14ac:dyDescent="0.25">
      <c r="A501" s="27" t="s">
        <v>682</v>
      </c>
      <c r="B501" s="7" t="s">
        <v>1240</v>
      </c>
      <c r="C501" s="7" t="s">
        <v>1240</v>
      </c>
      <c r="F501" s="2"/>
      <c r="G501" s="2">
        <f t="shared" si="70"/>
        <v>2.8460498941515411</v>
      </c>
      <c r="H501" s="2">
        <f t="shared" si="71"/>
        <v>-0.31622776601683794</v>
      </c>
      <c r="I501" s="2">
        <f t="shared" si="72"/>
        <v>-0.31622776601683794</v>
      </c>
      <c r="J501" s="2">
        <f t="shared" si="73"/>
        <v>-0.31622776601683794</v>
      </c>
      <c r="K501" s="2">
        <f t="shared" si="74"/>
        <v>-0.31622776601683794</v>
      </c>
      <c r="L501" s="2">
        <f t="shared" si="75"/>
        <v>-0.31622776601683794</v>
      </c>
      <c r="M501" s="2">
        <f t="shared" si="76"/>
        <v>-0.31622776601683794</v>
      </c>
      <c r="N501" s="2">
        <f t="shared" si="77"/>
        <v>-0.31622776601683794</v>
      </c>
      <c r="O501" s="2">
        <f t="shared" si="78"/>
        <v>-0.31622776601683794</v>
      </c>
      <c r="P501" s="2">
        <f t="shared" si="79"/>
        <v>-0.31622776601683794</v>
      </c>
      <c r="T501" t="s">
        <v>285</v>
      </c>
      <c r="U501" t="s">
        <v>1366</v>
      </c>
      <c r="V501" t="s">
        <v>1348</v>
      </c>
      <c r="W501" s="1">
        <v>-0.61492610670596903</v>
      </c>
      <c r="X501" s="1">
        <v>-0.61492610670596903</v>
      </c>
      <c r="Y501" s="1">
        <v>0.98335267366674695</v>
      </c>
      <c r="Z501" s="1">
        <v>2.3435945512126817</v>
      </c>
      <c r="AA501" s="1">
        <v>0.50226779310607716</v>
      </c>
      <c r="AB501" s="1">
        <v>-0.13965837774969259</v>
      </c>
      <c r="AC501">
        <v>-0.61492610670596903</v>
      </c>
      <c r="AD501" s="1">
        <v>-0.61492610670596903</v>
      </c>
      <c r="AE501" s="1">
        <v>-0.61492610670596903</v>
      </c>
      <c r="AF501" s="1">
        <v>-0.61492610670596903</v>
      </c>
    </row>
    <row r="502" spans="1:32" x14ac:dyDescent="0.25">
      <c r="A502" s="27" t="s">
        <v>748</v>
      </c>
      <c r="B502" s="7" t="s">
        <v>150</v>
      </c>
      <c r="C502" s="7" t="s">
        <v>1342</v>
      </c>
      <c r="F502" s="2"/>
      <c r="G502" s="2">
        <f t="shared" si="70"/>
        <v>2.8460498941515411</v>
      </c>
      <c r="H502" s="2">
        <f t="shared" si="71"/>
        <v>-0.31622776601683794</v>
      </c>
      <c r="I502" s="2">
        <f t="shared" si="72"/>
        <v>-0.31622776601683794</v>
      </c>
      <c r="J502" s="2">
        <f t="shared" si="73"/>
        <v>-0.31622776601683794</v>
      </c>
      <c r="K502" s="2">
        <f t="shared" si="74"/>
        <v>-0.31622776601683794</v>
      </c>
      <c r="L502" s="2">
        <f t="shared" si="75"/>
        <v>-0.31622776601683794</v>
      </c>
      <c r="M502" s="2">
        <f t="shared" si="76"/>
        <v>-0.31622776601683794</v>
      </c>
      <c r="N502" s="2">
        <f t="shared" si="77"/>
        <v>-0.31622776601683794</v>
      </c>
      <c r="O502" s="2">
        <f t="shared" si="78"/>
        <v>-0.31622776601683794</v>
      </c>
      <c r="P502" s="2">
        <f t="shared" si="79"/>
        <v>-0.31622776601683794</v>
      </c>
      <c r="T502" t="s">
        <v>671</v>
      </c>
      <c r="U502" t="s">
        <v>1812</v>
      </c>
      <c r="V502" t="s">
        <v>1813</v>
      </c>
      <c r="W502" s="1">
        <v>-0.31622776601683794</v>
      </c>
      <c r="X502" s="1">
        <v>-0.31622776601683794</v>
      </c>
      <c r="Y502" s="1">
        <v>-0.31622776601683794</v>
      </c>
      <c r="Z502" s="1">
        <v>2.8460498941515415</v>
      </c>
      <c r="AA502" s="1">
        <v>-0.31622776601683794</v>
      </c>
      <c r="AB502" s="1">
        <v>-0.31622776601683794</v>
      </c>
      <c r="AC502">
        <v>-0.31622776601683794</v>
      </c>
      <c r="AD502" s="1">
        <v>-0.31622776601683794</v>
      </c>
      <c r="AE502" s="1">
        <v>-0.31622776601683794</v>
      </c>
      <c r="AF502" s="1">
        <v>-0.31622776601683794</v>
      </c>
    </row>
    <row r="503" spans="1:32" x14ac:dyDescent="0.25">
      <c r="A503" s="27" t="s">
        <v>796</v>
      </c>
      <c r="B503" s="7" t="s">
        <v>1953</v>
      </c>
      <c r="C503" s="7" t="s">
        <v>1954</v>
      </c>
      <c r="F503" s="2"/>
      <c r="G503" s="2">
        <f t="shared" si="70"/>
        <v>2.8460498941515411</v>
      </c>
      <c r="H503" s="2">
        <f t="shared" si="71"/>
        <v>-0.31622776601683794</v>
      </c>
      <c r="I503" s="2">
        <f t="shared" si="72"/>
        <v>-0.31622776601683794</v>
      </c>
      <c r="J503" s="2">
        <f t="shared" si="73"/>
        <v>-0.31622776601683794</v>
      </c>
      <c r="K503" s="2">
        <f t="shared" si="74"/>
        <v>-0.31622776601683794</v>
      </c>
      <c r="L503" s="2">
        <f t="shared" si="75"/>
        <v>-0.31622776601683794</v>
      </c>
      <c r="M503" s="2">
        <f t="shared" si="76"/>
        <v>-0.31622776601683794</v>
      </c>
      <c r="N503" s="2">
        <f t="shared" si="77"/>
        <v>-0.31622776601683794</v>
      </c>
      <c r="O503" s="2">
        <f t="shared" si="78"/>
        <v>-0.31622776601683794</v>
      </c>
      <c r="P503" s="2">
        <f t="shared" si="79"/>
        <v>-0.31622776601683794</v>
      </c>
      <c r="T503" t="s">
        <v>905</v>
      </c>
      <c r="U503" t="s">
        <v>203</v>
      </c>
      <c r="V503" t="s">
        <v>2067</v>
      </c>
      <c r="W503" s="1">
        <v>0.89829036734109158</v>
      </c>
      <c r="X503" s="1">
        <v>-0.43529095635405163</v>
      </c>
      <c r="Y503" s="1">
        <v>-0.43529095635405163</v>
      </c>
      <c r="Z503" s="1">
        <v>-0.43529095635405163</v>
      </c>
      <c r="AA503" s="1">
        <v>-0.43529095635405163</v>
      </c>
      <c r="AB503" s="1">
        <v>-0.43529095635405163</v>
      </c>
      <c r="AC503">
        <v>-0.43529095635405163</v>
      </c>
      <c r="AD503" s="1">
        <v>-0.43529095635405163</v>
      </c>
      <c r="AE503" s="1">
        <v>2.5840372834913214</v>
      </c>
      <c r="AF503" s="1">
        <v>-0.43529095635405163</v>
      </c>
    </row>
    <row r="504" spans="1:32" x14ac:dyDescent="0.25">
      <c r="A504" s="27" t="s">
        <v>800</v>
      </c>
      <c r="B504" s="7" t="s">
        <v>1958</v>
      </c>
      <c r="C504" s="7" t="s">
        <v>1352</v>
      </c>
      <c r="F504" s="2"/>
      <c r="G504" s="2">
        <f t="shared" si="70"/>
        <v>2.8460498941515411</v>
      </c>
      <c r="H504" s="2">
        <f t="shared" si="71"/>
        <v>-0.31622776601683794</v>
      </c>
      <c r="I504" s="2">
        <f t="shared" si="72"/>
        <v>-0.31622776601683794</v>
      </c>
      <c r="J504" s="2">
        <f t="shared" si="73"/>
        <v>-0.31622776601683794</v>
      </c>
      <c r="K504" s="2">
        <f t="shared" si="74"/>
        <v>-0.31622776601683794</v>
      </c>
      <c r="L504" s="2">
        <f t="shared" si="75"/>
        <v>-0.31622776601683794</v>
      </c>
      <c r="M504" s="2">
        <f t="shared" si="76"/>
        <v>-0.31622776601683794</v>
      </c>
      <c r="N504" s="2">
        <f t="shared" si="77"/>
        <v>-0.31622776601683794</v>
      </c>
      <c r="O504" s="2">
        <f t="shared" si="78"/>
        <v>-0.31622776601683794</v>
      </c>
      <c r="P504" s="2">
        <f t="shared" si="79"/>
        <v>-0.31622776601683794</v>
      </c>
      <c r="T504" t="s">
        <v>989</v>
      </c>
      <c r="U504" t="s">
        <v>2178</v>
      </c>
      <c r="V504" t="s">
        <v>1773</v>
      </c>
      <c r="W504" s="1">
        <v>2.8460498941515411</v>
      </c>
      <c r="X504" s="1">
        <v>-0.31622776601683794</v>
      </c>
      <c r="Y504" s="1">
        <v>-0.31622776601683794</v>
      </c>
      <c r="Z504" s="1">
        <v>-0.31622776601683794</v>
      </c>
      <c r="AA504" s="1">
        <v>-0.31622776601683794</v>
      </c>
      <c r="AB504" s="1">
        <v>-0.31622776601683794</v>
      </c>
      <c r="AC504">
        <v>-0.31622776601683794</v>
      </c>
      <c r="AD504" s="1">
        <v>-0.31622776601683794</v>
      </c>
      <c r="AE504" s="1">
        <v>-0.31622776601683794</v>
      </c>
      <c r="AF504" s="1">
        <v>-0.31622776601683794</v>
      </c>
    </row>
    <row r="505" spans="1:32" x14ac:dyDescent="0.25">
      <c r="A505" s="27" t="s">
        <v>894</v>
      </c>
      <c r="B505" s="7" t="s">
        <v>2058</v>
      </c>
      <c r="C505" s="7" t="s">
        <v>1352</v>
      </c>
      <c r="F505" s="2"/>
      <c r="G505" s="2">
        <f t="shared" si="70"/>
        <v>2.8460498941515411</v>
      </c>
      <c r="H505" s="2">
        <f t="shared" si="71"/>
        <v>-0.31622776601683794</v>
      </c>
      <c r="I505" s="2">
        <f t="shared" si="72"/>
        <v>-0.31622776601683794</v>
      </c>
      <c r="J505" s="2">
        <f t="shared" si="73"/>
        <v>-0.31622776601683794</v>
      </c>
      <c r="K505" s="2">
        <f t="shared" si="74"/>
        <v>-0.31622776601683794</v>
      </c>
      <c r="L505" s="2">
        <f t="shared" si="75"/>
        <v>-0.31622776601683794</v>
      </c>
      <c r="M505" s="2">
        <f t="shared" si="76"/>
        <v>-0.31622776601683794</v>
      </c>
      <c r="N505" s="2">
        <f t="shared" si="77"/>
        <v>-0.31622776601683794</v>
      </c>
      <c r="O505" s="2">
        <f t="shared" si="78"/>
        <v>-0.31622776601683794</v>
      </c>
      <c r="P505" s="2">
        <f t="shared" si="79"/>
        <v>-0.31622776601683794</v>
      </c>
      <c r="T505" t="s">
        <v>411</v>
      </c>
      <c r="U505" t="s">
        <v>43</v>
      </c>
      <c r="V505" t="s">
        <v>1511</v>
      </c>
      <c r="W505" s="1">
        <v>-0.62056102788509271</v>
      </c>
      <c r="X505" s="1">
        <v>-0.62056102788509271</v>
      </c>
      <c r="Y505" s="1">
        <v>1.5457554227351227</v>
      </c>
      <c r="Z505" s="1">
        <v>1.4056285798230854</v>
      </c>
      <c r="AA505" s="1">
        <v>1.392543192637441</v>
      </c>
      <c r="AB505" s="1">
        <v>-0.62056102788509271</v>
      </c>
      <c r="AC505">
        <v>-0.62056102788509271</v>
      </c>
      <c r="AD505" s="1">
        <v>-0.62056102788509271</v>
      </c>
      <c r="AE505" s="1">
        <v>-0.62056102788509271</v>
      </c>
      <c r="AF505" s="1">
        <v>-0.62056102788509271</v>
      </c>
    </row>
    <row r="506" spans="1:32" x14ac:dyDescent="0.25">
      <c r="A506" s="27" t="s">
        <v>912</v>
      </c>
      <c r="B506" s="7" t="s">
        <v>2076</v>
      </c>
      <c r="C506" s="7" t="s">
        <v>2077</v>
      </c>
      <c r="F506" s="2"/>
      <c r="G506" s="2">
        <f t="shared" si="70"/>
        <v>2.8460498941515411</v>
      </c>
      <c r="H506" s="2">
        <f t="shared" si="71"/>
        <v>-0.31622776601683794</v>
      </c>
      <c r="I506" s="2">
        <f t="shared" si="72"/>
        <v>-0.31622776601683794</v>
      </c>
      <c r="J506" s="2">
        <f t="shared" si="73"/>
        <v>-0.31622776601683794</v>
      </c>
      <c r="K506" s="2">
        <f t="shared" si="74"/>
        <v>-0.31622776601683794</v>
      </c>
      <c r="L506" s="2">
        <f t="shared" si="75"/>
        <v>-0.31622776601683794</v>
      </c>
      <c r="M506" s="2">
        <f t="shared" si="76"/>
        <v>-0.31622776601683794</v>
      </c>
      <c r="N506" s="2">
        <f t="shared" si="77"/>
        <v>-0.31622776601683794</v>
      </c>
      <c r="O506" s="2">
        <f t="shared" si="78"/>
        <v>-0.31622776601683794</v>
      </c>
      <c r="P506" s="2">
        <f t="shared" si="79"/>
        <v>-0.31622776601683794</v>
      </c>
      <c r="T506" t="s">
        <v>809</v>
      </c>
      <c r="U506" t="s">
        <v>1965</v>
      </c>
      <c r="V506" t="s">
        <v>1352</v>
      </c>
      <c r="W506" s="1">
        <v>-0.31622776601683789</v>
      </c>
      <c r="X506" s="1">
        <v>2.8460498941515411</v>
      </c>
      <c r="Y506" s="1">
        <v>-0.31622776601683789</v>
      </c>
      <c r="Z506" s="1">
        <v>-0.31622776601683789</v>
      </c>
      <c r="AA506" s="1">
        <v>-0.31622776601683789</v>
      </c>
      <c r="AB506" s="1">
        <v>-0.31622776601683789</v>
      </c>
      <c r="AC506">
        <v>-0.31622776601683789</v>
      </c>
      <c r="AD506" s="1">
        <v>-0.31622776601683789</v>
      </c>
      <c r="AE506" s="1">
        <v>-0.31622776601683789</v>
      </c>
      <c r="AF506" s="1">
        <v>-0.31622776601683789</v>
      </c>
    </row>
    <row r="507" spans="1:32" x14ac:dyDescent="0.25">
      <c r="A507" s="27" t="s">
        <v>935</v>
      </c>
      <c r="B507" s="7" t="s">
        <v>2109</v>
      </c>
      <c r="C507" s="7" t="s">
        <v>2110</v>
      </c>
      <c r="F507" s="2"/>
      <c r="G507" s="2">
        <f t="shared" si="70"/>
        <v>2.8460498941515411</v>
      </c>
      <c r="H507" s="2">
        <f t="shared" si="71"/>
        <v>-0.31622776601683794</v>
      </c>
      <c r="I507" s="2">
        <f t="shared" si="72"/>
        <v>-0.31622776601683794</v>
      </c>
      <c r="J507" s="2">
        <f t="shared" si="73"/>
        <v>-0.31622776601683794</v>
      </c>
      <c r="K507" s="2">
        <f t="shared" si="74"/>
        <v>-0.31622776601683794</v>
      </c>
      <c r="L507" s="2">
        <f t="shared" si="75"/>
        <v>-0.31622776601683794</v>
      </c>
      <c r="M507" s="2">
        <f t="shared" si="76"/>
        <v>-0.31622776601683794</v>
      </c>
      <c r="N507" s="2">
        <f t="shared" si="77"/>
        <v>-0.31622776601683794</v>
      </c>
      <c r="O507" s="2">
        <f t="shared" si="78"/>
        <v>-0.31622776601683794</v>
      </c>
      <c r="P507" s="2">
        <f t="shared" si="79"/>
        <v>-0.31622776601683794</v>
      </c>
      <c r="T507" t="s">
        <v>584</v>
      </c>
      <c r="U507" t="s">
        <v>93</v>
      </c>
      <c r="V507" t="s">
        <v>1342</v>
      </c>
      <c r="W507" s="1">
        <v>2.4347073471344389</v>
      </c>
      <c r="X507" s="1">
        <v>-0.45361210706786226</v>
      </c>
      <c r="Y507" s="1">
        <v>1.1941895094084591</v>
      </c>
      <c r="Z507" s="1">
        <v>-0.45361210706786226</v>
      </c>
      <c r="AA507" s="1">
        <v>-0.45361210706786226</v>
      </c>
      <c r="AB507" s="1">
        <v>-0.45361210706786226</v>
      </c>
      <c r="AC507">
        <v>-0.45361210706786226</v>
      </c>
      <c r="AD507" s="1">
        <v>-0.45361210706786226</v>
      </c>
      <c r="AE507" s="1">
        <v>-0.45361210706786226</v>
      </c>
      <c r="AF507" s="1">
        <v>-0.45361210706786226</v>
      </c>
    </row>
    <row r="508" spans="1:32" x14ac:dyDescent="0.25">
      <c r="A508" s="27" t="s">
        <v>980</v>
      </c>
      <c r="B508" s="7" t="s">
        <v>2165</v>
      </c>
      <c r="C508" s="7" t="s">
        <v>2166</v>
      </c>
      <c r="F508" s="2"/>
      <c r="G508" s="2">
        <f t="shared" si="70"/>
        <v>2.8460498941515411</v>
      </c>
      <c r="H508" s="2">
        <f t="shared" si="71"/>
        <v>-0.31622776601683794</v>
      </c>
      <c r="I508" s="2">
        <f t="shared" si="72"/>
        <v>-0.31622776601683794</v>
      </c>
      <c r="J508" s="2">
        <f t="shared" si="73"/>
        <v>-0.31622776601683794</v>
      </c>
      <c r="K508" s="2">
        <f t="shared" si="74"/>
        <v>-0.31622776601683794</v>
      </c>
      <c r="L508" s="2">
        <f t="shared" si="75"/>
        <v>-0.31622776601683794</v>
      </c>
      <c r="M508" s="2">
        <f t="shared" si="76"/>
        <v>-0.31622776601683794</v>
      </c>
      <c r="N508" s="2">
        <f t="shared" si="77"/>
        <v>-0.31622776601683794</v>
      </c>
      <c r="O508" s="2">
        <f t="shared" si="78"/>
        <v>-0.31622776601683794</v>
      </c>
      <c r="P508" s="2">
        <f t="shared" si="79"/>
        <v>-0.31622776601683794</v>
      </c>
      <c r="T508" t="s">
        <v>385</v>
      </c>
      <c r="U508" t="s">
        <v>39</v>
      </c>
      <c r="V508" t="s">
        <v>1484</v>
      </c>
      <c r="W508" s="1">
        <v>-0.71114398493459019</v>
      </c>
      <c r="X508" s="1">
        <v>-0.71114398493459019</v>
      </c>
      <c r="Y508" s="1">
        <v>2.0056582148462185</v>
      </c>
      <c r="Z508" s="1">
        <v>0.81588033052530062</v>
      </c>
      <c r="AA508" s="1">
        <v>0.38146105303491518</v>
      </c>
      <c r="AB508" s="1">
        <v>-0.71114398493459019</v>
      </c>
      <c r="AC508">
        <v>1.0638643112011075</v>
      </c>
      <c r="AD508" s="1">
        <v>-0.71114398493459019</v>
      </c>
      <c r="AE508" s="1">
        <v>-0.71114398493459019</v>
      </c>
      <c r="AF508" s="1">
        <v>-0.71114398493459019</v>
      </c>
    </row>
    <row r="509" spans="1:32" x14ac:dyDescent="0.25">
      <c r="A509" s="27" t="s">
        <v>992</v>
      </c>
      <c r="B509" s="7" t="s">
        <v>2180</v>
      </c>
      <c r="C509" s="7" t="s">
        <v>2181</v>
      </c>
      <c r="F509" s="2"/>
      <c r="G509" s="2">
        <f t="shared" si="70"/>
        <v>2.8460498941515411</v>
      </c>
      <c r="H509" s="2">
        <f t="shared" si="71"/>
        <v>-0.31622776601683794</v>
      </c>
      <c r="I509" s="2">
        <f t="shared" si="72"/>
        <v>-0.31622776601683794</v>
      </c>
      <c r="J509" s="2">
        <f t="shared" si="73"/>
        <v>-0.31622776601683794</v>
      </c>
      <c r="K509" s="2">
        <f t="shared" si="74"/>
        <v>-0.31622776601683794</v>
      </c>
      <c r="L509" s="2">
        <f t="shared" si="75"/>
        <v>-0.31622776601683794</v>
      </c>
      <c r="M509" s="2">
        <f t="shared" si="76"/>
        <v>-0.31622776601683794</v>
      </c>
      <c r="N509" s="2">
        <f t="shared" si="77"/>
        <v>-0.31622776601683794</v>
      </c>
      <c r="O509" s="2">
        <f t="shared" si="78"/>
        <v>-0.31622776601683794</v>
      </c>
      <c r="P509" s="2">
        <f t="shared" si="79"/>
        <v>-0.31622776601683794</v>
      </c>
      <c r="T509" t="s">
        <v>500</v>
      </c>
      <c r="U509" t="s">
        <v>1610</v>
      </c>
      <c r="V509" t="s">
        <v>1352</v>
      </c>
      <c r="W509" s="1">
        <v>-0.46814390584404914</v>
      </c>
      <c r="X509" s="1">
        <v>-0.46814390584404914</v>
      </c>
      <c r="Y509" s="1">
        <v>2.2143733243947392</v>
      </c>
      <c r="Z509" s="1">
        <v>-0.46814390584404914</v>
      </c>
      <c r="AA509" s="1">
        <v>-0.46814390584404914</v>
      </c>
      <c r="AB509" s="1">
        <v>1.5307779223576539</v>
      </c>
      <c r="AC509">
        <v>-0.46814390584404914</v>
      </c>
      <c r="AD509" s="1">
        <v>-0.46814390584404914</v>
      </c>
      <c r="AE509" s="1">
        <v>-0.46814390584404914</v>
      </c>
      <c r="AF509" s="1">
        <v>-0.46814390584404914</v>
      </c>
    </row>
    <row r="510" spans="1:32" x14ac:dyDescent="0.25">
      <c r="A510" s="27" t="s">
        <v>1007</v>
      </c>
      <c r="B510" s="7" t="s">
        <v>2203</v>
      </c>
      <c r="C510" s="7" t="s">
        <v>2204</v>
      </c>
      <c r="F510" s="2"/>
      <c r="G510" s="2">
        <f t="shared" si="70"/>
        <v>2.8460498941515411</v>
      </c>
      <c r="H510" s="2">
        <f t="shared" si="71"/>
        <v>-0.31622776601683794</v>
      </c>
      <c r="I510" s="2">
        <f t="shared" si="72"/>
        <v>-0.31622776601683794</v>
      </c>
      <c r="J510" s="2">
        <f t="shared" si="73"/>
        <v>-0.31622776601683794</v>
      </c>
      <c r="K510" s="2">
        <f t="shared" si="74"/>
        <v>-0.31622776601683794</v>
      </c>
      <c r="L510" s="2">
        <f t="shared" si="75"/>
        <v>-0.31622776601683794</v>
      </c>
      <c r="M510" s="2">
        <f t="shared" si="76"/>
        <v>-0.31622776601683794</v>
      </c>
      <c r="N510" s="2">
        <f t="shared" si="77"/>
        <v>-0.31622776601683794</v>
      </c>
      <c r="O510" s="2">
        <f t="shared" si="78"/>
        <v>-0.31622776601683794</v>
      </c>
      <c r="P510" s="2">
        <f t="shared" si="79"/>
        <v>-0.31622776601683794</v>
      </c>
      <c r="T510" t="s">
        <v>744</v>
      </c>
      <c r="U510" t="s">
        <v>1240</v>
      </c>
      <c r="V510" t="s">
        <v>1240</v>
      </c>
      <c r="W510" s="1">
        <v>-4.9624436183842893E-2</v>
      </c>
      <c r="X510" s="1">
        <v>-0.34798581611955653</v>
      </c>
      <c r="Y510" s="1">
        <v>-0.34798581611955653</v>
      </c>
      <c r="Z510" s="1">
        <v>-0.34798581611955653</v>
      </c>
      <c r="AA510" s="1">
        <v>-0.34798581611955653</v>
      </c>
      <c r="AB510" s="1">
        <v>-0.34798581611955653</v>
      </c>
      <c r="AC510">
        <v>-0.34798581611955653</v>
      </c>
      <c r="AD510" s="1">
        <v>2.8335109651402948</v>
      </c>
      <c r="AE510" s="1">
        <v>-0.34798581611955653</v>
      </c>
      <c r="AF510" s="1">
        <v>-0.34798581611955653</v>
      </c>
    </row>
    <row r="511" spans="1:32" x14ac:dyDescent="0.25">
      <c r="A511" s="27" t="s">
        <v>1069</v>
      </c>
      <c r="B511" s="7" t="s">
        <v>236</v>
      </c>
      <c r="C511" s="7" t="s">
        <v>2280</v>
      </c>
      <c r="F511" s="2"/>
      <c r="G511" s="2">
        <f t="shared" si="70"/>
        <v>2.8460498941515411</v>
      </c>
      <c r="H511" s="2">
        <f t="shared" si="71"/>
        <v>-0.31622776601683794</v>
      </c>
      <c r="I511" s="2">
        <f t="shared" si="72"/>
        <v>-0.31622776601683794</v>
      </c>
      <c r="J511" s="2">
        <f t="shared" si="73"/>
        <v>-0.31622776601683794</v>
      </c>
      <c r="K511" s="2">
        <f t="shared" si="74"/>
        <v>-0.31622776601683794</v>
      </c>
      <c r="L511" s="2">
        <f t="shared" si="75"/>
        <v>-0.31622776601683794</v>
      </c>
      <c r="M511" s="2">
        <f t="shared" si="76"/>
        <v>-0.31622776601683794</v>
      </c>
      <c r="N511" s="2">
        <f t="shared" si="77"/>
        <v>-0.31622776601683794</v>
      </c>
      <c r="O511" s="2">
        <f t="shared" si="78"/>
        <v>-0.31622776601683794</v>
      </c>
      <c r="P511" s="2">
        <f t="shared" si="79"/>
        <v>-0.31622776601683794</v>
      </c>
      <c r="T511" t="s">
        <v>1038</v>
      </c>
      <c r="U511" t="s">
        <v>2245</v>
      </c>
      <c r="V511" t="s">
        <v>2246</v>
      </c>
      <c r="W511" s="1">
        <v>-0.41089462277662003</v>
      </c>
      <c r="X511" s="1">
        <v>-0.41089462277662003</v>
      </c>
      <c r="Y511" s="1">
        <v>-0.41089462277662003</v>
      </c>
      <c r="Z511" s="1">
        <v>-0.41089462277662003</v>
      </c>
      <c r="AA511" s="1">
        <v>-0.41089462277662003</v>
      </c>
      <c r="AB511" s="1">
        <v>0.58371426420513783</v>
      </c>
      <c r="AC511">
        <v>2.7034427180078229</v>
      </c>
      <c r="AD511" s="1">
        <v>-0.41089462277662003</v>
      </c>
      <c r="AE511" s="1">
        <v>-0.41089462277662003</v>
      </c>
      <c r="AF511" s="1">
        <v>-0.41089462277662003</v>
      </c>
    </row>
    <row r="512" spans="1:32" x14ac:dyDescent="0.25">
      <c r="A512" s="27" t="s">
        <v>1084</v>
      </c>
      <c r="B512" s="7" t="s">
        <v>1240</v>
      </c>
      <c r="C512" s="7" t="s">
        <v>1240</v>
      </c>
      <c r="F512" s="2"/>
      <c r="G512" s="2">
        <f t="shared" si="70"/>
        <v>2.8460498941515411</v>
      </c>
      <c r="H512" s="2">
        <f t="shared" si="71"/>
        <v>-0.31622776601683794</v>
      </c>
      <c r="I512" s="2">
        <f t="shared" si="72"/>
        <v>-0.31622776601683794</v>
      </c>
      <c r="J512" s="2">
        <f t="shared" si="73"/>
        <v>-0.31622776601683794</v>
      </c>
      <c r="K512" s="2">
        <f t="shared" si="74"/>
        <v>-0.31622776601683794</v>
      </c>
      <c r="L512" s="2">
        <f t="shared" si="75"/>
        <v>-0.31622776601683794</v>
      </c>
      <c r="M512" s="2">
        <f t="shared" si="76"/>
        <v>-0.31622776601683794</v>
      </c>
      <c r="N512" s="2">
        <f t="shared" si="77"/>
        <v>-0.31622776601683794</v>
      </c>
      <c r="O512" s="2">
        <f t="shared" si="78"/>
        <v>-0.31622776601683794</v>
      </c>
      <c r="P512" s="2">
        <f t="shared" si="79"/>
        <v>-0.31622776601683794</v>
      </c>
      <c r="T512" t="s">
        <v>549</v>
      </c>
      <c r="U512" t="s">
        <v>1675</v>
      </c>
      <c r="V512" t="s">
        <v>1676</v>
      </c>
      <c r="W512" s="1">
        <v>-0.47422087541064034</v>
      </c>
      <c r="X512" s="1">
        <v>-0.47422087541064034</v>
      </c>
      <c r="Y512" s="1">
        <v>1.8490167439152965</v>
      </c>
      <c r="Z512" s="1">
        <v>-0.47422087541064034</v>
      </c>
      <c r="AA512" s="1">
        <v>1.9447502593698258</v>
      </c>
      <c r="AB512" s="1">
        <v>-0.47422087541064034</v>
      </c>
      <c r="AC512">
        <v>-0.47422087541064034</v>
      </c>
      <c r="AD512" s="1">
        <v>-0.47422087541064034</v>
      </c>
      <c r="AE512" s="1">
        <v>-0.47422087541064034</v>
      </c>
      <c r="AF512" s="1">
        <v>-0.47422087541064034</v>
      </c>
    </row>
    <row r="513" spans="1:32" x14ac:dyDescent="0.25">
      <c r="A513" s="27" t="s">
        <v>608</v>
      </c>
      <c r="B513" s="7" t="s">
        <v>2352</v>
      </c>
      <c r="C513" s="7" t="s">
        <v>1342</v>
      </c>
      <c r="F513" s="2"/>
      <c r="G513" s="2">
        <f t="shared" si="70"/>
        <v>2.8460498941515411</v>
      </c>
      <c r="H513" s="2">
        <f t="shared" si="71"/>
        <v>-0.31622776601683794</v>
      </c>
      <c r="I513" s="2">
        <f t="shared" si="72"/>
        <v>-0.31622776601683794</v>
      </c>
      <c r="J513" s="2">
        <f t="shared" si="73"/>
        <v>-0.31622776601683794</v>
      </c>
      <c r="K513" s="2">
        <f t="shared" si="74"/>
        <v>-0.31622776601683794</v>
      </c>
      <c r="L513" s="2">
        <f t="shared" si="75"/>
        <v>-0.31622776601683794</v>
      </c>
      <c r="M513" s="2">
        <f t="shared" si="76"/>
        <v>-0.31622776601683794</v>
      </c>
      <c r="N513" s="2">
        <f t="shared" si="77"/>
        <v>-0.31622776601683794</v>
      </c>
      <c r="O513" s="2">
        <f t="shared" si="78"/>
        <v>-0.31622776601683794</v>
      </c>
      <c r="P513" s="2">
        <f t="shared" si="79"/>
        <v>-0.31622776601683794</v>
      </c>
      <c r="T513" t="s">
        <v>1106</v>
      </c>
      <c r="U513" t="s">
        <v>2328</v>
      </c>
      <c r="V513" t="s">
        <v>2329</v>
      </c>
      <c r="W513" s="1">
        <v>2.8460498941515415</v>
      </c>
      <c r="X513" s="1">
        <v>-0.31622776601683794</v>
      </c>
      <c r="Y513" s="1">
        <v>-0.31622776601683794</v>
      </c>
      <c r="Z513" s="1">
        <v>-0.31622776601683794</v>
      </c>
      <c r="AA513" s="1">
        <v>-0.31622776601683794</v>
      </c>
      <c r="AB513" s="1">
        <v>-0.31622776601683794</v>
      </c>
      <c r="AC513">
        <v>-0.31622776601683794</v>
      </c>
      <c r="AD513" s="1">
        <v>-0.31622776601683794</v>
      </c>
      <c r="AE513" s="1">
        <v>-0.31622776601683794</v>
      </c>
      <c r="AF513" s="1">
        <v>-0.31622776601683794</v>
      </c>
    </row>
    <row r="514" spans="1:32" x14ac:dyDescent="0.25">
      <c r="A514" s="27" t="s">
        <v>1147</v>
      </c>
      <c r="B514" s="7" t="s">
        <v>2375</v>
      </c>
      <c r="C514" s="7" t="s">
        <v>2376</v>
      </c>
      <c r="F514" s="2"/>
      <c r="G514" s="2">
        <f t="shared" ref="G514:G577" si="80">IF(ISERROR(MATCH($A514,$T:$T,0)),"Not In List",LOOKUP($A514,$T:$T,W:W))</f>
        <v>2.8460498941515411</v>
      </c>
      <c r="H514" s="2">
        <f t="shared" ref="H514:H577" si="81">IF(ISERROR(MATCH($A514,$T:$T,0)),"Not In List",LOOKUP($A514,$T:$T,X:X))</f>
        <v>-0.31622776601683794</v>
      </c>
      <c r="I514" s="2">
        <f t="shared" ref="I514:I577" si="82">IF(ISERROR(MATCH($A514,$T:$T,0)),"Not In List",LOOKUP($A514,$T:$T,Y:Y))</f>
        <v>-0.31622776601683794</v>
      </c>
      <c r="J514" s="2">
        <f t="shared" ref="J514:J577" si="83">IF(ISERROR(MATCH($A514,$T:$T,0)),"Not In List",LOOKUP($A514,$T:$T,Z:Z))</f>
        <v>-0.31622776601683794</v>
      </c>
      <c r="K514" s="2">
        <f t="shared" ref="K514:K577" si="84">IF(ISERROR(MATCH($A514,$T:$T,0)),"Not In List",LOOKUP($A514,$T:$T,AA:AA))</f>
        <v>-0.31622776601683794</v>
      </c>
      <c r="L514" s="2">
        <f t="shared" ref="L514:L577" si="85">IF(ISERROR(MATCH($A514,$T:$T,0)),"Not In List",LOOKUP($A514,$T:$T,AB:AB))</f>
        <v>-0.31622776601683794</v>
      </c>
      <c r="M514" s="2">
        <f t="shared" ref="M514:M577" si="86">IF(ISERROR(MATCH($A514,$T:$T,0)),"Not In List",LOOKUP($A514,$T:$T,AC:AC))</f>
        <v>-0.31622776601683794</v>
      </c>
      <c r="N514" s="2">
        <f t="shared" ref="N514:N577" si="87">IF(ISERROR(MATCH($A514,$T:$T,0)),"Not In List",LOOKUP($A514,$T:$T,AD:AD))</f>
        <v>-0.31622776601683794</v>
      </c>
      <c r="O514" s="2">
        <f t="shared" ref="O514:O577" si="88">IF(ISERROR(MATCH($A514,$T:$T,0)),"Not In List",LOOKUP($A514,$T:$T,AE:AE))</f>
        <v>-0.31622776601683794</v>
      </c>
      <c r="P514" s="2">
        <f t="shared" ref="P514:P577" si="89">IF(ISERROR(MATCH($A514,$T:$T,0)),"Not In List",LOOKUP($A514,$T:$T,AF:AF))</f>
        <v>-0.31622776601683794</v>
      </c>
      <c r="T514" t="s">
        <v>642</v>
      </c>
      <c r="U514" t="s">
        <v>1774</v>
      </c>
      <c r="V514" t="s">
        <v>1342</v>
      </c>
      <c r="W514" s="1">
        <v>-0.31622776601683789</v>
      </c>
      <c r="X514" s="1">
        <v>-0.31622776601683789</v>
      </c>
      <c r="Y514" s="1">
        <v>2.8460498941515411</v>
      </c>
      <c r="Z514" s="1">
        <v>-0.31622776601683789</v>
      </c>
      <c r="AA514" s="1">
        <v>-0.31622776601683789</v>
      </c>
      <c r="AB514" s="1">
        <v>-0.31622776601683789</v>
      </c>
      <c r="AC514">
        <v>-0.31622776601683789</v>
      </c>
      <c r="AD514" s="1">
        <v>-0.31622776601683789</v>
      </c>
      <c r="AE514" s="1">
        <v>-0.31622776601683789</v>
      </c>
      <c r="AF514" s="1">
        <v>-0.31622776601683789</v>
      </c>
    </row>
    <row r="515" spans="1:32" x14ac:dyDescent="0.25">
      <c r="A515" s="27" t="s">
        <v>1166</v>
      </c>
      <c r="B515" s="7" t="s">
        <v>2397</v>
      </c>
      <c r="C515" s="7" t="s">
        <v>2398</v>
      </c>
      <c r="F515" s="2"/>
      <c r="G515" s="2">
        <f t="shared" si="80"/>
        <v>2.8460498941515411</v>
      </c>
      <c r="H515" s="2">
        <f t="shared" si="81"/>
        <v>-0.31622776601683794</v>
      </c>
      <c r="I515" s="2">
        <f t="shared" si="82"/>
        <v>-0.31622776601683794</v>
      </c>
      <c r="J515" s="2">
        <f t="shared" si="83"/>
        <v>-0.31622776601683794</v>
      </c>
      <c r="K515" s="2">
        <f t="shared" si="84"/>
        <v>-0.31622776601683794</v>
      </c>
      <c r="L515" s="2">
        <f t="shared" si="85"/>
        <v>-0.31622776601683794</v>
      </c>
      <c r="M515" s="2">
        <f t="shared" si="86"/>
        <v>-0.31622776601683794</v>
      </c>
      <c r="N515" s="2">
        <f t="shared" si="87"/>
        <v>-0.31622776601683794</v>
      </c>
      <c r="O515" s="2">
        <f t="shared" si="88"/>
        <v>-0.31622776601683794</v>
      </c>
      <c r="P515" s="2">
        <f t="shared" si="89"/>
        <v>-0.31622776601683794</v>
      </c>
      <c r="T515" t="s">
        <v>645</v>
      </c>
      <c r="U515" t="s">
        <v>1777</v>
      </c>
      <c r="V515" t="s">
        <v>1778</v>
      </c>
      <c r="W515" s="1">
        <v>-0.31622776601683794</v>
      </c>
      <c r="X515" s="1">
        <v>-0.31622776601683794</v>
      </c>
      <c r="Y515" s="1">
        <v>2.8460498941515415</v>
      </c>
      <c r="Z515" s="1">
        <v>-0.31622776601683794</v>
      </c>
      <c r="AA515" s="1">
        <v>-0.31622776601683794</v>
      </c>
      <c r="AB515" s="1">
        <v>-0.31622776601683794</v>
      </c>
      <c r="AC515">
        <v>-0.31622776601683794</v>
      </c>
      <c r="AD515" s="1">
        <v>-0.31622776601683794</v>
      </c>
      <c r="AE515" s="1">
        <v>-0.31622776601683794</v>
      </c>
      <c r="AF515" s="1">
        <v>-0.31622776601683794</v>
      </c>
    </row>
    <row r="516" spans="1:32" x14ac:dyDescent="0.25">
      <c r="A516" s="27" t="s">
        <v>1131</v>
      </c>
      <c r="B516" s="7" t="s">
        <v>2357</v>
      </c>
      <c r="C516" s="7" t="s">
        <v>2358</v>
      </c>
      <c r="F516" s="2"/>
      <c r="G516" s="2">
        <f t="shared" si="80"/>
        <v>2.8460498941515411</v>
      </c>
      <c r="H516" s="2">
        <f t="shared" si="81"/>
        <v>-0.31622776601683794</v>
      </c>
      <c r="I516" s="2">
        <f t="shared" si="82"/>
        <v>-0.31622776601683794</v>
      </c>
      <c r="J516" s="2">
        <f t="shared" si="83"/>
        <v>-0.31622776601683794</v>
      </c>
      <c r="K516" s="2">
        <f t="shared" si="84"/>
        <v>-0.31622776601683794</v>
      </c>
      <c r="L516" s="2">
        <f t="shared" si="85"/>
        <v>-0.31622776601683794</v>
      </c>
      <c r="M516" s="2">
        <f t="shared" si="86"/>
        <v>-0.31622776601683794</v>
      </c>
      <c r="N516" s="2">
        <f t="shared" si="87"/>
        <v>-0.31622776601683794</v>
      </c>
      <c r="O516" s="2">
        <f t="shared" si="88"/>
        <v>-0.31622776601683794</v>
      </c>
      <c r="P516" s="2">
        <f t="shared" si="89"/>
        <v>-0.31622776601683794</v>
      </c>
      <c r="T516" t="s">
        <v>272</v>
      </c>
      <c r="U516" t="s">
        <v>12</v>
      </c>
      <c r="V516" t="s">
        <v>1348</v>
      </c>
      <c r="W516" s="1">
        <v>2.8347389121066455</v>
      </c>
      <c r="X516" s="1">
        <v>-0.39033865031925569</v>
      </c>
      <c r="Y516" s="1">
        <v>-0.34772076841250621</v>
      </c>
      <c r="Z516" s="1">
        <v>-0.4079211536618022</v>
      </c>
      <c r="AA516" s="1">
        <v>-0.30729433783039428</v>
      </c>
      <c r="AB516" s="1">
        <v>-0.14459403523034545</v>
      </c>
      <c r="AC516">
        <v>-0.30087308557093956</v>
      </c>
      <c r="AD516" s="1">
        <v>-0.1837629466815735</v>
      </c>
      <c r="AE516" s="1">
        <v>-0.4079211536618022</v>
      </c>
      <c r="AF516" s="1">
        <v>-0.34431278073802629</v>
      </c>
    </row>
    <row r="517" spans="1:32" x14ac:dyDescent="0.25">
      <c r="A517" s="27" t="s">
        <v>1088</v>
      </c>
      <c r="B517" s="7" t="s">
        <v>2304</v>
      </c>
      <c r="C517" s="7" t="s">
        <v>2305</v>
      </c>
      <c r="F517" s="2"/>
      <c r="G517" s="2">
        <f t="shared" si="80"/>
        <v>2.8460498941515411</v>
      </c>
      <c r="H517" s="2">
        <f t="shared" si="81"/>
        <v>-0.31622776601683794</v>
      </c>
      <c r="I517" s="2">
        <f t="shared" si="82"/>
        <v>-0.31622776601683794</v>
      </c>
      <c r="J517" s="2">
        <f t="shared" si="83"/>
        <v>-0.31622776601683794</v>
      </c>
      <c r="K517" s="2">
        <f t="shared" si="84"/>
        <v>-0.31622776601683794</v>
      </c>
      <c r="L517" s="2">
        <f t="shared" si="85"/>
        <v>-0.31622776601683794</v>
      </c>
      <c r="M517" s="2">
        <f t="shared" si="86"/>
        <v>-0.31622776601683794</v>
      </c>
      <c r="N517" s="2">
        <f t="shared" si="87"/>
        <v>-0.31622776601683794</v>
      </c>
      <c r="O517" s="2">
        <f t="shared" si="88"/>
        <v>-0.31622776601683794</v>
      </c>
      <c r="P517" s="2">
        <f t="shared" si="89"/>
        <v>-0.31622776601683794</v>
      </c>
      <c r="T517" t="s">
        <v>602</v>
      </c>
      <c r="U517" t="s">
        <v>1736</v>
      </c>
      <c r="V517" t="s">
        <v>1737</v>
      </c>
      <c r="W517" s="1">
        <v>-0.47431338636108977</v>
      </c>
      <c r="X517" s="1">
        <v>-0.47431338636108977</v>
      </c>
      <c r="Y517" s="1">
        <v>-0.47431338636108977</v>
      </c>
      <c r="Z517" s="1">
        <v>-0.47431338636108977</v>
      </c>
      <c r="AA517" s="1">
        <v>1.9204101940255198</v>
      </c>
      <c r="AB517" s="1">
        <v>1.8740968968631986</v>
      </c>
      <c r="AC517">
        <v>-0.47431338636108977</v>
      </c>
      <c r="AD517" s="1">
        <v>-0.47431338636108977</v>
      </c>
      <c r="AE517" s="1">
        <v>-0.47431338636108977</v>
      </c>
      <c r="AF517" s="1">
        <v>-0.47431338636108977</v>
      </c>
    </row>
    <row r="518" spans="1:32" x14ac:dyDescent="0.25">
      <c r="A518" s="27" t="s">
        <v>1074</v>
      </c>
      <c r="B518" s="7" t="s">
        <v>2286</v>
      </c>
      <c r="C518" s="7" t="s">
        <v>2287</v>
      </c>
      <c r="F518" s="2"/>
      <c r="G518" s="2">
        <f t="shared" si="80"/>
        <v>2.8460498941515411</v>
      </c>
      <c r="H518" s="2">
        <f t="shared" si="81"/>
        <v>-0.31622776601683794</v>
      </c>
      <c r="I518" s="2">
        <f t="shared" si="82"/>
        <v>-0.31622776601683794</v>
      </c>
      <c r="J518" s="2">
        <f t="shared" si="83"/>
        <v>-0.31622776601683794</v>
      </c>
      <c r="K518" s="2">
        <f t="shared" si="84"/>
        <v>-0.31622776601683794</v>
      </c>
      <c r="L518" s="2">
        <f t="shared" si="85"/>
        <v>-0.31622776601683794</v>
      </c>
      <c r="M518" s="2">
        <f t="shared" si="86"/>
        <v>-0.31622776601683794</v>
      </c>
      <c r="N518" s="2">
        <f t="shared" si="87"/>
        <v>-0.31622776601683794</v>
      </c>
      <c r="O518" s="2">
        <f t="shared" si="88"/>
        <v>-0.31622776601683794</v>
      </c>
      <c r="P518" s="2">
        <f t="shared" si="89"/>
        <v>-0.31622776601683794</v>
      </c>
      <c r="T518" t="s">
        <v>724</v>
      </c>
      <c r="U518" t="s">
        <v>132</v>
      </c>
      <c r="V518" t="s">
        <v>1878</v>
      </c>
      <c r="W518" s="1">
        <v>2.8460498941515411</v>
      </c>
      <c r="X518" s="1">
        <v>-0.31622776601683789</v>
      </c>
      <c r="Y518" s="1">
        <v>-0.31622776601683789</v>
      </c>
      <c r="Z518" s="1">
        <v>-0.31622776601683789</v>
      </c>
      <c r="AA518" s="1">
        <v>-0.31622776601683789</v>
      </c>
      <c r="AB518" s="1">
        <v>-0.31622776601683789</v>
      </c>
      <c r="AC518">
        <v>-0.31622776601683789</v>
      </c>
      <c r="AD518" s="1">
        <v>-0.31622776601683789</v>
      </c>
      <c r="AE518" s="1">
        <v>-0.31622776601683789</v>
      </c>
      <c r="AF518" s="1">
        <v>-0.31622776601683789</v>
      </c>
    </row>
    <row r="519" spans="1:32" x14ac:dyDescent="0.25">
      <c r="A519" s="27" t="s">
        <v>1016</v>
      </c>
      <c r="B519" s="7" t="s">
        <v>2217</v>
      </c>
      <c r="C519" s="7" t="s">
        <v>2218</v>
      </c>
      <c r="F519" s="2"/>
      <c r="G519" s="2">
        <f t="shared" si="80"/>
        <v>2.8460498941515411</v>
      </c>
      <c r="H519" s="2">
        <f t="shared" si="81"/>
        <v>-0.31622776601683794</v>
      </c>
      <c r="I519" s="2">
        <f t="shared" si="82"/>
        <v>-0.31622776601683794</v>
      </c>
      <c r="J519" s="2">
        <f t="shared" si="83"/>
        <v>-0.31622776601683794</v>
      </c>
      <c r="K519" s="2">
        <f t="shared" si="84"/>
        <v>-0.31622776601683794</v>
      </c>
      <c r="L519" s="2">
        <f t="shared" si="85"/>
        <v>-0.31622776601683794</v>
      </c>
      <c r="M519" s="2">
        <f t="shared" si="86"/>
        <v>-0.31622776601683794</v>
      </c>
      <c r="N519" s="2">
        <f t="shared" si="87"/>
        <v>-0.31622776601683794</v>
      </c>
      <c r="O519" s="2">
        <f t="shared" si="88"/>
        <v>-0.31622776601683794</v>
      </c>
      <c r="P519" s="2">
        <f t="shared" si="89"/>
        <v>-0.31622776601683794</v>
      </c>
      <c r="T519" t="s">
        <v>912</v>
      </c>
      <c r="U519" t="s">
        <v>2076</v>
      </c>
      <c r="V519" t="s">
        <v>2077</v>
      </c>
      <c r="W519" s="1">
        <v>2.8460498941515411</v>
      </c>
      <c r="X519" s="1">
        <v>-0.31622776601683794</v>
      </c>
      <c r="Y519" s="1">
        <v>-0.31622776601683794</v>
      </c>
      <c r="Z519" s="1">
        <v>-0.31622776601683794</v>
      </c>
      <c r="AA519" s="1">
        <v>-0.31622776601683794</v>
      </c>
      <c r="AB519" s="1">
        <v>-0.31622776601683794</v>
      </c>
      <c r="AC519">
        <v>-0.31622776601683794</v>
      </c>
      <c r="AD519" s="1">
        <v>-0.31622776601683794</v>
      </c>
      <c r="AE519" s="1">
        <v>-0.31622776601683794</v>
      </c>
      <c r="AF519" s="1">
        <v>-0.31622776601683794</v>
      </c>
    </row>
    <row r="520" spans="1:32" x14ac:dyDescent="0.25">
      <c r="A520" s="27" t="s">
        <v>999</v>
      </c>
      <c r="B520" s="7" t="s">
        <v>2190</v>
      </c>
      <c r="C520" s="7" t="s">
        <v>2191</v>
      </c>
      <c r="F520" s="2"/>
      <c r="G520" s="2">
        <f t="shared" si="80"/>
        <v>2.8460498941515411</v>
      </c>
      <c r="H520" s="2">
        <f t="shared" si="81"/>
        <v>-0.31622776601683794</v>
      </c>
      <c r="I520" s="2">
        <f t="shared" si="82"/>
        <v>-0.31622776601683794</v>
      </c>
      <c r="J520" s="2">
        <f t="shared" si="83"/>
        <v>-0.31622776601683794</v>
      </c>
      <c r="K520" s="2">
        <f t="shared" si="84"/>
        <v>-0.31622776601683794</v>
      </c>
      <c r="L520" s="2">
        <f t="shared" si="85"/>
        <v>-0.31622776601683794</v>
      </c>
      <c r="M520" s="2">
        <f t="shared" si="86"/>
        <v>-0.31622776601683794</v>
      </c>
      <c r="N520" s="2">
        <f t="shared" si="87"/>
        <v>-0.31622776601683794</v>
      </c>
      <c r="O520" s="2">
        <f t="shared" si="88"/>
        <v>-0.31622776601683794</v>
      </c>
      <c r="P520" s="2">
        <f t="shared" si="89"/>
        <v>-0.31622776601683794</v>
      </c>
      <c r="T520" t="s">
        <v>1031</v>
      </c>
      <c r="U520" t="s">
        <v>2238</v>
      </c>
      <c r="V520" t="s">
        <v>2239</v>
      </c>
      <c r="W520" s="1">
        <v>-0.61595019739407586</v>
      </c>
      <c r="X520" s="1">
        <v>1.1403626853266917</v>
      </c>
      <c r="Y520" s="1">
        <v>-0.61595019739407586</v>
      </c>
      <c r="Z520" s="1">
        <v>-0.61595019739407586</v>
      </c>
      <c r="AA520" s="1">
        <v>-0.61595019739407586</v>
      </c>
      <c r="AB520" s="1">
        <v>-0.61595019739407586</v>
      </c>
      <c r="AC520">
        <v>-0.61595019739407586</v>
      </c>
      <c r="AD520" s="1">
        <v>1.6730355038545635</v>
      </c>
      <c r="AE520" s="1">
        <v>1.4982531925772753</v>
      </c>
      <c r="AF520" s="1">
        <v>-0.61595019739407586</v>
      </c>
    </row>
    <row r="521" spans="1:32" x14ac:dyDescent="0.25">
      <c r="A521" s="27" t="s">
        <v>989</v>
      </c>
      <c r="B521" s="7" t="s">
        <v>2178</v>
      </c>
      <c r="C521" s="7" t="s">
        <v>1773</v>
      </c>
      <c r="F521" s="2"/>
      <c r="G521" s="2">
        <f t="shared" si="80"/>
        <v>2.8460498941515411</v>
      </c>
      <c r="H521" s="2">
        <f t="shared" si="81"/>
        <v>-0.31622776601683794</v>
      </c>
      <c r="I521" s="2">
        <f t="shared" si="82"/>
        <v>-0.31622776601683794</v>
      </c>
      <c r="J521" s="2">
        <f t="shared" si="83"/>
        <v>-0.31622776601683794</v>
      </c>
      <c r="K521" s="2">
        <f t="shared" si="84"/>
        <v>-0.31622776601683794</v>
      </c>
      <c r="L521" s="2">
        <f t="shared" si="85"/>
        <v>-0.31622776601683794</v>
      </c>
      <c r="M521" s="2">
        <f t="shared" si="86"/>
        <v>-0.31622776601683794</v>
      </c>
      <c r="N521" s="2">
        <f t="shared" si="87"/>
        <v>-0.31622776601683794</v>
      </c>
      <c r="O521" s="2">
        <f t="shared" si="88"/>
        <v>-0.31622776601683794</v>
      </c>
      <c r="P521" s="2">
        <f t="shared" si="89"/>
        <v>-0.31622776601683794</v>
      </c>
      <c r="T521" t="s">
        <v>1163</v>
      </c>
      <c r="U521" t="s">
        <v>2393</v>
      </c>
      <c r="V521" t="s">
        <v>2394</v>
      </c>
      <c r="W521" s="1">
        <v>2.8460498941515415</v>
      </c>
      <c r="X521" s="1">
        <v>-0.31622776601683794</v>
      </c>
      <c r="Y521" s="1">
        <v>-0.31622776601683794</v>
      </c>
      <c r="Z521" s="1">
        <v>-0.31622776601683794</v>
      </c>
      <c r="AA521" s="1">
        <v>-0.31622776601683794</v>
      </c>
      <c r="AB521" s="1">
        <v>-0.31622776601683794</v>
      </c>
      <c r="AC521">
        <v>-0.31622776601683794</v>
      </c>
      <c r="AD521" s="1">
        <v>-0.31622776601683794</v>
      </c>
      <c r="AE521" s="1">
        <v>-0.31622776601683794</v>
      </c>
      <c r="AF521" s="1">
        <v>-0.31622776601683794</v>
      </c>
    </row>
    <row r="522" spans="1:32" x14ac:dyDescent="0.25">
      <c r="A522" s="27" t="s">
        <v>969</v>
      </c>
      <c r="B522" s="7" t="s">
        <v>216</v>
      </c>
      <c r="C522" s="7" t="s">
        <v>2150</v>
      </c>
      <c r="F522" s="2"/>
      <c r="G522" s="2">
        <f t="shared" si="80"/>
        <v>2.8460498941515411</v>
      </c>
      <c r="H522" s="2">
        <f t="shared" si="81"/>
        <v>-0.31622776601683794</v>
      </c>
      <c r="I522" s="2">
        <f t="shared" si="82"/>
        <v>-0.31622776601683794</v>
      </c>
      <c r="J522" s="2">
        <f t="shared" si="83"/>
        <v>-0.31622776601683794</v>
      </c>
      <c r="K522" s="2">
        <f t="shared" si="84"/>
        <v>-0.31622776601683794</v>
      </c>
      <c r="L522" s="2">
        <f t="shared" si="85"/>
        <v>-0.31622776601683794</v>
      </c>
      <c r="M522" s="2">
        <f t="shared" si="86"/>
        <v>-0.31622776601683794</v>
      </c>
      <c r="N522" s="2">
        <f t="shared" si="87"/>
        <v>-0.31622776601683794</v>
      </c>
      <c r="O522" s="2">
        <f t="shared" si="88"/>
        <v>-0.31622776601683794</v>
      </c>
      <c r="P522" s="2">
        <f t="shared" si="89"/>
        <v>-0.31622776601683794</v>
      </c>
      <c r="T522" t="s">
        <v>349</v>
      </c>
      <c r="U522" t="s">
        <v>1438</v>
      </c>
      <c r="V522" t="s">
        <v>1439</v>
      </c>
      <c r="W522" s="1">
        <v>-0.61494742396459301</v>
      </c>
      <c r="X522" s="1">
        <v>-0.61494742396459301</v>
      </c>
      <c r="Y522" s="1">
        <v>1.0955436357244279</v>
      </c>
      <c r="Z522" s="1">
        <v>1.5624856284700948</v>
      </c>
      <c r="AA522" s="1">
        <v>1.6466027035576287</v>
      </c>
      <c r="AB522" s="1">
        <v>-0.61494742396459301</v>
      </c>
      <c r="AC522">
        <v>-0.61494742396459301</v>
      </c>
      <c r="AD522" s="1">
        <v>-0.61494742396459301</v>
      </c>
      <c r="AE522" s="1">
        <v>-0.61494742396459301</v>
      </c>
      <c r="AF522" s="1">
        <v>-0.61494742396459301</v>
      </c>
    </row>
    <row r="523" spans="1:32" x14ac:dyDescent="0.25">
      <c r="A523" s="27" t="s">
        <v>926</v>
      </c>
      <c r="B523" s="7" t="s">
        <v>2095</v>
      </c>
      <c r="C523" s="7" t="s">
        <v>2096</v>
      </c>
      <c r="F523" s="2"/>
      <c r="G523" s="2">
        <f t="shared" si="80"/>
        <v>2.8460498941515411</v>
      </c>
      <c r="H523" s="2">
        <f t="shared" si="81"/>
        <v>-0.31622776601683794</v>
      </c>
      <c r="I523" s="2">
        <f t="shared" si="82"/>
        <v>-0.31622776601683794</v>
      </c>
      <c r="J523" s="2">
        <f t="shared" si="83"/>
        <v>-0.31622776601683794</v>
      </c>
      <c r="K523" s="2">
        <f t="shared" si="84"/>
        <v>-0.31622776601683794</v>
      </c>
      <c r="L523" s="2">
        <f t="shared" si="85"/>
        <v>-0.31622776601683794</v>
      </c>
      <c r="M523" s="2">
        <f t="shared" si="86"/>
        <v>-0.31622776601683794</v>
      </c>
      <c r="N523" s="2">
        <f t="shared" si="87"/>
        <v>-0.31622776601683794</v>
      </c>
      <c r="O523" s="2">
        <f t="shared" si="88"/>
        <v>-0.31622776601683794</v>
      </c>
      <c r="P523" s="2">
        <f t="shared" si="89"/>
        <v>-0.31622776601683794</v>
      </c>
      <c r="T523" t="s">
        <v>824</v>
      </c>
      <c r="U523" t="s">
        <v>1984</v>
      </c>
      <c r="V523" t="s">
        <v>1352</v>
      </c>
      <c r="W523" s="1">
        <v>1.398077731297976</v>
      </c>
      <c r="X523" s="1">
        <v>-0.46329665900224054</v>
      </c>
      <c r="Y523" s="1">
        <v>-0.46329665900224054</v>
      </c>
      <c r="Z523" s="1">
        <v>-0.46329665900224054</v>
      </c>
      <c r="AA523" s="1">
        <v>-0.46329665900224054</v>
      </c>
      <c r="AB523" s="1">
        <v>-0.46329665900224054</v>
      </c>
      <c r="AC523">
        <v>-0.46329665900224054</v>
      </c>
      <c r="AD523" s="1">
        <v>2.3082955407199481</v>
      </c>
      <c r="AE523" s="1">
        <v>-0.46329665900224054</v>
      </c>
      <c r="AF523" s="1">
        <v>-0.46329665900224054</v>
      </c>
    </row>
    <row r="524" spans="1:32" x14ac:dyDescent="0.25">
      <c r="A524" s="27" t="s">
        <v>899</v>
      </c>
      <c r="B524" s="7" t="s">
        <v>2062</v>
      </c>
      <c r="C524" s="7" t="s">
        <v>2063</v>
      </c>
      <c r="F524" s="2"/>
      <c r="G524" s="2">
        <f t="shared" si="80"/>
        <v>2.8460498941515411</v>
      </c>
      <c r="H524" s="2">
        <f t="shared" si="81"/>
        <v>-0.31622776601683794</v>
      </c>
      <c r="I524" s="2">
        <f t="shared" si="82"/>
        <v>-0.31622776601683794</v>
      </c>
      <c r="J524" s="2">
        <f t="shared" si="83"/>
        <v>-0.31622776601683794</v>
      </c>
      <c r="K524" s="2">
        <f t="shared" si="84"/>
        <v>-0.31622776601683794</v>
      </c>
      <c r="L524" s="2">
        <f t="shared" si="85"/>
        <v>-0.31622776601683794</v>
      </c>
      <c r="M524" s="2">
        <f t="shared" si="86"/>
        <v>-0.31622776601683794</v>
      </c>
      <c r="N524" s="2">
        <f t="shared" si="87"/>
        <v>-0.31622776601683794</v>
      </c>
      <c r="O524" s="2">
        <f t="shared" si="88"/>
        <v>-0.31622776601683794</v>
      </c>
      <c r="P524" s="2">
        <f t="shared" si="89"/>
        <v>-0.31622776601683794</v>
      </c>
      <c r="T524" t="s">
        <v>679</v>
      </c>
      <c r="U524" t="s">
        <v>1822</v>
      </c>
      <c r="V524" t="s">
        <v>1823</v>
      </c>
      <c r="W524" s="1">
        <v>-0.31622776601683789</v>
      </c>
      <c r="X524" s="1">
        <v>-0.31622776601683789</v>
      </c>
      <c r="Y524" s="1">
        <v>2.8460498941515411</v>
      </c>
      <c r="Z524" s="1">
        <v>-0.31622776601683789</v>
      </c>
      <c r="AA524" s="1">
        <v>-0.31622776601683789</v>
      </c>
      <c r="AB524" s="1">
        <v>-0.31622776601683789</v>
      </c>
      <c r="AC524">
        <v>-0.31622776601683789</v>
      </c>
      <c r="AD524" s="1">
        <v>-0.31622776601683789</v>
      </c>
      <c r="AE524" s="1">
        <v>-0.31622776601683789</v>
      </c>
      <c r="AF524" s="1">
        <v>-0.31622776601683789</v>
      </c>
    </row>
    <row r="525" spans="1:32" x14ac:dyDescent="0.25">
      <c r="A525" s="27" t="s">
        <v>815</v>
      </c>
      <c r="B525" s="7" t="s">
        <v>177</v>
      </c>
      <c r="C525" s="7" t="s">
        <v>1973</v>
      </c>
      <c r="F525" s="2"/>
      <c r="G525" s="2">
        <f t="shared" si="80"/>
        <v>2.8460498941515411</v>
      </c>
      <c r="H525" s="2">
        <f t="shared" si="81"/>
        <v>-0.31622776601683794</v>
      </c>
      <c r="I525" s="2">
        <f t="shared" si="82"/>
        <v>-0.31622776601683794</v>
      </c>
      <c r="J525" s="2">
        <f t="shared" si="83"/>
        <v>-0.31622776601683794</v>
      </c>
      <c r="K525" s="2">
        <f t="shared" si="84"/>
        <v>-0.31622776601683794</v>
      </c>
      <c r="L525" s="2">
        <f t="shared" si="85"/>
        <v>-0.31622776601683794</v>
      </c>
      <c r="M525" s="2">
        <f t="shared" si="86"/>
        <v>-0.31622776601683794</v>
      </c>
      <c r="N525" s="2">
        <f t="shared" si="87"/>
        <v>-0.31622776601683794</v>
      </c>
      <c r="O525" s="2">
        <f t="shared" si="88"/>
        <v>-0.31622776601683794</v>
      </c>
      <c r="P525" s="2">
        <f t="shared" si="89"/>
        <v>-0.31622776601683794</v>
      </c>
      <c r="T525" t="s">
        <v>1046</v>
      </c>
      <c r="U525" t="s">
        <v>2253</v>
      </c>
      <c r="V525" t="s">
        <v>1348</v>
      </c>
      <c r="W525" s="1">
        <v>-0.31622776601683794</v>
      </c>
      <c r="X525" s="1">
        <v>-0.31622776601683794</v>
      </c>
      <c r="Y525" s="1">
        <v>-0.31622776601683794</v>
      </c>
      <c r="Z525" s="1">
        <v>-0.31622776601683794</v>
      </c>
      <c r="AA525" s="1">
        <v>-0.31622776601683794</v>
      </c>
      <c r="AB525" s="1">
        <v>2.8460498941515415</v>
      </c>
      <c r="AC525">
        <v>-0.31622776601683794</v>
      </c>
      <c r="AD525" s="1">
        <v>-0.31622776601683794</v>
      </c>
      <c r="AE525" s="1">
        <v>-0.31622776601683794</v>
      </c>
      <c r="AF525" s="1">
        <v>-0.31622776601683794</v>
      </c>
    </row>
    <row r="526" spans="1:32" x14ac:dyDescent="0.25">
      <c r="A526" s="27" t="s">
        <v>797</v>
      </c>
      <c r="B526" s="7" t="s">
        <v>170</v>
      </c>
      <c r="C526" s="7" t="s">
        <v>1955</v>
      </c>
      <c r="F526" s="2"/>
      <c r="G526" s="2">
        <f t="shared" si="80"/>
        <v>2.8460498941515411</v>
      </c>
      <c r="H526" s="2">
        <f t="shared" si="81"/>
        <v>-0.31622776601683794</v>
      </c>
      <c r="I526" s="2">
        <f t="shared" si="82"/>
        <v>-0.31622776601683794</v>
      </c>
      <c r="J526" s="2">
        <f t="shared" si="83"/>
        <v>-0.31622776601683794</v>
      </c>
      <c r="K526" s="2">
        <f t="shared" si="84"/>
        <v>-0.31622776601683794</v>
      </c>
      <c r="L526" s="2">
        <f t="shared" si="85"/>
        <v>-0.31622776601683794</v>
      </c>
      <c r="M526" s="2">
        <f t="shared" si="86"/>
        <v>-0.31622776601683794</v>
      </c>
      <c r="N526" s="2">
        <f t="shared" si="87"/>
        <v>-0.31622776601683794</v>
      </c>
      <c r="O526" s="2">
        <f t="shared" si="88"/>
        <v>-0.31622776601683794</v>
      </c>
      <c r="P526" s="2">
        <f t="shared" si="89"/>
        <v>-0.31622776601683794</v>
      </c>
      <c r="T526" t="s">
        <v>529</v>
      </c>
      <c r="U526" t="s">
        <v>1649</v>
      </c>
      <c r="V526" t="s">
        <v>1650</v>
      </c>
      <c r="W526" s="1">
        <v>-0.47434160940104991</v>
      </c>
      <c r="X526" s="1">
        <v>-0.47434160940104991</v>
      </c>
      <c r="Y526" s="1">
        <v>1.8964993641133954</v>
      </c>
      <c r="Z526" s="1">
        <v>-0.47434160940104991</v>
      </c>
      <c r="AA526" s="1">
        <v>1.8982335110950033</v>
      </c>
      <c r="AB526" s="1">
        <v>-0.47434160940104991</v>
      </c>
      <c r="AC526">
        <v>-0.47434160940104991</v>
      </c>
      <c r="AD526" s="1">
        <v>-0.47434160940104991</v>
      </c>
      <c r="AE526" s="1">
        <v>-0.47434160940104991</v>
      </c>
      <c r="AF526" s="1">
        <v>-0.47434160940104991</v>
      </c>
    </row>
    <row r="527" spans="1:32" x14ac:dyDescent="0.25">
      <c r="A527" s="27" t="s">
        <v>774</v>
      </c>
      <c r="B527" s="7" t="s">
        <v>1929</v>
      </c>
      <c r="C527" s="7" t="s">
        <v>1342</v>
      </c>
      <c r="F527" s="2"/>
      <c r="G527" s="2">
        <f t="shared" si="80"/>
        <v>2.8460498941515411</v>
      </c>
      <c r="H527" s="2">
        <f t="shared" si="81"/>
        <v>-0.31622776601683794</v>
      </c>
      <c r="I527" s="2">
        <f t="shared" si="82"/>
        <v>-0.31622776601683794</v>
      </c>
      <c r="J527" s="2">
        <f t="shared" si="83"/>
        <v>-0.31622776601683794</v>
      </c>
      <c r="K527" s="2">
        <f t="shared" si="84"/>
        <v>-0.31622776601683794</v>
      </c>
      <c r="L527" s="2">
        <f t="shared" si="85"/>
        <v>-0.31622776601683794</v>
      </c>
      <c r="M527" s="2">
        <f t="shared" si="86"/>
        <v>-0.31622776601683794</v>
      </c>
      <c r="N527" s="2">
        <f t="shared" si="87"/>
        <v>-0.31622776601683794</v>
      </c>
      <c r="O527" s="2">
        <f t="shared" si="88"/>
        <v>-0.31622776601683794</v>
      </c>
      <c r="P527" s="2">
        <f t="shared" si="89"/>
        <v>-0.31622776601683794</v>
      </c>
      <c r="T527" t="s">
        <v>991</v>
      </c>
      <c r="U527" t="s">
        <v>1240</v>
      </c>
      <c r="V527" t="s">
        <v>1240</v>
      </c>
      <c r="W527" s="1">
        <v>2.8460498941515411</v>
      </c>
      <c r="X527" s="1">
        <v>-0.31622776601683789</v>
      </c>
      <c r="Y527" s="1">
        <v>-0.31622776601683789</v>
      </c>
      <c r="Z527" s="1">
        <v>-0.31622776601683789</v>
      </c>
      <c r="AA527" s="1">
        <v>-0.31622776601683789</v>
      </c>
      <c r="AB527" s="1">
        <v>-0.31622776601683789</v>
      </c>
      <c r="AC527">
        <v>-0.31622776601683789</v>
      </c>
      <c r="AD527" s="1">
        <v>-0.31622776601683789</v>
      </c>
      <c r="AE527" s="1">
        <v>-0.31622776601683789</v>
      </c>
      <c r="AF527" s="1">
        <v>-0.31622776601683789</v>
      </c>
    </row>
    <row r="528" spans="1:32" x14ac:dyDescent="0.25">
      <c r="A528" s="27" t="s">
        <v>714</v>
      </c>
      <c r="B528" s="7" t="s">
        <v>1865</v>
      </c>
      <c r="C528" s="7" t="s">
        <v>1866</v>
      </c>
      <c r="F528" s="2"/>
      <c r="G528" s="2">
        <f t="shared" si="80"/>
        <v>2.8460498941515411</v>
      </c>
      <c r="H528" s="2">
        <f t="shared" si="81"/>
        <v>-0.31622776601683794</v>
      </c>
      <c r="I528" s="2">
        <f t="shared" si="82"/>
        <v>-0.31622776601683794</v>
      </c>
      <c r="J528" s="2">
        <f t="shared" si="83"/>
        <v>-0.31622776601683794</v>
      </c>
      <c r="K528" s="2">
        <f t="shared" si="84"/>
        <v>-0.31622776601683794</v>
      </c>
      <c r="L528" s="2">
        <f t="shared" si="85"/>
        <v>-0.31622776601683794</v>
      </c>
      <c r="M528" s="2">
        <f t="shared" si="86"/>
        <v>-0.31622776601683794</v>
      </c>
      <c r="N528" s="2">
        <f t="shared" si="87"/>
        <v>-0.31622776601683794</v>
      </c>
      <c r="O528" s="2">
        <f t="shared" si="88"/>
        <v>-0.31622776601683794</v>
      </c>
      <c r="P528" s="2">
        <f t="shared" si="89"/>
        <v>-0.31622776601683794</v>
      </c>
      <c r="T528" t="s">
        <v>935</v>
      </c>
      <c r="U528" t="s">
        <v>2109</v>
      </c>
      <c r="V528" t="s">
        <v>2110</v>
      </c>
      <c r="W528" s="1">
        <v>2.8460498941515411</v>
      </c>
      <c r="X528" s="1">
        <v>-0.31622776601683794</v>
      </c>
      <c r="Y528" s="1">
        <v>-0.31622776601683794</v>
      </c>
      <c r="Z528" s="1">
        <v>-0.31622776601683794</v>
      </c>
      <c r="AA528" s="1">
        <v>-0.31622776601683794</v>
      </c>
      <c r="AB528" s="1">
        <v>-0.31622776601683794</v>
      </c>
      <c r="AC528">
        <v>-0.31622776601683794</v>
      </c>
      <c r="AD528" s="1">
        <v>-0.31622776601683794</v>
      </c>
      <c r="AE528" s="1">
        <v>-0.31622776601683794</v>
      </c>
      <c r="AF528" s="1">
        <v>-0.31622776601683794</v>
      </c>
    </row>
    <row r="529" spans="1:32" x14ac:dyDescent="0.25">
      <c r="A529" s="27" t="s">
        <v>649</v>
      </c>
      <c r="B529" s="7" t="s">
        <v>1784</v>
      </c>
      <c r="C529" s="7" t="s">
        <v>1352</v>
      </c>
      <c r="F529" s="2"/>
      <c r="G529" s="2">
        <f t="shared" si="80"/>
        <v>2.8460498941515411</v>
      </c>
      <c r="H529" s="2">
        <f t="shared" si="81"/>
        <v>-0.31622776601683794</v>
      </c>
      <c r="I529" s="2">
        <f t="shared" si="82"/>
        <v>-0.31622776601683794</v>
      </c>
      <c r="J529" s="2">
        <f t="shared" si="83"/>
        <v>-0.31622776601683794</v>
      </c>
      <c r="K529" s="2">
        <f t="shared" si="84"/>
        <v>-0.31622776601683794</v>
      </c>
      <c r="L529" s="2">
        <f t="shared" si="85"/>
        <v>-0.31622776601683794</v>
      </c>
      <c r="M529" s="2">
        <f t="shared" si="86"/>
        <v>-0.31622776601683794</v>
      </c>
      <c r="N529" s="2">
        <f t="shared" si="87"/>
        <v>-0.31622776601683794</v>
      </c>
      <c r="O529" s="2">
        <f t="shared" si="88"/>
        <v>-0.31622776601683794</v>
      </c>
      <c r="P529" s="2">
        <f t="shared" si="89"/>
        <v>-0.31622776601683794</v>
      </c>
      <c r="T529" t="s">
        <v>531</v>
      </c>
      <c r="U529" t="s">
        <v>1240</v>
      </c>
      <c r="V529" t="s">
        <v>1240</v>
      </c>
      <c r="W529" s="1">
        <v>-0.47431004711132096</v>
      </c>
      <c r="X529" s="1">
        <v>-0.47431004711132096</v>
      </c>
      <c r="Y529" s="1">
        <v>1.8727537802740528</v>
      </c>
      <c r="Z529" s="1">
        <v>-0.47431004711132096</v>
      </c>
      <c r="AA529" s="1">
        <v>1.9217265966165153</v>
      </c>
      <c r="AB529" s="1">
        <v>-0.47431004711132096</v>
      </c>
      <c r="AC529">
        <v>-0.47431004711132096</v>
      </c>
      <c r="AD529" s="1">
        <v>-0.47431004711132096</v>
      </c>
      <c r="AE529" s="1">
        <v>-0.47431004711132096</v>
      </c>
      <c r="AF529" s="1">
        <v>-0.47431004711132096</v>
      </c>
    </row>
    <row r="530" spans="1:32" x14ac:dyDescent="0.25">
      <c r="A530" s="27" t="s">
        <v>552</v>
      </c>
      <c r="B530" s="7" t="s">
        <v>78</v>
      </c>
      <c r="C530" s="7" t="s">
        <v>1679</v>
      </c>
      <c r="F530" s="2"/>
      <c r="G530" s="2">
        <f t="shared" si="80"/>
        <v>2.844438339604292</v>
      </c>
      <c r="H530" s="2">
        <f t="shared" si="81"/>
        <v>-0.33058331099647381</v>
      </c>
      <c r="I530" s="2">
        <f t="shared" si="82"/>
        <v>-0.33058331099647381</v>
      </c>
      <c r="J530" s="2">
        <f t="shared" si="83"/>
        <v>-0.33058331099647381</v>
      </c>
      <c r="K530" s="2">
        <f t="shared" si="84"/>
        <v>-0.33058331099647381</v>
      </c>
      <c r="L530" s="2">
        <f t="shared" si="85"/>
        <v>-0.30721895593421616</v>
      </c>
      <c r="M530" s="2">
        <f t="shared" si="86"/>
        <v>-0.22313620669475939</v>
      </c>
      <c r="N530" s="2">
        <f t="shared" si="87"/>
        <v>-0.33058331099647381</v>
      </c>
      <c r="O530" s="2">
        <f t="shared" si="88"/>
        <v>-0.33058331099647381</v>
      </c>
      <c r="P530" s="2">
        <f t="shared" si="89"/>
        <v>-0.33058331099647381</v>
      </c>
      <c r="T530" t="s">
        <v>1001</v>
      </c>
      <c r="U530" t="s">
        <v>2193</v>
      </c>
      <c r="V530" t="s">
        <v>2194</v>
      </c>
      <c r="W530" s="1">
        <v>2.846049894151542</v>
      </c>
      <c r="X530" s="1">
        <v>-0.316227766016838</v>
      </c>
      <c r="Y530" s="1">
        <v>-0.316227766016838</v>
      </c>
      <c r="Z530" s="1">
        <v>-0.316227766016838</v>
      </c>
      <c r="AA530" s="1">
        <v>-0.316227766016838</v>
      </c>
      <c r="AB530" s="1">
        <v>-0.316227766016838</v>
      </c>
      <c r="AC530">
        <v>-0.316227766016838</v>
      </c>
      <c r="AD530" s="1">
        <v>-0.316227766016838</v>
      </c>
      <c r="AE530" s="1">
        <v>-0.316227766016838</v>
      </c>
      <c r="AF530" s="1">
        <v>-0.316227766016838</v>
      </c>
    </row>
    <row r="531" spans="1:32" x14ac:dyDescent="0.25">
      <c r="A531" s="27" t="s">
        <v>704</v>
      </c>
      <c r="B531" s="7" t="s">
        <v>120</v>
      </c>
      <c r="C531" s="7" t="s">
        <v>1856</v>
      </c>
      <c r="F531" s="2"/>
      <c r="G531" s="2">
        <f t="shared" si="80"/>
        <v>2.8411816850985177</v>
      </c>
      <c r="H531" s="2">
        <f t="shared" si="81"/>
        <v>-0.34428812386287971</v>
      </c>
      <c r="I531" s="2">
        <f t="shared" si="82"/>
        <v>-0.34428812386287971</v>
      </c>
      <c r="J531" s="2">
        <f t="shared" si="83"/>
        <v>-0.34428812386287971</v>
      </c>
      <c r="K531" s="2">
        <f t="shared" si="84"/>
        <v>-0.34428812386287971</v>
      </c>
      <c r="L531" s="2">
        <f t="shared" si="85"/>
        <v>-0.34428812386287971</v>
      </c>
      <c r="M531" s="2">
        <f t="shared" si="86"/>
        <v>-0.16560793322429906</v>
      </c>
      <c r="N531" s="2">
        <f t="shared" si="87"/>
        <v>-0.34428812386287971</v>
      </c>
      <c r="O531" s="2">
        <f t="shared" si="88"/>
        <v>-0.34428812386287971</v>
      </c>
      <c r="P531" s="2">
        <f t="shared" si="89"/>
        <v>-0.26555688483406065</v>
      </c>
      <c r="T531" t="s">
        <v>1040</v>
      </c>
      <c r="U531" t="s">
        <v>2249</v>
      </c>
      <c r="V531" t="s">
        <v>1352</v>
      </c>
      <c r="W531" s="1">
        <v>-0.31622776601683794</v>
      </c>
      <c r="X531" s="1">
        <v>-0.31622776601683794</v>
      </c>
      <c r="Y531" s="1">
        <v>2.846049894151542</v>
      </c>
      <c r="Z531" s="1">
        <v>-0.31622776601683794</v>
      </c>
      <c r="AA531" s="1">
        <v>-0.31622776601683794</v>
      </c>
      <c r="AB531" s="1">
        <v>-0.31622776601683794</v>
      </c>
      <c r="AC531">
        <v>-0.31622776601683794</v>
      </c>
      <c r="AD531" s="1">
        <v>-0.31622776601683794</v>
      </c>
      <c r="AE531" s="1">
        <v>-0.31622776601683794</v>
      </c>
      <c r="AF531" s="1">
        <v>-0.31622776601683794</v>
      </c>
    </row>
    <row r="532" spans="1:32" x14ac:dyDescent="0.25">
      <c r="A532" s="27" t="s">
        <v>707</v>
      </c>
      <c r="B532" s="7" t="s">
        <v>123</v>
      </c>
      <c r="C532" s="7" t="s">
        <v>1858</v>
      </c>
      <c r="F532" s="2"/>
      <c r="G532" s="2">
        <f t="shared" si="80"/>
        <v>2.8138652831089619</v>
      </c>
      <c r="H532" s="2">
        <f t="shared" si="81"/>
        <v>-0.36567192611061144</v>
      </c>
      <c r="I532" s="2">
        <f t="shared" si="82"/>
        <v>-0.36567192611061144</v>
      </c>
      <c r="J532" s="2">
        <f t="shared" si="83"/>
        <v>-0.36567192611061144</v>
      </c>
      <c r="K532" s="2">
        <f t="shared" si="84"/>
        <v>-0.36567192611061144</v>
      </c>
      <c r="L532" s="2">
        <f t="shared" si="85"/>
        <v>-0.36567192611061144</v>
      </c>
      <c r="M532" s="2">
        <f t="shared" si="86"/>
        <v>0.11151012577592957</v>
      </c>
      <c r="N532" s="2">
        <f t="shared" si="87"/>
        <v>-0.36567192611061144</v>
      </c>
      <c r="O532" s="2">
        <f t="shared" si="88"/>
        <v>-0.36567192611061144</v>
      </c>
      <c r="P532" s="2">
        <f t="shared" si="89"/>
        <v>-0.36567192611061144</v>
      </c>
      <c r="T532" t="s">
        <v>768</v>
      </c>
      <c r="U532" t="s">
        <v>159</v>
      </c>
      <c r="V532" t="s">
        <v>1922</v>
      </c>
      <c r="W532" s="1">
        <v>-0.49005906948670186</v>
      </c>
      <c r="X532" s="1">
        <v>-0.49005906948670186</v>
      </c>
      <c r="Y532" s="1">
        <v>-0.49005906948670186</v>
      </c>
      <c r="Z532" s="1">
        <v>-0.49005906948670186</v>
      </c>
      <c r="AA532" s="1">
        <v>0.11135520262747299</v>
      </c>
      <c r="AB532" s="1">
        <v>-0.49005906948670186</v>
      </c>
      <c r="AC532">
        <v>0.55444705224274882</v>
      </c>
      <c r="AD532" s="1">
        <v>2.6624723580082144</v>
      </c>
      <c r="AE532" s="1">
        <v>-0.49005906948670186</v>
      </c>
      <c r="AF532" s="1">
        <v>-0.38792019595822541</v>
      </c>
    </row>
    <row r="533" spans="1:32" x14ac:dyDescent="0.25">
      <c r="A533" s="27" t="s">
        <v>708</v>
      </c>
      <c r="B533" s="7" t="s">
        <v>124</v>
      </c>
      <c r="C533" s="7" t="s">
        <v>1342</v>
      </c>
      <c r="F533" s="2"/>
      <c r="G533" s="2">
        <f t="shared" si="80"/>
        <v>2.826118109721254</v>
      </c>
      <c r="H533" s="2">
        <f t="shared" si="81"/>
        <v>-0.35578270544499102</v>
      </c>
      <c r="I533" s="2">
        <f t="shared" si="82"/>
        <v>-0.35578270544499102</v>
      </c>
      <c r="J533" s="2">
        <f t="shared" si="83"/>
        <v>-0.35578270544499102</v>
      </c>
      <c r="K533" s="2">
        <f t="shared" si="84"/>
        <v>-0.35578270544499102</v>
      </c>
      <c r="L533" s="2">
        <f t="shared" si="85"/>
        <v>-0.35578270544499102</v>
      </c>
      <c r="M533" s="2">
        <f t="shared" si="86"/>
        <v>2.0143533838674045E-2</v>
      </c>
      <c r="N533" s="2">
        <f t="shared" si="87"/>
        <v>-0.35578270544499102</v>
      </c>
      <c r="O533" s="2">
        <f t="shared" si="88"/>
        <v>-0.35578270544499102</v>
      </c>
      <c r="P533" s="2">
        <f t="shared" si="89"/>
        <v>-0.35578270544499102</v>
      </c>
      <c r="T533" t="s">
        <v>995</v>
      </c>
      <c r="U533" t="s">
        <v>1240</v>
      </c>
      <c r="V533" t="s">
        <v>1240</v>
      </c>
      <c r="W533" s="1">
        <v>2.3908000062134116</v>
      </c>
      <c r="X533" s="1">
        <v>-0.45745499218911007</v>
      </c>
      <c r="Y533" s="1">
        <v>-0.45745499218911007</v>
      </c>
      <c r="Z533" s="1">
        <v>-0.45745499218911007</v>
      </c>
      <c r="AA533" s="1">
        <v>-0.45745499218911007</v>
      </c>
      <c r="AB533" s="1">
        <v>-0.45745499218911007</v>
      </c>
      <c r="AC533">
        <v>-0.45745499218911007</v>
      </c>
      <c r="AD533" s="1">
        <v>-0.45745499218911007</v>
      </c>
      <c r="AE533" s="1">
        <v>-0.45745499218911007</v>
      </c>
      <c r="AF533" s="1">
        <v>1.2688399312994694</v>
      </c>
    </row>
    <row r="534" spans="1:32" x14ac:dyDescent="0.25">
      <c r="A534" s="27" t="s">
        <v>703</v>
      </c>
      <c r="B534" s="7" t="s">
        <v>1854</v>
      </c>
      <c r="C534" s="7" t="s">
        <v>1855</v>
      </c>
      <c r="F534" s="2"/>
      <c r="G534" s="2">
        <f t="shared" si="80"/>
        <v>2.8309426472091817</v>
      </c>
      <c r="H534" s="2">
        <f t="shared" si="81"/>
        <v>-0.3564102944518317</v>
      </c>
      <c r="I534" s="2">
        <f t="shared" si="82"/>
        <v>-0.3564102944518317</v>
      </c>
      <c r="J534" s="2">
        <f t="shared" si="83"/>
        <v>-0.3564102944518317</v>
      </c>
      <c r="K534" s="2">
        <f t="shared" si="84"/>
        <v>-0.3564102944518317</v>
      </c>
      <c r="L534" s="2">
        <f t="shared" si="85"/>
        <v>-0.3564102944518317</v>
      </c>
      <c r="M534" s="2">
        <f t="shared" si="86"/>
        <v>-2.6448000389252765E-2</v>
      </c>
      <c r="N534" s="2">
        <f t="shared" si="87"/>
        <v>-0.3564102944518317</v>
      </c>
      <c r="O534" s="2">
        <f t="shared" si="88"/>
        <v>-0.3564102944518317</v>
      </c>
      <c r="P534" s="2">
        <f t="shared" si="89"/>
        <v>-0.30962258565710682</v>
      </c>
      <c r="T534" t="s">
        <v>1044</v>
      </c>
      <c r="U534" t="s">
        <v>2251</v>
      </c>
      <c r="V534" t="s">
        <v>1352</v>
      </c>
      <c r="W534" s="1">
        <v>2.8460498941515415</v>
      </c>
      <c r="X534" s="1">
        <v>-0.31622776601683794</v>
      </c>
      <c r="Y534" s="1">
        <v>-0.31622776601683794</v>
      </c>
      <c r="Z534" s="1">
        <v>-0.31622776601683794</v>
      </c>
      <c r="AA534" s="1">
        <v>-0.31622776601683794</v>
      </c>
      <c r="AB534" s="1">
        <v>-0.31622776601683794</v>
      </c>
      <c r="AC534">
        <v>-0.31622776601683794</v>
      </c>
      <c r="AD534" s="1">
        <v>-0.31622776601683794</v>
      </c>
      <c r="AE534" s="1">
        <v>-0.31622776601683794</v>
      </c>
      <c r="AF534" s="1">
        <v>-0.31622776601683794</v>
      </c>
    </row>
    <row r="535" spans="1:32" x14ac:dyDescent="0.25">
      <c r="A535" s="27" t="s">
        <v>553</v>
      </c>
      <c r="B535" s="7" t="s">
        <v>1240</v>
      </c>
      <c r="C535" s="7" t="s">
        <v>1240</v>
      </c>
      <c r="F535" s="2"/>
      <c r="G535" s="2">
        <f t="shared" si="80"/>
        <v>2.8225181796199386</v>
      </c>
      <c r="H535" s="2">
        <f t="shared" si="81"/>
        <v>-0.38002853056536229</v>
      </c>
      <c r="I535" s="2">
        <f t="shared" si="82"/>
        <v>-0.35047117888116824</v>
      </c>
      <c r="J535" s="2">
        <f t="shared" si="83"/>
        <v>-0.38002853056536229</v>
      </c>
      <c r="K535" s="2">
        <f t="shared" si="84"/>
        <v>-0.38002853056536229</v>
      </c>
      <c r="L535" s="2">
        <f t="shared" si="85"/>
        <v>-0.38002853056536229</v>
      </c>
      <c r="M535" s="2">
        <f t="shared" si="86"/>
        <v>3.154904565035091E-2</v>
      </c>
      <c r="N535" s="2">
        <f t="shared" si="87"/>
        <v>-0.38002853056536229</v>
      </c>
      <c r="O535" s="2">
        <f t="shared" si="88"/>
        <v>-0.35358861386812451</v>
      </c>
      <c r="P535" s="2">
        <f t="shared" si="89"/>
        <v>-0.24986477969418511</v>
      </c>
      <c r="T535" t="s">
        <v>980</v>
      </c>
      <c r="U535" t="s">
        <v>2165</v>
      </c>
      <c r="V535" t="s">
        <v>2166</v>
      </c>
      <c r="W535" s="1">
        <v>2.8460498941515411</v>
      </c>
      <c r="X535" s="1">
        <v>-0.31622776601683794</v>
      </c>
      <c r="Y535" s="1">
        <v>-0.31622776601683794</v>
      </c>
      <c r="Z535" s="1">
        <v>-0.31622776601683794</v>
      </c>
      <c r="AA535" s="1">
        <v>-0.31622776601683794</v>
      </c>
      <c r="AB535" s="1">
        <v>-0.31622776601683794</v>
      </c>
      <c r="AC535">
        <v>-0.31622776601683794</v>
      </c>
      <c r="AD535" s="1">
        <v>-0.31622776601683794</v>
      </c>
      <c r="AE535" s="1">
        <v>-0.31622776601683794</v>
      </c>
      <c r="AF535" s="1">
        <v>-0.31622776601683794</v>
      </c>
    </row>
    <row r="536" spans="1:32" x14ac:dyDescent="0.25">
      <c r="A536" s="27" t="s">
        <v>706</v>
      </c>
      <c r="B536" s="7" t="s">
        <v>122</v>
      </c>
      <c r="C536" s="7" t="s">
        <v>1857</v>
      </c>
      <c r="F536" s="2"/>
      <c r="G536" s="2">
        <f t="shared" si="80"/>
        <v>2.8326799848669202</v>
      </c>
      <c r="H536" s="2">
        <f t="shared" si="81"/>
        <v>-0.36176335641737939</v>
      </c>
      <c r="I536" s="2">
        <f t="shared" si="82"/>
        <v>-0.36176335641737939</v>
      </c>
      <c r="J536" s="2">
        <f t="shared" si="83"/>
        <v>-0.36176335641737939</v>
      </c>
      <c r="K536" s="2">
        <f t="shared" si="84"/>
        <v>-0.36176335641737939</v>
      </c>
      <c r="L536" s="2">
        <f t="shared" si="85"/>
        <v>-0.36176335641737939</v>
      </c>
      <c r="M536" s="2">
        <f t="shared" si="86"/>
        <v>-6.4395238107273448E-2</v>
      </c>
      <c r="N536" s="2">
        <f t="shared" si="87"/>
        <v>-0.36176335641737939</v>
      </c>
      <c r="O536" s="2">
        <f t="shared" si="88"/>
        <v>-0.36176335641737939</v>
      </c>
      <c r="P536" s="2">
        <f t="shared" si="89"/>
        <v>-0.23594125183799117</v>
      </c>
      <c r="T536" t="s">
        <v>967</v>
      </c>
      <c r="U536" t="s">
        <v>1240</v>
      </c>
      <c r="V536" t="s">
        <v>1240</v>
      </c>
      <c r="W536" s="1">
        <v>2.8460498941515415</v>
      </c>
      <c r="X536" s="1">
        <v>-0.31622776601683794</v>
      </c>
      <c r="Y536" s="1">
        <v>-0.31622776601683794</v>
      </c>
      <c r="Z536" s="1">
        <v>-0.31622776601683794</v>
      </c>
      <c r="AA536" s="1">
        <v>-0.31622776601683794</v>
      </c>
      <c r="AB536" s="1">
        <v>-0.31622776601683794</v>
      </c>
      <c r="AC536">
        <v>-0.31622776601683794</v>
      </c>
      <c r="AD536" s="1">
        <v>-0.31622776601683794</v>
      </c>
      <c r="AE536" s="1">
        <v>-0.31622776601683794</v>
      </c>
      <c r="AF536" s="1">
        <v>-0.31622776601683794</v>
      </c>
    </row>
    <row r="537" spans="1:32" x14ac:dyDescent="0.25">
      <c r="A537" s="27" t="s">
        <v>722</v>
      </c>
      <c r="B537" s="7" t="s">
        <v>1876</v>
      </c>
      <c r="C537" s="7" t="s">
        <v>1877</v>
      </c>
      <c r="F537" s="2"/>
      <c r="G537" s="2">
        <f t="shared" si="80"/>
        <v>2.8239778699570746</v>
      </c>
      <c r="H537" s="2">
        <f t="shared" si="81"/>
        <v>-0.3753887738653226</v>
      </c>
      <c r="I537" s="2">
        <f t="shared" si="82"/>
        <v>-0.3753887738653226</v>
      </c>
      <c r="J537" s="2">
        <f t="shared" si="83"/>
        <v>-0.3753887738653226</v>
      </c>
      <c r="K537" s="2">
        <f t="shared" si="84"/>
        <v>-0.3753887738653226</v>
      </c>
      <c r="L537" s="2">
        <f t="shared" si="85"/>
        <v>-0.3753887738653226</v>
      </c>
      <c r="M537" s="2">
        <f t="shared" si="86"/>
        <v>-0.19680337917723514</v>
      </c>
      <c r="N537" s="2">
        <f t="shared" si="87"/>
        <v>-0.3753887738653226</v>
      </c>
      <c r="O537" s="2">
        <f t="shared" si="88"/>
        <v>-0.3753887738653226</v>
      </c>
      <c r="P537" s="2">
        <f t="shared" si="89"/>
        <v>5.4692627741894631E-4</v>
      </c>
      <c r="T537" t="s">
        <v>797</v>
      </c>
      <c r="U537" t="s">
        <v>170</v>
      </c>
      <c r="V537" t="s">
        <v>1955</v>
      </c>
      <c r="W537" s="1">
        <v>2.8460498941515411</v>
      </c>
      <c r="X537" s="1">
        <v>-0.31622776601683794</v>
      </c>
      <c r="Y537" s="1">
        <v>-0.31622776601683794</v>
      </c>
      <c r="Z537" s="1">
        <v>-0.31622776601683794</v>
      </c>
      <c r="AA537" s="1">
        <v>-0.31622776601683794</v>
      </c>
      <c r="AB537" s="1">
        <v>-0.31622776601683794</v>
      </c>
      <c r="AC537">
        <v>-0.31622776601683794</v>
      </c>
      <c r="AD537" s="1">
        <v>-0.31622776601683794</v>
      </c>
      <c r="AE537" s="1">
        <v>-0.31622776601683794</v>
      </c>
      <c r="AF537" s="1">
        <v>-0.31622776601683794</v>
      </c>
    </row>
    <row r="538" spans="1:32" x14ac:dyDescent="0.25">
      <c r="A538" s="27" t="s">
        <v>747</v>
      </c>
      <c r="B538" s="7" t="s">
        <v>149</v>
      </c>
      <c r="C538" s="7" t="s">
        <v>1342</v>
      </c>
      <c r="F538" s="2"/>
      <c r="G538" s="2">
        <f t="shared" si="80"/>
        <v>2.8189352217917514</v>
      </c>
      <c r="H538" s="2">
        <f t="shared" si="81"/>
        <v>-0.361902142261464</v>
      </c>
      <c r="I538" s="2">
        <f t="shared" si="82"/>
        <v>-0.361902142261464</v>
      </c>
      <c r="J538" s="2">
        <f t="shared" si="83"/>
        <v>-0.361902142261464</v>
      </c>
      <c r="K538" s="2">
        <f t="shared" si="84"/>
        <v>-0.361902142261464</v>
      </c>
      <c r="L538" s="2">
        <f t="shared" si="85"/>
        <v>-0.361902142261464</v>
      </c>
      <c r="M538" s="2">
        <f t="shared" si="86"/>
        <v>-0.361902142261464</v>
      </c>
      <c r="N538" s="2">
        <f t="shared" si="87"/>
        <v>-0.361902142261464</v>
      </c>
      <c r="O538" s="2">
        <f t="shared" si="88"/>
        <v>-0.361902142261464</v>
      </c>
      <c r="P538" s="2">
        <f t="shared" si="89"/>
        <v>7.62819162999607E-2</v>
      </c>
      <c r="T538" t="s">
        <v>458</v>
      </c>
      <c r="U538" t="s">
        <v>1561</v>
      </c>
      <c r="V538" t="s">
        <v>1352</v>
      </c>
      <c r="W538" s="1">
        <v>-0.61898296370714856</v>
      </c>
      <c r="X538" s="1">
        <v>-0.61898296370714856</v>
      </c>
      <c r="Y538" s="1">
        <v>1.6434248473623168</v>
      </c>
      <c r="Z538" s="1">
        <v>1.3618873538610525</v>
      </c>
      <c r="AA538" s="1">
        <v>1.3275685447266707</v>
      </c>
      <c r="AB538" s="1">
        <v>-0.61898296370714856</v>
      </c>
      <c r="AC538">
        <v>-0.61898296370714856</v>
      </c>
      <c r="AD538" s="1">
        <v>-0.61898296370714856</v>
      </c>
      <c r="AE538" s="1">
        <v>-0.61898296370714856</v>
      </c>
      <c r="AF538" s="1">
        <v>-0.61898296370714856</v>
      </c>
    </row>
    <row r="539" spans="1:32" x14ac:dyDescent="0.25">
      <c r="A539" s="27" t="s">
        <v>709</v>
      </c>
      <c r="B539" s="7" t="s">
        <v>125</v>
      </c>
      <c r="C539" s="7" t="s">
        <v>1859</v>
      </c>
      <c r="F539" s="2"/>
      <c r="G539" s="2">
        <f t="shared" si="80"/>
        <v>2.7844945443865554</v>
      </c>
      <c r="H539" s="2">
        <f t="shared" si="81"/>
        <v>-0.40752039147447733</v>
      </c>
      <c r="I539" s="2">
        <f t="shared" si="82"/>
        <v>-0.40752039147447733</v>
      </c>
      <c r="J539" s="2">
        <f t="shared" si="83"/>
        <v>-0.40752039147447733</v>
      </c>
      <c r="K539" s="2">
        <f t="shared" si="84"/>
        <v>-0.40752039147447733</v>
      </c>
      <c r="L539" s="2">
        <f t="shared" si="85"/>
        <v>-0.40752039147447733</v>
      </c>
      <c r="M539" s="2">
        <f t="shared" si="86"/>
        <v>-0.16811140807142747</v>
      </c>
      <c r="N539" s="2">
        <f t="shared" si="87"/>
        <v>-0.40752039147447733</v>
      </c>
      <c r="O539" s="2">
        <f t="shared" si="88"/>
        <v>-0.40752039147447733</v>
      </c>
      <c r="P539" s="2">
        <f t="shared" si="89"/>
        <v>0.23625960400621368</v>
      </c>
      <c r="T539" t="s">
        <v>1173</v>
      </c>
      <c r="U539" t="s">
        <v>2408</v>
      </c>
      <c r="V539" t="s">
        <v>2409</v>
      </c>
      <c r="W539" s="1">
        <v>-0.31622776601683794</v>
      </c>
      <c r="X539" s="1">
        <v>-0.31622776601683794</v>
      </c>
      <c r="Y539" s="1">
        <v>2.8460498941515411</v>
      </c>
      <c r="Z539" s="1">
        <v>-0.31622776601683794</v>
      </c>
      <c r="AA539" s="1">
        <v>-0.31622776601683794</v>
      </c>
      <c r="AB539" s="1">
        <v>-0.31622776601683794</v>
      </c>
      <c r="AC539">
        <v>-0.31622776601683794</v>
      </c>
      <c r="AD539" s="1">
        <v>-0.31622776601683794</v>
      </c>
      <c r="AE539" s="1">
        <v>-0.31622776601683794</v>
      </c>
      <c r="AF539" s="1">
        <v>-0.31622776601683794</v>
      </c>
    </row>
    <row r="540" spans="1:32" x14ac:dyDescent="0.25">
      <c r="A540" s="27" t="s">
        <v>279</v>
      </c>
      <c r="B540" s="7" t="s">
        <v>1362</v>
      </c>
      <c r="C540" s="7" t="s">
        <v>1363</v>
      </c>
      <c r="F540" s="2"/>
      <c r="G540" s="2">
        <f t="shared" si="80"/>
        <v>2.8009469895035468</v>
      </c>
      <c r="H540" s="2">
        <f t="shared" si="81"/>
        <v>-0.45425302753313063</v>
      </c>
      <c r="I540" s="2">
        <f t="shared" si="82"/>
        <v>-0.33741256326195423</v>
      </c>
      <c r="J540" s="2">
        <f t="shared" si="83"/>
        <v>-0.45425302753313063</v>
      </c>
      <c r="K540" s="2">
        <f t="shared" si="84"/>
        <v>-0.32852743674827334</v>
      </c>
      <c r="L540" s="2">
        <f t="shared" si="85"/>
        <v>3.2747852080136003E-2</v>
      </c>
      <c r="M540" s="2">
        <f t="shared" si="86"/>
        <v>-0.32529224770556459</v>
      </c>
      <c r="N540" s="2">
        <f t="shared" si="87"/>
        <v>-2.5450483735367697E-2</v>
      </c>
      <c r="O540" s="2">
        <f t="shared" si="88"/>
        <v>-0.45425302753313063</v>
      </c>
      <c r="P540" s="2">
        <f t="shared" si="89"/>
        <v>-0.45425302753313063</v>
      </c>
      <c r="T540" t="s">
        <v>655</v>
      </c>
      <c r="U540" t="s">
        <v>1791</v>
      </c>
      <c r="V540" t="s">
        <v>1792</v>
      </c>
      <c r="W540" s="1">
        <v>-0.316227766016838</v>
      </c>
      <c r="X540" s="1">
        <v>-0.316227766016838</v>
      </c>
      <c r="Y540" s="1">
        <v>2.846049894151542</v>
      </c>
      <c r="Z540" s="1">
        <v>-0.316227766016838</v>
      </c>
      <c r="AA540" s="1">
        <v>-0.316227766016838</v>
      </c>
      <c r="AB540" s="1">
        <v>-0.316227766016838</v>
      </c>
      <c r="AC540">
        <v>-0.316227766016838</v>
      </c>
      <c r="AD540" s="1">
        <v>-0.316227766016838</v>
      </c>
      <c r="AE540" s="1">
        <v>-0.316227766016838</v>
      </c>
      <c r="AF540" s="1">
        <v>-0.316227766016838</v>
      </c>
    </row>
    <row r="541" spans="1:32" x14ac:dyDescent="0.25">
      <c r="A541" s="27" t="s">
        <v>562</v>
      </c>
      <c r="B541" s="7" t="s">
        <v>1687</v>
      </c>
      <c r="C541" s="7" t="s">
        <v>1688</v>
      </c>
      <c r="F541" s="2"/>
      <c r="G541" s="2">
        <f t="shared" si="80"/>
        <v>2.7897318927115711</v>
      </c>
      <c r="H541" s="2">
        <f t="shared" si="81"/>
        <v>-0.37995653687455944</v>
      </c>
      <c r="I541" s="2">
        <f t="shared" si="82"/>
        <v>-0.37995653687455944</v>
      </c>
      <c r="J541" s="2">
        <f t="shared" si="83"/>
        <v>-0.37995653687455944</v>
      </c>
      <c r="K541" s="2">
        <f t="shared" si="84"/>
        <v>-0.37995653687455944</v>
      </c>
      <c r="L541" s="2">
        <f t="shared" si="85"/>
        <v>0.24992040228490484</v>
      </c>
      <c r="M541" s="2">
        <f t="shared" si="86"/>
        <v>-0.37995653687455944</v>
      </c>
      <c r="N541" s="2">
        <f t="shared" si="87"/>
        <v>-0.37995653687455944</v>
      </c>
      <c r="O541" s="2">
        <f t="shared" si="88"/>
        <v>-0.37995653687455944</v>
      </c>
      <c r="P541" s="2">
        <f t="shared" si="89"/>
        <v>-0.37995653687455944</v>
      </c>
      <c r="T541" t="s">
        <v>410</v>
      </c>
      <c r="U541" t="s">
        <v>1510</v>
      </c>
      <c r="V541" t="s">
        <v>1352</v>
      </c>
      <c r="W541" s="1">
        <v>0.86100785979324868</v>
      </c>
      <c r="X541" s="1">
        <v>-0.60476373672918049</v>
      </c>
      <c r="Y541" s="1">
        <v>1.7641384656349566</v>
      </c>
      <c r="Z541" s="1">
        <v>-0.60476373672918049</v>
      </c>
      <c r="AA541" s="1">
        <v>1.608199831676058</v>
      </c>
      <c r="AB541" s="1">
        <v>-0.60476373672918049</v>
      </c>
      <c r="AC541">
        <v>-0.60476373672918049</v>
      </c>
      <c r="AD541" s="1">
        <v>-0.60476373672918049</v>
      </c>
      <c r="AE541" s="1">
        <v>-0.60476373672918049</v>
      </c>
      <c r="AF541" s="1">
        <v>-0.60476373672918049</v>
      </c>
    </row>
    <row r="542" spans="1:32" x14ac:dyDescent="0.25">
      <c r="A542" s="27" t="s">
        <v>558</v>
      </c>
      <c r="B542" s="7" t="s">
        <v>83</v>
      </c>
      <c r="C542" s="7" t="s">
        <v>1682</v>
      </c>
      <c r="F542" s="2"/>
      <c r="G542" s="2">
        <f t="shared" si="80"/>
        <v>2.7382224521371334</v>
      </c>
      <c r="H542" s="2">
        <f t="shared" si="81"/>
        <v>-0.44102158799850405</v>
      </c>
      <c r="I542" s="2">
        <f t="shared" si="82"/>
        <v>-0.44102158799850405</v>
      </c>
      <c r="J542" s="2">
        <f t="shared" si="83"/>
        <v>-0.44102158799850405</v>
      </c>
      <c r="K542" s="2">
        <f t="shared" si="84"/>
        <v>-0.44102158799850405</v>
      </c>
      <c r="L542" s="2">
        <f t="shared" si="85"/>
        <v>0.37416649618354736</v>
      </c>
      <c r="M542" s="2">
        <f t="shared" si="86"/>
        <v>-2.5237832331152291E-2</v>
      </c>
      <c r="N542" s="2">
        <f t="shared" si="87"/>
        <v>-0.44102158799850405</v>
      </c>
      <c r="O542" s="2">
        <f t="shared" si="88"/>
        <v>-0.44102158799850405</v>
      </c>
      <c r="P542" s="2">
        <f t="shared" si="89"/>
        <v>-0.44102158799850405</v>
      </c>
      <c r="T542" t="s">
        <v>406</v>
      </c>
      <c r="U542" t="s">
        <v>42</v>
      </c>
      <c r="V542" t="s">
        <v>1506</v>
      </c>
      <c r="W542" s="1">
        <v>-0.59862102480688417</v>
      </c>
      <c r="X542" s="1">
        <v>0.74875593261631368</v>
      </c>
      <c r="Y542" s="1">
        <v>1.6549947891674364</v>
      </c>
      <c r="Z542" s="1">
        <v>-0.59862102480688417</v>
      </c>
      <c r="AA542" s="1">
        <v>1.7865964518644377</v>
      </c>
      <c r="AB542" s="1">
        <v>-0.59862102480688417</v>
      </c>
      <c r="AC542">
        <v>-0.59862102480688417</v>
      </c>
      <c r="AD542" s="1">
        <v>-0.59862102480688417</v>
      </c>
      <c r="AE542" s="1">
        <v>-0.59862102480688417</v>
      </c>
      <c r="AF542" s="1">
        <v>-0.59862102480688417</v>
      </c>
    </row>
    <row r="543" spans="1:32" x14ac:dyDescent="0.25">
      <c r="A543" s="27" t="s">
        <v>575</v>
      </c>
      <c r="B543" s="7" t="s">
        <v>89</v>
      </c>
      <c r="C543" s="7" t="s">
        <v>1705</v>
      </c>
      <c r="F543" s="2"/>
      <c r="G543" s="2">
        <f t="shared" si="80"/>
        <v>2.6974331171903874</v>
      </c>
      <c r="H543" s="2">
        <f t="shared" si="81"/>
        <v>-0.41247030161964787</v>
      </c>
      <c r="I543" s="2">
        <f t="shared" si="82"/>
        <v>-0.41247030161964787</v>
      </c>
      <c r="J543" s="2">
        <f t="shared" si="83"/>
        <v>-0.41247030161964787</v>
      </c>
      <c r="K543" s="2">
        <f t="shared" si="84"/>
        <v>-0.41247030161964787</v>
      </c>
      <c r="L543" s="2">
        <f t="shared" si="85"/>
        <v>0.60232929576679539</v>
      </c>
      <c r="M543" s="2">
        <f t="shared" si="86"/>
        <v>-0.41247030161964787</v>
      </c>
      <c r="N543" s="2">
        <f t="shared" si="87"/>
        <v>-0.41247030161964787</v>
      </c>
      <c r="O543" s="2">
        <f t="shared" si="88"/>
        <v>-0.41247030161964787</v>
      </c>
      <c r="P543" s="2">
        <f t="shared" si="89"/>
        <v>-0.41247030161964787</v>
      </c>
      <c r="T543" t="s">
        <v>728</v>
      </c>
      <c r="U543" t="s">
        <v>136</v>
      </c>
      <c r="V543" t="s">
        <v>1881</v>
      </c>
      <c r="W543" s="1">
        <v>-0.34631227088824035</v>
      </c>
      <c r="X543" s="1">
        <v>-0.34631227088824035</v>
      </c>
      <c r="Y543" s="1">
        <v>-0.34631227088824035</v>
      </c>
      <c r="Z543" s="1">
        <v>-0.34631227088824035</v>
      </c>
      <c r="AA543" s="1">
        <v>-0.23874613686326487</v>
      </c>
      <c r="AB543" s="1">
        <v>-0.34631227088824035</v>
      </c>
      <c r="AC543">
        <v>-0.17814841319881608</v>
      </c>
      <c r="AD543" s="1">
        <v>2.8410804462797636</v>
      </c>
      <c r="AE543" s="1">
        <v>-0.34631227088824035</v>
      </c>
      <c r="AF543" s="1">
        <v>-0.34631227088824035</v>
      </c>
    </row>
    <row r="544" spans="1:32" x14ac:dyDescent="0.25">
      <c r="A544" s="27" t="s">
        <v>574</v>
      </c>
      <c r="B544" s="7" t="s">
        <v>1704</v>
      </c>
      <c r="C544" s="7" t="s">
        <v>1342</v>
      </c>
      <c r="F544" s="2"/>
      <c r="G544" s="2">
        <f t="shared" si="80"/>
        <v>2.6362575784037268</v>
      </c>
      <c r="H544" s="2">
        <f t="shared" si="81"/>
        <v>-0.4261435060348403</v>
      </c>
      <c r="I544" s="2">
        <f t="shared" si="82"/>
        <v>-0.4261435060348403</v>
      </c>
      <c r="J544" s="2">
        <f t="shared" si="83"/>
        <v>-0.4261435060348403</v>
      </c>
      <c r="K544" s="2">
        <f t="shared" si="84"/>
        <v>-0.4261435060348403</v>
      </c>
      <c r="L544" s="2">
        <f t="shared" si="85"/>
        <v>0.77289046987499554</v>
      </c>
      <c r="M544" s="2">
        <f t="shared" si="86"/>
        <v>-0.4261435060348403</v>
      </c>
      <c r="N544" s="2">
        <f t="shared" si="87"/>
        <v>-0.4261435060348403</v>
      </c>
      <c r="O544" s="2">
        <f t="shared" si="88"/>
        <v>-0.4261435060348403</v>
      </c>
      <c r="P544" s="2">
        <f t="shared" si="89"/>
        <v>-0.4261435060348403</v>
      </c>
      <c r="T544" t="s">
        <v>720</v>
      </c>
      <c r="U544" t="s">
        <v>129</v>
      </c>
      <c r="V544" t="s">
        <v>1874</v>
      </c>
      <c r="W544" s="1">
        <v>-0.31622776601683794</v>
      </c>
      <c r="X544" s="1">
        <v>-0.31622776601683794</v>
      </c>
      <c r="Y544" s="1">
        <v>-0.31622776601683794</v>
      </c>
      <c r="Z544" s="1">
        <v>-0.31622776601683794</v>
      </c>
      <c r="AA544" s="1">
        <v>2.8460498941515415</v>
      </c>
      <c r="AB544" s="1">
        <v>-0.31622776601683794</v>
      </c>
      <c r="AC544">
        <v>-0.31622776601683794</v>
      </c>
      <c r="AD544" s="1">
        <v>-0.31622776601683794</v>
      </c>
      <c r="AE544" s="1">
        <v>-0.31622776601683794</v>
      </c>
      <c r="AF544" s="1">
        <v>-0.31622776601683794</v>
      </c>
    </row>
    <row r="545" spans="1:32" x14ac:dyDescent="0.25">
      <c r="A545" s="27" t="s">
        <v>320</v>
      </c>
      <c r="B545" s="7" t="s">
        <v>1401</v>
      </c>
      <c r="C545" s="7" t="s">
        <v>1402</v>
      </c>
      <c r="F545" s="2"/>
      <c r="G545" s="2">
        <f t="shared" si="80"/>
        <v>2.6843445031985711</v>
      </c>
      <c r="H545" s="2">
        <f t="shared" si="81"/>
        <v>-0.58821757428735033</v>
      </c>
      <c r="I545" s="2">
        <f t="shared" si="82"/>
        <v>-0.22090731357698681</v>
      </c>
      <c r="J545" s="2">
        <f t="shared" si="83"/>
        <v>-0.58821757428735033</v>
      </c>
      <c r="K545" s="2">
        <f t="shared" si="84"/>
        <v>-0.20293945460017207</v>
      </c>
      <c r="L545" s="2">
        <f t="shared" si="85"/>
        <v>-5.6716382222448861E-2</v>
      </c>
      <c r="M545" s="2">
        <f t="shared" si="86"/>
        <v>-0.31659486440718987</v>
      </c>
      <c r="N545" s="2">
        <f t="shared" si="87"/>
        <v>-0.58821757428735033</v>
      </c>
      <c r="O545" s="2">
        <f t="shared" si="88"/>
        <v>0.46568380875762777</v>
      </c>
      <c r="P545" s="2">
        <f t="shared" si="89"/>
        <v>-0.58821757428735033</v>
      </c>
      <c r="T545" t="s">
        <v>756</v>
      </c>
      <c r="U545" t="s">
        <v>1907</v>
      </c>
      <c r="V545" t="s">
        <v>1352</v>
      </c>
      <c r="W545" s="1">
        <v>-0.44520332631943665</v>
      </c>
      <c r="X545" s="1">
        <v>-0.44520332631943665</v>
      </c>
      <c r="Y545" s="1">
        <v>-0.44520332631943665</v>
      </c>
      <c r="Z545" s="1">
        <v>-0.44520332631943665</v>
      </c>
      <c r="AA545" s="1">
        <v>-0.40436360739336452</v>
      </c>
      <c r="AB545" s="1">
        <v>-0.44520332631943665</v>
      </c>
      <c r="AC545">
        <v>0.96948324467939473</v>
      </c>
      <c r="AD545" s="1">
        <v>2.5513036469500263</v>
      </c>
      <c r="AE545" s="1">
        <v>-0.44520332631943665</v>
      </c>
      <c r="AF545" s="1">
        <v>-0.44520332631943665</v>
      </c>
    </row>
    <row r="546" spans="1:32" x14ac:dyDescent="0.25">
      <c r="A546" s="27" t="s">
        <v>771</v>
      </c>
      <c r="B546" s="7" t="s">
        <v>161</v>
      </c>
      <c r="C546" s="7" t="s">
        <v>1926</v>
      </c>
      <c r="F546" s="2"/>
      <c r="G546" s="2">
        <f t="shared" si="80"/>
        <v>2.5602499491965669</v>
      </c>
      <c r="H546" s="2">
        <f t="shared" si="81"/>
        <v>-0.43888869074524095</v>
      </c>
      <c r="I546" s="2">
        <f t="shared" si="82"/>
        <v>-0.43888869074524095</v>
      </c>
      <c r="J546" s="2">
        <f t="shared" si="83"/>
        <v>-0.43888869074524095</v>
      </c>
      <c r="K546" s="2">
        <f t="shared" si="84"/>
        <v>-0.43888869074524095</v>
      </c>
      <c r="L546" s="2">
        <f t="shared" si="85"/>
        <v>-0.43888869074524095</v>
      </c>
      <c r="M546" s="2">
        <f t="shared" si="86"/>
        <v>-0.43888869074524095</v>
      </c>
      <c r="N546" s="2">
        <f t="shared" si="87"/>
        <v>-0.43888869074524095</v>
      </c>
      <c r="O546" s="2">
        <f t="shared" si="88"/>
        <v>0.95085957676536104</v>
      </c>
      <c r="P546" s="2">
        <f t="shared" si="89"/>
        <v>-0.43888869074524095</v>
      </c>
      <c r="T546" t="s">
        <v>1090</v>
      </c>
      <c r="U546" t="s">
        <v>2306</v>
      </c>
      <c r="V546" t="s">
        <v>2307</v>
      </c>
      <c r="W546" s="1">
        <v>2.8460498941515415</v>
      </c>
      <c r="X546" s="1">
        <v>-0.31622776601683794</v>
      </c>
      <c r="Y546" s="1">
        <v>-0.31622776601683794</v>
      </c>
      <c r="Z546" s="1">
        <v>-0.31622776601683794</v>
      </c>
      <c r="AA546" s="1">
        <v>-0.31622776601683794</v>
      </c>
      <c r="AB546" s="1">
        <v>-0.31622776601683794</v>
      </c>
      <c r="AC546">
        <v>-0.31622776601683794</v>
      </c>
      <c r="AD546" s="1">
        <v>-0.31622776601683794</v>
      </c>
      <c r="AE546" s="1">
        <v>-0.31622776601683794</v>
      </c>
      <c r="AF546" s="1">
        <v>-0.31622776601683794</v>
      </c>
    </row>
    <row r="547" spans="1:32" x14ac:dyDescent="0.25">
      <c r="A547" s="27" t="s">
        <v>730</v>
      </c>
      <c r="B547" s="7" t="s">
        <v>1255</v>
      </c>
      <c r="C547" s="7" t="s">
        <v>1883</v>
      </c>
      <c r="F547" s="2"/>
      <c r="G547" s="2">
        <f t="shared" si="80"/>
        <v>2.690561015400398</v>
      </c>
      <c r="H547" s="2">
        <f t="shared" si="81"/>
        <v>-0.43529205458894132</v>
      </c>
      <c r="I547" s="2">
        <f t="shared" si="82"/>
        <v>-0.43529205458894132</v>
      </c>
      <c r="J547" s="2">
        <f t="shared" si="83"/>
        <v>-0.43529205458894132</v>
      </c>
      <c r="K547" s="2">
        <f t="shared" si="84"/>
        <v>-0.43529205458894132</v>
      </c>
      <c r="L547" s="2">
        <f t="shared" si="85"/>
        <v>-0.43529205458894132</v>
      </c>
      <c r="M547" s="2">
        <f t="shared" si="86"/>
        <v>-0.43529205458894132</v>
      </c>
      <c r="N547" s="2">
        <f t="shared" si="87"/>
        <v>-0.43529205458894132</v>
      </c>
      <c r="O547" s="2">
        <f t="shared" si="88"/>
        <v>0.60893125690273142</v>
      </c>
      <c r="P547" s="2">
        <f t="shared" si="89"/>
        <v>-0.25244789018054042</v>
      </c>
      <c r="T547" t="s">
        <v>1068</v>
      </c>
      <c r="U547" t="s">
        <v>1227</v>
      </c>
      <c r="V547" t="s">
        <v>1352</v>
      </c>
      <c r="W547" s="1">
        <v>-0.31622776601683794</v>
      </c>
      <c r="X547" s="1">
        <v>-0.31622776601683794</v>
      </c>
      <c r="Y547" s="1">
        <v>-0.31622776601683794</v>
      </c>
      <c r="Z547" s="1">
        <v>-0.31622776601683794</v>
      </c>
      <c r="AA547" s="1">
        <v>2.846049894151542</v>
      </c>
      <c r="AB547" s="1">
        <v>-0.31622776601683794</v>
      </c>
      <c r="AC547">
        <v>-0.31622776601683794</v>
      </c>
      <c r="AD547" s="1">
        <v>-0.31622776601683794</v>
      </c>
      <c r="AE547" s="1">
        <v>-0.31622776601683794</v>
      </c>
      <c r="AF547" s="1">
        <v>-0.31622776601683794</v>
      </c>
    </row>
    <row r="548" spans="1:32" x14ac:dyDescent="0.25">
      <c r="A548" s="27" t="s">
        <v>738</v>
      </c>
      <c r="B548" s="7" t="s">
        <v>143</v>
      </c>
      <c r="C548" s="7" t="s">
        <v>1889</v>
      </c>
      <c r="F548" s="2"/>
      <c r="G548" s="2">
        <f t="shared" si="80"/>
        <v>2.6769806803013001</v>
      </c>
      <c r="H548" s="2">
        <f t="shared" si="81"/>
        <v>-0.47307239811573659</v>
      </c>
      <c r="I548" s="2">
        <f t="shared" si="82"/>
        <v>-0.47307239811573659</v>
      </c>
      <c r="J548" s="2">
        <f t="shared" si="83"/>
        <v>-0.47307239811573659</v>
      </c>
      <c r="K548" s="2">
        <f t="shared" si="84"/>
        <v>-0.47307239811573659</v>
      </c>
      <c r="L548" s="2">
        <f t="shared" si="85"/>
        <v>-0.47307239811573659</v>
      </c>
      <c r="M548" s="2">
        <f t="shared" si="86"/>
        <v>-0.47307239811573659</v>
      </c>
      <c r="N548" s="2">
        <f t="shared" si="87"/>
        <v>-0.47307239811573659</v>
      </c>
      <c r="O548" s="2">
        <f t="shared" si="88"/>
        <v>0.49875725475977339</v>
      </c>
      <c r="P548" s="2">
        <f t="shared" si="89"/>
        <v>0.13576885174908238</v>
      </c>
      <c r="T548" t="s">
        <v>613</v>
      </c>
      <c r="U548" t="s">
        <v>1749</v>
      </c>
      <c r="V548" t="s">
        <v>1368</v>
      </c>
      <c r="W548" s="1">
        <v>-0.47384340202353742</v>
      </c>
      <c r="X548" s="1">
        <v>-0.47384340202353742</v>
      </c>
      <c r="Y548" s="1">
        <v>-0.47384340202353742</v>
      </c>
      <c r="Z548" s="1">
        <v>-0.47384340202353742</v>
      </c>
      <c r="AA548" s="1">
        <v>1.9925775543885571</v>
      </c>
      <c r="AB548" s="1">
        <v>1.7981696617997429</v>
      </c>
      <c r="AC548">
        <v>-0.47384340202353742</v>
      </c>
      <c r="AD548" s="1">
        <v>-0.47384340202353742</v>
      </c>
      <c r="AE548" s="1">
        <v>-0.47384340202353742</v>
      </c>
      <c r="AF548" s="1">
        <v>-0.47384340202353742</v>
      </c>
    </row>
    <row r="549" spans="1:32" x14ac:dyDescent="0.25">
      <c r="A549" s="27" t="s">
        <v>781</v>
      </c>
      <c r="B549" s="7" t="s">
        <v>1240</v>
      </c>
      <c r="C549" s="7" t="s">
        <v>1240</v>
      </c>
      <c r="F549" s="2"/>
      <c r="G549" s="2">
        <f t="shared" si="80"/>
        <v>2.6115640279294983</v>
      </c>
      <c r="H549" s="2">
        <f t="shared" si="81"/>
        <v>-0.48384834208715133</v>
      </c>
      <c r="I549" s="2">
        <f t="shared" si="82"/>
        <v>-0.48384834208715133</v>
      </c>
      <c r="J549" s="2">
        <f t="shared" si="83"/>
        <v>-0.48384834208715133</v>
      </c>
      <c r="K549" s="2">
        <f t="shared" si="84"/>
        <v>-0.48384834208715133</v>
      </c>
      <c r="L549" s="2">
        <f t="shared" si="85"/>
        <v>-0.48384834208715133</v>
      </c>
      <c r="M549" s="2">
        <f t="shared" si="86"/>
        <v>-0.48384834208715133</v>
      </c>
      <c r="N549" s="2">
        <f t="shared" si="87"/>
        <v>0.73436145177436618</v>
      </c>
      <c r="O549" s="2">
        <f t="shared" si="88"/>
        <v>-0.48384834208715133</v>
      </c>
      <c r="P549" s="2">
        <f t="shared" si="89"/>
        <v>4.101291490619479E-2</v>
      </c>
      <c r="T549" t="s">
        <v>289</v>
      </c>
      <c r="U549" t="s">
        <v>1371</v>
      </c>
      <c r="V549" t="s">
        <v>1372</v>
      </c>
      <c r="W549" s="1">
        <v>0.6591219303564303</v>
      </c>
      <c r="X549" s="1">
        <v>-0.62556007493344812</v>
      </c>
      <c r="Y549" s="1">
        <v>-0.44469648287154845</v>
      </c>
      <c r="Z549" s="1">
        <v>-0.62556007493344812</v>
      </c>
      <c r="AA549" s="1">
        <v>0.17016590987791405</v>
      </c>
      <c r="AB549" s="1">
        <v>-0.29553318167592824</v>
      </c>
      <c r="AC549">
        <v>-0.16717773391274565</v>
      </c>
      <c r="AD549" s="1">
        <v>2.5803598579596696</v>
      </c>
      <c r="AE549" s="1">
        <v>-0.62556007493344812</v>
      </c>
      <c r="AF549" s="1">
        <v>-0.62556007493344812</v>
      </c>
    </row>
    <row r="550" spans="1:32" x14ac:dyDescent="0.25">
      <c r="A550" s="27" t="s">
        <v>273</v>
      </c>
      <c r="B550" s="7" t="s">
        <v>13</v>
      </c>
      <c r="C550" s="7" t="s">
        <v>1356</v>
      </c>
      <c r="F550" s="2"/>
      <c r="G550" s="2">
        <f t="shared" si="80"/>
        <v>2.588341084936471</v>
      </c>
      <c r="H550" s="2">
        <f t="shared" si="81"/>
        <v>-0.42704846857885204</v>
      </c>
      <c r="I550" s="2">
        <f t="shared" si="82"/>
        <v>-0.44329319012599711</v>
      </c>
      <c r="J550" s="2">
        <f t="shared" si="83"/>
        <v>-0.58776709671555438</v>
      </c>
      <c r="K550" s="2">
        <f t="shared" si="84"/>
        <v>-0.37514356695818674</v>
      </c>
      <c r="L550" s="2">
        <f t="shared" si="85"/>
        <v>-0.12375096091459931</v>
      </c>
      <c r="M550" s="2">
        <f t="shared" si="86"/>
        <v>-0.33612575256946309</v>
      </c>
      <c r="N550" s="2">
        <f t="shared" si="87"/>
        <v>0.8240861677209308</v>
      </c>
      <c r="O550" s="2">
        <f t="shared" si="88"/>
        <v>-0.58776709671555438</v>
      </c>
      <c r="P550" s="2">
        <f t="shared" si="89"/>
        <v>-0.53153112007919434</v>
      </c>
      <c r="T550" t="s">
        <v>1032</v>
      </c>
      <c r="U550" t="s">
        <v>2240</v>
      </c>
      <c r="V550" t="s">
        <v>2241</v>
      </c>
      <c r="W550" s="1">
        <v>2.8460498941515406</v>
      </c>
      <c r="X550" s="1">
        <v>-0.31622776601683789</v>
      </c>
      <c r="Y550" s="1">
        <v>-0.31622776601683789</v>
      </c>
      <c r="Z550" s="1">
        <v>-0.31622776601683789</v>
      </c>
      <c r="AA550" s="1">
        <v>-0.31622776601683789</v>
      </c>
      <c r="AB550" s="1">
        <v>-0.31622776601683789</v>
      </c>
      <c r="AC550">
        <v>-0.31622776601683789</v>
      </c>
      <c r="AD550" s="1">
        <v>-0.31622776601683789</v>
      </c>
      <c r="AE550" s="1">
        <v>-0.31622776601683789</v>
      </c>
      <c r="AF550" s="1">
        <v>-0.31622776601683789</v>
      </c>
    </row>
    <row r="551" spans="1:32" x14ac:dyDescent="0.25">
      <c r="A551" s="27" t="s">
        <v>447</v>
      </c>
      <c r="B551" s="7" t="s">
        <v>1551</v>
      </c>
      <c r="C551" s="7" t="s">
        <v>1552</v>
      </c>
      <c r="F551" s="2"/>
      <c r="G551" s="2">
        <f t="shared" si="80"/>
        <v>2.5570476924178078</v>
      </c>
      <c r="H551" s="2">
        <f t="shared" si="81"/>
        <v>0.36384321988183704</v>
      </c>
      <c r="I551" s="2">
        <f t="shared" si="82"/>
        <v>-0.59026234017439949</v>
      </c>
      <c r="J551" s="2">
        <f t="shared" si="83"/>
        <v>-0.59026234017439949</v>
      </c>
      <c r="K551" s="2">
        <f t="shared" si="84"/>
        <v>0.46207102018601565</v>
      </c>
      <c r="L551" s="2">
        <f t="shared" si="85"/>
        <v>-0.59026234017439949</v>
      </c>
      <c r="M551" s="2">
        <f t="shared" si="86"/>
        <v>0.15861210856073688</v>
      </c>
      <c r="N551" s="2">
        <f t="shared" si="87"/>
        <v>-0.59026234017439949</v>
      </c>
      <c r="O551" s="2">
        <f t="shared" si="88"/>
        <v>-0.59026234017439949</v>
      </c>
      <c r="P551" s="2">
        <f t="shared" si="89"/>
        <v>-0.59026234017439949</v>
      </c>
      <c r="T551" t="s">
        <v>1113</v>
      </c>
      <c r="U551" t="s">
        <v>2339</v>
      </c>
      <c r="V551" t="s">
        <v>2340</v>
      </c>
      <c r="W551" s="1">
        <v>2.8460498941515415</v>
      </c>
      <c r="X551" s="1">
        <v>-0.316227766016838</v>
      </c>
      <c r="Y551" s="1">
        <v>-0.316227766016838</v>
      </c>
      <c r="Z551" s="1">
        <v>-0.316227766016838</v>
      </c>
      <c r="AA551" s="1">
        <v>-0.316227766016838</v>
      </c>
      <c r="AB551" s="1">
        <v>-0.316227766016838</v>
      </c>
      <c r="AC551">
        <v>-0.316227766016838</v>
      </c>
      <c r="AD551" s="1">
        <v>-0.316227766016838</v>
      </c>
      <c r="AE551" s="1">
        <v>-0.316227766016838</v>
      </c>
      <c r="AF551" s="1">
        <v>-0.316227766016838</v>
      </c>
    </row>
    <row r="552" spans="1:32" x14ac:dyDescent="0.25">
      <c r="A552" s="27" t="s">
        <v>441</v>
      </c>
      <c r="B552" s="7" t="s">
        <v>50</v>
      </c>
      <c r="C552" s="7" t="s">
        <v>1352</v>
      </c>
      <c r="F552" s="2"/>
      <c r="G552" s="2">
        <f t="shared" si="80"/>
        <v>2.5514849437603333</v>
      </c>
      <c r="H552" s="2">
        <f t="shared" si="81"/>
        <v>-0.6466264299191844</v>
      </c>
      <c r="I552" s="2">
        <f t="shared" si="82"/>
        <v>-0.11042021050340525</v>
      </c>
      <c r="J552" s="2">
        <f t="shared" si="83"/>
        <v>-0.6466264299191844</v>
      </c>
      <c r="K552" s="2">
        <f t="shared" si="84"/>
        <v>0.59594153665167038</v>
      </c>
      <c r="L552" s="2">
        <f t="shared" si="85"/>
        <v>-0.6466264299191844</v>
      </c>
      <c r="M552" s="2">
        <f t="shared" si="86"/>
        <v>0.17782591395524663</v>
      </c>
      <c r="N552" s="2">
        <f t="shared" si="87"/>
        <v>-0.6466264299191844</v>
      </c>
      <c r="O552" s="2">
        <f t="shared" si="88"/>
        <v>1.8299965732076515E-2</v>
      </c>
      <c r="P552" s="2">
        <f t="shared" si="89"/>
        <v>-0.6466264299191844</v>
      </c>
      <c r="T552" t="s">
        <v>408</v>
      </c>
      <c r="U552" t="s">
        <v>1507</v>
      </c>
      <c r="V552" t="s">
        <v>1508</v>
      </c>
      <c r="W552" s="1">
        <v>-0.75823294804034458</v>
      </c>
      <c r="X552" s="1">
        <v>-0.75823294804034458</v>
      </c>
      <c r="Y552" s="1">
        <v>1.380217036349439</v>
      </c>
      <c r="Z552" s="1">
        <v>1.2141705621407592</v>
      </c>
      <c r="AA552" s="1">
        <v>1.3382371699507913</v>
      </c>
      <c r="AB552" s="1">
        <v>-0.75823294804034458</v>
      </c>
      <c r="AC552">
        <v>-0.75823294804034458</v>
      </c>
      <c r="AD552" s="1">
        <v>-0.75823294804034458</v>
      </c>
      <c r="AE552" s="1">
        <v>-0.75823294804034458</v>
      </c>
      <c r="AF552" s="1">
        <v>0.61677291980107973</v>
      </c>
    </row>
    <row r="553" spans="1:32" x14ac:dyDescent="0.25">
      <c r="A553" s="27" t="s">
        <v>450</v>
      </c>
      <c r="B553" s="7" t="s">
        <v>1240</v>
      </c>
      <c r="C553" s="7" t="s">
        <v>1240</v>
      </c>
      <c r="F553" s="2"/>
      <c r="G553" s="2">
        <f t="shared" si="80"/>
        <v>2.5431784264273913</v>
      </c>
      <c r="H553" s="2">
        <f t="shared" si="81"/>
        <v>-0.58945560883443093</v>
      </c>
      <c r="I553" s="2">
        <f t="shared" si="82"/>
        <v>-0.58945560883443093</v>
      </c>
      <c r="J553" s="2">
        <f t="shared" si="83"/>
        <v>-0.58945560883443093</v>
      </c>
      <c r="K553" s="2">
        <f t="shared" si="84"/>
        <v>0.59748715244840256</v>
      </c>
      <c r="L553" s="2">
        <f t="shared" si="85"/>
        <v>0.12034830599996067</v>
      </c>
      <c r="M553" s="2">
        <f t="shared" si="86"/>
        <v>0.27571976813083005</v>
      </c>
      <c r="N553" s="2">
        <f t="shared" si="87"/>
        <v>-0.58945560883443093</v>
      </c>
      <c r="O553" s="2">
        <f t="shared" si="88"/>
        <v>-0.58945560883443093</v>
      </c>
      <c r="P553" s="2">
        <f t="shared" si="89"/>
        <v>-0.58945560883443093</v>
      </c>
      <c r="T553" t="s">
        <v>478</v>
      </c>
      <c r="U553" t="s">
        <v>67</v>
      </c>
      <c r="V553" t="s">
        <v>1583</v>
      </c>
      <c r="W553" s="1">
        <v>-0.4710887095465956</v>
      </c>
      <c r="X553" s="1">
        <v>-0.4710887095465956</v>
      </c>
      <c r="Y553" s="1">
        <v>1.6363456553836775</v>
      </c>
      <c r="Z553" s="1">
        <v>-0.4710887095465956</v>
      </c>
      <c r="AA553" s="1">
        <v>2.1323640209890873</v>
      </c>
      <c r="AB553" s="1">
        <v>-0.4710887095465956</v>
      </c>
      <c r="AC553">
        <v>-0.4710887095465956</v>
      </c>
      <c r="AD553" s="1">
        <v>-0.4710887095465956</v>
      </c>
      <c r="AE553" s="1">
        <v>-0.4710887095465956</v>
      </c>
      <c r="AF553" s="1">
        <v>-0.4710887095465956</v>
      </c>
    </row>
    <row r="554" spans="1:32" x14ac:dyDescent="0.25">
      <c r="A554" s="27" t="s">
        <v>446</v>
      </c>
      <c r="B554" s="7" t="s">
        <v>55</v>
      </c>
      <c r="C554" s="7" t="s">
        <v>1550</v>
      </c>
      <c r="F554" s="2"/>
      <c r="G554" s="2">
        <f t="shared" si="80"/>
        <v>2.3332622172196418</v>
      </c>
      <c r="H554" s="2">
        <f t="shared" si="81"/>
        <v>-0.60607561027980072</v>
      </c>
      <c r="I554" s="2">
        <f t="shared" si="82"/>
        <v>-0.60607561027980072</v>
      </c>
      <c r="J554" s="2">
        <f t="shared" si="83"/>
        <v>-0.60607561027980072</v>
      </c>
      <c r="K554" s="2">
        <f t="shared" si="84"/>
        <v>0.71941435104904849</v>
      </c>
      <c r="L554" s="2">
        <f t="shared" si="85"/>
        <v>0.86806850884734632</v>
      </c>
      <c r="M554" s="2">
        <f t="shared" si="86"/>
        <v>-0.28429141543723185</v>
      </c>
      <c r="N554" s="2">
        <f t="shared" si="87"/>
        <v>-0.60607561027980072</v>
      </c>
      <c r="O554" s="2">
        <f t="shared" si="88"/>
        <v>-0.60607561027980072</v>
      </c>
      <c r="P554" s="2">
        <f t="shared" si="89"/>
        <v>-0.60607561027980072</v>
      </c>
      <c r="T554" t="s">
        <v>554</v>
      </c>
      <c r="U554" t="s">
        <v>79</v>
      </c>
      <c r="V554" t="s">
        <v>1680</v>
      </c>
      <c r="W554" s="1">
        <v>-0.34675666354513529</v>
      </c>
      <c r="X554" s="1">
        <v>-7.9266950659591356E-2</v>
      </c>
      <c r="Y554" s="1">
        <v>2.8360965271771974</v>
      </c>
      <c r="Z554" s="1">
        <v>-0.34675666354513529</v>
      </c>
      <c r="AA554" s="1">
        <v>-0.34675666354513529</v>
      </c>
      <c r="AB554" s="1">
        <v>-0.34675666354513529</v>
      </c>
      <c r="AC554">
        <v>-0.32953293170165898</v>
      </c>
      <c r="AD554" s="1">
        <v>-0.34675666354513529</v>
      </c>
      <c r="AE554" s="1">
        <v>-0.34675666354513529</v>
      </c>
      <c r="AF554" s="1">
        <v>-0.34675666354513529</v>
      </c>
    </row>
    <row r="555" spans="1:32" x14ac:dyDescent="0.25">
      <c r="A555" s="27" t="s">
        <v>451</v>
      </c>
      <c r="B555" s="7" t="s">
        <v>58</v>
      </c>
      <c r="C555" s="7" t="s">
        <v>1555</v>
      </c>
      <c r="F555" s="2"/>
      <c r="G555" s="2">
        <f t="shared" si="80"/>
        <v>2.6430048844134642</v>
      </c>
      <c r="H555" s="2">
        <f t="shared" si="81"/>
        <v>-0.48843650169415975</v>
      </c>
      <c r="I555" s="2">
        <f t="shared" si="82"/>
        <v>-0.48843650169415975</v>
      </c>
      <c r="J555" s="2">
        <f t="shared" si="83"/>
        <v>-0.48843650169415975</v>
      </c>
      <c r="K555" s="2">
        <f t="shared" si="84"/>
        <v>0.24070528881689321</v>
      </c>
      <c r="L555" s="2">
        <f t="shared" si="85"/>
        <v>0.53534533862876166</v>
      </c>
      <c r="M555" s="2">
        <f t="shared" si="86"/>
        <v>-0.48843650169415975</v>
      </c>
      <c r="N555" s="2">
        <f t="shared" si="87"/>
        <v>-0.48843650169415975</v>
      </c>
      <c r="O555" s="2">
        <f t="shared" si="88"/>
        <v>-0.48843650169415975</v>
      </c>
      <c r="P555" s="2">
        <f t="shared" si="89"/>
        <v>-0.48843650169415975</v>
      </c>
      <c r="T555" t="s">
        <v>513</v>
      </c>
      <c r="U555" t="s">
        <v>1625</v>
      </c>
      <c r="V555" t="s">
        <v>1626</v>
      </c>
      <c r="W555" s="1">
        <v>-0.59367957028077056</v>
      </c>
      <c r="X555" s="1">
        <v>-0.59367957028077056</v>
      </c>
      <c r="Y555" s="1">
        <v>0.97818422471281063</v>
      </c>
      <c r="Z555" s="1">
        <v>-0.59367957028077056</v>
      </c>
      <c r="AA555" s="1">
        <v>1.0752285720076515</v>
      </c>
      <c r="AB555" s="1">
        <v>-0.59367957028077056</v>
      </c>
      <c r="AC555">
        <v>-0.59367957028077056</v>
      </c>
      <c r="AD555" s="1">
        <v>-0.59367957028077056</v>
      </c>
      <c r="AE555" s="1">
        <v>-0.59367957028077056</v>
      </c>
      <c r="AF555" s="1">
        <v>2.1023441952449318</v>
      </c>
    </row>
    <row r="556" spans="1:32" x14ac:dyDescent="0.25">
      <c r="A556" s="27" t="s">
        <v>333</v>
      </c>
      <c r="B556" s="7" t="s">
        <v>1416</v>
      </c>
      <c r="C556" s="7" t="s">
        <v>1417</v>
      </c>
      <c r="F556" s="2"/>
      <c r="G556" s="2">
        <f t="shared" si="80"/>
        <v>2.6207453859337151</v>
      </c>
      <c r="H556" s="2">
        <f t="shared" si="81"/>
        <v>-0.48691075520086741</v>
      </c>
      <c r="I556" s="2">
        <f t="shared" si="82"/>
        <v>-0.48691075520086741</v>
      </c>
      <c r="J556" s="2">
        <f t="shared" si="83"/>
        <v>-0.48691075520086741</v>
      </c>
      <c r="K556" s="2">
        <f t="shared" si="84"/>
        <v>0.67836600658296276</v>
      </c>
      <c r="L556" s="2">
        <f t="shared" si="85"/>
        <v>0.10926389388939381</v>
      </c>
      <c r="M556" s="2">
        <f t="shared" si="86"/>
        <v>-0.48691075520086741</v>
      </c>
      <c r="N556" s="2">
        <f t="shared" si="87"/>
        <v>-0.48691075520086741</v>
      </c>
      <c r="O556" s="2">
        <f t="shared" si="88"/>
        <v>-0.48691075520086741</v>
      </c>
      <c r="P556" s="2">
        <f t="shared" si="89"/>
        <v>-0.48691075520086741</v>
      </c>
      <c r="T556" t="s">
        <v>603</v>
      </c>
      <c r="U556" t="s">
        <v>99</v>
      </c>
      <c r="V556" t="s">
        <v>1738</v>
      </c>
      <c r="W556" s="1">
        <v>-0.83255629812872112</v>
      </c>
      <c r="X556" s="1">
        <v>0.85608722066804654</v>
      </c>
      <c r="Y556" s="1">
        <v>-0.83255629812872112</v>
      </c>
      <c r="Z556" s="1">
        <v>-0.83255629812872112</v>
      </c>
      <c r="AA556" s="1">
        <v>-0.83255629812872112</v>
      </c>
      <c r="AB556" s="1">
        <v>0.20461703841310694</v>
      </c>
      <c r="AC556">
        <v>1.8780854882302473</v>
      </c>
      <c r="AD556" s="1">
        <v>-0.83255629812872112</v>
      </c>
      <c r="AE556" s="1">
        <v>1.1035310156065725</v>
      </c>
      <c r="AF556" s="1">
        <v>0.12046072772563216</v>
      </c>
    </row>
    <row r="557" spans="1:32" x14ac:dyDescent="0.25">
      <c r="A557" s="27" t="s">
        <v>274</v>
      </c>
      <c r="B557" s="7" t="s">
        <v>14</v>
      </c>
      <c r="C557" s="7" t="s">
        <v>1357</v>
      </c>
      <c r="F557" s="2"/>
      <c r="G557" s="2">
        <f t="shared" si="80"/>
        <v>2.5075516892315735</v>
      </c>
      <c r="H557" s="2">
        <f t="shared" si="81"/>
        <v>0.17491361559310373</v>
      </c>
      <c r="I557" s="2">
        <f t="shared" si="82"/>
        <v>-7.0408470292612768E-2</v>
      </c>
      <c r="J557" s="2">
        <f t="shared" si="83"/>
        <v>-0.79878530337638665</v>
      </c>
      <c r="K557" s="2">
        <f t="shared" si="84"/>
        <v>0.27957260749714041</v>
      </c>
      <c r="L557" s="2">
        <f t="shared" si="85"/>
        <v>0.14226862882260929</v>
      </c>
      <c r="M557" s="2">
        <f t="shared" si="86"/>
        <v>-0.79878530337638665</v>
      </c>
      <c r="N557" s="2">
        <f t="shared" si="87"/>
        <v>0.16124314265373085</v>
      </c>
      <c r="O557" s="2">
        <f t="shared" si="88"/>
        <v>-0.79878530337638665</v>
      </c>
      <c r="P557" s="2">
        <f t="shared" si="89"/>
        <v>-0.79878530337638665</v>
      </c>
      <c r="T557" t="s">
        <v>440</v>
      </c>
      <c r="U557" t="s">
        <v>49</v>
      </c>
      <c r="V557" t="s">
        <v>1546</v>
      </c>
      <c r="W557" s="1">
        <v>2.7745184381998098</v>
      </c>
      <c r="X557" s="1">
        <v>-0.13928261699802993</v>
      </c>
      <c r="Y557" s="1">
        <v>0.25804447517931023</v>
      </c>
      <c r="Z557" s="1">
        <v>-0.44089606532096792</v>
      </c>
      <c r="AA557" s="1">
        <v>-0.44089606532096792</v>
      </c>
      <c r="AB557" s="1">
        <v>-0.44089606532096792</v>
      </c>
      <c r="AC557">
        <v>-0.28569974527420899</v>
      </c>
      <c r="AD557" s="1">
        <v>-0.44089606532096792</v>
      </c>
      <c r="AE557" s="1">
        <v>-0.44089606532096792</v>
      </c>
      <c r="AF557" s="1">
        <v>-0.40310022450204169</v>
      </c>
    </row>
    <row r="558" spans="1:32" x14ac:dyDescent="0.25">
      <c r="A558" s="27" t="s">
        <v>293</v>
      </c>
      <c r="B558" s="7" t="s">
        <v>22</v>
      </c>
      <c r="C558" s="7" t="s">
        <v>1374</v>
      </c>
      <c r="F558" s="2"/>
      <c r="G558" s="2">
        <f t="shared" si="80"/>
        <v>2.3310729260549383</v>
      </c>
      <c r="H558" s="2">
        <f t="shared" si="81"/>
        <v>0.60235174859883578</v>
      </c>
      <c r="I558" s="2">
        <f t="shared" si="82"/>
        <v>0.44320189198255189</v>
      </c>
      <c r="J558" s="2">
        <f t="shared" si="83"/>
        <v>-0.66351200923654008</v>
      </c>
      <c r="K558" s="2">
        <f t="shared" si="84"/>
        <v>0.60444548878291393</v>
      </c>
      <c r="L558" s="2">
        <f t="shared" si="85"/>
        <v>-0.66351200923654008</v>
      </c>
      <c r="M558" s="2">
        <f t="shared" si="86"/>
        <v>-0.66351200923654008</v>
      </c>
      <c r="N558" s="2">
        <f t="shared" si="87"/>
        <v>-0.66351200923654008</v>
      </c>
      <c r="O558" s="2">
        <f t="shared" si="88"/>
        <v>-0.66351200923654008</v>
      </c>
      <c r="P558" s="2">
        <f t="shared" si="89"/>
        <v>-0.66351200923654008</v>
      </c>
      <c r="T558" t="s">
        <v>966</v>
      </c>
      <c r="U558" t="s">
        <v>2147</v>
      </c>
      <c r="V558" t="s">
        <v>2148</v>
      </c>
      <c r="W558" s="1">
        <v>2.8460498941515411</v>
      </c>
      <c r="X558" s="1">
        <v>-0.31622776601683789</v>
      </c>
      <c r="Y558" s="1">
        <v>-0.31622776601683789</v>
      </c>
      <c r="Z558" s="1">
        <v>-0.31622776601683789</v>
      </c>
      <c r="AA558" s="1">
        <v>-0.31622776601683789</v>
      </c>
      <c r="AB558" s="1">
        <v>-0.31622776601683789</v>
      </c>
      <c r="AC558">
        <v>-0.31622776601683789</v>
      </c>
      <c r="AD558" s="1">
        <v>-0.31622776601683789</v>
      </c>
      <c r="AE558" s="1">
        <v>-0.31622776601683789</v>
      </c>
      <c r="AF558" s="1">
        <v>-0.31622776601683789</v>
      </c>
    </row>
    <row r="559" spans="1:32" x14ac:dyDescent="0.25">
      <c r="A559" s="27" t="s">
        <v>303</v>
      </c>
      <c r="B559" s="7" t="s">
        <v>26</v>
      </c>
      <c r="C559" s="7" t="s">
        <v>1386</v>
      </c>
      <c r="F559" s="2"/>
      <c r="G559" s="2">
        <f t="shared" si="80"/>
        <v>2.6363690240914321</v>
      </c>
      <c r="H559" s="2">
        <f t="shared" si="81"/>
        <v>-0.62118222570387571</v>
      </c>
      <c r="I559" s="2">
        <f t="shared" si="82"/>
        <v>0.28277193673807788</v>
      </c>
      <c r="J559" s="2">
        <f t="shared" si="83"/>
        <v>-0.62118222570387571</v>
      </c>
      <c r="K559" s="2">
        <f t="shared" si="84"/>
        <v>0.18226721682927155</v>
      </c>
      <c r="L559" s="2">
        <f t="shared" si="85"/>
        <v>6.1539485763614503E-2</v>
      </c>
      <c r="M559" s="2">
        <f t="shared" si="86"/>
        <v>-0.62118222570387571</v>
      </c>
      <c r="N559" s="2">
        <f t="shared" si="87"/>
        <v>-0.62118222570387571</v>
      </c>
      <c r="O559" s="2">
        <f t="shared" si="88"/>
        <v>-0.62118222570387571</v>
      </c>
      <c r="P559" s="2">
        <f t="shared" si="89"/>
        <v>-5.7036534903017556E-2</v>
      </c>
      <c r="T559" t="s">
        <v>672</v>
      </c>
      <c r="U559" t="s">
        <v>1814</v>
      </c>
      <c r="V559" t="s">
        <v>1815</v>
      </c>
      <c r="W559" s="1">
        <v>-0.31622776601683794</v>
      </c>
      <c r="X559" s="1">
        <v>-0.31622776601683794</v>
      </c>
      <c r="Y559" s="1">
        <v>2.846049894151542</v>
      </c>
      <c r="Z559" s="1">
        <v>-0.31622776601683794</v>
      </c>
      <c r="AA559" s="1">
        <v>-0.31622776601683794</v>
      </c>
      <c r="AB559" s="1">
        <v>-0.31622776601683794</v>
      </c>
      <c r="AC559">
        <v>-0.31622776601683794</v>
      </c>
      <c r="AD559" s="1">
        <v>-0.31622776601683794</v>
      </c>
      <c r="AE559" s="1">
        <v>-0.31622776601683794</v>
      </c>
      <c r="AF559" s="1">
        <v>-0.31622776601683794</v>
      </c>
    </row>
    <row r="560" spans="1:32" x14ac:dyDescent="0.25">
      <c r="A560" s="27" t="s">
        <v>329</v>
      </c>
      <c r="B560" s="7" t="s">
        <v>1410</v>
      </c>
      <c r="C560" s="7" t="s">
        <v>1352</v>
      </c>
      <c r="F560" s="2"/>
      <c r="G560" s="2">
        <f t="shared" si="80"/>
        <v>2.553791909366991</v>
      </c>
      <c r="H560" s="2">
        <f t="shared" si="81"/>
        <v>-0.53245728024982131</v>
      </c>
      <c r="I560" s="2">
        <f t="shared" si="82"/>
        <v>0.30904275404984233</v>
      </c>
      <c r="J560" s="2">
        <f t="shared" si="83"/>
        <v>-0.53245728024982131</v>
      </c>
      <c r="K560" s="2">
        <f t="shared" si="84"/>
        <v>0.72563885308358766</v>
      </c>
      <c r="L560" s="2">
        <f t="shared" si="85"/>
        <v>-0.53245728024982131</v>
      </c>
      <c r="M560" s="2">
        <f t="shared" si="86"/>
        <v>-0.53245728024982131</v>
      </c>
      <c r="N560" s="2">
        <f t="shared" si="87"/>
        <v>-0.53245728024982131</v>
      </c>
      <c r="O560" s="2">
        <f t="shared" si="88"/>
        <v>-0.53245728024982131</v>
      </c>
      <c r="P560" s="2">
        <f t="shared" si="89"/>
        <v>-0.39372983500149233</v>
      </c>
      <c r="T560" t="s">
        <v>435</v>
      </c>
      <c r="U560" t="s">
        <v>1542</v>
      </c>
      <c r="V560" t="s">
        <v>1543</v>
      </c>
      <c r="W560" s="1">
        <v>-0.76812012916997774</v>
      </c>
      <c r="X560" s="1">
        <v>-0.76812012916997774</v>
      </c>
      <c r="Y560" s="1">
        <v>1.0194718158867839</v>
      </c>
      <c r="Z560" s="1">
        <v>1.1465493578413162</v>
      </c>
      <c r="AA560" s="1">
        <v>0.97370093778348832</v>
      </c>
      <c r="AB560" s="1">
        <v>-0.76812012916997774</v>
      </c>
      <c r="AC560">
        <v>1.4689986635082775</v>
      </c>
      <c r="AD560" s="1">
        <v>-0.76812012916997774</v>
      </c>
      <c r="AE560" s="1">
        <v>-0.76812012916997774</v>
      </c>
      <c r="AF560" s="1">
        <v>-0.76812012916997774</v>
      </c>
    </row>
    <row r="561" spans="1:32" x14ac:dyDescent="0.25">
      <c r="A561" s="27" t="s">
        <v>360</v>
      </c>
      <c r="B561" s="7" t="s">
        <v>1450</v>
      </c>
      <c r="C561" s="7" t="s">
        <v>1348</v>
      </c>
      <c r="F561" s="2"/>
      <c r="G561" s="2">
        <f t="shared" si="80"/>
        <v>2.3232134562392992</v>
      </c>
      <c r="H561" s="2">
        <f t="shared" si="81"/>
        <v>-0.56587684706174923</v>
      </c>
      <c r="I561" s="2">
        <f t="shared" si="82"/>
        <v>0.71955221566641137</v>
      </c>
      <c r="J561" s="2">
        <f t="shared" si="83"/>
        <v>-0.56587684706174923</v>
      </c>
      <c r="K561" s="2">
        <f t="shared" si="84"/>
        <v>0.91837225752653373</v>
      </c>
      <c r="L561" s="2">
        <f t="shared" si="85"/>
        <v>-0.56587684706174923</v>
      </c>
      <c r="M561" s="2">
        <f t="shared" si="86"/>
        <v>-0.56587684706174923</v>
      </c>
      <c r="N561" s="2">
        <f t="shared" si="87"/>
        <v>-0.56587684706174923</v>
      </c>
      <c r="O561" s="2">
        <f t="shared" si="88"/>
        <v>-0.56587684706174923</v>
      </c>
      <c r="P561" s="2">
        <f t="shared" si="89"/>
        <v>-0.56587684706174923</v>
      </c>
      <c r="T561" t="s">
        <v>650</v>
      </c>
      <c r="U561" t="s">
        <v>113</v>
      </c>
      <c r="V561" t="s">
        <v>1785</v>
      </c>
      <c r="W561" s="1">
        <v>-0.31622776601683794</v>
      </c>
      <c r="X561" s="1">
        <v>-0.31622776601683794</v>
      </c>
      <c r="Y561" s="1">
        <v>2.8460498941515415</v>
      </c>
      <c r="Z561" s="1">
        <v>-0.31622776601683794</v>
      </c>
      <c r="AA561" s="1">
        <v>-0.31622776601683794</v>
      </c>
      <c r="AB561" s="1">
        <v>-0.31622776601683794</v>
      </c>
      <c r="AC561">
        <v>-0.31622776601683794</v>
      </c>
      <c r="AD561" s="1">
        <v>-0.31622776601683794</v>
      </c>
      <c r="AE561" s="1">
        <v>-0.31622776601683794</v>
      </c>
      <c r="AF561" s="1">
        <v>-0.31622776601683794</v>
      </c>
    </row>
    <row r="562" spans="1:32" x14ac:dyDescent="0.25">
      <c r="A562" s="27" t="s">
        <v>264</v>
      </c>
      <c r="B562" s="7" t="s">
        <v>6</v>
      </c>
      <c r="C562" s="7" t="s">
        <v>1346</v>
      </c>
      <c r="F562" s="2"/>
      <c r="G562" s="2">
        <f t="shared" si="80"/>
        <v>2.4266998691833983</v>
      </c>
      <c r="H562" s="2">
        <f t="shared" si="81"/>
        <v>-0.69656315091374543</v>
      </c>
      <c r="I562" s="2">
        <f t="shared" si="82"/>
        <v>0.42489843142080136</v>
      </c>
      <c r="J562" s="2">
        <f t="shared" si="83"/>
        <v>5.7176815948748662E-2</v>
      </c>
      <c r="K562" s="2">
        <f t="shared" si="84"/>
        <v>0.69723821019388654</v>
      </c>
      <c r="L562" s="2">
        <f t="shared" si="85"/>
        <v>-0.12319757217810721</v>
      </c>
      <c r="M562" s="2">
        <f t="shared" si="86"/>
        <v>-0.69656315091374543</v>
      </c>
      <c r="N562" s="2">
        <f t="shared" si="87"/>
        <v>-0.69656315091374543</v>
      </c>
      <c r="O562" s="2">
        <f t="shared" si="88"/>
        <v>-0.69656315091374543</v>
      </c>
      <c r="P562" s="2">
        <f t="shared" si="89"/>
        <v>-0.69656315091374543</v>
      </c>
      <c r="T562" t="s">
        <v>317</v>
      </c>
      <c r="U562" t="s">
        <v>29</v>
      </c>
      <c r="V562" t="s">
        <v>1342</v>
      </c>
      <c r="W562" s="1">
        <v>0.87132754521246558</v>
      </c>
      <c r="X562" s="1">
        <v>-0.76896514348856837</v>
      </c>
      <c r="Y562" s="1">
        <v>1.2767146659325785</v>
      </c>
      <c r="Z562" s="1">
        <v>1.3400783765485957</v>
      </c>
      <c r="AA562" s="1">
        <v>1.1256702732377699</v>
      </c>
      <c r="AB562" s="1">
        <v>-0.76896514348856837</v>
      </c>
      <c r="AC562">
        <v>-0.76896514348856837</v>
      </c>
      <c r="AD562" s="1">
        <v>-0.76896514348856837</v>
      </c>
      <c r="AE562" s="1">
        <v>-0.76896514348856837</v>
      </c>
      <c r="AF562" s="1">
        <v>-0.76896514348856837</v>
      </c>
    </row>
    <row r="563" spans="1:32" x14ac:dyDescent="0.25">
      <c r="A563" s="27" t="s">
        <v>292</v>
      </c>
      <c r="B563" s="7" t="s">
        <v>1373</v>
      </c>
      <c r="C563" s="7" t="s">
        <v>1346</v>
      </c>
      <c r="F563" s="2"/>
      <c r="G563" s="2">
        <f t="shared" si="80"/>
        <v>2.1481912368911531</v>
      </c>
      <c r="H563" s="2">
        <f t="shared" si="81"/>
        <v>-0.69753647080836867</v>
      </c>
      <c r="I563" s="2">
        <f t="shared" si="82"/>
        <v>0.48983179300259144</v>
      </c>
      <c r="J563" s="2">
        <f t="shared" si="83"/>
        <v>0.65299723061508907</v>
      </c>
      <c r="K563" s="2">
        <f t="shared" si="84"/>
        <v>0.8941985643413789</v>
      </c>
      <c r="L563" s="2">
        <f t="shared" si="85"/>
        <v>-0.69753647080836867</v>
      </c>
      <c r="M563" s="2">
        <f t="shared" si="86"/>
        <v>-0.69753647080836867</v>
      </c>
      <c r="N563" s="2">
        <f t="shared" si="87"/>
        <v>-0.69753647080836867</v>
      </c>
      <c r="O563" s="2">
        <f t="shared" si="88"/>
        <v>-0.69753647080836867</v>
      </c>
      <c r="P563" s="2">
        <f t="shared" si="89"/>
        <v>-0.69753647080836867</v>
      </c>
      <c r="T563" t="s">
        <v>556</v>
      </c>
      <c r="U563" t="s">
        <v>1240</v>
      </c>
      <c r="V563" t="s">
        <v>1240</v>
      </c>
      <c r="W563" s="1">
        <v>-0.34422358614498577</v>
      </c>
      <c r="X563" s="1">
        <v>-0.34422358614498577</v>
      </c>
      <c r="Y563" s="1">
        <v>-0.34422358614498577</v>
      </c>
      <c r="Z563" s="1">
        <v>-0.34422358614498577</v>
      </c>
      <c r="AA563" s="1">
        <v>-0.32331429487390073</v>
      </c>
      <c r="AB563" s="1">
        <v>-0.28285113166722819</v>
      </c>
      <c r="AC563">
        <v>-0.17024273780945667</v>
      </c>
      <c r="AD563" s="1">
        <v>2.8417496812205001</v>
      </c>
      <c r="AE563" s="1">
        <v>-0.34422358614498577</v>
      </c>
      <c r="AF563" s="1">
        <v>-0.34422358614498577</v>
      </c>
    </row>
    <row r="564" spans="1:32" x14ac:dyDescent="0.25">
      <c r="A564" s="27" t="s">
        <v>298</v>
      </c>
      <c r="B564" s="7" t="s">
        <v>1380</v>
      </c>
      <c r="C564" s="7" t="s">
        <v>1381</v>
      </c>
      <c r="F564" s="2"/>
      <c r="G564" s="2">
        <f t="shared" si="80"/>
        <v>2.4177120102661984</v>
      </c>
      <c r="H564" s="2">
        <f t="shared" si="81"/>
        <v>-0.67979061689347775</v>
      </c>
      <c r="I564" s="2">
        <f t="shared" si="82"/>
        <v>0.85085288985152585</v>
      </c>
      <c r="J564" s="2">
        <f t="shared" si="83"/>
        <v>0.18852241520766638</v>
      </c>
      <c r="K564" s="2">
        <f t="shared" si="84"/>
        <v>0.17453922746010136</v>
      </c>
      <c r="L564" s="2">
        <f t="shared" si="85"/>
        <v>-0.67979061689347775</v>
      </c>
      <c r="M564" s="2">
        <f t="shared" si="86"/>
        <v>-0.67979061689347775</v>
      </c>
      <c r="N564" s="2">
        <f t="shared" si="87"/>
        <v>-0.67979061689347775</v>
      </c>
      <c r="O564" s="2">
        <f t="shared" si="88"/>
        <v>-0.67979061689347775</v>
      </c>
      <c r="P564" s="2">
        <f t="shared" si="89"/>
        <v>-0.23267345831810191</v>
      </c>
      <c r="T564" t="s">
        <v>893</v>
      </c>
      <c r="U564" t="s">
        <v>2056</v>
      </c>
      <c r="V564" t="s">
        <v>2057</v>
      </c>
      <c r="W564" s="1">
        <v>-0.31622776601683794</v>
      </c>
      <c r="X564" s="1">
        <v>2.846049894151542</v>
      </c>
      <c r="Y564" s="1">
        <v>-0.31622776601683794</v>
      </c>
      <c r="Z564" s="1">
        <v>-0.31622776601683794</v>
      </c>
      <c r="AA564" s="1">
        <v>-0.31622776601683794</v>
      </c>
      <c r="AB564" s="1">
        <v>-0.31622776601683794</v>
      </c>
      <c r="AC564">
        <v>-0.31622776601683794</v>
      </c>
      <c r="AD564" s="1">
        <v>-0.31622776601683794</v>
      </c>
      <c r="AE564" s="1">
        <v>-0.31622776601683794</v>
      </c>
      <c r="AF564" s="1">
        <v>-0.31622776601683794</v>
      </c>
    </row>
    <row r="565" spans="1:32" x14ac:dyDescent="0.25">
      <c r="A565" s="27" t="s">
        <v>584</v>
      </c>
      <c r="B565" s="7" t="s">
        <v>93</v>
      </c>
      <c r="C565" s="7" t="s">
        <v>1342</v>
      </c>
      <c r="F565" s="2"/>
      <c r="G565" s="2">
        <f t="shared" si="80"/>
        <v>2.4347073471344389</v>
      </c>
      <c r="H565" s="2">
        <f t="shared" si="81"/>
        <v>-0.45361210706786226</v>
      </c>
      <c r="I565" s="2">
        <f t="shared" si="82"/>
        <v>1.1941895094084591</v>
      </c>
      <c r="J565" s="2">
        <f t="shared" si="83"/>
        <v>-0.45361210706786226</v>
      </c>
      <c r="K565" s="2">
        <f t="shared" si="84"/>
        <v>-0.45361210706786226</v>
      </c>
      <c r="L565" s="2">
        <f t="shared" si="85"/>
        <v>-0.45361210706786226</v>
      </c>
      <c r="M565" s="2">
        <f t="shared" si="86"/>
        <v>-0.45361210706786226</v>
      </c>
      <c r="N565" s="2">
        <f t="shared" si="87"/>
        <v>-0.45361210706786226</v>
      </c>
      <c r="O565" s="2">
        <f t="shared" si="88"/>
        <v>-0.45361210706786226</v>
      </c>
      <c r="P565" s="2">
        <f t="shared" si="89"/>
        <v>-0.45361210706786226</v>
      </c>
      <c r="T565" t="s">
        <v>335</v>
      </c>
      <c r="U565" t="s">
        <v>1420</v>
      </c>
      <c r="V565" t="s">
        <v>1342</v>
      </c>
      <c r="W565" s="1">
        <v>-0.59512174529216699</v>
      </c>
      <c r="X565" s="1">
        <v>-0.59512174529216699</v>
      </c>
      <c r="Y565" s="1">
        <v>0.86230005853746172</v>
      </c>
      <c r="Z565" s="1">
        <v>2.0521015312417727</v>
      </c>
      <c r="AA565" s="1">
        <v>1.2514506272659336</v>
      </c>
      <c r="AB565" s="1">
        <v>-0.59512174529216699</v>
      </c>
      <c r="AC565">
        <v>-0.59512174529216699</v>
      </c>
      <c r="AD565" s="1">
        <v>-0.59512174529216699</v>
      </c>
      <c r="AE565" s="1">
        <v>-0.59512174529216699</v>
      </c>
      <c r="AF565" s="1">
        <v>-0.59512174529216699</v>
      </c>
    </row>
    <row r="566" spans="1:32" x14ac:dyDescent="0.25">
      <c r="A566" s="27" t="s">
        <v>535</v>
      </c>
      <c r="B566" s="7" t="s">
        <v>1657</v>
      </c>
      <c r="C566" s="7" t="s">
        <v>1348</v>
      </c>
      <c r="F566" s="2"/>
      <c r="G566" s="2">
        <f t="shared" si="80"/>
        <v>2.2100649627192679</v>
      </c>
      <c r="H566" s="2">
        <f t="shared" si="81"/>
        <v>-0.46832644943466295</v>
      </c>
      <c r="I566" s="2">
        <f t="shared" si="82"/>
        <v>1.5365466327580362</v>
      </c>
      <c r="J566" s="2">
        <f t="shared" si="83"/>
        <v>-0.46832644943466295</v>
      </c>
      <c r="K566" s="2">
        <f t="shared" si="84"/>
        <v>-0.46832644943466295</v>
      </c>
      <c r="L566" s="2">
        <f t="shared" si="85"/>
        <v>-0.46832644943466295</v>
      </c>
      <c r="M566" s="2">
        <f t="shared" si="86"/>
        <v>-0.46832644943466295</v>
      </c>
      <c r="N566" s="2">
        <f t="shared" si="87"/>
        <v>-0.46832644943466295</v>
      </c>
      <c r="O566" s="2">
        <f t="shared" si="88"/>
        <v>-0.46832644943466295</v>
      </c>
      <c r="P566" s="2">
        <f t="shared" si="89"/>
        <v>-0.46832644943466295</v>
      </c>
      <c r="T566" t="s">
        <v>648</v>
      </c>
      <c r="U566" t="s">
        <v>1782</v>
      </c>
      <c r="V566" t="s">
        <v>1783</v>
      </c>
      <c r="W566" s="1">
        <v>-0.38720967503249459</v>
      </c>
      <c r="X566" s="1">
        <v>-0.38720967503249459</v>
      </c>
      <c r="Y566" s="1">
        <v>0.32353328872243942</v>
      </c>
      <c r="Z566" s="1">
        <v>-0.38720967503249459</v>
      </c>
      <c r="AA566" s="1">
        <v>-0.38720967503249459</v>
      </c>
      <c r="AB566" s="1">
        <v>-0.38720967503249459</v>
      </c>
      <c r="AC566">
        <v>-0.38720967503249459</v>
      </c>
      <c r="AD566" s="1">
        <v>-0.38720967503249459</v>
      </c>
      <c r="AE566" s="1">
        <v>2.7741441115375172</v>
      </c>
      <c r="AF566" s="1">
        <v>-0.38720967503249459</v>
      </c>
    </row>
    <row r="567" spans="1:32" x14ac:dyDescent="0.25">
      <c r="A567" s="27" t="s">
        <v>619</v>
      </c>
      <c r="B567" s="7" t="s">
        <v>1240</v>
      </c>
      <c r="C567" s="7" t="s">
        <v>1240</v>
      </c>
      <c r="F567" s="2"/>
      <c r="G567" s="2">
        <f t="shared" si="80"/>
        <v>2.0720772166389949</v>
      </c>
      <c r="H567" s="2">
        <f t="shared" si="81"/>
        <v>-0.47259875012182417</v>
      </c>
      <c r="I567" s="2">
        <f t="shared" si="82"/>
        <v>1.7087127843355983</v>
      </c>
      <c r="J567" s="2">
        <f t="shared" si="83"/>
        <v>-0.47259875012182417</v>
      </c>
      <c r="K567" s="2">
        <f t="shared" si="84"/>
        <v>-0.47259875012182417</v>
      </c>
      <c r="L567" s="2">
        <f t="shared" si="85"/>
        <v>-0.47259875012182417</v>
      </c>
      <c r="M567" s="2">
        <f t="shared" si="86"/>
        <v>-0.47259875012182417</v>
      </c>
      <c r="N567" s="2">
        <f t="shared" si="87"/>
        <v>-0.47259875012182417</v>
      </c>
      <c r="O567" s="2">
        <f t="shared" si="88"/>
        <v>-0.47259875012182417</v>
      </c>
      <c r="P567" s="2">
        <f t="shared" si="89"/>
        <v>-0.47259875012182417</v>
      </c>
      <c r="T567" t="s">
        <v>491</v>
      </c>
      <c r="U567" t="s">
        <v>1603</v>
      </c>
      <c r="V567" t="s">
        <v>1352</v>
      </c>
      <c r="W567" s="1">
        <v>-0.4733877032944343</v>
      </c>
      <c r="X567" s="1">
        <v>-0.4733877032944343</v>
      </c>
      <c r="Y567" s="1">
        <v>1.7590827969344252</v>
      </c>
      <c r="Z567" s="1">
        <v>-0.4733877032944343</v>
      </c>
      <c r="AA567" s="1">
        <v>2.0280188294210495</v>
      </c>
      <c r="AB567" s="1">
        <v>-0.4733877032944343</v>
      </c>
      <c r="AC567">
        <v>-0.4733877032944343</v>
      </c>
      <c r="AD567" s="1">
        <v>-0.4733877032944343</v>
      </c>
      <c r="AE567" s="1">
        <v>-0.4733877032944343</v>
      </c>
      <c r="AF567" s="1">
        <v>-0.4733877032944343</v>
      </c>
    </row>
    <row r="568" spans="1:32" x14ac:dyDescent="0.25">
      <c r="A568" s="27" t="s">
        <v>628</v>
      </c>
      <c r="B568" s="7" t="s">
        <v>1240</v>
      </c>
      <c r="C568" s="7" t="s">
        <v>1240</v>
      </c>
      <c r="F568" s="2"/>
      <c r="G568" s="2">
        <f t="shared" si="80"/>
        <v>1.9852543947248107</v>
      </c>
      <c r="H568" s="2">
        <f t="shared" si="81"/>
        <v>-0.47391852522113376</v>
      </c>
      <c r="I568" s="2">
        <f t="shared" si="82"/>
        <v>1.8060938070442596</v>
      </c>
      <c r="J568" s="2">
        <f t="shared" si="83"/>
        <v>-0.47391852522113376</v>
      </c>
      <c r="K568" s="2">
        <f t="shared" si="84"/>
        <v>-0.47391852522113376</v>
      </c>
      <c r="L568" s="2">
        <f t="shared" si="85"/>
        <v>-0.47391852522113376</v>
      </c>
      <c r="M568" s="2">
        <f t="shared" si="86"/>
        <v>-0.47391852522113376</v>
      </c>
      <c r="N568" s="2">
        <f t="shared" si="87"/>
        <v>-0.47391852522113376</v>
      </c>
      <c r="O568" s="2">
        <f t="shared" si="88"/>
        <v>-0.47391852522113376</v>
      </c>
      <c r="P568" s="2">
        <f t="shared" si="89"/>
        <v>-0.47391852522113376</v>
      </c>
      <c r="T568" t="s">
        <v>427</v>
      </c>
      <c r="U568" t="s">
        <v>1240</v>
      </c>
      <c r="V568" t="s">
        <v>1240</v>
      </c>
      <c r="W568" s="1">
        <v>-0.61866325510672238</v>
      </c>
      <c r="X568" s="1">
        <v>-0.61866325510672238</v>
      </c>
      <c r="Y568" s="1">
        <v>1.232034071702419</v>
      </c>
      <c r="Z568" s="1">
        <v>1.582429138175973</v>
      </c>
      <c r="AA568" s="1">
        <v>1.5161795758686649</v>
      </c>
      <c r="AB568" s="1">
        <v>-0.61866325510672238</v>
      </c>
      <c r="AC568">
        <v>-0.61866325510672238</v>
      </c>
      <c r="AD568" s="1">
        <v>-0.61866325510672238</v>
      </c>
      <c r="AE568" s="1">
        <v>-0.61866325510672238</v>
      </c>
      <c r="AF568" s="1">
        <v>-0.61866325510672238</v>
      </c>
    </row>
    <row r="569" spans="1:32" x14ac:dyDescent="0.25">
      <c r="A569" s="27" t="s">
        <v>564</v>
      </c>
      <c r="B569" s="7" t="s">
        <v>1689</v>
      </c>
      <c r="C569" s="7" t="s">
        <v>1690</v>
      </c>
      <c r="F569" s="2"/>
      <c r="G569" s="2">
        <f t="shared" si="80"/>
        <v>1.227095037349891</v>
      </c>
      <c r="H569" s="2">
        <f t="shared" si="81"/>
        <v>-0.45534691581257114</v>
      </c>
      <c r="I569" s="2">
        <f t="shared" si="82"/>
        <v>2.4156802891506781</v>
      </c>
      <c r="J569" s="2">
        <f t="shared" si="83"/>
        <v>-0.45534691581257114</v>
      </c>
      <c r="K569" s="2">
        <f t="shared" si="84"/>
        <v>-0.45534691581257114</v>
      </c>
      <c r="L569" s="2">
        <f t="shared" si="85"/>
        <v>-0.45534691581257114</v>
      </c>
      <c r="M569" s="2">
        <f t="shared" si="86"/>
        <v>-0.45534691581257114</v>
      </c>
      <c r="N569" s="2">
        <f t="shared" si="87"/>
        <v>-0.45534691581257114</v>
      </c>
      <c r="O569" s="2">
        <f t="shared" si="88"/>
        <v>-0.45534691581257114</v>
      </c>
      <c r="P569" s="2">
        <f t="shared" si="89"/>
        <v>-0.45534691581257114</v>
      </c>
      <c r="T569" t="s">
        <v>468</v>
      </c>
      <c r="U569" t="s">
        <v>1569</v>
      </c>
      <c r="V569" t="s">
        <v>1570</v>
      </c>
      <c r="W569" s="1">
        <v>-0.16433112902440286</v>
      </c>
      <c r="X569" s="1">
        <v>-0.39716744305297025</v>
      </c>
      <c r="Y569" s="1">
        <v>-0.39716744305297025</v>
      </c>
      <c r="Z569" s="1">
        <v>-0.1920789702522698</v>
      </c>
      <c r="AA569" s="1">
        <v>-8.5877121537539444E-2</v>
      </c>
      <c r="AB569" s="1">
        <v>-0.39716744305297025</v>
      </c>
      <c r="AC569">
        <v>2.8252918791320334</v>
      </c>
      <c r="AD569" s="1">
        <v>-0.39716744305297025</v>
      </c>
      <c r="AE569" s="1">
        <v>-0.39716744305297025</v>
      </c>
      <c r="AF569" s="1">
        <v>-0.39716744305297025</v>
      </c>
    </row>
    <row r="570" spans="1:32" x14ac:dyDescent="0.25">
      <c r="A570" s="27" t="s">
        <v>452</v>
      </c>
      <c r="B570" s="7" t="s">
        <v>1556</v>
      </c>
      <c r="C570" s="7" t="s">
        <v>1557</v>
      </c>
      <c r="F570" s="2"/>
      <c r="G570" s="2">
        <f t="shared" si="80"/>
        <v>1.1571305918972048</v>
      </c>
      <c r="H570" s="2">
        <f t="shared" si="81"/>
        <v>-0.68880214618439306</v>
      </c>
      <c r="I570" s="2">
        <f t="shared" si="82"/>
        <v>2.0922215100336969</v>
      </c>
      <c r="J570" s="2">
        <f t="shared" si="83"/>
        <v>0.28889698796288404</v>
      </c>
      <c r="K570" s="2">
        <f t="shared" si="84"/>
        <v>-0.68880214618439306</v>
      </c>
      <c r="L570" s="2">
        <f t="shared" si="85"/>
        <v>-0.68880214618439306</v>
      </c>
      <c r="M570" s="2">
        <f t="shared" si="86"/>
        <v>-0.68880214618439306</v>
      </c>
      <c r="N570" s="2">
        <f t="shared" si="87"/>
        <v>-0.68880214618439306</v>
      </c>
      <c r="O570" s="2">
        <f t="shared" si="88"/>
        <v>0.59456378721257308</v>
      </c>
      <c r="P570" s="2">
        <f t="shared" si="89"/>
        <v>-0.68880214618439306</v>
      </c>
      <c r="T570" t="s">
        <v>954</v>
      </c>
      <c r="U570" t="s">
        <v>2129</v>
      </c>
      <c r="V570" t="s">
        <v>2130</v>
      </c>
      <c r="W570" s="1">
        <v>-0.316227766016838</v>
      </c>
      <c r="X570" s="1">
        <v>2.8460498941515415</v>
      </c>
      <c r="Y570" s="1">
        <v>-0.316227766016838</v>
      </c>
      <c r="Z570" s="1">
        <v>-0.316227766016838</v>
      </c>
      <c r="AA570" s="1">
        <v>-0.316227766016838</v>
      </c>
      <c r="AB570" s="1">
        <v>-0.316227766016838</v>
      </c>
      <c r="AC570">
        <v>-0.316227766016838</v>
      </c>
      <c r="AD570" s="1">
        <v>-0.316227766016838</v>
      </c>
      <c r="AE570" s="1">
        <v>-0.316227766016838</v>
      </c>
      <c r="AF570" s="1">
        <v>-0.316227766016838</v>
      </c>
    </row>
    <row r="571" spans="1:32" x14ac:dyDescent="0.25">
      <c r="A571" s="27" t="s">
        <v>271</v>
      </c>
      <c r="B571" s="7" t="s">
        <v>11</v>
      </c>
      <c r="C571" s="7" t="s">
        <v>1355</v>
      </c>
      <c r="F571" s="2"/>
      <c r="G571" s="2">
        <f t="shared" si="80"/>
        <v>1.6365594726873827</v>
      </c>
      <c r="H571" s="2">
        <f t="shared" si="81"/>
        <v>0.68802337747780407</v>
      </c>
      <c r="I571" s="2">
        <f t="shared" si="82"/>
        <v>1.0548982232826882</v>
      </c>
      <c r="J571" s="2">
        <f t="shared" si="83"/>
        <v>0.1778974393285519</v>
      </c>
      <c r="K571" s="2">
        <f t="shared" si="84"/>
        <v>0.34920777967551669</v>
      </c>
      <c r="L571" s="2">
        <f t="shared" si="85"/>
        <v>-1.057868320550907</v>
      </c>
      <c r="M571" s="2">
        <f t="shared" si="86"/>
        <v>0.32488698975168301</v>
      </c>
      <c r="N571" s="2">
        <f t="shared" si="87"/>
        <v>-1.057868320550907</v>
      </c>
      <c r="O571" s="2">
        <f t="shared" si="88"/>
        <v>-1.057868320550907</v>
      </c>
      <c r="P571" s="2">
        <f t="shared" si="89"/>
        <v>-1.057868320550907</v>
      </c>
      <c r="T571" t="s">
        <v>280</v>
      </c>
      <c r="U571" t="s">
        <v>1240</v>
      </c>
      <c r="V571" t="s">
        <v>1240</v>
      </c>
      <c r="W571" s="1">
        <v>-0.26249611562303826</v>
      </c>
      <c r="X571" s="1">
        <v>-0.52234057371757181</v>
      </c>
      <c r="Y571" s="1">
        <v>0.68360977530878064</v>
      </c>
      <c r="Z571" s="1">
        <v>-0.1180075489531389</v>
      </c>
      <c r="AA571" s="1">
        <v>-0.33244971890657893</v>
      </c>
      <c r="AB571" s="1">
        <v>-0.52234057371757181</v>
      </c>
      <c r="AC571">
        <v>2.6410464767618342</v>
      </c>
      <c r="AD571" s="1">
        <v>-0.52234057371757181</v>
      </c>
      <c r="AE571" s="1">
        <v>-0.52234057371757181</v>
      </c>
      <c r="AF571" s="1">
        <v>-0.52234057371757181</v>
      </c>
    </row>
    <row r="572" spans="1:32" x14ac:dyDescent="0.25">
      <c r="A572" s="27" t="s">
        <v>259</v>
      </c>
      <c r="B572" s="7" t="s">
        <v>2</v>
      </c>
      <c r="C572" s="7" t="s">
        <v>1340</v>
      </c>
      <c r="F572" s="2"/>
      <c r="G572" s="2">
        <f t="shared" si="80"/>
        <v>1.355791704837181</v>
      </c>
      <c r="H572" s="2">
        <f t="shared" si="81"/>
        <v>-0.66935999563609105</v>
      </c>
      <c r="I572" s="2">
        <f t="shared" si="82"/>
        <v>0.41868429359948123</v>
      </c>
      <c r="J572" s="2">
        <f t="shared" si="83"/>
        <v>-0.25290559054646955</v>
      </c>
      <c r="K572" s="2">
        <f t="shared" si="84"/>
        <v>2.1512475272953844</v>
      </c>
      <c r="L572" s="2">
        <f t="shared" si="85"/>
        <v>-0.43791730815862223</v>
      </c>
      <c r="M572" s="2">
        <f t="shared" si="86"/>
        <v>-0.55746064448259136</v>
      </c>
      <c r="N572" s="2">
        <f t="shared" si="87"/>
        <v>-0.66935999563609105</v>
      </c>
      <c r="O572" s="2">
        <f t="shared" si="88"/>
        <v>-0.66935999563609105</v>
      </c>
      <c r="P572" s="2">
        <f t="shared" si="89"/>
        <v>-0.66935999563609105</v>
      </c>
      <c r="T572" t="s">
        <v>918</v>
      </c>
      <c r="U572" t="s">
        <v>2085</v>
      </c>
      <c r="V572" t="s">
        <v>1348</v>
      </c>
      <c r="W572" s="1">
        <v>-0.41461160069351316</v>
      </c>
      <c r="X572" s="1">
        <v>0.62793953166292071</v>
      </c>
      <c r="Y572" s="1">
        <v>-0.41461160069351316</v>
      </c>
      <c r="Z572" s="1">
        <v>-0.41461160069351316</v>
      </c>
      <c r="AA572" s="1">
        <v>-0.41461160069351316</v>
      </c>
      <c r="AB572" s="1">
        <v>-0.41461160069351316</v>
      </c>
      <c r="AC572">
        <v>-0.41461160069351316</v>
      </c>
      <c r="AD572" s="1">
        <v>-0.41461160069351316</v>
      </c>
      <c r="AE572" s="1">
        <v>2.6889532738851849</v>
      </c>
      <c r="AF572" s="1">
        <v>-0.41461160069351316</v>
      </c>
    </row>
    <row r="573" spans="1:32" x14ac:dyDescent="0.25">
      <c r="A573" s="27" t="s">
        <v>341</v>
      </c>
      <c r="B573" s="7" t="s">
        <v>1426</v>
      </c>
      <c r="C573" s="7" t="s">
        <v>1427</v>
      </c>
      <c r="F573" s="2"/>
      <c r="G573" s="2">
        <f t="shared" si="80"/>
        <v>0.49037670265046052</v>
      </c>
      <c r="H573" s="2">
        <f t="shared" si="81"/>
        <v>-0.49843296938066223</v>
      </c>
      <c r="I573" s="2">
        <f t="shared" si="82"/>
        <v>0.3758236903884758</v>
      </c>
      <c r="J573" s="2">
        <f t="shared" si="83"/>
        <v>-0.49843296938066223</v>
      </c>
      <c r="K573" s="2">
        <f t="shared" si="84"/>
        <v>2.6228303926256995</v>
      </c>
      <c r="L573" s="2">
        <f t="shared" si="85"/>
        <v>-0.49843296938066223</v>
      </c>
      <c r="M573" s="2">
        <f t="shared" si="86"/>
        <v>-0.49843296938066223</v>
      </c>
      <c r="N573" s="2">
        <f t="shared" si="87"/>
        <v>-0.49843296938066223</v>
      </c>
      <c r="O573" s="2">
        <f t="shared" si="88"/>
        <v>-0.49843296938066223</v>
      </c>
      <c r="P573" s="2">
        <f t="shared" si="89"/>
        <v>-0.49843296938066223</v>
      </c>
      <c r="T573" t="s">
        <v>752</v>
      </c>
      <c r="U573" t="s">
        <v>153</v>
      </c>
      <c r="V573" t="s">
        <v>1901</v>
      </c>
      <c r="W573" s="1">
        <v>0.49819572207281987</v>
      </c>
      <c r="X573" s="1">
        <v>-0.69372207194297675</v>
      </c>
      <c r="Y573" s="1">
        <v>-0.69372207194297675</v>
      </c>
      <c r="Z573" s="1">
        <v>-0.69372207194297675</v>
      </c>
      <c r="AA573" s="1">
        <v>-0.69372207194297675</v>
      </c>
      <c r="AB573" s="1">
        <v>-0.69372207194297675</v>
      </c>
      <c r="AC573">
        <v>1.3797185035694528</v>
      </c>
      <c r="AD573" s="1">
        <v>1.9642166226885858</v>
      </c>
      <c r="AE573" s="1">
        <v>0.32020158332700149</v>
      </c>
      <c r="AF573" s="1">
        <v>-0.69372207194297675</v>
      </c>
    </row>
    <row r="574" spans="1:32" x14ac:dyDescent="0.25">
      <c r="A574" s="27" t="s">
        <v>300</v>
      </c>
      <c r="B574" s="7" t="s">
        <v>1222</v>
      </c>
      <c r="C574" s="7" t="s">
        <v>1348</v>
      </c>
      <c r="F574" s="2"/>
      <c r="G574" s="2">
        <f t="shared" si="80"/>
        <v>1.0503000451364606</v>
      </c>
      <c r="H574" s="2">
        <f t="shared" si="81"/>
        <v>-0.71607877477650661</v>
      </c>
      <c r="I574" s="2">
        <f t="shared" si="82"/>
        <v>0.75331254886838672</v>
      </c>
      <c r="J574" s="2">
        <f t="shared" si="83"/>
        <v>-0.71607877477650661</v>
      </c>
      <c r="K574" s="2">
        <f t="shared" si="84"/>
        <v>2.0032660474615676</v>
      </c>
      <c r="L574" s="2">
        <f t="shared" si="85"/>
        <v>0.48959400719262547</v>
      </c>
      <c r="M574" s="2">
        <f t="shared" si="86"/>
        <v>-0.71607877477650661</v>
      </c>
      <c r="N574" s="2">
        <f t="shared" si="87"/>
        <v>-0.71607877477650661</v>
      </c>
      <c r="O574" s="2">
        <f t="shared" si="88"/>
        <v>-0.71607877477650661</v>
      </c>
      <c r="P574" s="2">
        <f t="shared" si="89"/>
        <v>-0.71607877477650661</v>
      </c>
      <c r="T574" t="s">
        <v>283</v>
      </c>
      <c r="U574" t="s">
        <v>1364</v>
      </c>
      <c r="V574" t="s">
        <v>1365</v>
      </c>
      <c r="W574" s="1">
        <v>2.3293070018441511</v>
      </c>
      <c r="X574" s="1">
        <v>-0.56153390912839996</v>
      </c>
      <c r="Y574" s="1">
        <v>-0.42085231336923856</v>
      </c>
      <c r="Z574" s="1">
        <v>-0.56153390912839996</v>
      </c>
      <c r="AA574" s="1">
        <v>-0.31144555878102215</v>
      </c>
      <c r="AB574" s="1">
        <v>-0.323446155146143</v>
      </c>
      <c r="AC574">
        <v>1.3410864112129661</v>
      </c>
      <c r="AD574" s="1">
        <v>-0.56153390912839996</v>
      </c>
      <c r="AE574" s="1">
        <v>-0.56153390912839996</v>
      </c>
      <c r="AF574" s="1">
        <v>-0.36851374924711372</v>
      </c>
    </row>
    <row r="575" spans="1:32" x14ac:dyDescent="0.25">
      <c r="A575" s="27" t="s">
        <v>294</v>
      </c>
      <c r="B575" s="7" t="s">
        <v>23</v>
      </c>
      <c r="C575" s="7" t="s">
        <v>1375</v>
      </c>
      <c r="F575" s="2"/>
      <c r="G575" s="2">
        <f t="shared" si="80"/>
        <v>0.35666389036434376</v>
      </c>
      <c r="H575" s="2">
        <f t="shared" si="81"/>
        <v>-0.69118118482137736</v>
      </c>
      <c r="I575" s="2">
        <f t="shared" si="82"/>
        <v>1.7208792508810948</v>
      </c>
      <c r="J575" s="2">
        <f t="shared" si="83"/>
        <v>-0.69118118482137736</v>
      </c>
      <c r="K575" s="2">
        <f t="shared" si="84"/>
        <v>1.7068846137645557</v>
      </c>
      <c r="L575" s="2">
        <f t="shared" si="85"/>
        <v>0.36265935391827081</v>
      </c>
      <c r="M575" s="2">
        <f t="shared" si="86"/>
        <v>-0.69118118482137736</v>
      </c>
      <c r="N575" s="2">
        <f t="shared" si="87"/>
        <v>-0.69118118482137736</v>
      </c>
      <c r="O575" s="2">
        <f t="shared" si="88"/>
        <v>-0.69118118482137736</v>
      </c>
      <c r="P575" s="2">
        <f t="shared" si="89"/>
        <v>-0.69118118482137736</v>
      </c>
      <c r="T575" t="s">
        <v>522</v>
      </c>
      <c r="U575" t="s">
        <v>1640</v>
      </c>
      <c r="V575" t="s">
        <v>1641</v>
      </c>
      <c r="W575" s="1">
        <v>-0.47431704032876187</v>
      </c>
      <c r="X575" s="1">
        <v>-0.47431704032876187</v>
      </c>
      <c r="Y575" s="1">
        <v>1.8756601749379631</v>
      </c>
      <c r="Z575" s="1">
        <v>-0.47431704032876187</v>
      </c>
      <c r="AA575" s="1">
        <v>1.9188761476921321</v>
      </c>
      <c r="AB575" s="1">
        <v>-0.47431704032876187</v>
      </c>
      <c r="AC575">
        <v>-0.47431704032876187</v>
      </c>
      <c r="AD575" s="1">
        <v>-0.47431704032876187</v>
      </c>
      <c r="AE575" s="1">
        <v>-0.47431704032876187</v>
      </c>
      <c r="AF575" s="1">
        <v>-0.47431704032876187</v>
      </c>
    </row>
    <row r="576" spans="1:32" x14ac:dyDescent="0.25">
      <c r="A576" s="27" t="s">
        <v>410</v>
      </c>
      <c r="B576" s="7" t="s">
        <v>1510</v>
      </c>
      <c r="C576" s="7" t="s">
        <v>1352</v>
      </c>
      <c r="F576" s="2"/>
      <c r="G576" s="2">
        <f t="shared" si="80"/>
        <v>0.86100785979324868</v>
      </c>
      <c r="H576" s="2">
        <f t="shared" si="81"/>
        <v>-0.60476373672918049</v>
      </c>
      <c r="I576" s="2">
        <f t="shared" si="82"/>
        <v>1.7641384656349566</v>
      </c>
      <c r="J576" s="2">
        <f t="shared" si="83"/>
        <v>-0.60476373672918049</v>
      </c>
      <c r="K576" s="2">
        <f t="shared" si="84"/>
        <v>1.608199831676058</v>
      </c>
      <c r="L576" s="2">
        <f t="shared" si="85"/>
        <v>-0.60476373672918049</v>
      </c>
      <c r="M576" s="2">
        <f t="shared" si="86"/>
        <v>-0.60476373672918049</v>
      </c>
      <c r="N576" s="2">
        <f t="shared" si="87"/>
        <v>-0.60476373672918049</v>
      </c>
      <c r="O576" s="2">
        <f t="shared" si="88"/>
        <v>-0.60476373672918049</v>
      </c>
      <c r="P576" s="2">
        <f t="shared" si="89"/>
        <v>-0.60476373672918049</v>
      </c>
      <c r="T576" t="s">
        <v>516</v>
      </c>
      <c r="U576" t="s">
        <v>1630</v>
      </c>
      <c r="V576" t="s">
        <v>1631</v>
      </c>
      <c r="W576" s="1">
        <v>-0.47370250966056954</v>
      </c>
      <c r="X576" s="1">
        <v>-0.47370250966056954</v>
      </c>
      <c r="Y576" s="1">
        <v>2.0048947643110178</v>
      </c>
      <c r="Z576" s="1">
        <v>1.7847253129735381</v>
      </c>
      <c r="AA576" s="1">
        <v>-0.47370250966056954</v>
      </c>
      <c r="AB576" s="1">
        <v>-0.47370250966056954</v>
      </c>
      <c r="AC576">
        <v>-0.47370250966056954</v>
      </c>
      <c r="AD576" s="1">
        <v>-0.47370250966056954</v>
      </c>
      <c r="AE576" s="1">
        <v>-0.47370250966056954</v>
      </c>
      <c r="AF576" s="1">
        <v>-0.47370250966056954</v>
      </c>
    </row>
    <row r="577" spans="1:32" x14ac:dyDescent="0.25">
      <c r="A577" s="27" t="s">
        <v>393</v>
      </c>
      <c r="B577" s="7" t="s">
        <v>1492</v>
      </c>
      <c r="C577" s="7" t="s">
        <v>1342</v>
      </c>
      <c r="F577" s="2"/>
      <c r="G577" s="2">
        <f t="shared" si="80"/>
        <v>1.1292101736037665</v>
      </c>
      <c r="H577" s="2">
        <f t="shared" si="81"/>
        <v>-0.61016835462081143</v>
      </c>
      <c r="I577" s="2">
        <f t="shared" si="82"/>
        <v>1.8732787213051074</v>
      </c>
      <c r="J577" s="2">
        <f t="shared" si="83"/>
        <v>-0.61016835462081143</v>
      </c>
      <c r="K577" s="2">
        <f t="shared" si="84"/>
        <v>1.2686895874368065</v>
      </c>
      <c r="L577" s="2">
        <f t="shared" si="85"/>
        <v>-0.61016835462081143</v>
      </c>
      <c r="M577" s="2">
        <f t="shared" si="86"/>
        <v>-0.61016835462081143</v>
      </c>
      <c r="N577" s="2">
        <f t="shared" si="87"/>
        <v>-0.61016835462081143</v>
      </c>
      <c r="O577" s="2">
        <f t="shared" si="88"/>
        <v>-0.61016835462081143</v>
      </c>
      <c r="P577" s="2">
        <f t="shared" si="89"/>
        <v>-0.61016835462081143</v>
      </c>
      <c r="T577" t="s">
        <v>1023</v>
      </c>
      <c r="U577" t="s">
        <v>2227</v>
      </c>
      <c r="V577" t="s">
        <v>2228</v>
      </c>
      <c r="W577" s="1">
        <v>-0.47064794918877745</v>
      </c>
      <c r="X577" s="1">
        <v>1.6183756759601051</v>
      </c>
      <c r="Y577" s="1">
        <v>-0.47064794918877745</v>
      </c>
      <c r="Z577" s="1">
        <v>-0.47064794918877745</v>
      </c>
      <c r="AA577" s="1">
        <v>-0.47064794918877745</v>
      </c>
      <c r="AB577" s="1">
        <v>-0.47064794918877745</v>
      </c>
      <c r="AC577">
        <v>-0.47064794918877745</v>
      </c>
      <c r="AD577" s="1">
        <v>-0.47064794918877745</v>
      </c>
      <c r="AE577" s="1">
        <v>2.146807917550114</v>
      </c>
      <c r="AF577" s="1">
        <v>-0.47064794918877745</v>
      </c>
    </row>
    <row r="578" spans="1:32" x14ac:dyDescent="0.25">
      <c r="A578" s="27" t="s">
        <v>437</v>
      </c>
      <c r="B578" s="7" t="s">
        <v>46</v>
      </c>
      <c r="C578" s="7" t="s">
        <v>1395</v>
      </c>
      <c r="F578" s="2"/>
      <c r="G578" s="2">
        <f t="shared" ref="G578:G641" si="90">IF(ISERROR(MATCH($A578,$T:$T,0)),"Not In List",LOOKUP($A578,$T:$T,W:W))</f>
        <v>1.5702185530859789</v>
      </c>
      <c r="H578" s="2">
        <f t="shared" ref="H578:H641" si="91">IF(ISERROR(MATCH($A578,$T:$T,0)),"Not In List",LOOKUP($A578,$T:$T,X:X))</f>
        <v>-0.62012864590581951</v>
      </c>
      <c r="I578" s="2">
        <f t="shared" ref="I578:I641" si="92">IF(ISERROR(MATCH($A578,$T:$T,0)),"Not In List",LOOKUP($A578,$T:$T,Y:Y))</f>
        <v>1.3397468582576595</v>
      </c>
      <c r="J578" s="2">
        <f t="shared" ref="J578:J641" si="93">IF(ISERROR(MATCH($A578,$T:$T,0)),"Not In List",LOOKUP($A578,$T:$T,Z:Z))</f>
        <v>-0.62012864590581951</v>
      </c>
      <c r="K578" s="2">
        <f t="shared" ref="K578:K641" si="94">IF(ISERROR(MATCH($A578,$T:$T,0)),"Not In List",LOOKUP($A578,$T:$T,AA:AA))</f>
        <v>1.4309351099970977</v>
      </c>
      <c r="L578" s="2">
        <f t="shared" ref="L578:L641" si="95">IF(ISERROR(MATCH($A578,$T:$T,0)),"Not In List",LOOKUP($A578,$T:$T,AB:AB))</f>
        <v>-0.62012864590581951</v>
      </c>
      <c r="M578" s="2">
        <f t="shared" ref="M578:M641" si="96">IF(ISERROR(MATCH($A578,$T:$T,0)),"Not In List",LOOKUP($A578,$T:$T,AC:AC))</f>
        <v>-0.62012864590581951</v>
      </c>
      <c r="N578" s="2">
        <f t="shared" ref="N578:N641" si="97">IF(ISERROR(MATCH($A578,$T:$T,0)),"Not In List",LOOKUP($A578,$T:$T,AD:AD))</f>
        <v>-0.62012864590581951</v>
      </c>
      <c r="O578" s="2">
        <f t="shared" ref="O578:O641" si="98">IF(ISERROR(MATCH($A578,$T:$T,0)),"Not In List",LOOKUP($A578,$T:$T,AE:AE))</f>
        <v>-0.62012864590581951</v>
      </c>
      <c r="P578" s="2">
        <f t="shared" ref="P578:P641" si="99">IF(ISERROR(MATCH($A578,$T:$T,0)),"Not In List",LOOKUP($A578,$T:$T,AF:AF))</f>
        <v>-0.62012864590581951</v>
      </c>
      <c r="T578" t="s">
        <v>288</v>
      </c>
      <c r="U578" t="s">
        <v>21</v>
      </c>
      <c r="V578" t="s">
        <v>1370</v>
      </c>
      <c r="W578" s="1">
        <v>-0.68043037741251344</v>
      </c>
      <c r="X578" s="1">
        <v>0.38155292896443344</v>
      </c>
      <c r="Y578" s="1">
        <v>2.1371358765956812</v>
      </c>
      <c r="Z578" s="1">
        <v>0.40361272298082845</v>
      </c>
      <c r="AA578" s="1">
        <v>1.1602807359341365</v>
      </c>
      <c r="AB578" s="1">
        <v>-0.68043037741251344</v>
      </c>
      <c r="AC578">
        <v>-0.68043037741251344</v>
      </c>
      <c r="AD578" s="1">
        <v>-0.68043037741251344</v>
      </c>
      <c r="AE578" s="1">
        <v>-0.68043037741251344</v>
      </c>
      <c r="AF578" s="1">
        <v>-0.68043037741251344</v>
      </c>
    </row>
    <row r="579" spans="1:32" x14ac:dyDescent="0.25">
      <c r="A579" s="27" t="s">
        <v>402</v>
      </c>
      <c r="B579" s="7" t="s">
        <v>1502</v>
      </c>
      <c r="C579" s="7" t="s">
        <v>1342</v>
      </c>
      <c r="F579" s="2"/>
      <c r="G579" s="2">
        <f t="shared" si="90"/>
        <v>1.8858173453846026</v>
      </c>
      <c r="H579" s="2">
        <f t="shared" si="91"/>
        <v>-0.60946638982777979</v>
      </c>
      <c r="I579" s="2">
        <f t="shared" si="92"/>
        <v>1.2619283113162287</v>
      </c>
      <c r="J579" s="2">
        <f t="shared" si="93"/>
        <v>-0.60946638982777979</v>
      </c>
      <c r="K579" s="2">
        <f t="shared" si="94"/>
        <v>1.1185190720936284</v>
      </c>
      <c r="L579" s="2">
        <f t="shared" si="95"/>
        <v>-0.60946638982777979</v>
      </c>
      <c r="M579" s="2">
        <f t="shared" si="96"/>
        <v>-0.60946638982777979</v>
      </c>
      <c r="N579" s="2">
        <f t="shared" si="97"/>
        <v>-0.60946638982777979</v>
      </c>
      <c r="O579" s="2">
        <f t="shared" si="98"/>
        <v>-0.60946638982777979</v>
      </c>
      <c r="P579" s="2">
        <f t="shared" si="99"/>
        <v>-0.60946638982777979</v>
      </c>
      <c r="T579" t="s">
        <v>312</v>
      </c>
      <c r="U579" t="s">
        <v>1390</v>
      </c>
      <c r="V579" t="s">
        <v>1391</v>
      </c>
      <c r="W579" s="1">
        <v>-0.76332324859128253</v>
      </c>
      <c r="X579" s="1">
        <v>0.8079600959492762</v>
      </c>
      <c r="Y579" s="1">
        <v>1.5120138747277818</v>
      </c>
      <c r="Z579" s="1">
        <v>1.2052096079785086</v>
      </c>
      <c r="AA579" s="1">
        <v>1.0547559128921293</v>
      </c>
      <c r="AB579" s="1">
        <v>-0.76332324859128253</v>
      </c>
      <c r="AC579">
        <v>-0.76332324859128253</v>
      </c>
      <c r="AD579" s="1">
        <v>-0.76332324859128253</v>
      </c>
      <c r="AE579" s="1">
        <v>-0.76332324859128253</v>
      </c>
      <c r="AF579" s="1">
        <v>-0.76332324859128253</v>
      </c>
    </row>
    <row r="580" spans="1:32" x14ac:dyDescent="0.25">
      <c r="A580" s="27" t="s">
        <v>424</v>
      </c>
      <c r="B580" s="7" t="s">
        <v>1529</v>
      </c>
      <c r="C580" s="7" t="s">
        <v>1352</v>
      </c>
      <c r="D580" s="13"/>
      <c r="F580" s="2"/>
      <c r="G580" s="2">
        <f t="shared" si="90"/>
        <v>1.8977529377030766</v>
      </c>
      <c r="H580" s="2">
        <f t="shared" si="91"/>
        <v>-0.60870097673167667</v>
      </c>
      <c r="I580" s="2">
        <f t="shared" si="92"/>
        <v>1.2611616773643717</v>
      </c>
      <c r="J580" s="2">
        <f t="shared" si="93"/>
        <v>-0.60870097673167667</v>
      </c>
      <c r="K580" s="2">
        <f t="shared" si="94"/>
        <v>1.1019922220542884</v>
      </c>
      <c r="L580" s="2">
        <f t="shared" si="95"/>
        <v>-0.60870097673167667</v>
      </c>
      <c r="M580" s="2">
        <f t="shared" si="96"/>
        <v>-0.60870097673167667</v>
      </c>
      <c r="N580" s="2">
        <f t="shared" si="97"/>
        <v>-0.60870097673167667</v>
      </c>
      <c r="O580" s="2">
        <f t="shared" si="98"/>
        <v>-0.60870097673167667</v>
      </c>
      <c r="P580" s="2">
        <f t="shared" si="99"/>
        <v>-0.60870097673167667</v>
      </c>
      <c r="T580" t="s">
        <v>517</v>
      </c>
      <c r="U580" t="s">
        <v>1632</v>
      </c>
      <c r="V580" t="s">
        <v>1633</v>
      </c>
      <c r="W580" s="1">
        <v>-0.4717805182342597</v>
      </c>
      <c r="X580" s="1">
        <v>-0.4717805182342597</v>
      </c>
      <c r="Y580" s="1">
        <v>2.1072648727108794</v>
      </c>
      <c r="Z580" s="1">
        <v>-0.4717805182342597</v>
      </c>
      <c r="AA580" s="1">
        <v>1.6669792731631989</v>
      </c>
      <c r="AB580" s="1">
        <v>-0.4717805182342597</v>
      </c>
      <c r="AC580">
        <v>-0.4717805182342597</v>
      </c>
      <c r="AD580" s="1">
        <v>-0.4717805182342597</v>
      </c>
      <c r="AE580" s="1">
        <v>-0.4717805182342597</v>
      </c>
      <c r="AF580" s="1">
        <v>-0.4717805182342597</v>
      </c>
    </row>
    <row r="581" spans="1:32" x14ac:dyDescent="0.25">
      <c r="A581" s="27" t="s">
        <v>287</v>
      </c>
      <c r="B581" s="7" t="s">
        <v>20</v>
      </c>
      <c r="C581" s="7" t="s">
        <v>1369</v>
      </c>
      <c r="F581" s="2"/>
      <c r="G581" s="2">
        <f t="shared" si="90"/>
        <v>2.2096117711367622</v>
      </c>
      <c r="H581" s="2">
        <f t="shared" si="91"/>
        <v>-0.66336690649112617</v>
      </c>
      <c r="I581" s="2">
        <f t="shared" si="92"/>
        <v>1.1267884792734999</v>
      </c>
      <c r="J581" s="2">
        <f t="shared" si="93"/>
        <v>-0.66336690649112617</v>
      </c>
      <c r="K581" s="2">
        <f t="shared" si="94"/>
        <v>0.33585843944991578</v>
      </c>
      <c r="L581" s="2">
        <f t="shared" si="95"/>
        <v>0.30794274908658004</v>
      </c>
      <c r="M581" s="2">
        <f t="shared" si="96"/>
        <v>-0.66336690649112617</v>
      </c>
      <c r="N581" s="2">
        <f t="shared" si="97"/>
        <v>-0.66336690649112617</v>
      </c>
      <c r="O581" s="2">
        <f t="shared" si="98"/>
        <v>-0.66336690649112617</v>
      </c>
      <c r="P581" s="2">
        <f t="shared" si="99"/>
        <v>-0.66336690649112617</v>
      </c>
      <c r="T581" t="s">
        <v>750</v>
      </c>
      <c r="U581" t="s">
        <v>152</v>
      </c>
      <c r="V581" t="s">
        <v>1899</v>
      </c>
      <c r="W581" s="1">
        <v>-0.50582766618844144</v>
      </c>
      <c r="X581" s="1">
        <v>0.81255704163895048</v>
      </c>
      <c r="Y581" s="1">
        <v>-0.50582766618844144</v>
      </c>
      <c r="Z581" s="1">
        <v>-0.50582766618844144</v>
      </c>
      <c r="AA581" s="1">
        <v>-0.50582766618844144</v>
      </c>
      <c r="AB581" s="1">
        <v>-0.50582766618844144</v>
      </c>
      <c r="AC581">
        <v>-0.50582766618844144</v>
      </c>
      <c r="AD581" s="1">
        <v>-0.50582766618844144</v>
      </c>
      <c r="AE581" s="1">
        <v>2.5530426412692835</v>
      </c>
      <c r="AF581" s="1">
        <v>0.17519398041085596</v>
      </c>
    </row>
    <row r="582" spans="1:32" x14ac:dyDescent="0.25">
      <c r="A582" s="28" t="s">
        <v>316</v>
      </c>
      <c r="B582" s="7" t="s">
        <v>1398</v>
      </c>
      <c r="C582" s="7" t="s">
        <v>1399</v>
      </c>
      <c r="F582" s="2"/>
      <c r="G582" s="2">
        <f t="shared" si="90"/>
        <v>1.5649706556390546</v>
      </c>
      <c r="H582" s="2">
        <f t="shared" si="91"/>
        <v>-0.762116359979506</v>
      </c>
      <c r="I582" s="2">
        <f t="shared" si="92"/>
        <v>1.1377383653384925</v>
      </c>
      <c r="J582" s="2">
        <f t="shared" si="93"/>
        <v>-0.762116359979506</v>
      </c>
      <c r="K582" s="2">
        <f t="shared" si="94"/>
        <v>1.0423735532735514</v>
      </c>
      <c r="L582" s="2">
        <f t="shared" si="95"/>
        <v>0.82761558562593607</v>
      </c>
      <c r="M582" s="2">
        <f t="shared" si="96"/>
        <v>-0.762116359979506</v>
      </c>
      <c r="N582" s="2">
        <f t="shared" si="97"/>
        <v>-0.762116359979506</v>
      </c>
      <c r="O582" s="2">
        <f t="shared" si="98"/>
        <v>-0.762116359979506</v>
      </c>
      <c r="P582" s="2">
        <f t="shared" si="99"/>
        <v>-0.762116359979506</v>
      </c>
      <c r="T582" t="s">
        <v>833</v>
      </c>
      <c r="U582" t="s">
        <v>1992</v>
      </c>
      <c r="V582" t="s">
        <v>1352</v>
      </c>
      <c r="W582" s="1">
        <v>1.9856927017628936</v>
      </c>
      <c r="X582" s="1">
        <v>-0.59761781850316043</v>
      </c>
      <c r="Y582" s="1">
        <v>-0.59761781850316043</v>
      </c>
      <c r="Z582" s="1">
        <v>-0.59761781850316043</v>
      </c>
      <c r="AA582" s="1">
        <v>-0.59761781850316043</v>
      </c>
      <c r="AB582" s="1">
        <v>-0.59761781850316043</v>
      </c>
      <c r="AC582">
        <v>1.3654635626229628</v>
      </c>
      <c r="AD582" s="1">
        <v>-0.59761781850316043</v>
      </c>
      <c r="AE582" s="1">
        <v>-0.59761781850316043</v>
      </c>
      <c r="AF582" s="1">
        <v>0.83216846513626608</v>
      </c>
    </row>
    <row r="583" spans="1:32" x14ac:dyDescent="0.25">
      <c r="A583" s="26" t="s">
        <v>469</v>
      </c>
      <c r="B583" s="7" t="s">
        <v>1571</v>
      </c>
      <c r="C583" s="7" t="s">
        <v>1572</v>
      </c>
      <c r="F583" s="2"/>
      <c r="G583" s="2">
        <f t="shared" si="90"/>
        <v>1.2312132352506897</v>
      </c>
      <c r="H583" s="2">
        <f t="shared" si="91"/>
        <v>-0.61249018571929503</v>
      </c>
      <c r="I583" s="2">
        <f t="shared" si="92"/>
        <v>1.2216209034465835</v>
      </c>
      <c r="J583" s="2">
        <f t="shared" si="93"/>
        <v>-0.61249018571929503</v>
      </c>
      <c r="K583" s="2">
        <f t="shared" si="94"/>
        <v>-0.61249018571929503</v>
      </c>
      <c r="L583" s="2">
        <f t="shared" si="95"/>
        <v>1.8345971613377929</v>
      </c>
      <c r="M583" s="2">
        <f t="shared" si="96"/>
        <v>-0.61249018571929503</v>
      </c>
      <c r="N583" s="2">
        <f t="shared" si="97"/>
        <v>-0.61249018571929503</v>
      </c>
      <c r="O583" s="2">
        <f t="shared" si="98"/>
        <v>-0.61249018571929503</v>
      </c>
      <c r="P583" s="2">
        <f t="shared" si="99"/>
        <v>-0.61249018571929503</v>
      </c>
      <c r="T583" t="s">
        <v>1189</v>
      </c>
      <c r="U583" t="s">
        <v>1240</v>
      </c>
      <c r="V583" t="s">
        <v>1240</v>
      </c>
      <c r="W583" s="1">
        <v>-0.31622776601683794</v>
      </c>
      <c r="X583" s="1">
        <v>-0.31622776601683794</v>
      </c>
      <c r="Y583" s="1">
        <v>2.8460498941515411</v>
      </c>
      <c r="Z583" s="1">
        <v>-0.31622776601683794</v>
      </c>
      <c r="AA583" s="1">
        <v>-0.31622776601683794</v>
      </c>
      <c r="AB583" s="1">
        <v>-0.31622776601683794</v>
      </c>
      <c r="AC583">
        <v>-0.31622776601683794</v>
      </c>
      <c r="AD583" s="1">
        <v>-0.31622776601683794</v>
      </c>
      <c r="AE583" s="1">
        <v>-0.31622776601683794</v>
      </c>
      <c r="AF583" s="1">
        <v>-0.31622776601683794</v>
      </c>
    </row>
    <row r="584" spans="1:32" x14ac:dyDescent="0.25">
      <c r="A584" s="11" t="s">
        <v>569</v>
      </c>
      <c r="B584" s="7" t="s">
        <v>1697</v>
      </c>
      <c r="C584" s="7" t="s">
        <v>1348</v>
      </c>
      <c r="F584" s="2"/>
      <c r="G584" s="2">
        <f t="shared" si="90"/>
        <v>1.5327624620022371</v>
      </c>
      <c r="H584" s="2">
        <f t="shared" si="91"/>
        <v>-0.59781639897154981</v>
      </c>
      <c r="I584" s="2">
        <f t="shared" si="92"/>
        <v>-0.59781639897154981</v>
      </c>
      <c r="J584" s="2">
        <f t="shared" si="93"/>
        <v>-0.59781639897154981</v>
      </c>
      <c r="K584" s="2">
        <f t="shared" si="94"/>
        <v>-0.59781639897154981</v>
      </c>
      <c r="L584" s="2">
        <f t="shared" si="95"/>
        <v>1.8883472726352508</v>
      </c>
      <c r="M584" s="2">
        <f t="shared" si="96"/>
        <v>0.76360505816336166</v>
      </c>
      <c r="N584" s="2">
        <f t="shared" si="97"/>
        <v>-0.59781639897154981</v>
      </c>
      <c r="O584" s="2">
        <f t="shared" si="98"/>
        <v>-0.59781639897154981</v>
      </c>
      <c r="P584" s="2">
        <f t="shared" si="99"/>
        <v>-0.59781639897154981</v>
      </c>
      <c r="T584" t="s">
        <v>820</v>
      </c>
      <c r="U584" t="s">
        <v>1981</v>
      </c>
      <c r="V584" t="s">
        <v>1352</v>
      </c>
      <c r="W584" s="1">
        <v>-0.51571020336593409</v>
      </c>
      <c r="X584" s="1">
        <v>-0.51571020336593409</v>
      </c>
      <c r="Y584" s="1">
        <v>0.28796347939580114</v>
      </c>
      <c r="Z584" s="1">
        <v>-0.51571020336593409</v>
      </c>
      <c r="AA584" s="1">
        <v>-0.51571020336593409</v>
      </c>
      <c r="AB584" s="1">
        <v>-0.51571020336593409</v>
      </c>
      <c r="AC584">
        <v>-0.51571020336593409</v>
      </c>
      <c r="AD584" s="1">
        <v>-0.51571020336593409</v>
      </c>
      <c r="AE584" s="1">
        <v>2.5377905900789459</v>
      </c>
      <c r="AF584" s="1">
        <v>0.78421735408679194</v>
      </c>
    </row>
    <row r="585" spans="1:32" x14ac:dyDescent="0.25">
      <c r="A585" s="11" t="s">
        <v>614</v>
      </c>
      <c r="B585" s="7" t="s">
        <v>1750</v>
      </c>
      <c r="C585" s="7" t="s">
        <v>1352</v>
      </c>
      <c r="F585" s="2"/>
      <c r="G585" s="2">
        <f t="shared" si="90"/>
        <v>1.4958769599788941</v>
      </c>
      <c r="H585" s="2">
        <f t="shared" si="91"/>
        <v>-0.46698819956076132</v>
      </c>
      <c r="I585" s="2">
        <f t="shared" si="92"/>
        <v>-0.46698819956076132</v>
      </c>
      <c r="J585" s="2">
        <f t="shared" si="93"/>
        <v>-0.46698819956076132</v>
      </c>
      <c r="K585" s="2">
        <f t="shared" si="94"/>
        <v>-0.46698819956076132</v>
      </c>
      <c r="L585" s="2">
        <f t="shared" si="95"/>
        <v>2.2400286365071964</v>
      </c>
      <c r="M585" s="2">
        <f t="shared" si="96"/>
        <v>-0.46698819956076132</v>
      </c>
      <c r="N585" s="2">
        <f t="shared" si="97"/>
        <v>-0.46698819956076132</v>
      </c>
      <c r="O585" s="2">
        <f t="shared" si="98"/>
        <v>-0.46698819956076132</v>
      </c>
      <c r="P585" s="2">
        <f t="shared" si="99"/>
        <v>-0.46698819956076132</v>
      </c>
      <c r="T585" t="s">
        <v>286</v>
      </c>
      <c r="U585" t="s">
        <v>1367</v>
      </c>
      <c r="V585" t="s">
        <v>1368</v>
      </c>
      <c r="W585" s="1">
        <v>-0.96856690609628271</v>
      </c>
      <c r="X585" s="1">
        <v>0.32633496317076305</v>
      </c>
      <c r="Y585" s="1">
        <v>1.4095953627935223</v>
      </c>
      <c r="Z585" s="1">
        <v>1.2757582582155853</v>
      </c>
      <c r="AA585" s="1">
        <v>1.1438421539847701</v>
      </c>
      <c r="AB585" s="1">
        <v>-0.96856690609628271</v>
      </c>
      <c r="AC585">
        <v>-0.96856690609628271</v>
      </c>
      <c r="AD585" s="1">
        <v>-0.96856690609628271</v>
      </c>
      <c r="AE585" s="1">
        <v>0.158174837318414</v>
      </c>
      <c r="AF585" s="1">
        <v>-0.43943795109792522</v>
      </c>
    </row>
    <row r="586" spans="1:32" x14ac:dyDescent="0.25">
      <c r="A586" s="11" t="s">
        <v>509</v>
      </c>
      <c r="B586" s="7" t="s">
        <v>1623</v>
      </c>
      <c r="C586" s="7" t="s">
        <v>1352</v>
      </c>
      <c r="F586" s="2"/>
      <c r="G586" s="2">
        <f t="shared" si="90"/>
        <v>1.6748281514622441</v>
      </c>
      <c r="H586" s="2">
        <f t="shared" si="91"/>
        <v>-0.47194547857235319</v>
      </c>
      <c r="I586" s="2">
        <f t="shared" si="92"/>
        <v>-0.47194547857235319</v>
      </c>
      <c r="J586" s="2">
        <f t="shared" si="93"/>
        <v>-0.47194547857235319</v>
      </c>
      <c r="K586" s="2">
        <f t="shared" si="94"/>
        <v>-0.47194547857235319</v>
      </c>
      <c r="L586" s="2">
        <f t="shared" si="95"/>
        <v>2.1007356771165817</v>
      </c>
      <c r="M586" s="2">
        <f t="shared" si="96"/>
        <v>-0.47194547857235319</v>
      </c>
      <c r="N586" s="2">
        <f t="shared" si="97"/>
        <v>-0.47194547857235319</v>
      </c>
      <c r="O586" s="2">
        <f t="shared" si="98"/>
        <v>-0.47194547857235319</v>
      </c>
      <c r="P586" s="2">
        <f t="shared" si="99"/>
        <v>-0.47194547857235319</v>
      </c>
      <c r="T586" t="s">
        <v>1075</v>
      </c>
      <c r="U586" t="s">
        <v>2288</v>
      </c>
      <c r="V586" t="s">
        <v>1348</v>
      </c>
      <c r="W586" s="1">
        <v>-0.31622776601683794</v>
      </c>
      <c r="X586" s="1">
        <v>-0.31622776601683794</v>
      </c>
      <c r="Y586" s="1">
        <v>-0.31622776601683794</v>
      </c>
      <c r="Z586" s="1">
        <v>-0.31622776601683794</v>
      </c>
      <c r="AA586" s="1">
        <v>2.8460498941515415</v>
      </c>
      <c r="AB586" s="1">
        <v>-0.31622776601683794</v>
      </c>
      <c r="AC586">
        <v>-0.31622776601683794</v>
      </c>
      <c r="AD586" s="1">
        <v>-0.31622776601683794</v>
      </c>
      <c r="AE586" s="1">
        <v>-0.31622776601683794</v>
      </c>
      <c r="AF586" s="1">
        <v>-0.31622776601683794</v>
      </c>
    </row>
    <row r="587" spans="1:32" x14ac:dyDescent="0.25">
      <c r="A587" s="11" t="s">
        <v>620</v>
      </c>
      <c r="B587" s="7" t="s">
        <v>103</v>
      </c>
      <c r="C587" s="7" t="s">
        <v>1754</v>
      </c>
      <c r="F587" s="2"/>
      <c r="G587" s="2">
        <f t="shared" si="90"/>
        <v>1.9562965233206504</v>
      </c>
      <c r="H587" s="2">
        <f t="shared" si="91"/>
        <v>-0.47415388754306664</v>
      </c>
      <c r="I587" s="2">
        <f t="shared" si="92"/>
        <v>-0.47415388754306664</v>
      </c>
      <c r="J587" s="2">
        <f t="shared" si="93"/>
        <v>-0.47415388754306664</v>
      </c>
      <c r="K587" s="2">
        <f t="shared" si="94"/>
        <v>-0.47415388754306664</v>
      </c>
      <c r="L587" s="2">
        <f t="shared" si="95"/>
        <v>1.836934577023883</v>
      </c>
      <c r="M587" s="2">
        <f t="shared" si="96"/>
        <v>-0.47415388754306664</v>
      </c>
      <c r="N587" s="2">
        <f t="shared" si="97"/>
        <v>-0.47415388754306664</v>
      </c>
      <c r="O587" s="2">
        <f t="shared" si="98"/>
        <v>-0.47415388754306664</v>
      </c>
      <c r="P587" s="2">
        <f t="shared" si="99"/>
        <v>-0.47415388754306664</v>
      </c>
      <c r="T587" t="s">
        <v>322</v>
      </c>
      <c r="U587" t="s">
        <v>1404</v>
      </c>
      <c r="V587" t="s">
        <v>1352</v>
      </c>
      <c r="W587" s="1">
        <v>1.3626325523913654</v>
      </c>
      <c r="X587" s="1">
        <v>0.9972475970618162</v>
      </c>
      <c r="Y587" s="1">
        <v>1.0995173825935129</v>
      </c>
      <c r="Z587" s="1">
        <v>-0.91949897486066245</v>
      </c>
      <c r="AA587" s="1">
        <v>-0.91949897486066245</v>
      </c>
      <c r="AB587" s="1">
        <v>0.3890949567769405</v>
      </c>
      <c r="AC587">
        <v>-0.91949897486066245</v>
      </c>
      <c r="AD587" s="1">
        <v>-0.91949897486066245</v>
      </c>
      <c r="AE587" s="1">
        <v>-0.91949897486066245</v>
      </c>
      <c r="AF587" s="1">
        <v>0.74900238547967513</v>
      </c>
    </row>
    <row r="588" spans="1:32" x14ac:dyDescent="0.25">
      <c r="A588" s="11" t="s">
        <v>582</v>
      </c>
      <c r="B588" s="7" t="s">
        <v>1240</v>
      </c>
      <c r="C588" s="7" t="s">
        <v>1240</v>
      </c>
      <c r="F588" s="2"/>
      <c r="G588" s="2">
        <f t="shared" si="90"/>
        <v>2.1070521485486848</v>
      </c>
      <c r="H588" s="2">
        <f t="shared" si="91"/>
        <v>-0.4717859889132669</v>
      </c>
      <c r="I588" s="2">
        <f t="shared" si="92"/>
        <v>-0.4717859889132669</v>
      </c>
      <c r="J588" s="2">
        <f t="shared" si="93"/>
        <v>-0.4717859889132669</v>
      </c>
      <c r="K588" s="2">
        <f t="shared" si="94"/>
        <v>-0.4717859889132669</v>
      </c>
      <c r="L588" s="2">
        <f t="shared" si="95"/>
        <v>1.6672357627574499</v>
      </c>
      <c r="M588" s="2">
        <f t="shared" si="96"/>
        <v>-0.4717859889132669</v>
      </c>
      <c r="N588" s="2">
        <f t="shared" si="97"/>
        <v>-0.4717859889132669</v>
      </c>
      <c r="O588" s="2">
        <f t="shared" si="98"/>
        <v>-0.4717859889132669</v>
      </c>
      <c r="P588" s="2">
        <f t="shared" si="99"/>
        <v>-0.4717859889132669</v>
      </c>
      <c r="T588" t="s">
        <v>925</v>
      </c>
      <c r="U588" t="s">
        <v>2094</v>
      </c>
      <c r="V588" t="s">
        <v>1342</v>
      </c>
      <c r="W588" s="1">
        <v>-0.56984084549460068</v>
      </c>
      <c r="X588" s="1">
        <v>0.49204697169000999</v>
      </c>
      <c r="Y588" s="1">
        <v>-0.56984084549460068</v>
      </c>
      <c r="Z588" s="1">
        <v>-0.56984084549460068</v>
      </c>
      <c r="AA588" s="1">
        <v>-0.56984084549460068</v>
      </c>
      <c r="AB588" s="1">
        <v>-0.56984084549460068</v>
      </c>
      <c r="AC588">
        <v>1.317769764538383</v>
      </c>
      <c r="AD588" s="1">
        <v>2.1790691822338122</v>
      </c>
      <c r="AE588" s="1">
        <v>-0.56984084549460068</v>
      </c>
      <c r="AF588" s="1">
        <v>-0.56984084549460068</v>
      </c>
    </row>
    <row r="589" spans="1:32" x14ac:dyDescent="0.25">
      <c r="A589" s="11" t="s">
        <v>596</v>
      </c>
      <c r="B589" s="7" t="s">
        <v>95</v>
      </c>
      <c r="C589" s="7" t="s">
        <v>1730</v>
      </c>
      <c r="F589" s="2"/>
      <c r="G589" s="2">
        <f t="shared" si="90"/>
        <v>2.195892219630692</v>
      </c>
      <c r="H589" s="2">
        <f t="shared" si="91"/>
        <v>-0.46890424199265196</v>
      </c>
      <c r="I589" s="2">
        <f t="shared" si="92"/>
        <v>-0.46890424199265196</v>
      </c>
      <c r="J589" s="2">
        <f t="shared" si="93"/>
        <v>-0.46890424199265196</v>
      </c>
      <c r="K589" s="2">
        <f t="shared" si="94"/>
        <v>-0.46890424199265196</v>
      </c>
      <c r="L589" s="2">
        <f t="shared" si="95"/>
        <v>1.5553417163105239</v>
      </c>
      <c r="M589" s="2">
        <f t="shared" si="96"/>
        <v>-0.46890424199265196</v>
      </c>
      <c r="N589" s="2">
        <f t="shared" si="97"/>
        <v>-0.46890424199265196</v>
      </c>
      <c r="O589" s="2">
        <f t="shared" si="98"/>
        <v>-0.46890424199265196</v>
      </c>
      <c r="P589" s="2">
        <f t="shared" si="99"/>
        <v>-0.46890424199265196</v>
      </c>
      <c r="T589" t="s">
        <v>852</v>
      </c>
      <c r="U589" t="s">
        <v>1240</v>
      </c>
      <c r="V589" t="s">
        <v>1240</v>
      </c>
      <c r="W589" s="1">
        <v>-0.31622776601683789</v>
      </c>
      <c r="X589" s="1">
        <v>-0.31622776601683789</v>
      </c>
      <c r="Y589" s="1">
        <v>2.8460498941515415</v>
      </c>
      <c r="Z589" s="1">
        <v>-0.31622776601683789</v>
      </c>
      <c r="AA589" s="1">
        <v>-0.31622776601683789</v>
      </c>
      <c r="AB589" s="1">
        <v>-0.31622776601683789</v>
      </c>
      <c r="AC589">
        <v>-0.31622776601683789</v>
      </c>
      <c r="AD589" s="1">
        <v>-0.31622776601683789</v>
      </c>
      <c r="AE589" s="1">
        <v>-0.31622776601683789</v>
      </c>
      <c r="AF589" s="1">
        <v>-0.31622776601683789</v>
      </c>
    </row>
    <row r="590" spans="1:32" x14ac:dyDescent="0.25">
      <c r="A590" s="11" t="s">
        <v>456</v>
      </c>
      <c r="B590" s="7" t="s">
        <v>1560</v>
      </c>
      <c r="C590" s="7" t="s">
        <v>1342</v>
      </c>
      <c r="F590" s="2"/>
      <c r="G590" s="2">
        <f t="shared" si="90"/>
        <v>1.6021461981633192</v>
      </c>
      <c r="H590" s="2">
        <f t="shared" si="91"/>
        <v>0.67955192348399385</v>
      </c>
      <c r="I590" s="2">
        <f t="shared" si="92"/>
        <v>-0.59344943193010924</v>
      </c>
      <c r="J590" s="2">
        <f t="shared" si="93"/>
        <v>-0.59344943193010924</v>
      </c>
      <c r="K590" s="2">
        <f t="shared" si="94"/>
        <v>-0.59344943193010924</v>
      </c>
      <c r="L590" s="2">
        <f t="shared" si="95"/>
        <v>1.8724479018634519</v>
      </c>
      <c r="M590" s="2">
        <f t="shared" si="96"/>
        <v>-0.59344943193010924</v>
      </c>
      <c r="N590" s="2">
        <f t="shared" si="97"/>
        <v>-0.59344943193010924</v>
      </c>
      <c r="O590" s="2">
        <f t="shared" si="98"/>
        <v>-0.59344943193010924</v>
      </c>
      <c r="P590" s="2">
        <f t="shared" si="99"/>
        <v>-0.59344943193010924</v>
      </c>
      <c r="T590" t="s">
        <v>495</v>
      </c>
      <c r="U590" t="s">
        <v>1240</v>
      </c>
      <c r="V590" t="s">
        <v>1240</v>
      </c>
      <c r="W590" s="1">
        <v>1.8069884403812235</v>
      </c>
      <c r="X590" s="1">
        <v>-0.59319359733558696</v>
      </c>
      <c r="Y590" s="1">
        <v>0.66215927993094392</v>
      </c>
      <c r="Z590" s="1">
        <v>-0.59319359733558696</v>
      </c>
      <c r="AA590" s="1">
        <v>-0.59319359733558696</v>
      </c>
      <c r="AB590" s="1">
        <v>-0.59319359733558696</v>
      </c>
      <c r="AC590">
        <v>1.6832074610369414</v>
      </c>
      <c r="AD590" s="1">
        <v>-0.59319359733558696</v>
      </c>
      <c r="AE590" s="1">
        <v>-0.59319359733558696</v>
      </c>
      <c r="AF590" s="1">
        <v>-0.59319359733558696</v>
      </c>
    </row>
    <row r="591" spans="1:32" x14ac:dyDescent="0.25">
      <c r="A591" s="11" t="s">
        <v>465</v>
      </c>
      <c r="B591" s="7" t="s">
        <v>64</v>
      </c>
      <c r="C591" s="7" t="s">
        <v>1565</v>
      </c>
      <c r="F591" s="2"/>
      <c r="G591" s="2">
        <f t="shared" si="90"/>
        <v>1.3275187124449299</v>
      </c>
      <c r="H591" s="2">
        <f t="shared" si="91"/>
        <v>-0.62009710983409272</v>
      </c>
      <c r="I591" s="2">
        <f t="shared" si="92"/>
        <v>-0.62009710983409272</v>
      </c>
      <c r="J591" s="2">
        <f t="shared" si="93"/>
        <v>1.449653764488861</v>
      </c>
      <c r="K591" s="2">
        <f t="shared" si="94"/>
        <v>-0.62009710983409272</v>
      </c>
      <c r="L591" s="2">
        <f t="shared" si="95"/>
        <v>1.563507291904858</v>
      </c>
      <c r="M591" s="2">
        <f t="shared" si="96"/>
        <v>-0.62009710983409272</v>
      </c>
      <c r="N591" s="2">
        <f t="shared" si="97"/>
        <v>-0.62009710983409272</v>
      </c>
      <c r="O591" s="2">
        <f t="shared" si="98"/>
        <v>-0.62009710983409272</v>
      </c>
      <c r="P591" s="2">
        <f t="shared" si="99"/>
        <v>-0.62009710983409272</v>
      </c>
      <c r="T591" t="s">
        <v>415</v>
      </c>
      <c r="U591" t="s">
        <v>1240</v>
      </c>
      <c r="V591" t="s">
        <v>1240</v>
      </c>
      <c r="W591" s="1">
        <v>-0.62061637852977369</v>
      </c>
      <c r="X591" s="1">
        <v>-0.62061637852977369</v>
      </c>
      <c r="Y591" s="1">
        <v>1.5325853450814255</v>
      </c>
      <c r="Z591" s="1">
        <v>1.438410725015731</v>
      </c>
      <c r="AA591" s="1">
        <v>1.3733185796112597</v>
      </c>
      <c r="AB591" s="1">
        <v>-0.62061637852977369</v>
      </c>
      <c r="AC591">
        <v>-0.62061637852977369</v>
      </c>
      <c r="AD591" s="1">
        <v>-0.62061637852977369</v>
      </c>
      <c r="AE591" s="1">
        <v>-0.62061637852977369</v>
      </c>
      <c r="AF591" s="1">
        <v>-0.62061637852977369</v>
      </c>
    </row>
    <row r="592" spans="1:32" x14ac:dyDescent="0.25">
      <c r="A592" s="11" t="s">
        <v>568</v>
      </c>
      <c r="B592" s="7" t="s">
        <v>1695</v>
      </c>
      <c r="C592" s="7" t="s">
        <v>1696</v>
      </c>
      <c r="F592" s="2"/>
      <c r="G592" s="2">
        <f t="shared" si="90"/>
        <v>-0.44340701458836701</v>
      </c>
      <c r="H592" s="2">
        <f t="shared" si="91"/>
        <v>1.0201000971757586</v>
      </c>
      <c r="I592" s="2">
        <f t="shared" si="92"/>
        <v>-0.44340701458836701</v>
      </c>
      <c r="J592" s="2">
        <f t="shared" si="93"/>
        <v>-0.44340701458836701</v>
      </c>
      <c r="K592" s="2">
        <f t="shared" si="94"/>
        <v>-0.44340701458836701</v>
      </c>
      <c r="L592" s="2">
        <f t="shared" si="95"/>
        <v>2.5271560195311773</v>
      </c>
      <c r="M592" s="2">
        <f t="shared" si="96"/>
        <v>-0.44340701458836701</v>
      </c>
      <c r="N592" s="2">
        <f t="shared" si="97"/>
        <v>-0.44340701458836701</v>
      </c>
      <c r="O592" s="2">
        <f t="shared" si="98"/>
        <v>-0.44340701458836701</v>
      </c>
      <c r="P592" s="2">
        <f t="shared" si="99"/>
        <v>-0.44340701458836701</v>
      </c>
      <c r="T592" t="s">
        <v>1009</v>
      </c>
      <c r="U592" t="s">
        <v>2205</v>
      </c>
      <c r="V592" t="s">
        <v>2206</v>
      </c>
      <c r="W592" s="1">
        <v>2.325772871097159</v>
      </c>
      <c r="X592" s="1">
        <v>-0.46219455291380679</v>
      </c>
      <c r="Y592" s="1">
        <v>-0.46219455291380679</v>
      </c>
      <c r="Z592" s="1">
        <v>-0.46219455291380679</v>
      </c>
      <c r="AA592" s="1">
        <v>-0.46219455291380679</v>
      </c>
      <c r="AB592" s="1">
        <v>-0.46219455291380679</v>
      </c>
      <c r="AC592">
        <v>-0.46219455291380679</v>
      </c>
      <c r="AD592" s="1">
        <v>-0.46219455291380679</v>
      </c>
      <c r="AE592" s="1">
        <v>-0.46219455291380679</v>
      </c>
      <c r="AF592" s="1">
        <v>1.3717835522132946</v>
      </c>
    </row>
    <row r="593" spans="1:32" x14ac:dyDescent="0.25">
      <c r="A593" s="11" t="s">
        <v>673</v>
      </c>
      <c r="B593" s="7" t="s">
        <v>1816</v>
      </c>
      <c r="C593" s="7" t="s">
        <v>1342</v>
      </c>
      <c r="F593" s="2"/>
      <c r="G593" s="2">
        <f t="shared" si="90"/>
        <v>-0.31622776601683794</v>
      </c>
      <c r="H593" s="2">
        <f t="shared" si="91"/>
        <v>-0.31622776601683794</v>
      </c>
      <c r="I593" s="2">
        <f t="shared" si="92"/>
        <v>-0.31622776601683794</v>
      </c>
      <c r="J593" s="2">
        <f t="shared" si="93"/>
        <v>-0.31622776601683794</v>
      </c>
      <c r="K593" s="2">
        <f t="shared" si="94"/>
        <v>-0.31622776601683794</v>
      </c>
      <c r="L593" s="2">
        <f t="shared" si="95"/>
        <v>2.8460498941515415</v>
      </c>
      <c r="M593" s="2">
        <f t="shared" si="96"/>
        <v>-0.31622776601683794</v>
      </c>
      <c r="N593" s="2">
        <f t="shared" si="97"/>
        <v>-0.31622776601683794</v>
      </c>
      <c r="O593" s="2">
        <f t="shared" si="98"/>
        <v>-0.31622776601683794</v>
      </c>
      <c r="P593" s="2">
        <f t="shared" si="99"/>
        <v>-0.31622776601683794</v>
      </c>
      <c r="T593" t="s">
        <v>1063</v>
      </c>
      <c r="U593" t="s">
        <v>2273</v>
      </c>
      <c r="V593" t="s">
        <v>2274</v>
      </c>
      <c r="W593" s="1">
        <v>-0.31622776601683794</v>
      </c>
      <c r="X593" s="1">
        <v>2.8460498941515415</v>
      </c>
      <c r="Y593" s="1">
        <v>-0.31622776601683794</v>
      </c>
      <c r="Z593" s="1">
        <v>-0.31622776601683794</v>
      </c>
      <c r="AA593" s="1">
        <v>-0.31622776601683794</v>
      </c>
      <c r="AB593" s="1">
        <v>-0.31622776601683794</v>
      </c>
      <c r="AC593">
        <v>-0.31622776601683794</v>
      </c>
      <c r="AD593" s="1">
        <v>-0.31622776601683794</v>
      </c>
      <c r="AE593" s="1">
        <v>-0.31622776601683794</v>
      </c>
      <c r="AF593" s="1">
        <v>-0.31622776601683794</v>
      </c>
    </row>
    <row r="594" spans="1:32" x14ac:dyDescent="0.25">
      <c r="A594" s="11" t="s">
        <v>1181</v>
      </c>
      <c r="B594" s="7" t="s">
        <v>2416</v>
      </c>
      <c r="C594" s="7" t="s">
        <v>1346</v>
      </c>
      <c r="F594" s="2"/>
      <c r="G594" s="2">
        <f t="shared" si="90"/>
        <v>-0.31622776601683794</v>
      </c>
      <c r="H594" s="2">
        <f t="shared" si="91"/>
        <v>-0.31622776601683794</v>
      </c>
      <c r="I594" s="2">
        <f t="shared" si="92"/>
        <v>-0.31622776601683794</v>
      </c>
      <c r="J594" s="2">
        <f t="shared" si="93"/>
        <v>-0.31622776601683794</v>
      </c>
      <c r="K594" s="2">
        <f t="shared" si="94"/>
        <v>-0.31622776601683794</v>
      </c>
      <c r="L594" s="2">
        <f t="shared" si="95"/>
        <v>2.8460498941515415</v>
      </c>
      <c r="M594" s="2">
        <f t="shared" si="96"/>
        <v>-0.31622776601683794</v>
      </c>
      <c r="N594" s="2">
        <f t="shared" si="97"/>
        <v>-0.31622776601683794</v>
      </c>
      <c r="O594" s="2">
        <f t="shared" si="98"/>
        <v>-0.31622776601683794</v>
      </c>
      <c r="P594" s="2">
        <f t="shared" si="99"/>
        <v>-0.31622776601683794</v>
      </c>
      <c r="T594" t="s">
        <v>346</v>
      </c>
      <c r="U594" t="s">
        <v>1240</v>
      </c>
      <c r="V594" t="s">
        <v>1240</v>
      </c>
      <c r="W594" s="1">
        <v>-0.61999881698188253</v>
      </c>
      <c r="X594" s="1">
        <v>-0.61999881698188253</v>
      </c>
      <c r="Y594" s="1">
        <v>1.3560850907068152</v>
      </c>
      <c r="Z594" s="1">
        <v>1.396052030091318</v>
      </c>
      <c r="AA594" s="1">
        <v>1.5878545980750447</v>
      </c>
      <c r="AB594" s="1">
        <v>-0.61999881698188253</v>
      </c>
      <c r="AC594">
        <v>-0.61999881698188253</v>
      </c>
      <c r="AD594" s="1">
        <v>-0.61999881698188253</v>
      </c>
      <c r="AE594" s="1">
        <v>-0.61999881698188253</v>
      </c>
      <c r="AF594" s="1">
        <v>-0.61999881698188253</v>
      </c>
    </row>
    <row r="595" spans="1:32" x14ac:dyDescent="0.25">
      <c r="A595" s="11" t="s">
        <v>1190</v>
      </c>
      <c r="B595" s="7" t="s">
        <v>2426</v>
      </c>
      <c r="C595" s="7" t="s">
        <v>2427</v>
      </c>
      <c r="F595" s="2"/>
      <c r="G595" s="2">
        <f t="shared" si="90"/>
        <v>-0.31622776601683794</v>
      </c>
      <c r="H595" s="2">
        <f t="shared" si="91"/>
        <v>-0.31622776601683794</v>
      </c>
      <c r="I595" s="2">
        <f t="shared" si="92"/>
        <v>-0.31622776601683794</v>
      </c>
      <c r="J595" s="2">
        <f t="shared" si="93"/>
        <v>-0.31622776601683794</v>
      </c>
      <c r="K595" s="2">
        <f t="shared" si="94"/>
        <v>-0.31622776601683794</v>
      </c>
      <c r="L595" s="2">
        <f t="shared" si="95"/>
        <v>2.8460498941515415</v>
      </c>
      <c r="M595" s="2">
        <f t="shared" si="96"/>
        <v>-0.31622776601683794</v>
      </c>
      <c r="N595" s="2">
        <f t="shared" si="97"/>
        <v>-0.31622776601683794</v>
      </c>
      <c r="O595" s="2">
        <f t="shared" si="98"/>
        <v>-0.31622776601683794</v>
      </c>
      <c r="P595" s="2">
        <f t="shared" si="99"/>
        <v>-0.31622776601683794</v>
      </c>
      <c r="T595" t="s">
        <v>628</v>
      </c>
      <c r="U595" t="s">
        <v>1240</v>
      </c>
      <c r="V595" t="s">
        <v>1240</v>
      </c>
      <c r="W595" s="1">
        <v>1.9852543947248107</v>
      </c>
      <c r="X595" s="1">
        <v>-0.47391852522113376</v>
      </c>
      <c r="Y595" s="1">
        <v>1.8060938070442596</v>
      </c>
      <c r="Z595" s="1">
        <v>-0.47391852522113376</v>
      </c>
      <c r="AA595" s="1">
        <v>-0.47391852522113376</v>
      </c>
      <c r="AB595" s="1">
        <v>-0.47391852522113376</v>
      </c>
      <c r="AC595">
        <v>-0.47391852522113376</v>
      </c>
      <c r="AD595" s="1">
        <v>-0.47391852522113376</v>
      </c>
      <c r="AE595" s="1">
        <v>-0.47391852522113376</v>
      </c>
      <c r="AF595" s="1">
        <v>-0.47391852522113376</v>
      </c>
    </row>
    <row r="596" spans="1:32" x14ac:dyDescent="0.25">
      <c r="A596" s="11" t="s">
        <v>688</v>
      </c>
      <c r="B596" s="7" t="s">
        <v>1834</v>
      </c>
      <c r="C596" s="7" t="s">
        <v>1835</v>
      </c>
      <c r="F596" s="2"/>
      <c r="G596" s="2">
        <f t="shared" si="90"/>
        <v>-0.31622776601683794</v>
      </c>
      <c r="H596" s="2">
        <f t="shared" si="91"/>
        <v>-0.31622776601683794</v>
      </c>
      <c r="I596" s="2">
        <f t="shared" si="92"/>
        <v>-0.31622776601683794</v>
      </c>
      <c r="J596" s="2">
        <f t="shared" si="93"/>
        <v>-0.31622776601683794</v>
      </c>
      <c r="K596" s="2">
        <f t="shared" si="94"/>
        <v>-0.31622776601683794</v>
      </c>
      <c r="L596" s="2">
        <f t="shared" si="95"/>
        <v>2.8460498941515415</v>
      </c>
      <c r="M596" s="2">
        <f t="shared" si="96"/>
        <v>-0.31622776601683794</v>
      </c>
      <c r="N596" s="2">
        <f t="shared" si="97"/>
        <v>-0.31622776601683794</v>
      </c>
      <c r="O596" s="2">
        <f t="shared" si="98"/>
        <v>-0.31622776601683794</v>
      </c>
      <c r="P596" s="2">
        <f t="shared" si="99"/>
        <v>-0.31622776601683794</v>
      </c>
      <c r="T596" t="s">
        <v>937</v>
      </c>
      <c r="U596" t="s">
        <v>1243</v>
      </c>
      <c r="V596" t="s">
        <v>1352</v>
      </c>
      <c r="W596" s="1">
        <v>-0.31622776601683794</v>
      </c>
      <c r="X596" s="1">
        <v>2.8460498941515415</v>
      </c>
      <c r="Y596" s="1">
        <v>-0.31622776601683794</v>
      </c>
      <c r="Z596" s="1">
        <v>-0.31622776601683794</v>
      </c>
      <c r="AA596" s="1">
        <v>-0.31622776601683794</v>
      </c>
      <c r="AB596" s="1">
        <v>-0.31622776601683794</v>
      </c>
      <c r="AC596">
        <v>-0.31622776601683794</v>
      </c>
      <c r="AD596" s="1">
        <v>-0.31622776601683794</v>
      </c>
      <c r="AE596" s="1">
        <v>-0.31622776601683794</v>
      </c>
      <c r="AF596" s="1">
        <v>-0.31622776601683794</v>
      </c>
    </row>
    <row r="597" spans="1:32" x14ac:dyDescent="0.25">
      <c r="A597" s="11" t="s">
        <v>1167</v>
      </c>
      <c r="B597" s="7" t="s">
        <v>2399</v>
      </c>
      <c r="C597" s="7" t="s">
        <v>2400</v>
      </c>
      <c r="F597" s="2"/>
      <c r="G597" s="2">
        <f t="shared" si="90"/>
        <v>-0.31622776601683794</v>
      </c>
      <c r="H597" s="2">
        <f t="shared" si="91"/>
        <v>-0.31622776601683794</v>
      </c>
      <c r="I597" s="2">
        <f t="shared" si="92"/>
        <v>-0.31622776601683794</v>
      </c>
      <c r="J597" s="2">
        <f t="shared" si="93"/>
        <v>-0.31622776601683794</v>
      </c>
      <c r="K597" s="2">
        <f t="shared" si="94"/>
        <v>-0.31622776601683794</v>
      </c>
      <c r="L597" s="2">
        <f t="shared" si="95"/>
        <v>2.8460498941515415</v>
      </c>
      <c r="M597" s="2">
        <f t="shared" si="96"/>
        <v>-0.31622776601683794</v>
      </c>
      <c r="N597" s="2">
        <f t="shared" si="97"/>
        <v>-0.31622776601683794</v>
      </c>
      <c r="O597" s="2">
        <f t="shared" si="98"/>
        <v>-0.31622776601683794</v>
      </c>
      <c r="P597" s="2">
        <f t="shared" si="99"/>
        <v>-0.31622776601683794</v>
      </c>
      <c r="T597" t="s">
        <v>923</v>
      </c>
      <c r="U597" t="s">
        <v>207</v>
      </c>
      <c r="V597" t="s">
        <v>2091</v>
      </c>
      <c r="W597" s="1">
        <v>-0.31622776601683794</v>
      </c>
      <c r="X597" s="1">
        <v>-0.31622776601683794</v>
      </c>
      <c r="Y597" s="1">
        <v>-0.31622776601683794</v>
      </c>
      <c r="Z597" s="1">
        <v>-0.31622776601683794</v>
      </c>
      <c r="AA597" s="1">
        <v>-0.31622776601683794</v>
      </c>
      <c r="AB597" s="1">
        <v>2.8460498941515415</v>
      </c>
      <c r="AC597">
        <v>-0.31622776601683794</v>
      </c>
      <c r="AD597" s="1">
        <v>-0.31622776601683794</v>
      </c>
      <c r="AE597" s="1">
        <v>-0.31622776601683794</v>
      </c>
      <c r="AF597" s="1">
        <v>-0.31622776601683794</v>
      </c>
    </row>
    <row r="598" spans="1:32" x14ac:dyDescent="0.25">
      <c r="A598" s="11" t="s">
        <v>1114</v>
      </c>
      <c r="B598" s="7" t="s">
        <v>2341</v>
      </c>
      <c r="C598" s="7" t="s">
        <v>1719</v>
      </c>
      <c r="F598" s="2"/>
      <c r="G598" s="2">
        <f t="shared" si="90"/>
        <v>-0.31622776601683794</v>
      </c>
      <c r="H598" s="2">
        <f t="shared" si="91"/>
        <v>-0.31622776601683794</v>
      </c>
      <c r="I598" s="2">
        <f t="shared" si="92"/>
        <v>-0.31622776601683794</v>
      </c>
      <c r="J598" s="2">
        <f t="shared" si="93"/>
        <v>-0.31622776601683794</v>
      </c>
      <c r="K598" s="2">
        <f t="shared" si="94"/>
        <v>-0.31622776601683794</v>
      </c>
      <c r="L598" s="2">
        <f t="shared" si="95"/>
        <v>2.8460498941515415</v>
      </c>
      <c r="M598" s="2">
        <f t="shared" si="96"/>
        <v>-0.31622776601683794</v>
      </c>
      <c r="N598" s="2">
        <f t="shared" si="97"/>
        <v>-0.31622776601683794</v>
      </c>
      <c r="O598" s="2">
        <f t="shared" si="98"/>
        <v>-0.31622776601683794</v>
      </c>
      <c r="P598" s="2">
        <f t="shared" si="99"/>
        <v>-0.31622776601683794</v>
      </c>
      <c r="T598" t="s">
        <v>333</v>
      </c>
      <c r="U598" t="s">
        <v>1416</v>
      </c>
      <c r="V598" t="s">
        <v>1417</v>
      </c>
      <c r="W598" s="1">
        <v>2.6207453859337151</v>
      </c>
      <c r="X598" s="1">
        <v>-0.48691075520086741</v>
      </c>
      <c r="Y598" s="1">
        <v>-0.48691075520086741</v>
      </c>
      <c r="Z598" s="1">
        <v>-0.48691075520086741</v>
      </c>
      <c r="AA598" s="1">
        <v>0.67836600658296276</v>
      </c>
      <c r="AB598" s="1">
        <v>0.10926389388939381</v>
      </c>
      <c r="AC598">
        <v>-0.48691075520086741</v>
      </c>
      <c r="AD598" s="1">
        <v>-0.48691075520086741</v>
      </c>
      <c r="AE598" s="1">
        <v>-0.48691075520086741</v>
      </c>
      <c r="AF598" s="1">
        <v>-0.48691075520086741</v>
      </c>
    </row>
    <row r="599" spans="1:32" x14ac:dyDescent="0.25">
      <c r="A599" s="11" t="s">
        <v>767</v>
      </c>
      <c r="B599" s="7" t="s">
        <v>158</v>
      </c>
      <c r="C599" s="7" t="s">
        <v>1921</v>
      </c>
      <c r="F599" s="2"/>
      <c r="G599" s="2">
        <f t="shared" si="90"/>
        <v>-0.31622776601683794</v>
      </c>
      <c r="H599" s="2">
        <f t="shared" si="91"/>
        <v>-0.31622776601683794</v>
      </c>
      <c r="I599" s="2">
        <f t="shared" si="92"/>
        <v>-0.31622776601683794</v>
      </c>
      <c r="J599" s="2">
        <f t="shared" si="93"/>
        <v>-0.31622776601683794</v>
      </c>
      <c r="K599" s="2">
        <f t="shared" si="94"/>
        <v>-0.31622776601683794</v>
      </c>
      <c r="L599" s="2">
        <f t="shared" si="95"/>
        <v>2.8460498941515415</v>
      </c>
      <c r="M599" s="2">
        <f t="shared" si="96"/>
        <v>-0.31622776601683794</v>
      </c>
      <c r="N599" s="2">
        <f t="shared" si="97"/>
        <v>-0.31622776601683794</v>
      </c>
      <c r="O599" s="2">
        <f t="shared" si="98"/>
        <v>-0.31622776601683794</v>
      </c>
      <c r="P599" s="2">
        <f t="shared" si="99"/>
        <v>-0.31622776601683794</v>
      </c>
      <c r="T599" t="s">
        <v>609</v>
      </c>
      <c r="U599" t="s">
        <v>100</v>
      </c>
      <c r="V599" t="s">
        <v>1348</v>
      </c>
      <c r="W599" s="1">
        <v>-0.47400844720871782</v>
      </c>
      <c r="X599" s="1">
        <v>-0.47400844720871782</v>
      </c>
      <c r="Y599" s="1">
        <v>1.8165363706654536</v>
      </c>
      <c r="Z599" s="1">
        <v>-0.47400844720871782</v>
      </c>
      <c r="AA599" s="1">
        <v>1.9755312070042892</v>
      </c>
      <c r="AB599" s="1">
        <v>-0.47400844720871782</v>
      </c>
      <c r="AC599">
        <v>-0.47400844720871782</v>
      </c>
      <c r="AD599" s="1">
        <v>-0.47400844720871782</v>
      </c>
      <c r="AE599" s="1">
        <v>-0.47400844720871782</v>
      </c>
      <c r="AF599" s="1">
        <v>-0.47400844720871782</v>
      </c>
    </row>
    <row r="600" spans="1:32" x14ac:dyDescent="0.25">
      <c r="A600" s="11" t="s">
        <v>1046</v>
      </c>
      <c r="B600" s="7" t="s">
        <v>2253</v>
      </c>
      <c r="C600" s="7" t="s">
        <v>1348</v>
      </c>
      <c r="F600" s="2"/>
      <c r="G600" s="2">
        <f t="shared" si="90"/>
        <v>-0.31622776601683794</v>
      </c>
      <c r="H600" s="2">
        <f t="shared" si="91"/>
        <v>-0.31622776601683794</v>
      </c>
      <c r="I600" s="2">
        <f t="shared" si="92"/>
        <v>-0.31622776601683794</v>
      </c>
      <c r="J600" s="2">
        <f t="shared" si="93"/>
        <v>-0.31622776601683794</v>
      </c>
      <c r="K600" s="2">
        <f t="shared" si="94"/>
        <v>-0.31622776601683794</v>
      </c>
      <c r="L600" s="2">
        <f t="shared" si="95"/>
        <v>2.8460498941515415</v>
      </c>
      <c r="M600" s="2">
        <f t="shared" si="96"/>
        <v>-0.31622776601683794</v>
      </c>
      <c r="N600" s="2">
        <f t="shared" si="97"/>
        <v>-0.31622776601683794</v>
      </c>
      <c r="O600" s="2">
        <f t="shared" si="98"/>
        <v>-0.31622776601683794</v>
      </c>
      <c r="P600" s="2">
        <f t="shared" si="99"/>
        <v>-0.31622776601683794</v>
      </c>
      <c r="T600" t="s">
        <v>599</v>
      </c>
      <c r="U600" t="s">
        <v>98</v>
      </c>
      <c r="V600" t="s">
        <v>1733</v>
      </c>
      <c r="W600" s="1">
        <v>0.45797771246571062</v>
      </c>
      <c r="X600" s="1">
        <v>-0.53752888987788416</v>
      </c>
      <c r="Y600" s="1">
        <v>-0.53752888987788416</v>
      </c>
      <c r="Z600" s="1">
        <v>-0.53752888987788416</v>
      </c>
      <c r="AA600" s="1">
        <v>0.84393996858641562</v>
      </c>
      <c r="AB600" s="1">
        <v>-0.53752888987788416</v>
      </c>
      <c r="AC600">
        <v>2.4607845480930632</v>
      </c>
      <c r="AD600" s="1">
        <v>-0.53752888987788416</v>
      </c>
      <c r="AE600" s="1">
        <v>-0.53752888987788416</v>
      </c>
      <c r="AF600" s="1">
        <v>-0.53752888987788416</v>
      </c>
    </row>
    <row r="601" spans="1:32" x14ac:dyDescent="0.25">
      <c r="A601" s="11" t="s">
        <v>1018</v>
      </c>
      <c r="B601" s="7" t="s">
        <v>2221</v>
      </c>
      <c r="C601" s="7" t="s">
        <v>2222</v>
      </c>
      <c r="F601" s="2"/>
      <c r="G601" s="2">
        <f t="shared" si="90"/>
        <v>-0.31622776601683794</v>
      </c>
      <c r="H601" s="2">
        <f t="shared" si="91"/>
        <v>-0.31622776601683794</v>
      </c>
      <c r="I601" s="2">
        <f t="shared" si="92"/>
        <v>-0.31622776601683794</v>
      </c>
      <c r="J601" s="2">
        <f t="shared" si="93"/>
        <v>-0.31622776601683794</v>
      </c>
      <c r="K601" s="2">
        <f t="shared" si="94"/>
        <v>-0.31622776601683794</v>
      </c>
      <c r="L601" s="2">
        <f t="shared" si="95"/>
        <v>2.8460498941515415</v>
      </c>
      <c r="M601" s="2">
        <f t="shared" si="96"/>
        <v>-0.31622776601683794</v>
      </c>
      <c r="N601" s="2">
        <f t="shared" si="97"/>
        <v>-0.31622776601683794</v>
      </c>
      <c r="O601" s="2">
        <f t="shared" si="98"/>
        <v>-0.31622776601683794</v>
      </c>
      <c r="P601" s="2">
        <f t="shared" si="99"/>
        <v>-0.31622776601683794</v>
      </c>
      <c r="T601" t="s">
        <v>273</v>
      </c>
      <c r="U601" t="s">
        <v>13</v>
      </c>
      <c r="V601" t="s">
        <v>1356</v>
      </c>
      <c r="W601" s="1">
        <v>2.588341084936471</v>
      </c>
      <c r="X601" s="1">
        <v>-0.42704846857885204</v>
      </c>
      <c r="Y601" s="1">
        <v>-0.44329319012599711</v>
      </c>
      <c r="Z601" s="1">
        <v>-0.58776709671555438</v>
      </c>
      <c r="AA601" s="1">
        <v>-0.37514356695818674</v>
      </c>
      <c r="AB601" s="1">
        <v>-0.12375096091459931</v>
      </c>
      <c r="AC601">
        <v>-0.33612575256946309</v>
      </c>
      <c r="AD601" s="1">
        <v>0.8240861677209308</v>
      </c>
      <c r="AE601" s="1">
        <v>-0.58776709671555438</v>
      </c>
      <c r="AF601" s="1">
        <v>-0.53153112007919434</v>
      </c>
    </row>
    <row r="602" spans="1:32" x14ac:dyDescent="0.25">
      <c r="A602" s="11" t="s">
        <v>859</v>
      </c>
      <c r="B602" s="7" t="s">
        <v>2021</v>
      </c>
      <c r="C602" s="7" t="s">
        <v>1352</v>
      </c>
      <c r="F602" s="2"/>
      <c r="G602" s="2">
        <f t="shared" si="90"/>
        <v>-0.31622776601683794</v>
      </c>
      <c r="H602" s="2">
        <f t="shared" si="91"/>
        <v>-0.31622776601683794</v>
      </c>
      <c r="I602" s="2">
        <f t="shared" si="92"/>
        <v>-0.31622776601683794</v>
      </c>
      <c r="J602" s="2">
        <f t="shared" si="93"/>
        <v>-0.31622776601683794</v>
      </c>
      <c r="K602" s="2">
        <f t="shared" si="94"/>
        <v>-0.31622776601683794</v>
      </c>
      <c r="L602" s="2">
        <f t="shared" si="95"/>
        <v>2.8460498941515415</v>
      </c>
      <c r="M602" s="2">
        <f t="shared" si="96"/>
        <v>-0.31622776601683794</v>
      </c>
      <c r="N602" s="2">
        <f t="shared" si="97"/>
        <v>-0.31622776601683794</v>
      </c>
      <c r="O602" s="2">
        <f t="shared" si="98"/>
        <v>-0.31622776601683794</v>
      </c>
      <c r="P602" s="2">
        <f t="shared" si="99"/>
        <v>-0.31622776601683794</v>
      </c>
      <c r="T602" t="s">
        <v>889</v>
      </c>
      <c r="U602" t="s">
        <v>2052</v>
      </c>
      <c r="V602" t="s">
        <v>1352</v>
      </c>
      <c r="W602" s="1">
        <v>-0.316227766016838</v>
      </c>
      <c r="X602" s="1">
        <v>2.846049894151542</v>
      </c>
      <c r="Y602" s="1">
        <v>-0.316227766016838</v>
      </c>
      <c r="Z602" s="1">
        <v>-0.316227766016838</v>
      </c>
      <c r="AA602" s="1">
        <v>-0.316227766016838</v>
      </c>
      <c r="AB602" s="1">
        <v>-0.316227766016838</v>
      </c>
      <c r="AC602">
        <v>-0.316227766016838</v>
      </c>
      <c r="AD602" s="1">
        <v>-0.316227766016838</v>
      </c>
      <c r="AE602" s="1">
        <v>-0.316227766016838</v>
      </c>
      <c r="AF602" s="1">
        <v>-0.316227766016838</v>
      </c>
    </row>
    <row r="603" spans="1:32" x14ac:dyDescent="0.25">
      <c r="A603" s="11" t="s">
        <v>923</v>
      </c>
      <c r="B603" s="7" t="s">
        <v>207</v>
      </c>
      <c r="C603" s="7" t="s">
        <v>2091</v>
      </c>
      <c r="F603" s="2"/>
      <c r="G603" s="2">
        <f t="shared" si="90"/>
        <v>-0.31622776601683794</v>
      </c>
      <c r="H603" s="2">
        <f t="shared" si="91"/>
        <v>-0.31622776601683794</v>
      </c>
      <c r="I603" s="2">
        <f t="shared" si="92"/>
        <v>-0.31622776601683794</v>
      </c>
      <c r="J603" s="2">
        <f t="shared" si="93"/>
        <v>-0.31622776601683794</v>
      </c>
      <c r="K603" s="2">
        <f t="shared" si="94"/>
        <v>-0.31622776601683794</v>
      </c>
      <c r="L603" s="2">
        <f t="shared" si="95"/>
        <v>2.8460498941515415</v>
      </c>
      <c r="M603" s="2">
        <f t="shared" si="96"/>
        <v>-0.31622776601683794</v>
      </c>
      <c r="N603" s="2">
        <f t="shared" si="97"/>
        <v>-0.31622776601683794</v>
      </c>
      <c r="O603" s="2">
        <f t="shared" si="98"/>
        <v>-0.31622776601683794</v>
      </c>
      <c r="P603" s="2">
        <f t="shared" si="99"/>
        <v>-0.31622776601683794</v>
      </c>
      <c r="T603" t="s">
        <v>685</v>
      </c>
      <c r="U603" t="s">
        <v>1828</v>
      </c>
      <c r="V603" t="s">
        <v>1829</v>
      </c>
      <c r="W603" s="1">
        <v>-0.31622776601683789</v>
      </c>
      <c r="X603" s="1">
        <v>-0.31622776601683789</v>
      </c>
      <c r="Y603" s="1">
        <v>2.8460498941515411</v>
      </c>
      <c r="Z603" s="1">
        <v>-0.31622776601683789</v>
      </c>
      <c r="AA603" s="1">
        <v>-0.31622776601683789</v>
      </c>
      <c r="AB603" s="1">
        <v>-0.31622776601683789</v>
      </c>
      <c r="AC603">
        <v>-0.31622776601683789</v>
      </c>
      <c r="AD603" s="1">
        <v>-0.31622776601683789</v>
      </c>
      <c r="AE603" s="1">
        <v>-0.31622776601683789</v>
      </c>
      <c r="AF603" s="1">
        <v>-0.31622776601683789</v>
      </c>
    </row>
    <row r="604" spans="1:32" x14ac:dyDescent="0.25">
      <c r="A604" s="11" t="s">
        <v>1111</v>
      </c>
      <c r="B604" s="7" t="s">
        <v>2335</v>
      </c>
      <c r="C604" s="7" t="s">
        <v>2336</v>
      </c>
      <c r="F604" s="2"/>
      <c r="G604" s="2">
        <f t="shared" si="90"/>
        <v>-0.316227766016838</v>
      </c>
      <c r="H604" s="2">
        <f t="shared" si="91"/>
        <v>-0.316227766016838</v>
      </c>
      <c r="I604" s="2">
        <f t="shared" si="92"/>
        <v>-0.316227766016838</v>
      </c>
      <c r="J604" s="2">
        <f t="shared" si="93"/>
        <v>-0.316227766016838</v>
      </c>
      <c r="K604" s="2">
        <f t="shared" si="94"/>
        <v>-0.316227766016838</v>
      </c>
      <c r="L604" s="2">
        <f t="shared" si="95"/>
        <v>2.8460498941515415</v>
      </c>
      <c r="M604" s="2">
        <f t="shared" si="96"/>
        <v>-0.316227766016838</v>
      </c>
      <c r="N604" s="2">
        <f t="shared" si="97"/>
        <v>-0.316227766016838</v>
      </c>
      <c r="O604" s="2">
        <f t="shared" si="98"/>
        <v>-0.316227766016838</v>
      </c>
      <c r="P604" s="2">
        <f t="shared" si="99"/>
        <v>-0.316227766016838</v>
      </c>
      <c r="T604" t="s">
        <v>710</v>
      </c>
      <c r="U604" t="s">
        <v>1860</v>
      </c>
      <c r="V604" t="s">
        <v>1861</v>
      </c>
      <c r="W604" s="1">
        <v>2.6446125159485541</v>
      </c>
      <c r="X604" s="1">
        <v>-0.42449146836198864</v>
      </c>
      <c r="Y604" s="1">
        <v>-0.42449146836198864</v>
      </c>
      <c r="Z604" s="1">
        <v>-0.42449146836198864</v>
      </c>
      <c r="AA604" s="1">
        <v>-0.42449146836198864</v>
      </c>
      <c r="AB604" s="1">
        <v>-0.42449146836198864</v>
      </c>
      <c r="AC604">
        <v>0.75131923094735487</v>
      </c>
      <c r="AD604" s="1">
        <v>-0.42449146836198864</v>
      </c>
      <c r="AE604" s="1">
        <v>-0.42449146836198864</v>
      </c>
      <c r="AF604" s="1">
        <v>-0.42449146836198864</v>
      </c>
    </row>
    <row r="605" spans="1:32" x14ac:dyDescent="0.25">
      <c r="A605" s="11" t="s">
        <v>1103</v>
      </c>
      <c r="B605" s="7" t="s">
        <v>2322</v>
      </c>
      <c r="C605" s="7" t="s">
        <v>2323</v>
      </c>
      <c r="F605" s="2"/>
      <c r="G605" s="2">
        <f t="shared" si="90"/>
        <v>-0.316227766016838</v>
      </c>
      <c r="H605" s="2">
        <f t="shared" si="91"/>
        <v>-0.316227766016838</v>
      </c>
      <c r="I605" s="2">
        <f t="shared" si="92"/>
        <v>-0.316227766016838</v>
      </c>
      <c r="J605" s="2">
        <f t="shared" si="93"/>
        <v>-0.316227766016838</v>
      </c>
      <c r="K605" s="2">
        <f t="shared" si="94"/>
        <v>-0.316227766016838</v>
      </c>
      <c r="L605" s="2">
        <f t="shared" si="95"/>
        <v>2.8460498941515415</v>
      </c>
      <c r="M605" s="2">
        <f t="shared" si="96"/>
        <v>-0.316227766016838</v>
      </c>
      <c r="N605" s="2">
        <f t="shared" si="97"/>
        <v>-0.316227766016838</v>
      </c>
      <c r="O605" s="2">
        <f t="shared" si="98"/>
        <v>-0.316227766016838</v>
      </c>
      <c r="P605" s="2">
        <f t="shared" si="99"/>
        <v>-0.316227766016838</v>
      </c>
      <c r="T605" t="s">
        <v>453</v>
      </c>
      <c r="U605" t="s">
        <v>59</v>
      </c>
      <c r="V605" t="s">
        <v>1352</v>
      </c>
      <c r="W605" s="1">
        <v>1.5844718582033746</v>
      </c>
      <c r="X605" s="1">
        <v>-0.68504051021311396</v>
      </c>
      <c r="Y605" s="1">
        <v>-0.68504051021311396</v>
      </c>
      <c r="Z605" s="1">
        <v>-0.68504051021311396</v>
      </c>
      <c r="AA605" s="1">
        <v>0.85421317480147452</v>
      </c>
      <c r="AB605" s="1">
        <v>-4.3718756700368976E-2</v>
      </c>
      <c r="AC605">
        <v>1.7152767849742043</v>
      </c>
      <c r="AD605" s="1">
        <v>-0.68504051021311396</v>
      </c>
      <c r="AE605" s="1">
        <v>-0.68504051021311396</v>
      </c>
      <c r="AF605" s="1">
        <v>-0.68504051021311396</v>
      </c>
    </row>
    <row r="606" spans="1:32" x14ac:dyDescent="0.25">
      <c r="A606" s="11" t="s">
        <v>961</v>
      </c>
      <c r="B606" s="7" t="s">
        <v>2139</v>
      </c>
      <c r="C606" s="7" t="s">
        <v>1352</v>
      </c>
      <c r="F606" s="2"/>
      <c r="G606" s="2">
        <f t="shared" si="90"/>
        <v>-0.31622776601683789</v>
      </c>
      <c r="H606" s="2">
        <f t="shared" si="91"/>
        <v>-0.31622776601683789</v>
      </c>
      <c r="I606" s="2">
        <f t="shared" si="92"/>
        <v>-0.31622776601683789</v>
      </c>
      <c r="J606" s="2">
        <f t="shared" si="93"/>
        <v>-0.31622776601683789</v>
      </c>
      <c r="K606" s="2">
        <f t="shared" si="94"/>
        <v>-0.31622776601683789</v>
      </c>
      <c r="L606" s="2">
        <f t="shared" si="95"/>
        <v>2.8460498941515415</v>
      </c>
      <c r="M606" s="2">
        <f t="shared" si="96"/>
        <v>-0.31622776601683789</v>
      </c>
      <c r="N606" s="2">
        <f t="shared" si="97"/>
        <v>-0.31622776601683789</v>
      </c>
      <c r="O606" s="2">
        <f t="shared" si="98"/>
        <v>-0.31622776601683789</v>
      </c>
      <c r="P606" s="2">
        <f t="shared" si="99"/>
        <v>-0.31622776601683789</v>
      </c>
      <c r="T606" t="s">
        <v>1108</v>
      </c>
      <c r="U606" t="s">
        <v>2331</v>
      </c>
      <c r="V606" t="s">
        <v>1342</v>
      </c>
      <c r="W606" s="1">
        <v>2.8460498941515411</v>
      </c>
      <c r="X606" s="1">
        <v>-0.31622776601683789</v>
      </c>
      <c r="Y606" s="1">
        <v>-0.31622776601683789</v>
      </c>
      <c r="Z606" s="1">
        <v>-0.31622776601683789</v>
      </c>
      <c r="AA606" s="1">
        <v>-0.31622776601683789</v>
      </c>
      <c r="AB606" s="1">
        <v>-0.31622776601683789</v>
      </c>
      <c r="AC606">
        <v>-0.31622776601683789</v>
      </c>
      <c r="AD606" s="1">
        <v>-0.31622776601683789</v>
      </c>
      <c r="AE606" s="1">
        <v>-0.31622776601683789</v>
      </c>
      <c r="AF606" s="1">
        <v>-0.31622776601683789</v>
      </c>
    </row>
    <row r="607" spans="1:32" x14ac:dyDescent="0.25">
      <c r="A607" s="11" t="s">
        <v>1087</v>
      </c>
      <c r="B607" s="7" t="s">
        <v>2303</v>
      </c>
      <c r="C607" s="7" t="s">
        <v>1656</v>
      </c>
      <c r="F607" s="2"/>
      <c r="G607" s="2">
        <f t="shared" si="90"/>
        <v>-0.316227766016838</v>
      </c>
      <c r="H607" s="2">
        <f t="shared" si="91"/>
        <v>-0.316227766016838</v>
      </c>
      <c r="I607" s="2">
        <f t="shared" si="92"/>
        <v>-0.316227766016838</v>
      </c>
      <c r="J607" s="2">
        <f t="shared" si="93"/>
        <v>-0.316227766016838</v>
      </c>
      <c r="K607" s="2">
        <f t="shared" si="94"/>
        <v>-0.316227766016838</v>
      </c>
      <c r="L607" s="2">
        <f t="shared" si="95"/>
        <v>2.846049894151542</v>
      </c>
      <c r="M607" s="2">
        <f t="shared" si="96"/>
        <v>-0.316227766016838</v>
      </c>
      <c r="N607" s="2">
        <f t="shared" si="97"/>
        <v>-0.316227766016838</v>
      </c>
      <c r="O607" s="2">
        <f t="shared" si="98"/>
        <v>-0.316227766016838</v>
      </c>
      <c r="P607" s="2">
        <f t="shared" si="99"/>
        <v>-0.316227766016838</v>
      </c>
      <c r="T607" t="s">
        <v>1008</v>
      </c>
      <c r="U607" t="s">
        <v>223</v>
      </c>
      <c r="V607" t="s">
        <v>1342</v>
      </c>
      <c r="W607" s="1">
        <v>2.8460498941515415</v>
      </c>
      <c r="X607" s="1">
        <v>-0.31622776601683794</v>
      </c>
      <c r="Y607" s="1">
        <v>-0.31622776601683794</v>
      </c>
      <c r="Z607" s="1">
        <v>-0.31622776601683794</v>
      </c>
      <c r="AA607" s="1">
        <v>-0.31622776601683794</v>
      </c>
      <c r="AB607" s="1">
        <v>-0.31622776601683794</v>
      </c>
      <c r="AC607">
        <v>-0.31622776601683794</v>
      </c>
      <c r="AD607" s="1">
        <v>-0.31622776601683794</v>
      </c>
      <c r="AE607" s="1">
        <v>-0.31622776601683794</v>
      </c>
      <c r="AF607" s="1">
        <v>-0.31622776601683794</v>
      </c>
    </row>
    <row r="608" spans="1:32" x14ac:dyDescent="0.25">
      <c r="A608" s="11" t="s">
        <v>1006</v>
      </c>
      <c r="B608" s="7" t="s">
        <v>2201</v>
      </c>
      <c r="C608" s="7" t="s">
        <v>2202</v>
      </c>
      <c r="F608" s="2"/>
      <c r="G608" s="2">
        <f t="shared" si="90"/>
        <v>-0.31622776601683794</v>
      </c>
      <c r="H608" s="2">
        <f t="shared" si="91"/>
        <v>-0.31622776601683794</v>
      </c>
      <c r="I608" s="2">
        <f t="shared" si="92"/>
        <v>-0.31622776601683794</v>
      </c>
      <c r="J608" s="2">
        <f t="shared" si="93"/>
        <v>-0.31622776601683794</v>
      </c>
      <c r="K608" s="2">
        <f t="shared" si="94"/>
        <v>-0.31622776601683794</v>
      </c>
      <c r="L608" s="2">
        <f t="shared" si="95"/>
        <v>2.846049894151542</v>
      </c>
      <c r="M608" s="2">
        <f t="shared" si="96"/>
        <v>-0.31622776601683794</v>
      </c>
      <c r="N608" s="2">
        <f t="shared" si="97"/>
        <v>-0.31622776601683794</v>
      </c>
      <c r="O608" s="2">
        <f t="shared" si="98"/>
        <v>-0.31622776601683794</v>
      </c>
      <c r="P608" s="2">
        <f t="shared" si="99"/>
        <v>-0.31622776601683794</v>
      </c>
      <c r="T608" t="s">
        <v>1116</v>
      </c>
      <c r="U608" t="s">
        <v>1240</v>
      </c>
      <c r="V608" t="s">
        <v>1240</v>
      </c>
      <c r="W608" s="1">
        <v>2.8460498941515411</v>
      </c>
      <c r="X608" s="1">
        <v>-0.31622776601683789</v>
      </c>
      <c r="Y608" s="1">
        <v>-0.31622776601683789</v>
      </c>
      <c r="Z608" s="1">
        <v>-0.31622776601683789</v>
      </c>
      <c r="AA608" s="1">
        <v>-0.31622776601683789</v>
      </c>
      <c r="AB608" s="1">
        <v>-0.31622776601683789</v>
      </c>
      <c r="AC608">
        <v>-0.31622776601683789</v>
      </c>
      <c r="AD608" s="1">
        <v>-0.31622776601683789</v>
      </c>
      <c r="AE608" s="1">
        <v>-0.31622776601683789</v>
      </c>
      <c r="AF608" s="1">
        <v>-0.31622776601683789</v>
      </c>
    </row>
    <row r="609" spans="1:32" x14ac:dyDescent="0.25">
      <c r="A609" s="11" t="s">
        <v>908</v>
      </c>
      <c r="B609" s="7" t="s">
        <v>1240</v>
      </c>
      <c r="C609" s="7" t="s">
        <v>1240</v>
      </c>
      <c r="F609" s="2"/>
      <c r="G609" s="2">
        <f t="shared" si="90"/>
        <v>-0.31622776601683794</v>
      </c>
      <c r="H609" s="2">
        <f t="shared" si="91"/>
        <v>-0.31622776601683794</v>
      </c>
      <c r="I609" s="2">
        <f t="shared" si="92"/>
        <v>-0.31622776601683794</v>
      </c>
      <c r="J609" s="2">
        <f t="shared" si="93"/>
        <v>-0.31622776601683794</v>
      </c>
      <c r="K609" s="2">
        <f t="shared" si="94"/>
        <v>-0.31622776601683794</v>
      </c>
      <c r="L609" s="2">
        <f t="shared" si="95"/>
        <v>2.8460498941515411</v>
      </c>
      <c r="M609" s="2">
        <f t="shared" si="96"/>
        <v>-0.31622776601683794</v>
      </c>
      <c r="N609" s="2">
        <f t="shared" si="97"/>
        <v>-0.31622776601683794</v>
      </c>
      <c r="O609" s="2">
        <f t="shared" si="98"/>
        <v>-0.31622776601683794</v>
      </c>
      <c r="P609" s="2">
        <f t="shared" si="99"/>
        <v>-0.31622776601683794</v>
      </c>
      <c r="T609" t="s">
        <v>952</v>
      </c>
      <c r="U609" t="s">
        <v>2126</v>
      </c>
      <c r="V609" t="s">
        <v>1888</v>
      </c>
      <c r="W609" s="1">
        <v>2.8460498941515415</v>
      </c>
      <c r="X609" s="1">
        <v>-0.31622776601683789</v>
      </c>
      <c r="Y609" s="1">
        <v>-0.31622776601683789</v>
      </c>
      <c r="Z609" s="1">
        <v>-0.31622776601683789</v>
      </c>
      <c r="AA609" s="1">
        <v>-0.31622776601683789</v>
      </c>
      <c r="AB609" s="1">
        <v>-0.31622776601683789</v>
      </c>
      <c r="AC609">
        <v>-0.31622776601683789</v>
      </c>
      <c r="AD609" s="1">
        <v>-0.31622776601683789</v>
      </c>
      <c r="AE609" s="1">
        <v>-0.31622776601683789</v>
      </c>
      <c r="AF609" s="1">
        <v>-0.31622776601683789</v>
      </c>
    </row>
    <row r="610" spans="1:32" x14ac:dyDescent="0.25">
      <c r="A610" s="11" t="s">
        <v>1037</v>
      </c>
      <c r="B610" s="7" t="s">
        <v>1240</v>
      </c>
      <c r="C610" s="7" t="s">
        <v>1240</v>
      </c>
      <c r="F610" s="2"/>
      <c r="G610" s="2">
        <f t="shared" si="90"/>
        <v>-0.31622776601683794</v>
      </c>
      <c r="H610" s="2">
        <f t="shared" si="91"/>
        <v>-0.31622776601683794</v>
      </c>
      <c r="I610" s="2">
        <f t="shared" si="92"/>
        <v>-0.31622776601683794</v>
      </c>
      <c r="J610" s="2">
        <f t="shared" si="93"/>
        <v>-0.31622776601683794</v>
      </c>
      <c r="K610" s="2">
        <f t="shared" si="94"/>
        <v>-0.31622776601683794</v>
      </c>
      <c r="L610" s="2">
        <f t="shared" si="95"/>
        <v>2.8460498941515411</v>
      </c>
      <c r="M610" s="2">
        <f t="shared" si="96"/>
        <v>-0.31622776601683794</v>
      </c>
      <c r="N610" s="2">
        <f t="shared" si="97"/>
        <v>-0.31622776601683794</v>
      </c>
      <c r="O610" s="2">
        <f t="shared" si="98"/>
        <v>-0.31622776601683794</v>
      </c>
      <c r="P610" s="2">
        <f t="shared" si="99"/>
        <v>-0.31622776601683794</v>
      </c>
      <c r="T610" t="s">
        <v>882</v>
      </c>
      <c r="U610" t="s">
        <v>200</v>
      </c>
      <c r="V610" t="s">
        <v>1348</v>
      </c>
      <c r="W610" s="1">
        <v>-0.41410144605621529</v>
      </c>
      <c r="X610" s="1">
        <v>5.6798430648870744E-3</v>
      </c>
      <c r="Y610" s="1">
        <v>-0.41410144605621529</v>
      </c>
      <c r="Z610" s="1">
        <v>-0.41410144605621529</v>
      </c>
      <c r="AA610" s="1">
        <v>-0.41410144605621529</v>
      </c>
      <c r="AB610" s="1">
        <v>-0.41410144605621529</v>
      </c>
      <c r="AC610">
        <v>0.10212018515025466</v>
      </c>
      <c r="AD610" s="1">
        <v>2.7909100941783658</v>
      </c>
      <c r="AE610" s="1">
        <v>-0.41410144605621529</v>
      </c>
      <c r="AF610" s="1">
        <v>-0.41410144605621529</v>
      </c>
    </row>
    <row r="611" spans="1:32" x14ac:dyDescent="0.25">
      <c r="A611" s="11" t="s">
        <v>1105</v>
      </c>
      <c r="B611" s="7" t="s">
        <v>2326</v>
      </c>
      <c r="C611" s="7" t="s">
        <v>2327</v>
      </c>
      <c r="F611" s="2"/>
      <c r="G611" s="2">
        <f t="shared" si="90"/>
        <v>-0.31622776601683794</v>
      </c>
      <c r="H611" s="2">
        <f t="shared" si="91"/>
        <v>-0.31622776601683794</v>
      </c>
      <c r="I611" s="2">
        <f t="shared" si="92"/>
        <v>-0.31622776601683794</v>
      </c>
      <c r="J611" s="2">
        <f t="shared" si="93"/>
        <v>-0.31622776601683794</v>
      </c>
      <c r="K611" s="2">
        <f t="shared" si="94"/>
        <v>-0.31622776601683794</v>
      </c>
      <c r="L611" s="2">
        <f t="shared" si="95"/>
        <v>2.8460498941515411</v>
      </c>
      <c r="M611" s="2">
        <f t="shared" si="96"/>
        <v>-0.31622776601683794</v>
      </c>
      <c r="N611" s="2">
        <f t="shared" si="97"/>
        <v>-0.31622776601683794</v>
      </c>
      <c r="O611" s="2">
        <f t="shared" si="98"/>
        <v>-0.31622776601683794</v>
      </c>
      <c r="P611" s="2">
        <f t="shared" si="99"/>
        <v>-0.31622776601683794</v>
      </c>
      <c r="T611" t="s">
        <v>1012</v>
      </c>
      <c r="U611" t="s">
        <v>2209</v>
      </c>
      <c r="V611" t="s">
        <v>2210</v>
      </c>
      <c r="W611" s="1">
        <v>2.846049894151542</v>
      </c>
      <c r="X611" s="1">
        <v>-0.316227766016838</v>
      </c>
      <c r="Y611" s="1">
        <v>-0.316227766016838</v>
      </c>
      <c r="Z611" s="1">
        <v>-0.316227766016838</v>
      </c>
      <c r="AA611" s="1">
        <v>-0.316227766016838</v>
      </c>
      <c r="AB611" s="1">
        <v>-0.316227766016838</v>
      </c>
      <c r="AC611">
        <v>-0.316227766016838</v>
      </c>
      <c r="AD611" s="1">
        <v>-0.316227766016838</v>
      </c>
      <c r="AE611" s="1">
        <v>-0.316227766016838</v>
      </c>
      <c r="AF611" s="1">
        <v>-0.316227766016838</v>
      </c>
    </row>
    <row r="612" spans="1:32" x14ac:dyDescent="0.25">
      <c r="A612" s="11" t="s">
        <v>1101</v>
      </c>
      <c r="B612" s="7" t="s">
        <v>2319</v>
      </c>
      <c r="C612" s="7" t="s">
        <v>1342</v>
      </c>
      <c r="F612" s="2"/>
      <c r="G612" s="2">
        <f t="shared" si="90"/>
        <v>-0.31622776601683794</v>
      </c>
      <c r="H612" s="2">
        <f t="shared" si="91"/>
        <v>-0.31622776601683794</v>
      </c>
      <c r="I612" s="2">
        <f t="shared" si="92"/>
        <v>-0.31622776601683794</v>
      </c>
      <c r="J612" s="2">
        <f t="shared" si="93"/>
        <v>-0.31622776601683794</v>
      </c>
      <c r="K612" s="2">
        <f t="shared" si="94"/>
        <v>-0.31622776601683794</v>
      </c>
      <c r="L612" s="2">
        <f t="shared" si="95"/>
        <v>2.8460498941515411</v>
      </c>
      <c r="M612" s="2">
        <f t="shared" si="96"/>
        <v>-0.31622776601683794</v>
      </c>
      <c r="N612" s="2">
        <f t="shared" si="97"/>
        <v>-0.31622776601683794</v>
      </c>
      <c r="O612" s="2">
        <f t="shared" si="98"/>
        <v>-0.31622776601683794</v>
      </c>
      <c r="P612" s="2">
        <f t="shared" si="99"/>
        <v>-0.31622776601683794</v>
      </c>
      <c r="T612" t="s">
        <v>1021</v>
      </c>
      <c r="U612" t="s">
        <v>1240</v>
      </c>
      <c r="V612" t="s">
        <v>1240</v>
      </c>
      <c r="W612" s="1">
        <v>-0.31622776601683794</v>
      </c>
      <c r="X612" s="1">
        <v>2.846049894151542</v>
      </c>
      <c r="Y612" s="1">
        <v>-0.31622776601683794</v>
      </c>
      <c r="Z612" s="1">
        <v>-0.31622776601683794</v>
      </c>
      <c r="AA612" s="1">
        <v>-0.31622776601683794</v>
      </c>
      <c r="AB612" s="1">
        <v>-0.31622776601683794</v>
      </c>
      <c r="AC612">
        <v>-0.31622776601683794</v>
      </c>
      <c r="AD612" s="1">
        <v>-0.31622776601683794</v>
      </c>
      <c r="AE612" s="1">
        <v>-0.31622776601683794</v>
      </c>
      <c r="AF612" s="1">
        <v>-0.31622776601683794</v>
      </c>
    </row>
    <row r="613" spans="1:32" x14ac:dyDescent="0.25">
      <c r="A613" s="11" t="s">
        <v>1034</v>
      </c>
      <c r="B613" s="7" t="s">
        <v>227</v>
      </c>
      <c r="C613" s="7" t="s">
        <v>2242</v>
      </c>
      <c r="F613" s="2"/>
      <c r="G613" s="2">
        <f t="shared" si="90"/>
        <v>-0.31622776601683794</v>
      </c>
      <c r="H613" s="2">
        <f t="shared" si="91"/>
        <v>-0.31622776601683794</v>
      </c>
      <c r="I613" s="2">
        <f t="shared" si="92"/>
        <v>-0.31622776601683794</v>
      </c>
      <c r="J613" s="2">
        <f t="shared" si="93"/>
        <v>-0.31622776601683794</v>
      </c>
      <c r="K613" s="2">
        <f t="shared" si="94"/>
        <v>-0.31622776601683794</v>
      </c>
      <c r="L613" s="2">
        <f t="shared" si="95"/>
        <v>2.8460498941515411</v>
      </c>
      <c r="M613" s="2">
        <f t="shared" si="96"/>
        <v>-0.31622776601683794</v>
      </c>
      <c r="N613" s="2">
        <f t="shared" si="97"/>
        <v>-0.31622776601683794</v>
      </c>
      <c r="O613" s="2">
        <f t="shared" si="98"/>
        <v>-0.31622776601683794</v>
      </c>
      <c r="P613" s="2">
        <f t="shared" si="99"/>
        <v>-0.31622776601683794</v>
      </c>
      <c r="T613" t="s">
        <v>357</v>
      </c>
      <c r="U613" t="s">
        <v>1445</v>
      </c>
      <c r="V613" t="s">
        <v>1446</v>
      </c>
      <c r="W613" s="1">
        <v>-0.60514638326141024</v>
      </c>
      <c r="X613" s="1">
        <v>-0.60514638326141024</v>
      </c>
      <c r="Y613" s="1">
        <v>1.7979793018752226</v>
      </c>
      <c r="Z613" s="1">
        <v>0.87856507636759296</v>
      </c>
      <c r="AA613" s="1">
        <v>1.5594803045870553</v>
      </c>
      <c r="AB613" s="1">
        <v>-0.60514638326141024</v>
      </c>
      <c r="AC613">
        <v>-0.60514638326141024</v>
      </c>
      <c r="AD613" s="1">
        <v>-0.60514638326141024</v>
      </c>
      <c r="AE613" s="1">
        <v>-0.60514638326141024</v>
      </c>
      <c r="AF613" s="1">
        <v>-0.60514638326141024</v>
      </c>
    </row>
    <row r="614" spans="1:32" x14ac:dyDescent="0.25">
      <c r="A614" s="11" t="s">
        <v>885</v>
      </c>
      <c r="B614" s="7" t="s">
        <v>1240</v>
      </c>
      <c r="C614" s="7" t="s">
        <v>1240</v>
      </c>
      <c r="F614" s="2"/>
      <c r="G614" s="2">
        <f t="shared" si="90"/>
        <v>-0.31622776601683789</v>
      </c>
      <c r="H614" s="2">
        <f t="shared" si="91"/>
        <v>-0.31622776601683789</v>
      </c>
      <c r="I614" s="2">
        <f t="shared" si="92"/>
        <v>-0.31622776601683789</v>
      </c>
      <c r="J614" s="2">
        <f t="shared" si="93"/>
        <v>-0.31622776601683789</v>
      </c>
      <c r="K614" s="2">
        <f t="shared" si="94"/>
        <v>-0.31622776601683789</v>
      </c>
      <c r="L614" s="2">
        <f t="shared" si="95"/>
        <v>2.8460498941515411</v>
      </c>
      <c r="M614" s="2">
        <f t="shared" si="96"/>
        <v>-0.31622776601683789</v>
      </c>
      <c r="N614" s="2">
        <f t="shared" si="97"/>
        <v>-0.31622776601683789</v>
      </c>
      <c r="O614" s="2">
        <f t="shared" si="98"/>
        <v>-0.31622776601683789</v>
      </c>
      <c r="P614" s="2">
        <f t="shared" si="99"/>
        <v>-0.31622776601683789</v>
      </c>
      <c r="T614" t="s">
        <v>971</v>
      </c>
      <c r="U614" t="s">
        <v>217</v>
      </c>
      <c r="V614" t="s">
        <v>2153</v>
      </c>
      <c r="W614" s="1">
        <v>1.3687988498740227</v>
      </c>
      <c r="X614" s="1">
        <v>-0.46206660052266263</v>
      </c>
      <c r="Y614" s="1">
        <v>-0.46206660052266263</v>
      </c>
      <c r="Z614" s="1">
        <v>-0.46206660052266263</v>
      </c>
      <c r="AA614" s="1">
        <v>-0.46206660052266263</v>
      </c>
      <c r="AB614" s="1">
        <v>-0.46206660052266263</v>
      </c>
      <c r="AC614">
        <v>-0.46206660052266263</v>
      </c>
      <c r="AD614" s="1">
        <v>-0.46206660052266263</v>
      </c>
      <c r="AE614" s="1">
        <v>-0.46206660052266263</v>
      </c>
      <c r="AF614" s="1">
        <v>2.3277339543072779</v>
      </c>
    </row>
    <row r="615" spans="1:32" x14ac:dyDescent="0.25">
      <c r="A615" s="11" t="s">
        <v>1123</v>
      </c>
      <c r="B615" s="7" t="s">
        <v>2349</v>
      </c>
      <c r="C615" s="7" t="s">
        <v>2350</v>
      </c>
      <c r="F615" s="2"/>
      <c r="G615" s="2">
        <f t="shared" si="90"/>
        <v>-0.31622776601683789</v>
      </c>
      <c r="H615" s="2">
        <f t="shared" si="91"/>
        <v>-0.31622776601683789</v>
      </c>
      <c r="I615" s="2">
        <f t="shared" si="92"/>
        <v>-0.31622776601683789</v>
      </c>
      <c r="J615" s="2">
        <f t="shared" si="93"/>
        <v>-0.31622776601683789</v>
      </c>
      <c r="K615" s="2">
        <f t="shared" si="94"/>
        <v>-0.31622776601683789</v>
      </c>
      <c r="L615" s="2">
        <f t="shared" si="95"/>
        <v>2.8460498941515411</v>
      </c>
      <c r="M615" s="2">
        <f t="shared" si="96"/>
        <v>-0.31622776601683789</v>
      </c>
      <c r="N615" s="2">
        <f t="shared" si="97"/>
        <v>-0.31622776601683789</v>
      </c>
      <c r="O615" s="2">
        <f t="shared" si="98"/>
        <v>-0.31622776601683789</v>
      </c>
      <c r="P615" s="2">
        <f t="shared" si="99"/>
        <v>-0.31622776601683789</v>
      </c>
      <c r="T615" t="s">
        <v>802</v>
      </c>
      <c r="U615" t="s">
        <v>171</v>
      </c>
      <c r="V615" t="s">
        <v>1342</v>
      </c>
      <c r="W615" s="1">
        <v>2.8460498941515415</v>
      </c>
      <c r="X615" s="1">
        <v>-0.31622776601683794</v>
      </c>
      <c r="Y615" s="1">
        <v>-0.31622776601683794</v>
      </c>
      <c r="Z615" s="1">
        <v>-0.31622776601683794</v>
      </c>
      <c r="AA615" s="1">
        <v>-0.31622776601683794</v>
      </c>
      <c r="AB615" s="1">
        <v>-0.31622776601683794</v>
      </c>
      <c r="AC615">
        <v>-0.31622776601683794</v>
      </c>
      <c r="AD615" s="1">
        <v>-0.31622776601683794</v>
      </c>
      <c r="AE615" s="1">
        <v>-0.31622776601683794</v>
      </c>
      <c r="AF615" s="1">
        <v>-0.31622776601683794</v>
      </c>
    </row>
    <row r="616" spans="1:32" x14ac:dyDescent="0.25">
      <c r="A616" s="11" t="s">
        <v>1128</v>
      </c>
      <c r="B616" s="7" t="s">
        <v>1240</v>
      </c>
      <c r="C616" s="7" t="s">
        <v>1240</v>
      </c>
      <c r="F616" s="2"/>
      <c r="G616" s="2">
        <f t="shared" si="90"/>
        <v>-0.31622776601683789</v>
      </c>
      <c r="H616" s="2">
        <f t="shared" si="91"/>
        <v>-0.31622776601683789</v>
      </c>
      <c r="I616" s="2">
        <f t="shared" si="92"/>
        <v>-0.31622776601683789</v>
      </c>
      <c r="J616" s="2">
        <f t="shared" si="93"/>
        <v>-0.31622776601683789</v>
      </c>
      <c r="K616" s="2">
        <f t="shared" si="94"/>
        <v>-0.31622776601683789</v>
      </c>
      <c r="L616" s="2">
        <f t="shared" si="95"/>
        <v>2.8460498941515411</v>
      </c>
      <c r="M616" s="2">
        <f t="shared" si="96"/>
        <v>-0.31622776601683789</v>
      </c>
      <c r="N616" s="2">
        <f t="shared" si="97"/>
        <v>-0.31622776601683789</v>
      </c>
      <c r="O616" s="2">
        <f t="shared" si="98"/>
        <v>-0.31622776601683789</v>
      </c>
      <c r="P616" s="2">
        <f t="shared" si="99"/>
        <v>-0.31622776601683789</v>
      </c>
      <c r="T616" t="s">
        <v>883</v>
      </c>
      <c r="U616" t="s">
        <v>1240</v>
      </c>
      <c r="V616" t="s">
        <v>1240</v>
      </c>
      <c r="W616" s="1">
        <v>-0.4059415392973183</v>
      </c>
      <c r="X616" s="1">
        <v>-0.4059415392973183</v>
      </c>
      <c r="Y616" s="1">
        <v>0.52639232231873301</v>
      </c>
      <c r="Z616" s="1">
        <v>-0.4059415392973183</v>
      </c>
      <c r="AA616" s="1">
        <v>-0.4059415392973183</v>
      </c>
      <c r="AB616" s="1">
        <v>-0.4059415392973183</v>
      </c>
      <c r="AC616">
        <v>2.7211399920598134</v>
      </c>
      <c r="AD616" s="1">
        <v>-0.4059415392973183</v>
      </c>
      <c r="AE616" s="1">
        <v>-0.4059415392973183</v>
      </c>
      <c r="AF616" s="1">
        <v>-0.4059415392973183</v>
      </c>
    </row>
    <row r="617" spans="1:32" x14ac:dyDescent="0.25">
      <c r="A617" s="11" t="s">
        <v>1132</v>
      </c>
      <c r="B617" s="7" t="s">
        <v>2359</v>
      </c>
      <c r="C617" s="7" t="s">
        <v>2360</v>
      </c>
      <c r="F617" s="2"/>
      <c r="G617" s="2">
        <f t="shared" si="90"/>
        <v>-0.31622776601683789</v>
      </c>
      <c r="H617" s="2">
        <f t="shared" si="91"/>
        <v>-0.31622776601683789</v>
      </c>
      <c r="I617" s="2">
        <f t="shared" si="92"/>
        <v>-0.31622776601683789</v>
      </c>
      <c r="J617" s="2">
        <f t="shared" si="93"/>
        <v>-0.31622776601683789</v>
      </c>
      <c r="K617" s="2">
        <f t="shared" si="94"/>
        <v>-0.31622776601683789</v>
      </c>
      <c r="L617" s="2">
        <f t="shared" si="95"/>
        <v>2.8460498941515411</v>
      </c>
      <c r="M617" s="2">
        <f t="shared" si="96"/>
        <v>-0.31622776601683789</v>
      </c>
      <c r="N617" s="2">
        <f t="shared" si="97"/>
        <v>-0.31622776601683789</v>
      </c>
      <c r="O617" s="2">
        <f t="shared" si="98"/>
        <v>-0.31622776601683789</v>
      </c>
      <c r="P617" s="2">
        <f t="shared" si="99"/>
        <v>-0.31622776601683789</v>
      </c>
      <c r="T617" t="s">
        <v>892</v>
      </c>
      <c r="U617" t="s">
        <v>2054</v>
      </c>
      <c r="V617" t="s">
        <v>2055</v>
      </c>
      <c r="W617" s="1">
        <v>-0.3986484368585122</v>
      </c>
      <c r="X617" s="1">
        <v>-0.3986484368585122</v>
      </c>
      <c r="Y617" s="1">
        <v>0.44499013061419151</v>
      </c>
      <c r="Z617" s="1">
        <v>-0.3986484368585122</v>
      </c>
      <c r="AA617" s="1">
        <v>-0.3986484368585122</v>
      </c>
      <c r="AB617" s="1">
        <v>-0.3986484368585122</v>
      </c>
      <c r="AC617">
        <v>2.7441973642539059</v>
      </c>
      <c r="AD617" s="1">
        <v>-0.3986484368585122</v>
      </c>
      <c r="AE617" s="1">
        <v>-0.3986484368585122</v>
      </c>
      <c r="AF617" s="1">
        <v>-0.3986484368585122</v>
      </c>
    </row>
    <row r="618" spans="1:32" x14ac:dyDescent="0.25">
      <c r="A618" s="11" t="s">
        <v>661</v>
      </c>
      <c r="B618" s="7" t="s">
        <v>1240</v>
      </c>
      <c r="C618" s="7" t="s">
        <v>1240</v>
      </c>
      <c r="F618" s="2"/>
      <c r="G618" s="2">
        <f t="shared" si="90"/>
        <v>-0.31622776601683789</v>
      </c>
      <c r="H618" s="2">
        <f t="shared" si="91"/>
        <v>-0.31622776601683789</v>
      </c>
      <c r="I618" s="2">
        <f t="shared" si="92"/>
        <v>-0.31622776601683789</v>
      </c>
      <c r="J618" s="2">
        <f t="shared" si="93"/>
        <v>-0.31622776601683789</v>
      </c>
      <c r="K618" s="2">
        <f t="shared" si="94"/>
        <v>-0.31622776601683789</v>
      </c>
      <c r="L618" s="2">
        <f t="shared" si="95"/>
        <v>2.8460498941515411</v>
      </c>
      <c r="M618" s="2">
        <f t="shared" si="96"/>
        <v>-0.31622776601683789</v>
      </c>
      <c r="N618" s="2">
        <f t="shared" si="97"/>
        <v>-0.31622776601683789</v>
      </c>
      <c r="O618" s="2">
        <f t="shared" si="98"/>
        <v>-0.31622776601683789</v>
      </c>
      <c r="P618" s="2">
        <f t="shared" si="99"/>
        <v>-0.31622776601683789</v>
      </c>
      <c r="T618" t="s">
        <v>321</v>
      </c>
      <c r="U618" t="s">
        <v>1403</v>
      </c>
      <c r="V618" t="s">
        <v>1352</v>
      </c>
      <c r="W618" s="1">
        <v>2.3328878266227702</v>
      </c>
      <c r="X618" s="1">
        <v>-0.26806357023170363</v>
      </c>
      <c r="Y618" s="1">
        <v>-0.80001289240965823</v>
      </c>
      <c r="Z618" s="1">
        <v>-0.80001289240965823</v>
      </c>
      <c r="AA618" s="1">
        <v>0.15898985196605525</v>
      </c>
      <c r="AB618" s="1">
        <v>-0.15484049490025958</v>
      </c>
      <c r="AC618">
        <v>0.22146647464579736</v>
      </c>
      <c r="AD618" s="1">
        <v>-0.80001289240965823</v>
      </c>
      <c r="AE618" s="1">
        <v>0.90961148153597271</v>
      </c>
      <c r="AF618" s="1">
        <v>-0.80001289240965823</v>
      </c>
    </row>
    <row r="619" spans="1:32" x14ac:dyDescent="0.25">
      <c r="A619" s="11" t="s">
        <v>1061</v>
      </c>
      <c r="B619" s="7" t="s">
        <v>2270</v>
      </c>
      <c r="C619" s="7" t="s">
        <v>2271</v>
      </c>
      <c r="F619" s="2"/>
      <c r="G619" s="2">
        <f t="shared" si="90"/>
        <v>-0.47062356991190823</v>
      </c>
      <c r="H619" s="2">
        <f t="shared" si="91"/>
        <v>-0.47062356991190823</v>
      </c>
      <c r="I619" s="2">
        <f t="shared" si="92"/>
        <v>-0.47062356991190823</v>
      </c>
      <c r="J619" s="2">
        <f t="shared" si="93"/>
        <v>-0.47062356991190823</v>
      </c>
      <c r="K619" s="2">
        <f t="shared" si="94"/>
        <v>-0.47062356991190823</v>
      </c>
      <c r="L619" s="2">
        <f t="shared" si="95"/>
        <v>2.1475774908614391</v>
      </c>
      <c r="M619" s="2">
        <f t="shared" si="96"/>
        <v>-0.47062356991190823</v>
      </c>
      <c r="N619" s="2">
        <f t="shared" si="97"/>
        <v>-0.47062356991190823</v>
      </c>
      <c r="O619" s="2">
        <f t="shared" si="98"/>
        <v>-0.47062356991190823</v>
      </c>
      <c r="P619" s="2">
        <f t="shared" si="99"/>
        <v>1.617411068433827</v>
      </c>
      <c r="T619" t="s">
        <v>464</v>
      </c>
      <c r="U619" t="s">
        <v>63</v>
      </c>
      <c r="V619" t="s">
        <v>1564</v>
      </c>
      <c r="W619" s="1">
        <v>-0.10311990703216473</v>
      </c>
      <c r="X619" s="1">
        <v>-0.43568514157443811</v>
      </c>
      <c r="Y619" s="1">
        <v>4.1063197307656639E-2</v>
      </c>
      <c r="Z619" s="1">
        <v>-0.43568514157443811</v>
      </c>
      <c r="AA619" s="1">
        <v>-0.43568514157443811</v>
      </c>
      <c r="AB619" s="1">
        <v>-0.12270615067273535</v>
      </c>
      <c r="AC619">
        <v>2.7988737098438721</v>
      </c>
      <c r="AD619" s="1">
        <v>-0.43568514157443811</v>
      </c>
      <c r="AE619" s="1">
        <v>-0.43568514157443811</v>
      </c>
      <c r="AF619" s="1">
        <v>-0.43568514157443811</v>
      </c>
    </row>
    <row r="620" spans="1:32" ht="15.75" thickBot="1" x14ac:dyDescent="0.3">
      <c r="A620" s="12" t="s">
        <v>1047</v>
      </c>
      <c r="B620" s="7" t="s">
        <v>2254</v>
      </c>
      <c r="C620" s="7" t="s">
        <v>1346</v>
      </c>
      <c r="F620" s="2"/>
      <c r="G620" s="2">
        <f t="shared" si="90"/>
        <v>-0.44427139852974767</v>
      </c>
      <c r="H620" s="2">
        <f t="shared" si="91"/>
        <v>-0.44427139852974767</v>
      </c>
      <c r="I620" s="2">
        <f t="shared" si="92"/>
        <v>-0.44427139852974767</v>
      </c>
      <c r="J620" s="2">
        <f t="shared" si="93"/>
        <v>-0.44427139852974767</v>
      </c>
      <c r="K620" s="2">
        <f t="shared" si="94"/>
        <v>-0.44427139852974767</v>
      </c>
      <c r="L620" s="2">
        <f t="shared" si="95"/>
        <v>1.0338100806191564</v>
      </c>
      <c r="M620" s="2">
        <f t="shared" si="96"/>
        <v>-0.44427139852974767</v>
      </c>
      <c r="N620" s="2">
        <f t="shared" si="97"/>
        <v>-0.44427139852974767</v>
      </c>
      <c r="O620" s="2">
        <f t="shared" si="98"/>
        <v>-0.44427139852974767</v>
      </c>
      <c r="P620" s="2">
        <f t="shared" si="99"/>
        <v>2.5203611076188253</v>
      </c>
      <c r="T620" t="s">
        <v>442</v>
      </c>
      <c r="U620" t="s">
        <v>51</v>
      </c>
      <c r="V620" t="s">
        <v>1547</v>
      </c>
      <c r="W620" s="1">
        <v>-0.33078792408615659</v>
      </c>
      <c r="X620" s="1">
        <v>-0.53720718751734242</v>
      </c>
      <c r="Y620" s="1">
        <v>-0.53720718751734242</v>
      </c>
      <c r="Z620" s="1">
        <v>-0.53720718751734242</v>
      </c>
      <c r="AA620" s="1">
        <v>-0.41076764673352234</v>
      </c>
      <c r="AB620" s="1">
        <v>-0.34274651702883707</v>
      </c>
      <c r="AC620">
        <v>1.7213216903142476</v>
      </c>
      <c r="AD620" s="1">
        <v>2.0490163351209802</v>
      </c>
      <c r="AE620" s="1">
        <v>-0.53720718751734242</v>
      </c>
      <c r="AF620" s="1">
        <v>-0.53720718751734242</v>
      </c>
    </row>
    <row r="621" spans="1:32" x14ac:dyDescent="0.25">
      <c r="A621" s="10" t="s">
        <v>625</v>
      </c>
      <c r="B621" s="7" t="s">
        <v>105</v>
      </c>
      <c r="C621" s="7" t="s">
        <v>1759</v>
      </c>
      <c r="F621" s="2"/>
      <c r="G621" s="2">
        <f t="shared" si="90"/>
        <v>-0.55865685898685014</v>
      </c>
      <c r="H621" s="2">
        <f t="shared" si="91"/>
        <v>-0.55865685898685014</v>
      </c>
      <c r="I621" s="2">
        <f t="shared" si="92"/>
        <v>0.76340414609599894</v>
      </c>
      <c r="J621" s="2">
        <f t="shared" si="93"/>
        <v>0.77356034379813732</v>
      </c>
      <c r="K621" s="2">
        <f t="shared" si="94"/>
        <v>-0.55865685898685014</v>
      </c>
      <c r="L621" s="2">
        <f t="shared" si="95"/>
        <v>-0.55865685898685014</v>
      </c>
      <c r="M621" s="2">
        <f t="shared" si="96"/>
        <v>-0.55865685898685014</v>
      </c>
      <c r="N621" s="2">
        <f t="shared" si="97"/>
        <v>-0.55865685898685014</v>
      </c>
      <c r="O621" s="2">
        <f t="shared" si="98"/>
        <v>-0.55865685898685014</v>
      </c>
      <c r="P621" s="2">
        <f t="shared" si="99"/>
        <v>2.3736335230138148</v>
      </c>
      <c r="T621" t="s">
        <v>265</v>
      </c>
      <c r="U621" t="s">
        <v>1347</v>
      </c>
      <c r="V621" t="s">
        <v>1348</v>
      </c>
      <c r="W621" s="1">
        <v>-0.1759497481174192</v>
      </c>
      <c r="X621" s="1">
        <v>5.5502763900911536E-2</v>
      </c>
      <c r="Y621" s="1">
        <v>2.3142628388105968</v>
      </c>
      <c r="Z621" s="1">
        <v>0.84463356949145829</v>
      </c>
      <c r="AA621" s="1">
        <v>0.46283553233148284</v>
      </c>
      <c r="AB621" s="1">
        <v>-0.80766434120188269</v>
      </c>
      <c r="AC621">
        <v>-0.27062759160949929</v>
      </c>
      <c r="AD621" s="1">
        <v>-0.80766434120188269</v>
      </c>
      <c r="AE621" s="1">
        <v>-0.80766434120188269</v>
      </c>
      <c r="AF621" s="1">
        <v>-0.80766434120188269</v>
      </c>
    </row>
    <row r="622" spans="1:32" x14ac:dyDescent="0.25">
      <c r="A622" s="10" t="s">
        <v>388</v>
      </c>
      <c r="B622" s="7" t="s">
        <v>1486</v>
      </c>
      <c r="C622" s="7" t="s">
        <v>1487</v>
      </c>
      <c r="F622" s="2"/>
      <c r="G622" s="2">
        <f t="shared" si="90"/>
        <v>-0.83735107660112817</v>
      </c>
      <c r="H622" s="2">
        <f t="shared" si="91"/>
        <v>-0.83735107660112817</v>
      </c>
      <c r="I622" s="2">
        <f t="shared" si="92"/>
        <v>0.71848103081224246</v>
      </c>
      <c r="J622" s="2">
        <f t="shared" si="93"/>
        <v>0.2841298953115961</v>
      </c>
      <c r="K622" s="2">
        <f t="shared" si="94"/>
        <v>0.56793088313725493</v>
      </c>
      <c r="L622" s="2">
        <f t="shared" si="95"/>
        <v>-0.83735107660112817</v>
      </c>
      <c r="M622" s="2">
        <f t="shared" si="96"/>
        <v>-0.83735107660112817</v>
      </c>
      <c r="N622" s="2">
        <f t="shared" si="97"/>
        <v>0.54901559874525074</v>
      </c>
      <c r="O622" s="2">
        <f t="shared" si="98"/>
        <v>-0.83735107660112817</v>
      </c>
      <c r="P622" s="2">
        <f t="shared" si="99"/>
        <v>2.0671979749992961</v>
      </c>
      <c r="T622" t="s">
        <v>800</v>
      </c>
      <c r="U622" t="s">
        <v>1958</v>
      </c>
      <c r="V622" t="s">
        <v>1352</v>
      </c>
      <c r="W622" s="1">
        <v>2.8460498941515411</v>
      </c>
      <c r="X622" s="1">
        <v>-0.31622776601683794</v>
      </c>
      <c r="Y622" s="1">
        <v>-0.31622776601683794</v>
      </c>
      <c r="Z622" s="1">
        <v>-0.31622776601683794</v>
      </c>
      <c r="AA622" s="1">
        <v>-0.31622776601683794</v>
      </c>
      <c r="AB622" s="1">
        <v>-0.31622776601683794</v>
      </c>
      <c r="AC622">
        <v>-0.31622776601683794</v>
      </c>
      <c r="AD622" s="1">
        <v>-0.31622776601683794</v>
      </c>
      <c r="AE622" s="1">
        <v>-0.31622776601683794</v>
      </c>
      <c r="AF622" s="1">
        <v>-0.31622776601683794</v>
      </c>
    </row>
    <row r="623" spans="1:32" x14ac:dyDescent="0.25">
      <c r="A623" s="10" t="s">
        <v>513</v>
      </c>
      <c r="B623" s="7" t="s">
        <v>1625</v>
      </c>
      <c r="C623" s="7" t="s">
        <v>1626</v>
      </c>
      <c r="F623" s="2"/>
      <c r="G623" s="2">
        <f t="shared" si="90"/>
        <v>-0.59367957028077056</v>
      </c>
      <c r="H623" s="2">
        <f t="shared" si="91"/>
        <v>-0.59367957028077056</v>
      </c>
      <c r="I623" s="2">
        <f t="shared" si="92"/>
        <v>0.97818422471281063</v>
      </c>
      <c r="J623" s="2">
        <f t="shared" si="93"/>
        <v>-0.59367957028077056</v>
      </c>
      <c r="K623" s="2">
        <f t="shared" si="94"/>
        <v>1.0752285720076515</v>
      </c>
      <c r="L623" s="2">
        <f t="shared" si="95"/>
        <v>-0.59367957028077056</v>
      </c>
      <c r="M623" s="2">
        <f t="shared" si="96"/>
        <v>-0.59367957028077056</v>
      </c>
      <c r="N623" s="2">
        <f t="shared" si="97"/>
        <v>-0.59367957028077056</v>
      </c>
      <c r="O623" s="2">
        <f t="shared" si="98"/>
        <v>-0.59367957028077056</v>
      </c>
      <c r="P623" s="2">
        <f t="shared" si="99"/>
        <v>2.1023441952449318</v>
      </c>
      <c r="T623" t="s">
        <v>676</v>
      </c>
      <c r="U623" t="s">
        <v>1819</v>
      </c>
      <c r="V623" t="s">
        <v>1348</v>
      </c>
      <c r="W623" s="1">
        <v>2.8460498941515415</v>
      </c>
      <c r="X623" s="1">
        <v>-0.31622776601683794</v>
      </c>
      <c r="Y623" s="1">
        <v>-0.31622776601683794</v>
      </c>
      <c r="Z623" s="1">
        <v>-0.31622776601683794</v>
      </c>
      <c r="AA623" s="1">
        <v>-0.31622776601683794</v>
      </c>
      <c r="AB623" s="1">
        <v>-0.31622776601683794</v>
      </c>
      <c r="AC623">
        <v>-0.31622776601683794</v>
      </c>
      <c r="AD623" s="1">
        <v>-0.31622776601683794</v>
      </c>
      <c r="AE623" s="1">
        <v>-0.31622776601683794</v>
      </c>
      <c r="AF623" s="1">
        <v>-0.31622776601683794</v>
      </c>
    </row>
    <row r="624" spans="1:32" x14ac:dyDescent="0.25">
      <c r="A624" s="10" t="s">
        <v>413</v>
      </c>
      <c r="B624" s="7" t="s">
        <v>1513</v>
      </c>
      <c r="C624" s="7" t="s">
        <v>1514</v>
      </c>
      <c r="F624" s="2"/>
      <c r="G624" s="2">
        <f t="shared" si="90"/>
        <v>-0.74716161128899883</v>
      </c>
      <c r="H624" s="2">
        <f t="shared" si="91"/>
        <v>0.85573600242960224</v>
      </c>
      <c r="I624" s="2">
        <f t="shared" si="92"/>
        <v>0.84903073420567421</v>
      </c>
      <c r="J624" s="2">
        <f t="shared" si="93"/>
        <v>-0.74716161128899883</v>
      </c>
      <c r="K624" s="2">
        <f t="shared" si="94"/>
        <v>0.97791166567988852</v>
      </c>
      <c r="L624" s="2">
        <f t="shared" si="95"/>
        <v>-0.74716161128899883</v>
      </c>
      <c r="M624" s="2">
        <f t="shared" si="96"/>
        <v>-0.74716161128899883</v>
      </c>
      <c r="N624" s="2">
        <f t="shared" si="97"/>
        <v>-0.74716161128899883</v>
      </c>
      <c r="O624" s="2">
        <f t="shared" si="98"/>
        <v>-0.74716161128899883</v>
      </c>
      <c r="P624" s="2">
        <f t="shared" si="99"/>
        <v>1.8002912654188279</v>
      </c>
      <c r="T624" t="s">
        <v>1102</v>
      </c>
      <c r="U624" t="s">
        <v>2320</v>
      </c>
      <c r="V624" t="s">
        <v>2321</v>
      </c>
      <c r="W624" s="1">
        <v>-0.31622776601683794</v>
      </c>
      <c r="X624" s="1">
        <v>2.8460498941515415</v>
      </c>
      <c r="Y624" s="1">
        <v>-0.31622776601683794</v>
      </c>
      <c r="Z624" s="1">
        <v>-0.31622776601683794</v>
      </c>
      <c r="AA624" s="1">
        <v>-0.31622776601683794</v>
      </c>
      <c r="AB624" s="1">
        <v>-0.31622776601683794</v>
      </c>
      <c r="AC624">
        <v>-0.31622776601683794</v>
      </c>
      <c r="AD624" s="1">
        <v>-0.31622776601683794</v>
      </c>
      <c r="AE624" s="1">
        <v>-0.31622776601683794</v>
      </c>
      <c r="AF624" s="1">
        <v>-0.31622776601683794</v>
      </c>
    </row>
    <row r="625" spans="1:32" x14ac:dyDescent="0.25">
      <c r="A625" s="10" t="s">
        <v>296</v>
      </c>
      <c r="B625" s="7" t="s">
        <v>24</v>
      </c>
      <c r="C625" s="7" t="s">
        <v>1352</v>
      </c>
      <c r="F625" s="2"/>
      <c r="G625" s="2">
        <f t="shared" si="90"/>
        <v>-0.89529696966969152</v>
      </c>
      <c r="H625" s="2">
        <f t="shared" si="91"/>
        <v>0.51686768145736794</v>
      </c>
      <c r="I625" s="2">
        <f t="shared" si="92"/>
        <v>0.44765438343038322</v>
      </c>
      <c r="J625" s="2">
        <f t="shared" si="93"/>
        <v>-0.89529696966969152</v>
      </c>
      <c r="K625" s="2">
        <f t="shared" si="94"/>
        <v>1.1733630752011701</v>
      </c>
      <c r="L625" s="2">
        <f t="shared" si="95"/>
        <v>1.6239232308826828</v>
      </c>
      <c r="M625" s="2">
        <f t="shared" si="96"/>
        <v>-0.89529696966969152</v>
      </c>
      <c r="N625" s="2">
        <f t="shared" si="97"/>
        <v>0.7146764773768528</v>
      </c>
      <c r="O625" s="2">
        <f t="shared" si="98"/>
        <v>-0.89529696966969152</v>
      </c>
      <c r="P625" s="2">
        <f t="shared" si="99"/>
        <v>-0.89529696966969152</v>
      </c>
      <c r="T625" t="s">
        <v>817</v>
      </c>
      <c r="U625" t="s">
        <v>1976</v>
      </c>
      <c r="V625" t="s">
        <v>1977</v>
      </c>
      <c r="W625" s="1">
        <v>1.5687969895558027</v>
      </c>
      <c r="X625" s="1">
        <v>-0.61302938707924237</v>
      </c>
      <c r="Y625" s="1">
        <v>-0.61302938707924237</v>
      </c>
      <c r="Z625" s="1">
        <v>-0.61302938707924237</v>
      </c>
      <c r="AA625" s="1">
        <v>-0.61302938707924237</v>
      </c>
      <c r="AB625" s="1">
        <v>-0.61302938707924237</v>
      </c>
      <c r="AC625">
        <v>1.0430171664809291</v>
      </c>
      <c r="AD625" s="1">
        <v>-0.61302938707924237</v>
      </c>
      <c r="AE625" s="1">
        <v>-0.61302938707924237</v>
      </c>
      <c r="AF625" s="1">
        <v>1.6793915535179653</v>
      </c>
    </row>
    <row r="626" spans="1:32" x14ac:dyDescent="0.25">
      <c r="A626" s="10" t="s">
        <v>419</v>
      </c>
      <c r="B626" s="7" t="s">
        <v>1523</v>
      </c>
      <c r="C626" s="7" t="s">
        <v>1524</v>
      </c>
      <c r="F626" s="2"/>
      <c r="G626" s="2">
        <f t="shared" si="90"/>
        <v>-0.62048213725442614</v>
      </c>
      <c r="H626" s="2">
        <f t="shared" si="91"/>
        <v>1.5142066061766941</v>
      </c>
      <c r="I626" s="2">
        <f t="shared" si="92"/>
        <v>-0.62048213725442614</v>
      </c>
      <c r="J626" s="2">
        <f t="shared" si="93"/>
        <v>-0.62048213725442614</v>
      </c>
      <c r="K626" s="2">
        <f t="shared" si="94"/>
        <v>1.4856298875911682</v>
      </c>
      <c r="L626" s="2">
        <f t="shared" si="95"/>
        <v>1.343538467013121</v>
      </c>
      <c r="M626" s="2">
        <f t="shared" si="96"/>
        <v>-0.62048213725442614</v>
      </c>
      <c r="N626" s="2">
        <f t="shared" si="97"/>
        <v>-0.62048213725442614</v>
      </c>
      <c r="O626" s="2">
        <f t="shared" si="98"/>
        <v>-0.62048213725442614</v>
      </c>
      <c r="P626" s="2">
        <f t="shared" si="99"/>
        <v>-0.62048213725442614</v>
      </c>
      <c r="T626" t="s">
        <v>460</v>
      </c>
      <c r="U626" t="s">
        <v>61</v>
      </c>
      <c r="V626" t="s">
        <v>1348</v>
      </c>
      <c r="W626" s="1">
        <v>0.78089005433047176</v>
      </c>
      <c r="X626" s="1">
        <v>-0.62953558862576597</v>
      </c>
      <c r="Y626" s="1">
        <v>0.4357296405835111</v>
      </c>
      <c r="Z626" s="1">
        <v>-0.62953558862576597</v>
      </c>
      <c r="AA626" s="1">
        <v>0.15243618662464026</v>
      </c>
      <c r="AB626" s="1">
        <v>-0.62953558862576597</v>
      </c>
      <c r="AC626">
        <v>-0.62953558862576597</v>
      </c>
      <c r="AD626" s="1">
        <v>-0.62953558862576597</v>
      </c>
      <c r="AE626" s="1">
        <v>-0.62953558862576597</v>
      </c>
      <c r="AF626" s="1">
        <v>2.4081576502159732</v>
      </c>
    </row>
    <row r="627" spans="1:32" x14ac:dyDescent="0.25">
      <c r="A627" s="10" t="s">
        <v>258</v>
      </c>
      <c r="B627" s="7" t="s">
        <v>1338</v>
      </c>
      <c r="C627" s="7" t="s">
        <v>1339</v>
      </c>
      <c r="F627" s="2"/>
      <c r="G627" s="2">
        <f t="shared" si="90"/>
        <v>-4.2257464486827365E-2</v>
      </c>
      <c r="H627" s="2">
        <f t="shared" si="91"/>
        <v>0.72488817563189978</v>
      </c>
      <c r="I627" s="2">
        <f t="shared" si="92"/>
        <v>3.4803583361694167E-2</v>
      </c>
      <c r="J627" s="2">
        <f t="shared" si="93"/>
        <v>-0.3790392974447554</v>
      </c>
      <c r="K627" s="2">
        <f t="shared" si="94"/>
        <v>2.4893532478900489</v>
      </c>
      <c r="L627" s="2">
        <f t="shared" si="95"/>
        <v>-9.5298084988024154E-2</v>
      </c>
      <c r="M627" s="2">
        <f t="shared" si="96"/>
        <v>-0.8289826517762835</v>
      </c>
      <c r="N627" s="2">
        <f t="shared" si="97"/>
        <v>-0.24550220463518707</v>
      </c>
      <c r="O627" s="2">
        <f t="shared" si="98"/>
        <v>-0.8289826517762835</v>
      </c>
      <c r="P627" s="2">
        <f t="shared" si="99"/>
        <v>-0.8289826517762835</v>
      </c>
      <c r="T627" t="s">
        <v>1148</v>
      </c>
      <c r="U627" t="s">
        <v>2377</v>
      </c>
      <c r="V627" t="s">
        <v>2378</v>
      </c>
      <c r="W627" s="1">
        <v>-0.31622776601683794</v>
      </c>
      <c r="X627" s="1">
        <v>-0.31622776601683794</v>
      </c>
      <c r="Y627" s="1">
        <v>2.8460498941515415</v>
      </c>
      <c r="Z627" s="1">
        <v>-0.31622776601683794</v>
      </c>
      <c r="AA627" s="1">
        <v>-0.31622776601683794</v>
      </c>
      <c r="AB627" s="1">
        <v>-0.31622776601683794</v>
      </c>
      <c r="AC627">
        <v>-0.31622776601683794</v>
      </c>
      <c r="AD627" s="1">
        <v>-0.31622776601683794</v>
      </c>
      <c r="AE627" s="1">
        <v>-0.31622776601683794</v>
      </c>
      <c r="AF627" s="1">
        <v>-0.31622776601683794</v>
      </c>
    </row>
    <row r="628" spans="1:32" x14ac:dyDescent="0.25">
      <c r="A628" s="10" t="s">
        <v>651</v>
      </c>
      <c r="B628" s="7" t="s">
        <v>1786</v>
      </c>
      <c r="C628" s="7" t="s">
        <v>1352</v>
      </c>
      <c r="F628" s="2"/>
      <c r="G628" s="2">
        <f t="shared" si="90"/>
        <v>-0.31622776601683789</v>
      </c>
      <c r="H628" s="2">
        <f t="shared" si="91"/>
        <v>-0.31622776601683789</v>
      </c>
      <c r="I628" s="2">
        <f t="shared" si="92"/>
        <v>-0.31622776601683789</v>
      </c>
      <c r="J628" s="2">
        <f t="shared" si="93"/>
        <v>-0.31622776601683789</v>
      </c>
      <c r="K628" s="2">
        <f t="shared" si="94"/>
        <v>2.8460498941515411</v>
      </c>
      <c r="L628" s="2">
        <f t="shared" si="95"/>
        <v>-0.31622776601683789</v>
      </c>
      <c r="M628" s="2">
        <f t="shared" si="96"/>
        <v>-0.31622776601683789</v>
      </c>
      <c r="N628" s="2">
        <f t="shared" si="97"/>
        <v>-0.31622776601683789</v>
      </c>
      <c r="O628" s="2">
        <f t="shared" si="98"/>
        <v>-0.31622776601683789</v>
      </c>
      <c r="P628" s="2">
        <f t="shared" si="99"/>
        <v>-0.31622776601683789</v>
      </c>
      <c r="T628" t="s">
        <v>903</v>
      </c>
      <c r="U628" t="s">
        <v>1268</v>
      </c>
      <c r="V628" t="s">
        <v>1348</v>
      </c>
      <c r="W628" s="1">
        <v>-0.31622776601683794</v>
      </c>
      <c r="X628" s="1">
        <v>2.8460498941515411</v>
      </c>
      <c r="Y628" s="1">
        <v>-0.31622776601683794</v>
      </c>
      <c r="Z628" s="1">
        <v>-0.31622776601683794</v>
      </c>
      <c r="AA628" s="1">
        <v>-0.31622776601683794</v>
      </c>
      <c r="AB628" s="1">
        <v>-0.31622776601683794</v>
      </c>
      <c r="AC628">
        <v>-0.31622776601683794</v>
      </c>
      <c r="AD628" s="1">
        <v>-0.31622776601683794</v>
      </c>
      <c r="AE628" s="1">
        <v>-0.31622776601683794</v>
      </c>
      <c r="AF628" s="1">
        <v>-0.31622776601683794</v>
      </c>
    </row>
    <row r="629" spans="1:32" x14ac:dyDescent="0.25">
      <c r="A629" s="10" t="s">
        <v>1185</v>
      </c>
      <c r="B629" s="7" t="s">
        <v>253</v>
      </c>
      <c r="C629" s="7" t="s">
        <v>2420</v>
      </c>
      <c r="F629" s="2"/>
      <c r="G629" s="2">
        <f t="shared" si="90"/>
        <v>-0.31622776601683789</v>
      </c>
      <c r="H629" s="2">
        <f t="shared" si="91"/>
        <v>-0.31622776601683789</v>
      </c>
      <c r="I629" s="2">
        <f t="shared" si="92"/>
        <v>-0.31622776601683789</v>
      </c>
      <c r="J629" s="2">
        <f t="shared" si="93"/>
        <v>-0.31622776601683789</v>
      </c>
      <c r="K629" s="2">
        <f t="shared" si="94"/>
        <v>2.8460498941515411</v>
      </c>
      <c r="L629" s="2">
        <f t="shared" si="95"/>
        <v>-0.31622776601683789</v>
      </c>
      <c r="M629" s="2">
        <f t="shared" si="96"/>
        <v>-0.31622776601683789</v>
      </c>
      <c r="N629" s="2">
        <f t="shared" si="97"/>
        <v>-0.31622776601683789</v>
      </c>
      <c r="O629" s="2">
        <f t="shared" si="98"/>
        <v>-0.31622776601683789</v>
      </c>
      <c r="P629" s="2">
        <f t="shared" si="99"/>
        <v>-0.31622776601683789</v>
      </c>
      <c r="T629" t="s">
        <v>784</v>
      </c>
      <c r="U629" t="s">
        <v>1938</v>
      </c>
      <c r="V629" t="s">
        <v>1342</v>
      </c>
      <c r="W629" s="1">
        <v>2.8460498941515415</v>
      </c>
      <c r="X629" s="1">
        <v>-0.31622776601683794</v>
      </c>
      <c r="Y629" s="1">
        <v>-0.31622776601683794</v>
      </c>
      <c r="Z629" s="1">
        <v>-0.31622776601683794</v>
      </c>
      <c r="AA629" s="1">
        <v>-0.31622776601683794</v>
      </c>
      <c r="AB629" s="1">
        <v>-0.31622776601683794</v>
      </c>
      <c r="AC629">
        <v>-0.31622776601683794</v>
      </c>
      <c r="AD629" s="1">
        <v>-0.31622776601683794</v>
      </c>
      <c r="AE629" s="1">
        <v>-0.31622776601683794</v>
      </c>
      <c r="AF629" s="1">
        <v>-0.31622776601683794</v>
      </c>
    </row>
    <row r="630" spans="1:32" x14ac:dyDescent="0.25">
      <c r="A630" s="10" t="s">
        <v>662</v>
      </c>
      <c r="B630" s="7" t="s">
        <v>1800</v>
      </c>
      <c r="C630" s="7" t="s">
        <v>1801</v>
      </c>
      <c r="F630" s="2"/>
      <c r="G630" s="2">
        <f t="shared" si="90"/>
        <v>-0.31622776601683794</v>
      </c>
      <c r="H630" s="2">
        <f t="shared" si="91"/>
        <v>-0.31622776601683794</v>
      </c>
      <c r="I630" s="2">
        <f t="shared" si="92"/>
        <v>-0.31622776601683794</v>
      </c>
      <c r="J630" s="2">
        <f t="shared" si="93"/>
        <v>-0.31622776601683794</v>
      </c>
      <c r="K630" s="2">
        <f t="shared" si="94"/>
        <v>2.8460498941515411</v>
      </c>
      <c r="L630" s="2">
        <f t="shared" si="95"/>
        <v>-0.31622776601683794</v>
      </c>
      <c r="M630" s="2">
        <f t="shared" si="96"/>
        <v>-0.31622776601683794</v>
      </c>
      <c r="N630" s="2">
        <f t="shared" si="97"/>
        <v>-0.31622776601683794</v>
      </c>
      <c r="O630" s="2">
        <f t="shared" si="98"/>
        <v>-0.31622776601683794</v>
      </c>
      <c r="P630" s="2">
        <f t="shared" si="99"/>
        <v>-0.31622776601683794</v>
      </c>
      <c r="T630" t="s">
        <v>787</v>
      </c>
      <c r="U630" t="s">
        <v>167</v>
      </c>
      <c r="V630" t="s">
        <v>1940</v>
      </c>
      <c r="W630" s="1">
        <v>-0.31622776601683794</v>
      </c>
      <c r="X630" s="1">
        <v>2.8460498941515415</v>
      </c>
      <c r="Y630" s="1">
        <v>-0.31622776601683794</v>
      </c>
      <c r="Z630" s="1">
        <v>-0.31622776601683794</v>
      </c>
      <c r="AA630" s="1">
        <v>-0.31622776601683794</v>
      </c>
      <c r="AB630" s="1">
        <v>-0.31622776601683794</v>
      </c>
      <c r="AC630">
        <v>-0.31622776601683794</v>
      </c>
      <c r="AD630" s="1">
        <v>-0.31622776601683794</v>
      </c>
      <c r="AE630" s="1">
        <v>-0.31622776601683794</v>
      </c>
      <c r="AF630" s="1">
        <v>-0.31622776601683794</v>
      </c>
    </row>
    <row r="631" spans="1:32" x14ac:dyDescent="0.25">
      <c r="A631" s="10" t="s">
        <v>665</v>
      </c>
      <c r="B631" s="7" t="s">
        <v>1803</v>
      </c>
      <c r="C631" s="7" t="s">
        <v>1804</v>
      </c>
      <c r="F631" s="2"/>
      <c r="G631" s="2">
        <f t="shared" si="90"/>
        <v>-0.31622776601683794</v>
      </c>
      <c r="H631" s="2">
        <f t="shared" si="91"/>
        <v>-0.31622776601683794</v>
      </c>
      <c r="I631" s="2">
        <f t="shared" si="92"/>
        <v>-0.31622776601683794</v>
      </c>
      <c r="J631" s="2">
        <f t="shared" si="93"/>
        <v>-0.31622776601683794</v>
      </c>
      <c r="K631" s="2">
        <f t="shared" si="94"/>
        <v>2.846049894151542</v>
      </c>
      <c r="L631" s="2">
        <f t="shared" si="95"/>
        <v>-0.31622776601683794</v>
      </c>
      <c r="M631" s="2">
        <f t="shared" si="96"/>
        <v>-0.31622776601683794</v>
      </c>
      <c r="N631" s="2">
        <f t="shared" si="97"/>
        <v>-0.31622776601683794</v>
      </c>
      <c r="O631" s="2">
        <f t="shared" si="98"/>
        <v>-0.31622776601683794</v>
      </c>
      <c r="P631" s="2">
        <f t="shared" si="99"/>
        <v>-0.31622776601683794</v>
      </c>
      <c r="T631" t="s">
        <v>436</v>
      </c>
      <c r="U631" t="s">
        <v>1240</v>
      </c>
      <c r="V631" t="s">
        <v>1240</v>
      </c>
      <c r="W631" s="1">
        <v>-0.61999485476708527</v>
      </c>
      <c r="X631" s="1">
        <v>-0.61999485476708527</v>
      </c>
      <c r="Y631" s="1">
        <v>1.4220561051713614</v>
      </c>
      <c r="Z631" s="1">
        <v>1.5812402861612</v>
      </c>
      <c r="AA631" s="1">
        <v>1.3366675920370359</v>
      </c>
      <c r="AB631" s="1">
        <v>-0.61999485476708527</v>
      </c>
      <c r="AC631">
        <v>-0.61999485476708527</v>
      </c>
      <c r="AD631" s="1">
        <v>-0.61999485476708527</v>
      </c>
      <c r="AE631" s="1">
        <v>-0.61999485476708527</v>
      </c>
      <c r="AF631" s="1">
        <v>-0.61999485476708527</v>
      </c>
    </row>
    <row r="632" spans="1:32" x14ac:dyDescent="0.25">
      <c r="A632" s="10" t="s">
        <v>1068</v>
      </c>
      <c r="B632" s="7" t="s">
        <v>1227</v>
      </c>
      <c r="C632" s="7" t="s">
        <v>1352</v>
      </c>
      <c r="F632" s="2"/>
      <c r="G632" s="2">
        <f t="shared" si="90"/>
        <v>-0.31622776601683794</v>
      </c>
      <c r="H632" s="2">
        <f t="shared" si="91"/>
        <v>-0.31622776601683794</v>
      </c>
      <c r="I632" s="2">
        <f t="shared" si="92"/>
        <v>-0.31622776601683794</v>
      </c>
      <c r="J632" s="2">
        <f t="shared" si="93"/>
        <v>-0.31622776601683794</v>
      </c>
      <c r="K632" s="2">
        <f t="shared" si="94"/>
        <v>2.846049894151542</v>
      </c>
      <c r="L632" s="2">
        <f t="shared" si="95"/>
        <v>-0.31622776601683794</v>
      </c>
      <c r="M632" s="2">
        <f t="shared" si="96"/>
        <v>-0.31622776601683794</v>
      </c>
      <c r="N632" s="2">
        <f t="shared" si="97"/>
        <v>-0.31622776601683794</v>
      </c>
      <c r="O632" s="2">
        <f t="shared" si="98"/>
        <v>-0.31622776601683794</v>
      </c>
      <c r="P632" s="2">
        <f t="shared" si="99"/>
        <v>-0.31622776601683794</v>
      </c>
      <c r="T632" t="s">
        <v>358</v>
      </c>
      <c r="U632" t="s">
        <v>1447</v>
      </c>
      <c r="V632" t="s">
        <v>1346</v>
      </c>
      <c r="W632" s="1">
        <v>-0.60531765068571397</v>
      </c>
      <c r="X632" s="1">
        <v>-0.60531765068571397</v>
      </c>
      <c r="Y632" s="1">
        <v>1.2635282396745957</v>
      </c>
      <c r="Z632" s="1">
        <v>1.9435741984620296</v>
      </c>
      <c r="AA632" s="1">
        <v>1.0301211166633721</v>
      </c>
      <c r="AB632" s="1">
        <v>-0.60531765068571397</v>
      </c>
      <c r="AC632">
        <v>-0.60531765068571397</v>
      </c>
      <c r="AD632" s="1">
        <v>-0.60531765068571397</v>
      </c>
      <c r="AE632" s="1">
        <v>-0.60531765068571397</v>
      </c>
      <c r="AF632" s="1">
        <v>-0.60531765068571397</v>
      </c>
    </row>
    <row r="633" spans="1:32" x14ac:dyDescent="0.25">
      <c r="A633" s="10" t="s">
        <v>683</v>
      </c>
      <c r="B633" s="7" t="s">
        <v>1825</v>
      </c>
      <c r="C633" s="7" t="s">
        <v>1342</v>
      </c>
      <c r="F633" s="2"/>
      <c r="G633" s="2">
        <f t="shared" si="90"/>
        <v>-0.31622776601683794</v>
      </c>
      <c r="H633" s="2">
        <f t="shared" si="91"/>
        <v>-0.31622776601683794</v>
      </c>
      <c r="I633" s="2">
        <f t="shared" si="92"/>
        <v>-0.31622776601683794</v>
      </c>
      <c r="J633" s="2">
        <f t="shared" si="93"/>
        <v>-0.31622776601683794</v>
      </c>
      <c r="K633" s="2">
        <f t="shared" si="94"/>
        <v>2.846049894151542</v>
      </c>
      <c r="L633" s="2">
        <f t="shared" si="95"/>
        <v>-0.31622776601683794</v>
      </c>
      <c r="M633" s="2">
        <f t="shared" si="96"/>
        <v>-0.31622776601683794</v>
      </c>
      <c r="N633" s="2">
        <f t="shared" si="97"/>
        <v>-0.31622776601683794</v>
      </c>
      <c r="O633" s="2">
        <f t="shared" si="98"/>
        <v>-0.31622776601683794</v>
      </c>
      <c r="P633" s="2">
        <f t="shared" si="99"/>
        <v>-0.31622776601683794</v>
      </c>
      <c r="T633" t="s">
        <v>546</v>
      </c>
      <c r="U633" t="s">
        <v>1673</v>
      </c>
      <c r="V633" t="s">
        <v>1357</v>
      </c>
      <c r="W633" s="1">
        <v>-0.47428952738380936</v>
      </c>
      <c r="X633" s="1">
        <v>-0.47428952738380936</v>
      </c>
      <c r="Y633" s="1">
        <v>-0.47428952738380936</v>
      </c>
      <c r="Z633" s="1">
        <v>1.8657115790293703</v>
      </c>
      <c r="AA633" s="1">
        <v>1.9286046400411043</v>
      </c>
      <c r="AB633" s="1">
        <v>-0.47428952738380936</v>
      </c>
      <c r="AC633">
        <v>-0.47428952738380936</v>
      </c>
      <c r="AD633" s="1">
        <v>-0.47428952738380936</v>
      </c>
      <c r="AE633" s="1">
        <v>-0.47428952738380936</v>
      </c>
      <c r="AF633" s="1">
        <v>-0.47428952738380936</v>
      </c>
    </row>
    <row r="634" spans="1:32" x14ac:dyDescent="0.25">
      <c r="A634" s="10" t="s">
        <v>996</v>
      </c>
      <c r="B634" s="7" t="s">
        <v>2186</v>
      </c>
      <c r="C634" s="7" t="s">
        <v>1346</v>
      </c>
      <c r="F634" s="2"/>
      <c r="G634" s="2">
        <f t="shared" si="90"/>
        <v>-0.316227766016838</v>
      </c>
      <c r="H634" s="2">
        <f t="shared" si="91"/>
        <v>-0.316227766016838</v>
      </c>
      <c r="I634" s="2">
        <f t="shared" si="92"/>
        <v>-0.316227766016838</v>
      </c>
      <c r="J634" s="2">
        <f t="shared" si="93"/>
        <v>-0.316227766016838</v>
      </c>
      <c r="K634" s="2">
        <f t="shared" si="94"/>
        <v>2.846049894151542</v>
      </c>
      <c r="L634" s="2">
        <f t="shared" si="95"/>
        <v>-0.316227766016838</v>
      </c>
      <c r="M634" s="2">
        <f t="shared" si="96"/>
        <v>-0.316227766016838</v>
      </c>
      <c r="N634" s="2">
        <f t="shared" si="97"/>
        <v>-0.316227766016838</v>
      </c>
      <c r="O634" s="2">
        <f t="shared" si="98"/>
        <v>-0.316227766016838</v>
      </c>
      <c r="P634" s="2">
        <f t="shared" si="99"/>
        <v>-0.316227766016838</v>
      </c>
      <c r="T634" t="s">
        <v>1054</v>
      </c>
      <c r="U634" t="s">
        <v>1240</v>
      </c>
      <c r="V634" t="s">
        <v>1240</v>
      </c>
      <c r="W634" s="1">
        <v>-0.31622776601683794</v>
      </c>
      <c r="X634" s="1">
        <v>2.8460498941515411</v>
      </c>
      <c r="Y634" s="1">
        <v>-0.31622776601683794</v>
      </c>
      <c r="Z634" s="1">
        <v>-0.31622776601683794</v>
      </c>
      <c r="AA634" s="1">
        <v>-0.31622776601683794</v>
      </c>
      <c r="AB634" s="1">
        <v>-0.31622776601683794</v>
      </c>
      <c r="AC634">
        <v>-0.31622776601683794</v>
      </c>
      <c r="AD634" s="1">
        <v>-0.31622776601683794</v>
      </c>
      <c r="AE634" s="1">
        <v>-0.31622776601683794</v>
      </c>
      <c r="AF634" s="1">
        <v>-0.31622776601683794</v>
      </c>
    </row>
    <row r="635" spans="1:32" x14ac:dyDescent="0.25">
      <c r="A635" s="10" t="s">
        <v>1170</v>
      </c>
      <c r="B635" s="7" t="s">
        <v>1206</v>
      </c>
      <c r="C635" s="7" t="s">
        <v>1352</v>
      </c>
      <c r="F635" s="2"/>
      <c r="G635" s="2">
        <f t="shared" si="90"/>
        <v>-0.316227766016838</v>
      </c>
      <c r="H635" s="2">
        <f t="shared" si="91"/>
        <v>-0.316227766016838</v>
      </c>
      <c r="I635" s="2">
        <f t="shared" si="92"/>
        <v>-0.316227766016838</v>
      </c>
      <c r="J635" s="2">
        <f t="shared" si="93"/>
        <v>-0.316227766016838</v>
      </c>
      <c r="K635" s="2">
        <f t="shared" si="94"/>
        <v>2.846049894151542</v>
      </c>
      <c r="L635" s="2">
        <f t="shared" si="95"/>
        <v>-0.316227766016838</v>
      </c>
      <c r="M635" s="2">
        <f t="shared" si="96"/>
        <v>-0.316227766016838</v>
      </c>
      <c r="N635" s="2">
        <f t="shared" si="97"/>
        <v>-0.316227766016838</v>
      </c>
      <c r="O635" s="2">
        <f t="shared" si="98"/>
        <v>-0.316227766016838</v>
      </c>
      <c r="P635" s="2">
        <f t="shared" si="99"/>
        <v>-0.316227766016838</v>
      </c>
      <c r="T635" t="s">
        <v>1034</v>
      </c>
      <c r="U635" t="s">
        <v>227</v>
      </c>
      <c r="V635" t="s">
        <v>2242</v>
      </c>
      <c r="W635" s="1">
        <v>-0.31622776601683794</v>
      </c>
      <c r="X635" s="1">
        <v>-0.31622776601683794</v>
      </c>
      <c r="Y635" s="1">
        <v>-0.31622776601683794</v>
      </c>
      <c r="Z635" s="1">
        <v>-0.31622776601683794</v>
      </c>
      <c r="AA635" s="1">
        <v>-0.31622776601683794</v>
      </c>
      <c r="AB635" s="1">
        <v>2.8460498941515411</v>
      </c>
      <c r="AC635">
        <v>-0.31622776601683794</v>
      </c>
      <c r="AD635" s="1">
        <v>-0.31622776601683794</v>
      </c>
      <c r="AE635" s="1">
        <v>-0.31622776601683794</v>
      </c>
      <c r="AF635" s="1">
        <v>-0.31622776601683794</v>
      </c>
    </row>
    <row r="636" spans="1:32" x14ac:dyDescent="0.25">
      <c r="A636" s="10" t="s">
        <v>779</v>
      </c>
      <c r="B636" s="7" t="s">
        <v>165</v>
      </c>
      <c r="C636" s="7" t="s">
        <v>1348</v>
      </c>
      <c r="F636" s="2"/>
      <c r="G636" s="2">
        <f t="shared" si="90"/>
        <v>-0.316227766016838</v>
      </c>
      <c r="H636" s="2">
        <f t="shared" si="91"/>
        <v>-0.316227766016838</v>
      </c>
      <c r="I636" s="2">
        <f t="shared" si="92"/>
        <v>-0.316227766016838</v>
      </c>
      <c r="J636" s="2">
        <f t="shared" si="93"/>
        <v>-0.316227766016838</v>
      </c>
      <c r="K636" s="2">
        <f t="shared" si="94"/>
        <v>2.846049894151542</v>
      </c>
      <c r="L636" s="2">
        <f t="shared" si="95"/>
        <v>-0.316227766016838</v>
      </c>
      <c r="M636" s="2">
        <f t="shared" si="96"/>
        <v>-0.316227766016838</v>
      </c>
      <c r="N636" s="2">
        <f t="shared" si="97"/>
        <v>-0.316227766016838</v>
      </c>
      <c r="O636" s="2">
        <f t="shared" si="98"/>
        <v>-0.316227766016838</v>
      </c>
      <c r="P636" s="2">
        <f t="shared" si="99"/>
        <v>-0.316227766016838</v>
      </c>
      <c r="T636" t="s">
        <v>765</v>
      </c>
      <c r="U636" t="s">
        <v>1919</v>
      </c>
      <c r="V636" t="s">
        <v>1920</v>
      </c>
      <c r="W636" s="1">
        <v>2.8460498941515415</v>
      </c>
      <c r="X636" s="1">
        <v>-0.31622776601683794</v>
      </c>
      <c r="Y636" s="1">
        <v>-0.31622776601683794</v>
      </c>
      <c r="Z636" s="1">
        <v>-0.31622776601683794</v>
      </c>
      <c r="AA636" s="1">
        <v>-0.31622776601683794</v>
      </c>
      <c r="AB636" s="1">
        <v>-0.31622776601683794</v>
      </c>
      <c r="AC636">
        <v>-0.31622776601683794</v>
      </c>
      <c r="AD636" s="1">
        <v>-0.31622776601683794</v>
      </c>
      <c r="AE636" s="1">
        <v>-0.31622776601683794</v>
      </c>
      <c r="AF636" s="1">
        <v>-0.31622776601683794</v>
      </c>
    </row>
    <row r="637" spans="1:32" x14ac:dyDescent="0.25">
      <c r="A637" s="10" t="s">
        <v>675</v>
      </c>
      <c r="B637" s="7" t="s">
        <v>1818</v>
      </c>
      <c r="C637" s="7" t="s">
        <v>1342</v>
      </c>
      <c r="F637" s="2"/>
      <c r="G637" s="2">
        <f t="shared" si="90"/>
        <v>-0.31622776601683794</v>
      </c>
      <c r="H637" s="2">
        <f t="shared" si="91"/>
        <v>-0.31622776601683794</v>
      </c>
      <c r="I637" s="2">
        <f t="shared" si="92"/>
        <v>-0.31622776601683794</v>
      </c>
      <c r="J637" s="2">
        <f t="shared" si="93"/>
        <v>-0.31622776601683794</v>
      </c>
      <c r="K637" s="2">
        <f t="shared" si="94"/>
        <v>2.8460498941515415</v>
      </c>
      <c r="L637" s="2">
        <f t="shared" si="95"/>
        <v>-0.31622776601683794</v>
      </c>
      <c r="M637" s="2">
        <f t="shared" si="96"/>
        <v>-0.31622776601683794</v>
      </c>
      <c r="N637" s="2">
        <f t="shared" si="97"/>
        <v>-0.31622776601683794</v>
      </c>
      <c r="O637" s="2">
        <f t="shared" si="98"/>
        <v>-0.31622776601683794</v>
      </c>
      <c r="P637" s="2">
        <f t="shared" si="99"/>
        <v>-0.31622776601683794</v>
      </c>
      <c r="T637" t="s">
        <v>1057</v>
      </c>
      <c r="U637" t="s">
        <v>232</v>
      </c>
      <c r="V637" t="s">
        <v>2266</v>
      </c>
      <c r="W637" s="1">
        <v>2.8460498941515415</v>
      </c>
      <c r="X637" s="1">
        <v>-0.316227766016838</v>
      </c>
      <c r="Y637" s="1">
        <v>-0.316227766016838</v>
      </c>
      <c r="Z637" s="1">
        <v>-0.316227766016838</v>
      </c>
      <c r="AA637" s="1">
        <v>-0.316227766016838</v>
      </c>
      <c r="AB637" s="1">
        <v>-0.316227766016838</v>
      </c>
      <c r="AC637">
        <v>-0.316227766016838</v>
      </c>
      <c r="AD637" s="1">
        <v>-0.316227766016838</v>
      </c>
      <c r="AE637" s="1">
        <v>-0.316227766016838</v>
      </c>
      <c r="AF637" s="1">
        <v>-0.316227766016838</v>
      </c>
    </row>
    <row r="638" spans="1:32" x14ac:dyDescent="0.25">
      <c r="A638" s="10" t="s">
        <v>719</v>
      </c>
      <c r="B638" s="7" t="s">
        <v>1872</v>
      </c>
      <c r="C638" s="7" t="s">
        <v>1873</v>
      </c>
      <c r="F638" s="2"/>
      <c r="G638" s="2">
        <f t="shared" si="90"/>
        <v>-0.31622776601683794</v>
      </c>
      <c r="H638" s="2">
        <f t="shared" si="91"/>
        <v>-0.31622776601683794</v>
      </c>
      <c r="I638" s="2">
        <f t="shared" si="92"/>
        <v>-0.31622776601683794</v>
      </c>
      <c r="J638" s="2">
        <f t="shared" si="93"/>
        <v>-0.31622776601683794</v>
      </c>
      <c r="K638" s="2">
        <f t="shared" si="94"/>
        <v>2.8460498941515415</v>
      </c>
      <c r="L638" s="2">
        <f t="shared" si="95"/>
        <v>-0.31622776601683794</v>
      </c>
      <c r="M638" s="2">
        <f t="shared" si="96"/>
        <v>-0.31622776601683794</v>
      </c>
      <c r="N638" s="2">
        <f t="shared" si="97"/>
        <v>-0.31622776601683794</v>
      </c>
      <c r="O638" s="2">
        <f t="shared" si="98"/>
        <v>-0.31622776601683794</v>
      </c>
      <c r="P638" s="2">
        <f t="shared" si="99"/>
        <v>-0.31622776601683794</v>
      </c>
      <c r="T638" t="s">
        <v>701</v>
      </c>
      <c r="U638" t="s">
        <v>118</v>
      </c>
      <c r="V638" t="s">
        <v>1852</v>
      </c>
      <c r="W638" s="1">
        <v>-0.316227766016838</v>
      </c>
      <c r="X638" s="1">
        <v>-0.316227766016838</v>
      </c>
      <c r="Y638" s="1">
        <v>2.8460498941515415</v>
      </c>
      <c r="Z638" s="1">
        <v>-0.316227766016838</v>
      </c>
      <c r="AA638" s="1">
        <v>-0.316227766016838</v>
      </c>
      <c r="AB638" s="1">
        <v>-0.316227766016838</v>
      </c>
      <c r="AC638">
        <v>-0.316227766016838</v>
      </c>
      <c r="AD638" s="1">
        <v>-0.316227766016838</v>
      </c>
      <c r="AE638" s="1">
        <v>-0.316227766016838</v>
      </c>
      <c r="AF638" s="1">
        <v>-0.316227766016838</v>
      </c>
    </row>
    <row r="639" spans="1:32" x14ac:dyDescent="0.25">
      <c r="A639" s="10" t="s">
        <v>812</v>
      </c>
      <c r="B639" s="7" t="s">
        <v>175</v>
      </c>
      <c r="C639" s="7" t="s">
        <v>1970</v>
      </c>
      <c r="F639" s="2"/>
      <c r="G639" s="2">
        <f t="shared" si="90"/>
        <v>-0.31622776601683794</v>
      </c>
      <c r="H639" s="2">
        <f t="shared" si="91"/>
        <v>-0.31622776601683794</v>
      </c>
      <c r="I639" s="2">
        <f t="shared" si="92"/>
        <v>-0.31622776601683794</v>
      </c>
      <c r="J639" s="2">
        <f t="shared" si="93"/>
        <v>-0.31622776601683794</v>
      </c>
      <c r="K639" s="2">
        <f t="shared" si="94"/>
        <v>2.8460498941515415</v>
      </c>
      <c r="L639" s="2">
        <f t="shared" si="95"/>
        <v>-0.31622776601683794</v>
      </c>
      <c r="M639" s="2">
        <f t="shared" si="96"/>
        <v>-0.31622776601683794</v>
      </c>
      <c r="N639" s="2">
        <f t="shared" si="97"/>
        <v>-0.31622776601683794</v>
      </c>
      <c r="O639" s="2">
        <f t="shared" si="98"/>
        <v>-0.31622776601683794</v>
      </c>
      <c r="P639" s="2">
        <f t="shared" si="99"/>
        <v>-0.31622776601683794</v>
      </c>
      <c r="T639" t="s">
        <v>911</v>
      </c>
      <c r="U639" t="s">
        <v>2075</v>
      </c>
      <c r="V639" t="s">
        <v>1348</v>
      </c>
      <c r="W639" s="1">
        <v>-0.31622776601683794</v>
      </c>
      <c r="X639" s="1">
        <v>2.8460498941515415</v>
      </c>
      <c r="Y639" s="1">
        <v>-0.31622776601683794</v>
      </c>
      <c r="Z639" s="1">
        <v>-0.31622776601683794</v>
      </c>
      <c r="AA639" s="1">
        <v>-0.31622776601683794</v>
      </c>
      <c r="AB639" s="1">
        <v>-0.31622776601683794</v>
      </c>
      <c r="AC639">
        <v>-0.31622776601683794</v>
      </c>
      <c r="AD639" s="1">
        <v>-0.31622776601683794</v>
      </c>
      <c r="AE639" s="1">
        <v>-0.31622776601683794</v>
      </c>
      <c r="AF639" s="1">
        <v>-0.31622776601683794</v>
      </c>
    </row>
    <row r="640" spans="1:32" x14ac:dyDescent="0.25">
      <c r="A640" s="10" t="s">
        <v>904</v>
      </c>
      <c r="B640" s="7" t="s">
        <v>2066</v>
      </c>
      <c r="C640" s="7" t="s">
        <v>1352</v>
      </c>
      <c r="F640" s="2"/>
      <c r="G640" s="2">
        <f t="shared" si="90"/>
        <v>-0.31622776601683794</v>
      </c>
      <c r="H640" s="2">
        <f t="shared" si="91"/>
        <v>-0.31622776601683794</v>
      </c>
      <c r="I640" s="2">
        <f t="shared" si="92"/>
        <v>-0.31622776601683794</v>
      </c>
      <c r="J640" s="2">
        <f t="shared" si="93"/>
        <v>-0.31622776601683794</v>
      </c>
      <c r="K640" s="2">
        <f t="shared" si="94"/>
        <v>2.8460498941515415</v>
      </c>
      <c r="L640" s="2">
        <f t="shared" si="95"/>
        <v>-0.31622776601683794</v>
      </c>
      <c r="M640" s="2">
        <f t="shared" si="96"/>
        <v>-0.31622776601683794</v>
      </c>
      <c r="N640" s="2">
        <f t="shared" si="97"/>
        <v>-0.31622776601683794</v>
      </c>
      <c r="O640" s="2">
        <f t="shared" si="98"/>
        <v>-0.31622776601683794</v>
      </c>
      <c r="P640" s="2">
        <f t="shared" si="99"/>
        <v>-0.31622776601683794</v>
      </c>
      <c r="T640" t="s">
        <v>1188</v>
      </c>
      <c r="U640" t="s">
        <v>2424</v>
      </c>
      <c r="V640" t="s">
        <v>2425</v>
      </c>
      <c r="W640" s="1">
        <v>-0.46344775327313353</v>
      </c>
      <c r="X640" s="1">
        <v>-0.46344775327313353</v>
      </c>
      <c r="Y640" s="1">
        <v>1.4017693325044287</v>
      </c>
      <c r="Z640" s="1">
        <v>-0.46344775327313353</v>
      </c>
      <c r="AA640" s="1">
        <v>-0.46344775327313353</v>
      </c>
      <c r="AB640" s="1">
        <v>-0.46344775327313353</v>
      </c>
      <c r="AC640">
        <v>-0.46344775327313353</v>
      </c>
      <c r="AD640" s="1">
        <v>-0.46344775327313353</v>
      </c>
      <c r="AE640" s="1">
        <v>2.30581269368064</v>
      </c>
      <c r="AF640" s="1">
        <v>-0.46344775327313353</v>
      </c>
    </row>
    <row r="641" spans="1:32" x14ac:dyDescent="0.25">
      <c r="A641" s="10" t="s">
        <v>1080</v>
      </c>
      <c r="B641" s="7" t="s">
        <v>2294</v>
      </c>
      <c r="C641" s="7" t="s">
        <v>2295</v>
      </c>
      <c r="F641" s="2"/>
      <c r="G641" s="2">
        <f t="shared" si="90"/>
        <v>-0.31622776601683794</v>
      </c>
      <c r="H641" s="2">
        <f t="shared" si="91"/>
        <v>-0.31622776601683794</v>
      </c>
      <c r="I641" s="2">
        <f t="shared" si="92"/>
        <v>-0.31622776601683794</v>
      </c>
      <c r="J641" s="2">
        <f t="shared" si="93"/>
        <v>-0.31622776601683794</v>
      </c>
      <c r="K641" s="2">
        <f t="shared" si="94"/>
        <v>2.8460498941515415</v>
      </c>
      <c r="L641" s="2">
        <f t="shared" si="95"/>
        <v>-0.31622776601683794</v>
      </c>
      <c r="M641" s="2">
        <f t="shared" si="96"/>
        <v>-0.31622776601683794</v>
      </c>
      <c r="N641" s="2">
        <f t="shared" si="97"/>
        <v>-0.31622776601683794</v>
      </c>
      <c r="O641" s="2">
        <f t="shared" si="98"/>
        <v>-0.31622776601683794</v>
      </c>
      <c r="P641" s="2">
        <f t="shared" si="99"/>
        <v>-0.31622776601683794</v>
      </c>
      <c r="T641" t="s">
        <v>537</v>
      </c>
      <c r="U641" t="s">
        <v>1660</v>
      </c>
      <c r="V641" t="s">
        <v>1661</v>
      </c>
      <c r="W641" s="1">
        <v>-0.47433834852350371</v>
      </c>
      <c r="X641" s="1">
        <v>-0.47433834852350371</v>
      </c>
      <c r="Y641" s="1">
        <v>1.8894399624804152</v>
      </c>
      <c r="Z641" s="1">
        <v>-0.47433834852350371</v>
      </c>
      <c r="AA641" s="1">
        <v>1.9052668257076144</v>
      </c>
      <c r="AB641" s="1">
        <v>-0.47433834852350371</v>
      </c>
      <c r="AC641">
        <v>-0.47433834852350371</v>
      </c>
      <c r="AD641" s="1">
        <v>-0.47433834852350371</v>
      </c>
      <c r="AE641" s="1">
        <v>-0.47433834852350371</v>
      </c>
      <c r="AF641" s="1">
        <v>-0.47433834852350371</v>
      </c>
    </row>
    <row r="642" spans="1:32" x14ac:dyDescent="0.25">
      <c r="A642" s="10" t="s">
        <v>1107</v>
      </c>
      <c r="B642" s="7" t="s">
        <v>2330</v>
      </c>
      <c r="C642" s="7" t="s">
        <v>1348</v>
      </c>
      <c r="F642" s="2"/>
      <c r="G642" s="2">
        <f t="shared" ref="G642:G705" si="100">IF(ISERROR(MATCH($A642,$T:$T,0)),"Not In List",LOOKUP($A642,$T:$T,W:W))</f>
        <v>-0.31622776601683794</v>
      </c>
      <c r="H642" s="2">
        <f t="shared" ref="H642:H705" si="101">IF(ISERROR(MATCH($A642,$T:$T,0)),"Not In List",LOOKUP($A642,$T:$T,X:X))</f>
        <v>-0.31622776601683794</v>
      </c>
      <c r="I642" s="2">
        <f t="shared" ref="I642:I705" si="102">IF(ISERROR(MATCH($A642,$T:$T,0)),"Not In List",LOOKUP($A642,$T:$T,Y:Y))</f>
        <v>-0.31622776601683794</v>
      </c>
      <c r="J642" s="2">
        <f t="shared" ref="J642:J705" si="103">IF(ISERROR(MATCH($A642,$T:$T,0)),"Not In List",LOOKUP($A642,$T:$T,Z:Z))</f>
        <v>-0.31622776601683794</v>
      </c>
      <c r="K642" s="2">
        <f t="shared" ref="K642:K705" si="104">IF(ISERROR(MATCH($A642,$T:$T,0)),"Not In List",LOOKUP($A642,$T:$T,AA:AA))</f>
        <v>2.8460498941515415</v>
      </c>
      <c r="L642" s="2">
        <f t="shared" ref="L642:L705" si="105">IF(ISERROR(MATCH($A642,$T:$T,0)),"Not In List",LOOKUP($A642,$T:$T,AB:AB))</f>
        <v>-0.31622776601683794</v>
      </c>
      <c r="M642" s="2">
        <f t="shared" ref="M642:M705" si="106">IF(ISERROR(MATCH($A642,$T:$T,0)),"Not In List",LOOKUP($A642,$T:$T,AC:AC))</f>
        <v>-0.31622776601683794</v>
      </c>
      <c r="N642" s="2">
        <f t="shared" ref="N642:N705" si="107">IF(ISERROR(MATCH($A642,$T:$T,0)),"Not In List",LOOKUP($A642,$T:$T,AD:AD))</f>
        <v>-0.31622776601683794</v>
      </c>
      <c r="O642" s="2">
        <f t="shared" ref="O642:O705" si="108">IF(ISERROR(MATCH($A642,$T:$T,0)),"Not In List",LOOKUP($A642,$T:$T,AE:AE))</f>
        <v>-0.31622776601683794</v>
      </c>
      <c r="P642" s="2">
        <f t="shared" ref="P642:P705" si="109">IF(ISERROR(MATCH($A642,$T:$T,0)),"Not In List",LOOKUP($A642,$T:$T,AF:AF))</f>
        <v>-0.31622776601683794</v>
      </c>
      <c r="T642" t="s">
        <v>863</v>
      </c>
      <c r="U642" t="s">
        <v>2025</v>
      </c>
      <c r="V642" t="s">
        <v>2026</v>
      </c>
      <c r="W642" s="1">
        <v>1.6397760302869215</v>
      </c>
      <c r="X642" s="1">
        <v>-0.47116993596177353</v>
      </c>
      <c r="Y642" s="1">
        <v>-0.47116993596177353</v>
      </c>
      <c r="Z642" s="1">
        <v>-0.47116993596177353</v>
      </c>
      <c r="AA642" s="1">
        <v>-0.47116993596177353</v>
      </c>
      <c r="AB642" s="1">
        <v>-0.47116993596177353</v>
      </c>
      <c r="AC642">
        <v>-0.47116993596177353</v>
      </c>
      <c r="AD642" s="1">
        <v>-0.47116993596177353</v>
      </c>
      <c r="AE642" s="1">
        <v>-0.47116993596177353</v>
      </c>
      <c r="AF642" s="1">
        <v>2.129583457407267</v>
      </c>
    </row>
    <row r="643" spans="1:32" x14ac:dyDescent="0.25">
      <c r="A643" s="10" t="s">
        <v>1075</v>
      </c>
      <c r="B643" s="7" t="s">
        <v>2288</v>
      </c>
      <c r="C643" s="7" t="s">
        <v>1348</v>
      </c>
      <c r="F643" s="2"/>
      <c r="G643" s="2">
        <f t="shared" si="100"/>
        <v>-0.31622776601683794</v>
      </c>
      <c r="H643" s="2">
        <f t="shared" si="101"/>
        <v>-0.31622776601683794</v>
      </c>
      <c r="I643" s="2">
        <f t="shared" si="102"/>
        <v>-0.31622776601683794</v>
      </c>
      <c r="J643" s="2">
        <f t="shared" si="103"/>
        <v>-0.31622776601683794</v>
      </c>
      <c r="K643" s="2">
        <f t="shared" si="104"/>
        <v>2.8460498941515415</v>
      </c>
      <c r="L643" s="2">
        <f t="shared" si="105"/>
        <v>-0.31622776601683794</v>
      </c>
      <c r="M643" s="2">
        <f t="shared" si="106"/>
        <v>-0.31622776601683794</v>
      </c>
      <c r="N643" s="2">
        <f t="shared" si="107"/>
        <v>-0.31622776601683794</v>
      </c>
      <c r="O643" s="2">
        <f t="shared" si="108"/>
        <v>-0.31622776601683794</v>
      </c>
      <c r="P643" s="2">
        <f t="shared" si="109"/>
        <v>-0.31622776601683794</v>
      </c>
      <c r="T643" t="s">
        <v>896</v>
      </c>
      <c r="U643" t="s">
        <v>2059</v>
      </c>
      <c r="V643" t="s">
        <v>2060</v>
      </c>
      <c r="W643" s="1">
        <v>2.8460498941515415</v>
      </c>
      <c r="X643" s="1">
        <v>-0.31622776601683794</v>
      </c>
      <c r="Y643" s="1">
        <v>-0.31622776601683794</v>
      </c>
      <c r="Z643" s="1">
        <v>-0.31622776601683794</v>
      </c>
      <c r="AA643" s="1">
        <v>-0.31622776601683794</v>
      </c>
      <c r="AB643" s="1">
        <v>-0.31622776601683794</v>
      </c>
      <c r="AC643">
        <v>-0.31622776601683794</v>
      </c>
      <c r="AD643" s="1">
        <v>-0.31622776601683794</v>
      </c>
      <c r="AE643" s="1">
        <v>-0.31622776601683794</v>
      </c>
      <c r="AF643" s="1">
        <v>-0.31622776601683794</v>
      </c>
    </row>
    <row r="644" spans="1:32" x14ac:dyDescent="0.25">
      <c r="A644" s="10" t="s">
        <v>819</v>
      </c>
      <c r="B644" s="7" t="s">
        <v>1979</v>
      </c>
      <c r="C644" s="7" t="s">
        <v>1980</v>
      </c>
      <c r="F644" s="2"/>
      <c r="G644" s="2">
        <f t="shared" si="100"/>
        <v>-0.31622776601683794</v>
      </c>
      <c r="H644" s="2">
        <f t="shared" si="101"/>
        <v>-0.31622776601683794</v>
      </c>
      <c r="I644" s="2">
        <f t="shared" si="102"/>
        <v>-0.31622776601683794</v>
      </c>
      <c r="J644" s="2">
        <f t="shared" si="103"/>
        <v>-0.31622776601683794</v>
      </c>
      <c r="K644" s="2">
        <f t="shared" si="104"/>
        <v>2.8460498941515415</v>
      </c>
      <c r="L644" s="2">
        <f t="shared" si="105"/>
        <v>-0.31622776601683794</v>
      </c>
      <c r="M644" s="2">
        <f t="shared" si="106"/>
        <v>-0.31622776601683794</v>
      </c>
      <c r="N644" s="2">
        <f t="shared" si="107"/>
        <v>-0.31622776601683794</v>
      </c>
      <c r="O644" s="2">
        <f t="shared" si="108"/>
        <v>-0.31622776601683794</v>
      </c>
      <c r="P644" s="2">
        <f t="shared" si="109"/>
        <v>-0.31622776601683794</v>
      </c>
      <c r="T644" t="s">
        <v>569</v>
      </c>
      <c r="U644" t="s">
        <v>1697</v>
      </c>
      <c r="V644" t="s">
        <v>1348</v>
      </c>
      <c r="W644" s="1">
        <v>1.5327624620022371</v>
      </c>
      <c r="X644" s="1">
        <v>-0.59781639897154981</v>
      </c>
      <c r="Y644" s="1">
        <v>-0.59781639897154981</v>
      </c>
      <c r="Z644" s="1">
        <v>-0.59781639897154981</v>
      </c>
      <c r="AA644" s="1">
        <v>-0.59781639897154981</v>
      </c>
      <c r="AB644" s="1">
        <v>1.8883472726352508</v>
      </c>
      <c r="AC644">
        <v>0.76360505816336166</v>
      </c>
      <c r="AD644" s="1">
        <v>-0.59781639897154981</v>
      </c>
      <c r="AE644" s="1">
        <v>-0.59781639897154981</v>
      </c>
      <c r="AF644" s="1">
        <v>-0.59781639897154981</v>
      </c>
    </row>
    <row r="645" spans="1:32" x14ac:dyDescent="0.25">
      <c r="A645" s="10" t="s">
        <v>720</v>
      </c>
      <c r="B645" s="7" t="s">
        <v>129</v>
      </c>
      <c r="C645" s="7" t="s">
        <v>1874</v>
      </c>
      <c r="F645" s="2"/>
      <c r="G645" s="2">
        <f t="shared" si="100"/>
        <v>-0.31622776601683794</v>
      </c>
      <c r="H645" s="2">
        <f t="shared" si="101"/>
        <v>-0.31622776601683794</v>
      </c>
      <c r="I645" s="2">
        <f t="shared" si="102"/>
        <v>-0.31622776601683794</v>
      </c>
      <c r="J645" s="2">
        <f t="shared" si="103"/>
        <v>-0.31622776601683794</v>
      </c>
      <c r="K645" s="2">
        <f t="shared" si="104"/>
        <v>2.8460498941515415</v>
      </c>
      <c r="L645" s="2">
        <f t="shared" si="105"/>
        <v>-0.31622776601683794</v>
      </c>
      <c r="M645" s="2">
        <f t="shared" si="106"/>
        <v>-0.31622776601683794</v>
      </c>
      <c r="N645" s="2">
        <f t="shared" si="107"/>
        <v>-0.31622776601683794</v>
      </c>
      <c r="O645" s="2">
        <f t="shared" si="108"/>
        <v>-0.31622776601683794</v>
      </c>
      <c r="P645" s="2">
        <f t="shared" si="109"/>
        <v>-0.31622776601683794</v>
      </c>
      <c r="T645" t="s">
        <v>476</v>
      </c>
      <c r="U645" t="s">
        <v>1580</v>
      </c>
      <c r="V645" t="s">
        <v>1581</v>
      </c>
      <c r="W645" s="1">
        <v>-0.4741860605333727</v>
      </c>
      <c r="X645" s="1">
        <v>-0.4741860605333727</v>
      </c>
      <c r="Y645" s="1">
        <v>1.9510728710211456</v>
      </c>
      <c r="Z645" s="1">
        <v>-0.4741860605333727</v>
      </c>
      <c r="AA645" s="1">
        <v>1.842415613245836</v>
      </c>
      <c r="AB645" s="1">
        <v>-0.4741860605333727</v>
      </c>
      <c r="AC645">
        <v>-0.4741860605333727</v>
      </c>
      <c r="AD645" s="1">
        <v>-0.4741860605333727</v>
      </c>
      <c r="AE645" s="1">
        <v>-0.4741860605333727</v>
      </c>
      <c r="AF645" s="1">
        <v>-0.4741860605333727</v>
      </c>
    </row>
    <row r="646" spans="1:32" x14ac:dyDescent="0.25">
      <c r="A646" s="10" t="s">
        <v>686</v>
      </c>
      <c r="B646" s="7" t="s">
        <v>1830</v>
      </c>
      <c r="C646" s="7" t="s">
        <v>1831</v>
      </c>
      <c r="F646" s="2"/>
      <c r="G646" s="2">
        <f t="shared" si="100"/>
        <v>-0.31622776601683794</v>
      </c>
      <c r="H646" s="2">
        <f t="shared" si="101"/>
        <v>-0.31622776601683794</v>
      </c>
      <c r="I646" s="2">
        <f t="shared" si="102"/>
        <v>-0.31622776601683794</v>
      </c>
      <c r="J646" s="2">
        <f t="shared" si="103"/>
        <v>-0.31622776601683794</v>
      </c>
      <c r="K646" s="2">
        <f t="shared" si="104"/>
        <v>2.8460498941515415</v>
      </c>
      <c r="L646" s="2">
        <f t="shared" si="105"/>
        <v>-0.31622776601683794</v>
      </c>
      <c r="M646" s="2">
        <f t="shared" si="106"/>
        <v>-0.31622776601683794</v>
      </c>
      <c r="N646" s="2">
        <f t="shared" si="107"/>
        <v>-0.31622776601683794</v>
      </c>
      <c r="O646" s="2">
        <f t="shared" si="108"/>
        <v>-0.31622776601683794</v>
      </c>
      <c r="P646" s="2">
        <f t="shared" si="109"/>
        <v>-0.31622776601683794</v>
      </c>
      <c r="T646" t="s">
        <v>314</v>
      </c>
      <c r="U646" t="s">
        <v>1394</v>
      </c>
      <c r="V646" t="s">
        <v>1395</v>
      </c>
      <c r="W646" s="1">
        <v>-0.74721027365843518</v>
      </c>
      <c r="X646" s="1">
        <v>-0.74721027365843518</v>
      </c>
      <c r="Y646" s="1">
        <v>0.73241940583281884</v>
      </c>
      <c r="Z646" s="1">
        <v>1.0383284038831671</v>
      </c>
      <c r="AA646" s="1">
        <v>1.7785311968002402</v>
      </c>
      <c r="AB646" s="1">
        <v>0.93398263543438498</v>
      </c>
      <c r="AC646">
        <v>-0.74721027365843518</v>
      </c>
      <c r="AD646" s="1">
        <v>-0.74721027365843518</v>
      </c>
      <c r="AE646" s="1">
        <v>-0.74721027365843518</v>
      </c>
      <c r="AF646" s="1">
        <v>-0.74721027365843518</v>
      </c>
    </row>
    <row r="647" spans="1:32" x14ac:dyDescent="0.25">
      <c r="A647" s="10" t="s">
        <v>700</v>
      </c>
      <c r="B647" s="7" t="s">
        <v>117</v>
      </c>
      <c r="C647" s="7" t="s">
        <v>1851</v>
      </c>
      <c r="F647" s="2"/>
      <c r="G647" s="2">
        <f t="shared" si="100"/>
        <v>-0.316227766016838</v>
      </c>
      <c r="H647" s="2">
        <f t="shared" si="101"/>
        <v>-0.316227766016838</v>
      </c>
      <c r="I647" s="2">
        <f t="shared" si="102"/>
        <v>-0.316227766016838</v>
      </c>
      <c r="J647" s="2">
        <f t="shared" si="103"/>
        <v>-0.316227766016838</v>
      </c>
      <c r="K647" s="2">
        <f t="shared" si="104"/>
        <v>2.8460498941515415</v>
      </c>
      <c r="L647" s="2">
        <f t="shared" si="105"/>
        <v>-0.316227766016838</v>
      </c>
      <c r="M647" s="2">
        <f t="shared" si="106"/>
        <v>-0.316227766016838</v>
      </c>
      <c r="N647" s="2">
        <f t="shared" si="107"/>
        <v>-0.316227766016838</v>
      </c>
      <c r="O647" s="2">
        <f t="shared" si="108"/>
        <v>-0.316227766016838</v>
      </c>
      <c r="P647" s="2">
        <f t="shared" si="109"/>
        <v>-0.316227766016838</v>
      </c>
      <c r="T647" t="s">
        <v>1151</v>
      </c>
      <c r="U647" t="s">
        <v>247</v>
      </c>
      <c r="V647" t="s">
        <v>1869</v>
      </c>
      <c r="W647" s="1">
        <v>-0.31622776601683789</v>
      </c>
      <c r="X647" s="1">
        <v>2.8460498941515411</v>
      </c>
      <c r="Y647" s="1">
        <v>-0.31622776601683789</v>
      </c>
      <c r="Z647" s="1">
        <v>-0.31622776601683789</v>
      </c>
      <c r="AA647" s="1">
        <v>-0.31622776601683789</v>
      </c>
      <c r="AB647" s="1">
        <v>-0.31622776601683789</v>
      </c>
      <c r="AC647">
        <v>-0.31622776601683789</v>
      </c>
      <c r="AD647" s="1">
        <v>-0.31622776601683789</v>
      </c>
      <c r="AE647" s="1">
        <v>-0.31622776601683789</v>
      </c>
      <c r="AF647" s="1">
        <v>-0.31622776601683789</v>
      </c>
    </row>
    <row r="648" spans="1:32" x14ac:dyDescent="0.25">
      <c r="A648" s="10" t="s">
        <v>979</v>
      </c>
      <c r="B648" s="7" t="s">
        <v>2164</v>
      </c>
      <c r="C648" s="7" t="s">
        <v>1342</v>
      </c>
      <c r="F648" s="2"/>
      <c r="G648" s="2">
        <f t="shared" si="100"/>
        <v>-0.316227766016838</v>
      </c>
      <c r="H648" s="2">
        <f t="shared" si="101"/>
        <v>-0.316227766016838</v>
      </c>
      <c r="I648" s="2">
        <f t="shared" si="102"/>
        <v>-0.316227766016838</v>
      </c>
      <c r="J648" s="2">
        <f t="shared" si="103"/>
        <v>-0.316227766016838</v>
      </c>
      <c r="K648" s="2">
        <f t="shared" si="104"/>
        <v>2.8460498941515415</v>
      </c>
      <c r="L648" s="2">
        <f t="shared" si="105"/>
        <v>-0.316227766016838</v>
      </c>
      <c r="M648" s="2">
        <f t="shared" si="106"/>
        <v>-0.316227766016838</v>
      </c>
      <c r="N648" s="2">
        <f t="shared" si="107"/>
        <v>-0.316227766016838</v>
      </c>
      <c r="O648" s="2">
        <f t="shared" si="108"/>
        <v>-0.316227766016838</v>
      </c>
      <c r="P648" s="2">
        <f t="shared" si="109"/>
        <v>-0.316227766016838</v>
      </c>
      <c r="T648" t="s">
        <v>790</v>
      </c>
      <c r="U648" t="s">
        <v>1944</v>
      </c>
      <c r="V648" t="s">
        <v>1945</v>
      </c>
      <c r="W648" s="1">
        <v>2.8460498941515411</v>
      </c>
      <c r="X648" s="1">
        <v>-0.31622776601683789</v>
      </c>
      <c r="Y648" s="1">
        <v>-0.31622776601683789</v>
      </c>
      <c r="Z648" s="1">
        <v>-0.31622776601683789</v>
      </c>
      <c r="AA648" s="1">
        <v>-0.31622776601683789</v>
      </c>
      <c r="AB648" s="1">
        <v>-0.31622776601683789</v>
      </c>
      <c r="AC648">
        <v>-0.31622776601683789</v>
      </c>
      <c r="AD648" s="1">
        <v>-0.31622776601683789</v>
      </c>
      <c r="AE648" s="1">
        <v>-0.31622776601683789</v>
      </c>
      <c r="AF648" s="1">
        <v>-0.31622776601683789</v>
      </c>
    </row>
    <row r="649" spans="1:32" x14ac:dyDescent="0.25">
      <c r="A649" s="10" t="s">
        <v>654</v>
      </c>
      <c r="B649" s="7" t="s">
        <v>114</v>
      </c>
      <c r="C649" s="7" t="s">
        <v>1790</v>
      </c>
      <c r="F649" s="2"/>
      <c r="G649" s="2">
        <f t="shared" si="100"/>
        <v>-0.316227766016838</v>
      </c>
      <c r="H649" s="2">
        <f t="shared" si="101"/>
        <v>-0.316227766016838</v>
      </c>
      <c r="I649" s="2">
        <f t="shared" si="102"/>
        <v>-0.316227766016838</v>
      </c>
      <c r="J649" s="2">
        <f t="shared" si="103"/>
        <v>-0.316227766016838</v>
      </c>
      <c r="K649" s="2">
        <f t="shared" si="104"/>
        <v>2.8460498941515415</v>
      </c>
      <c r="L649" s="2">
        <f t="shared" si="105"/>
        <v>-0.316227766016838</v>
      </c>
      <c r="M649" s="2">
        <f t="shared" si="106"/>
        <v>-0.316227766016838</v>
      </c>
      <c r="N649" s="2">
        <f t="shared" si="107"/>
        <v>-0.316227766016838</v>
      </c>
      <c r="O649" s="2">
        <f t="shared" si="108"/>
        <v>-0.316227766016838</v>
      </c>
      <c r="P649" s="2">
        <f t="shared" si="109"/>
        <v>-0.316227766016838</v>
      </c>
      <c r="T649" t="s">
        <v>620</v>
      </c>
      <c r="U649" t="s">
        <v>103</v>
      </c>
      <c r="V649" t="s">
        <v>1754</v>
      </c>
      <c r="W649" s="1">
        <v>1.9562965233206504</v>
      </c>
      <c r="X649" s="1">
        <v>-0.47415388754306664</v>
      </c>
      <c r="Y649" s="1">
        <v>-0.47415388754306664</v>
      </c>
      <c r="Z649" s="1">
        <v>-0.47415388754306664</v>
      </c>
      <c r="AA649" s="1">
        <v>-0.47415388754306664</v>
      </c>
      <c r="AB649" s="1">
        <v>1.836934577023883</v>
      </c>
      <c r="AC649">
        <v>-0.47415388754306664</v>
      </c>
      <c r="AD649" s="1">
        <v>-0.47415388754306664</v>
      </c>
      <c r="AE649" s="1">
        <v>-0.47415388754306664</v>
      </c>
      <c r="AF649" s="1">
        <v>-0.47415388754306664</v>
      </c>
    </row>
    <row r="650" spans="1:32" x14ac:dyDescent="0.25">
      <c r="A650" s="10" t="s">
        <v>635</v>
      </c>
      <c r="B650" s="7" t="s">
        <v>110</v>
      </c>
      <c r="C650" s="7" t="s">
        <v>1357</v>
      </c>
      <c r="F650" s="2"/>
      <c r="G650" s="2">
        <f t="shared" si="100"/>
        <v>-0.40896651388765037</v>
      </c>
      <c r="H650" s="2">
        <f t="shared" si="101"/>
        <v>-0.40896651388765037</v>
      </c>
      <c r="I650" s="2">
        <f t="shared" si="102"/>
        <v>-0.40896651388765037</v>
      </c>
      <c r="J650" s="2">
        <f t="shared" si="103"/>
        <v>-0.40896651388765037</v>
      </c>
      <c r="K650" s="2">
        <f t="shared" si="104"/>
        <v>2.7105417323813583</v>
      </c>
      <c r="L650" s="2">
        <f t="shared" si="105"/>
        <v>-0.40896651388765037</v>
      </c>
      <c r="M650" s="2">
        <f t="shared" si="106"/>
        <v>-0.40896651388765037</v>
      </c>
      <c r="N650" s="2">
        <f t="shared" si="107"/>
        <v>0.56119037871984423</v>
      </c>
      <c r="O650" s="2">
        <f t="shared" si="108"/>
        <v>-0.40896651388765037</v>
      </c>
      <c r="P650" s="2">
        <f t="shared" si="109"/>
        <v>-0.40896651388765037</v>
      </c>
      <c r="T650" t="s">
        <v>901</v>
      </c>
      <c r="U650" t="s">
        <v>1240</v>
      </c>
      <c r="V650" t="s">
        <v>1240</v>
      </c>
      <c r="W650" s="1">
        <v>2.8460498941515415</v>
      </c>
      <c r="X650" s="1">
        <v>-0.31622776601683789</v>
      </c>
      <c r="Y650" s="1">
        <v>-0.31622776601683789</v>
      </c>
      <c r="Z650" s="1">
        <v>-0.31622776601683789</v>
      </c>
      <c r="AA650" s="1">
        <v>-0.31622776601683789</v>
      </c>
      <c r="AB650" s="1">
        <v>-0.31622776601683789</v>
      </c>
      <c r="AC650">
        <v>-0.31622776601683789</v>
      </c>
      <c r="AD650" s="1">
        <v>-0.31622776601683789</v>
      </c>
      <c r="AE650" s="1">
        <v>-0.31622776601683789</v>
      </c>
      <c r="AF650" s="1">
        <v>-0.31622776601683789</v>
      </c>
    </row>
    <row r="651" spans="1:32" x14ac:dyDescent="0.25">
      <c r="A651" s="10" t="s">
        <v>261</v>
      </c>
      <c r="B651" s="7" t="s">
        <v>4</v>
      </c>
      <c r="C651" s="7" t="s">
        <v>1342</v>
      </c>
      <c r="F651" s="2"/>
      <c r="G651" s="2">
        <f t="shared" si="100"/>
        <v>-0.13322294301438867</v>
      </c>
      <c r="H651" s="2">
        <f t="shared" si="101"/>
        <v>-0.82167268154778395</v>
      </c>
      <c r="I651" s="2">
        <f t="shared" si="102"/>
        <v>-0.24982558293612903</v>
      </c>
      <c r="J651" s="2">
        <f t="shared" si="103"/>
        <v>-0.21599738148210562</v>
      </c>
      <c r="K651" s="2">
        <f t="shared" si="104"/>
        <v>2.1360861696209614</v>
      </c>
      <c r="L651" s="2">
        <f t="shared" si="105"/>
        <v>1.0736938786149661</v>
      </c>
      <c r="M651" s="2">
        <f t="shared" si="106"/>
        <v>-0.82167268154778395</v>
      </c>
      <c r="N651" s="2">
        <f t="shared" si="107"/>
        <v>0.67595658538783143</v>
      </c>
      <c r="O651" s="2">
        <f t="shared" si="108"/>
        <v>-0.82167268154778395</v>
      </c>
      <c r="P651" s="2">
        <f t="shared" si="109"/>
        <v>-0.82167268154778395</v>
      </c>
      <c r="T651" t="s">
        <v>791</v>
      </c>
      <c r="U651" t="s">
        <v>168</v>
      </c>
      <c r="V651" t="s">
        <v>1946</v>
      </c>
      <c r="W651" s="1">
        <v>-0.31622776601683794</v>
      </c>
      <c r="X651" s="1">
        <v>2.8460498941515415</v>
      </c>
      <c r="Y651" s="1">
        <v>-0.31622776601683794</v>
      </c>
      <c r="Z651" s="1">
        <v>-0.31622776601683794</v>
      </c>
      <c r="AA651" s="1">
        <v>-0.31622776601683794</v>
      </c>
      <c r="AB651" s="1">
        <v>-0.31622776601683794</v>
      </c>
      <c r="AC651">
        <v>-0.31622776601683794</v>
      </c>
      <c r="AD651" s="1">
        <v>-0.31622776601683794</v>
      </c>
      <c r="AE651" s="1">
        <v>-0.31622776601683794</v>
      </c>
      <c r="AF651" s="1">
        <v>-0.31622776601683794</v>
      </c>
    </row>
    <row r="652" spans="1:32" x14ac:dyDescent="0.25">
      <c r="A652" s="10" t="s">
        <v>396</v>
      </c>
      <c r="B652" s="7" t="s">
        <v>1496</v>
      </c>
      <c r="C652" s="7" t="s">
        <v>1352</v>
      </c>
      <c r="F652" s="2"/>
      <c r="G652" s="2">
        <f t="shared" si="100"/>
        <v>-0.56599253910735348</v>
      </c>
      <c r="H652" s="2">
        <f t="shared" si="101"/>
        <v>-0.56599253910735348</v>
      </c>
      <c r="I652" s="2">
        <f t="shared" si="102"/>
        <v>0.54676494229776174</v>
      </c>
      <c r="J652" s="2">
        <f t="shared" si="103"/>
        <v>-0.56599253910735348</v>
      </c>
      <c r="K652" s="2">
        <f t="shared" si="104"/>
        <v>2.2674477952875893</v>
      </c>
      <c r="L652" s="2">
        <f t="shared" si="105"/>
        <v>1.1477350361661236</v>
      </c>
      <c r="M652" s="2">
        <f t="shared" si="106"/>
        <v>-0.56599253910735348</v>
      </c>
      <c r="N652" s="2">
        <f t="shared" si="107"/>
        <v>-0.56599253910735348</v>
      </c>
      <c r="O652" s="2">
        <f t="shared" si="108"/>
        <v>-0.56599253910735348</v>
      </c>
      <c r="P652" s="2">
        <f t="shared" si="109"/>
        <v>-0.56599253910735348</v>
      </c>
      <c r="T652" t="s">
        <v>459</v>
      </c>
      <c r="U652" t="s">
        <v>60</v>
      </c>
      <c r="V652" t="s">
        <v>1357</v>
      </c>
      <c r="W652" s="1">
        <v>2.4313637937092274</v>
      </c>
      <c r="X652" s="1">
        <v>0.59276307952432206</v>
      </c>
      <c r="Y652" s="1">
        <v>-0.54672599285864065</v>
      </c>
      <c r="Z652" s="1">
        <v>-0.54672599285864065</v>
      </c>
      <c r="AA652" s="1">
        <v>-0.54672599285864065</v>
      </c>
      <c r="AB652" s="1">
        <v>0.80295507677693467</v>
      </c>
      <c r="AC652">
        <v>-0.54672599285864065</v>
      </c>
      <c r="AD652" s="1">
        <v>-0.54672599285864065</v>
      </c>
      <c r="AE652" s="1">
        <v>-0.54672599285864065</v>
      </c>
      <c r="AF652" s="1">
        <v>-0.54672599285864065</v>
      </c>
    </row>
    <row r="653" spans="1:32" x14ac:dyDescent="0.25">
      <c r="A653" s="10" t="s">
        <v>587</v>
      </c>
      <c r="B653" s="7" t="s">
        <v>1240</v>
      </c>
      <c r="C653" s="7" t="s">
        <v>1240</v>
      </c>
      <c r="F653" s="2"/>
      <c r="G653" s="2">
        <f t="shared" si="100"/>
        <v>-0.45083652320445061</v>
      </c>
      <c r="H653" s="2">
        <f t="shared" si="101"/>
        <v>-0.45083652320445061</v>
      </c>
      <c r="I653" s="2">
        <f t="shared" si="102"/>
        <v>-0.45083652320445061</v>
      </c>
      <c r="J653" s="2">
        <f t="shared" si="103"/>
        <v>-0.45083652320445061</v>
      </c>
      <c r="K653" s="2">
        <f t="shared" si="104"/>
        <v>2.4628372503767624</v>
      </c>
      <c r="L653" s="2">
        <f t="shared" si="105"/>
        <v>1.1438549352588425</v>
      </c>
      <c r="M653" s="2">
        <f t="shared" si="106"/>
        <v>-0.45083652320445061</v>
      </c>
      <c r="N653" s="2">
        <f t="shared" si="107"/>
        <v>-0.45083652320445061</v>
      </c>
      <c r="O653" s="2">
        <f t="shared" si="108"/>
        <v>-0.45083652320445061</v>
      </c>
      <c r="P653" s="2">
        <f t="shared" si="109"/>
        <v>-0.45083652320445061</v>
      </c>
      <c r="T653" t="s">
        <v>1026</v>
      </c>
      <c r="U653" t="s">
        <v>2231</v>
      </c>
      <c r="V653" t="s">
        <v>2232</v>
      </c>
      <c r="W653" s="1">
        <v>-0.45614998941498802</v>
      </c>
      <c r="X653" s="1">
        <v>1.2427548381185711</v>
      </c>
      <c r="Y653" s="1">
        <v>-0.45614998941498802</v>
      </c>
      <c r="Z653" s="1">
        <v>-0.45614998941498802</v>
      </c>
      <c r="AA653" s="1">
        <v>-0.45614998941498802</v>
      </c>
      <c r="AB653" s="1">
        <v>-0.45614998941498802</v>
      </c>
      <c r="AC653">
        <v>-0.45614998941498802</v>
      </c>
      <c r="AD653" s="1">
        <v>-0.45614998941498802</v>
      </c>
      <c r="AE653" s="1">
        <v>2.4064450772013335</v>
      </c>
      <c r="AF653" s="1">
        <v>-0.45614998941498802</v>
      </c>
    </row>
    <row r="654" spans="1:32" x14ac:dyDescent="0.25">
      <c r="A654" s="10" t="s">
        <v>571</v>
      </c>
      <c r="B654" s="7" t="s">
        <v>1699</v>
      </c>
      <c r="C654" s="7" t="s">
        <v>1700</v>
      </c>
      <c r="F654" s="2"/>
      <c r="G654" s="2">
        <f t="shared" si="100"/>
        <v>-0.47170095640483933</v>
      </c>
      <c r="H654" s="2">
        <f t="shared" si="101"/>
        <v>-0.47170095640483933</v>
      </c>
      <c r="I654" s="2">
        <f t="shared" si="102"/>
        <v>-0.47170095640483933</v>
      </c>
      <c r="J654" s="2">
        <f t="shared" si="103"/>
        <v>-0.47170095640483933</v>
      </c>
      <c r="K654" s="2">
        <f t="shared" si="104"/>
        <v>2.1103304561026111</v>
      </c>
      <c r="L654" s="2">
        <f t="shared" si="105"/>
        <v>1.6632771951361041</v>
      </c>
      <c r="M654" s="2">
        <f t="shared" si="106"/>
        <v>-0.47170095640483933</v>
      </c>
      <c r="N654" s="2">
        <f t="shared" si="107"/>
        <v>-0.47170095640483933</v>
      </c>
      <c r="O654" s="2">
        <f t="shared" si="108"/>
        <v>-0.47170095640483933</v>
      </c>
      <c r="P654" s="2">
        <f t="shared" si="109"/>
        <v>-0.47170095640483933</v>
      </c>
      <c r="T654" t="s">
        <v>1027</v>
      </c>
      <c r="U654" t="s">
        <v>2233</v>
      </c>
      <c r="V654" t="s">
        <v>1346</v>
      </c>
      <c r="W654" s="1">
        <v>-0.31622776601683794</v>
      </c>
      <c r="X654" s="1">
        <v>-0.31622776601683794</v>
      </c>
      <c r="Y654" s="1">
        <v>2.8460498941515411</v>
      </c>
      <c r="Z654" s="1">
        <v>-0.31622776601683794</v>
      </c>
      <c r="AA654" s="1">
        <v>-0.31622776601683794</v>
      </c>
      <c r="AB654" s="1">
        <v>-0.31622776601683794</v>
      </c>
      <c r="AC654">
        <v>-0.31622776601683794</v>
      </c>
      <c r="AD654" s="1">
        <v>-0.31622776601683794</v>
      </c>
      <c r="AE654" s="1">
        <v>-0.31622776601683794</v>
      </c>
      <c r="AF654" s="1">
        <v>-0.31622776601683794</v>
      </c>
    </row>
    <row r="655" spans="1:32" x14ac:dyDescent="0.25">
      <c r="A655" s="10" t="s">
        <v>613</v>
      </c>
      <c r="B655" s="7" t="s">
        <v>1749</v>
      </c>
      <c r="C655" s="7" t="s">
        <v>1368</v>
      </c>
      <c r="F655" s="2"/>
      <c r="G655" s="2">
        <f t="shared" si="100"/>
        <v>-0.47384340202353742</v>
      </c>
      <c r="H655" s="2">
        <f t="shared" si="101"/>
        <v>-0.47384340202353742</v>
      </c>
      <c r="I655" s="2">
        <f t="shared" si="102"/>
        <v>-0.47384340202353742</v>
      </c>
      <c r="J655" s="2">
        <f t="shared" si="103"/>
        <v>-0.47384340202353742</v>
      </c>
      <c r="K655" s="2">
        <f t="shared" si="104"/>
        <v>1.9925775543885571</v>
      </c>
      <c r="L655" s="2">
        <f t="shared" si="105"/>
        <v>1.7981696617997429</v>
      </c>
      <c r="M655" s="2">
        <f t="shared" si="106"/>
        <v>-0.47384340202353742</v>
      </c>
      <c r="N655" s="2">
        <f t="shared" si="107"/>
        <v>-0.47384340202353742</v>
      </c>
      <c r="O655" s="2">
        <f t="shared" si="108"/>
        <v>-0.47384340202353742</v>
      </c>
      <c r="P655" s="2">
        <f t="shared" si="109"/>
        <v>-0.47384340202353742</v>
      </c>
      <c r="T655" t="s">
        <v>412</v>
      </c>
      <c r="U655" t="s">
        <v>1512</v>
      </c>
      <c r="V655" t="s">
        <v>1348</v>
      </c>
      <c r="W655" s="1">
        <v>-0.62026547679967026</v>
      </c>
      <c r="X655" s="1">
        <v>-0.62026547679967026</v>
      </c>
      <c r="Y655" s="1">
        <v>1.5248934301478925</v>
      </c>
      <c r="Z655" s="1">
        <v>1.4919975715878093</v>
      </c>
      <c r="AA655" s="1">
        <v>1.3249673358619896</v>
      </c>
      <c r="AB655" s="1">
        <v>-0.62026547679967026</v>
      </c>
      <c r="AC655">
        <v>-0.62026547679967026</v>
      </c>
      <c r="AD655" s="1">
        <v>-0.62026547679967026</v>
      </c>
      <c r="AE655" s="1">
        <v>-0.62026547679967026</v>
      </c>
      <c r="AF655" s="1">
        <v>-0.62026547679967026</v>
      </c>
    </row>
    <row r="656" spans="1:32" x14ac:dyDescent="0.25">
      <c r="A656" s="10" t="s">
        <v>503</v>
      </c>
      <c r="B656" s="7" t="s">
        <v>1614</v>
      </c>
      <c r="C656" s="7" t="s">
        <v>1615</v>
      </c>
      <c r="F656" s="2"/>
      <c r="G656" s="2">
        <f t="shared" si="100"/>
        <v>-0.47429653544083578</v>
      </c>
      <c r="H656" s="2">
        <f t="shared" si="101"/>
        <v>-0.47429653544083578</v>
      </c>
      <c r="I656" s="2">
        <f t="shared" si="102"/>
        <v>-0.47429653544083578</v>
      </c>
      <c r="J656" s="2">
        <f t="shared" si="103"/>
        <v>-0.47429653544083578</v>
      </c>
      <c r="K656" s="2">
        <f t="shared" si="104"/>
        <v>1.9264424124826065</v>
      </c>
      <c r="L656" s="2">
        <f t="shared" si="105"/>
        <v>1.8679298710440799</v>
      </c>
      <c r="M656" s="2">
        <f t="shared" si="106"/>
        <v>-0.47429653544083578</v>
      </c>
      <c r="N656" s="2">
        <f t="shared" si="107"/>
        <v>-0.47429653544083578</v>
      </c>
      <c r="O656" s="2">
        <f t="shared" si="108"/>
        <v>-0.47429653544083578</v>
      </c>
      <c r="P656" s="2">
        <f t="shared" si="109"/>
        <v>-0.47429653544083578</v>
      </c>
      <c r="T656" t="s">
        <v>1099</v>
      </c>
      <c r="U656" t="s">
        <v>2317</v>
      </c>
      <c r="V656" t="s">
        <v>1352</v>
      </c>
      <c r="W656" s="1">
        <v>-0.31622776601683794</v>
      </c>
      <c r="X656" s="1">
        <v>2.8460498941515411</v>
      </c>
      <c r="Y656" s="1">
        <v>-0.31622776601683794</v>
      </c>
      <c r="Z656" s="1">
        <v>-0.31622776601683794</v>
      </c>
      <c r="AA656" s="1">
        <v>-0.31622776601683794</v>
      </c>
      <c r="AB656" s="1">
        <v>-0.31622776601683794</v>
      </c>
      <c r="AC656">
        <v>-0.31622776601683794</v>
      </c>
      <c r="AD656" s="1">
        <v>-0.31622776601683794</v>
      </c>
      <c r="AE656" s="1">
        <v>-0.31622776601683794</v>
      </c>
      <c r="AF656" s="1">
        <v>-0.31622776601683794</v>
      </c>
    </row>
    <row r="657" spans="1:32" x14ac:dyDescent="0.25">
      <c r="A657" s="10" t="s">
        <v>602</v>
      </c>
      <c r="B657" s="7" t="s">
        <v>1736</v>
      </c>
      <c r="C657" s="7" t="s">
        <v>1737</v>
      </c>
      <c r="F657" s="2"/>
      <c r="G657" s="2">
        <f t="shared" si="100"/>
        <v>-0.47431338636108977</v>
      </c>
      <c r="H657" s="2">
        <f t="shared" si="101"/>
        <v>-0.47431338636108977</v>
      </c>
      <c r="I657" s="2">
        <f t="shared" si="102"/>
        <v>-0.47431338636108977</v>
      </c>
      <c r="J657" s="2">
        <f t="shared" si="103"/>
        <v>-0.47431338636108977</v>
      </c>
      <c r="K657" s="2">
        <f t="shared" si="104"/>
        <v>1.9204101940255198</v>
      </c>
      <c r="L657" s="2">
        <f t="shared" si="105"/>
        <v>1.8740968968631986</v>
      </c>
      <c r="M657" s="2">
        <f t="shared" si="106"/>
        <v>-0.47431338636108977</v>
      </c>
      <c r="N657" s="2">
        <f t="shared" si="107"/>
        <v>-0.47431338636108977</v>
      </c>
      <c r="O657" s="2">
        <f t="shared" si="108"/>
        <v>-0.47431338636108977</v>
      </c>
      <c r="P657" s="2">
        <f t="shared" si="109"/>
        <v>-0.47431338636108977</v>
      </c>
      <c r="T657" t="s">
        <v>530</v>
      </c>
      <c r="U657" t="s">
        <v>1651</v>
      </c>
      <c r="V657" t="s">
        <v>1352</v>
      </c>
      <c r="W657" s="1">
        <v>-0.47337700127292143</v>
      </c>
      <c r="X657" s="1">
        <v>-0.47337700127292143</v>
      </c>
      <c r="Y657" s="1">
        <v>1.7582885785393918</v>
      </c>
      <c r="Z657" s="1">
        <v>-0.47337700127292143</v>
      </c>
      <c r="AA657" s="1">
        <v>2.0287274316439792</v>
      </c>
      <c r="AB657" s="1">
        <v>-0.47337700127292143</v>
      </c>
      <c r="AC657">
        <v>-0.47337700127292143</v>
      </c>
      <c r="AD657" s="1">
        <v>-0.47337700127292143</v>
      </c>
      <c r="AE657" s="1">
        <v>-0.47337700127292143</v>
      </c>
      <c r="AF657" s="1">
        <v>-0.47337700127292143</v>
      </c>
    </row>
    <row r="658" spans="1:32" x14ac:dyDescent="0.25">
      <c r="A658" s="10" t="s">
        <v>585</v>
      </c>
      <c r="B658" s="7" t="s">
        <v>1716</v>
      </c>
      <c r="C658" s="7" t="s">
        <v>1717</v>
      </c>
      <c r="F658" s="2"/>
      <c r="G658" s="2">
        <f t="shared" si="100"/>
        <v>-0.47403582698519797</v>
      </c>
      <c r="H658" s="2">
        <f t="shared" si="101"/>
        <v>-0.47403582698519797</v>
      </c>
      <c r="I658" s="2">
        <f t="shared" si="102"/>
        <v>-0.47403582698519797</v>
      </c>
      <c r="J658" s="2">
        <f t="shared" si="103"/>
        <v>-0.47403582698519797</v>
      </c>
      <c r="K658" s="2">
        <f t="shared" si="104"/>
        <v>1.8199810161607388</v>
      </c>
      <c r="L658" s="2">
        <f t="shared" si="105"/>
        <v>1.9723055997208447</v>
      </c>
      <c r="M658" s="2">
        <f t="shared" si="106"/>
        <v>-0.47403582698519797</v>
      </c>
      <c r="N658" s="2">
        <f t="shared" si="107"/>
        <v>-0.47403582698519797</v>
      </c>
      <c r="O658" s="2">
        <f t="shared" si="108"/>
        <v>-0.47403582698519797</v>
      </c>
      <c r="P658" s="2">
        <f t="shared" si="109"/>
        <v>-0.47403582698519797</v>
      </c>
      <c r="T658" t="s">
        <v>730</v>
      </c>
      <c r="U658" t="s">
        <v>1255</v>
      </c>
      <c r="V658" t="s">
        <v>1883</v>
      </c>
      <c r="W658" s="1">
        <v>2.690561015400398</v>
      </c>
      <c r="X658" s="1">
        <v>-0.43529205458894132</v>
      </c>
      <c r="Y658" s="1">
        <v>-0.43529205458894132</v>
      </c>
      <c r="Z658" s="1">
        <v>-0.43529205458894132</v>
      </c>
      <c r="AA658" s="1">
        <v>-0.43529205458894132</v>
      </c>
      <c r="AB658" s="1">
        <v>-0.43529205458894132</v>
      </c>
      <c r="AC658">
        <v>-0.43529205458894132</v>
      </c>
      <c r="AD658" s="1">
        <v>-0.43529205458894132</v>
      </c>
      <c r="AE658" s="1">
        <v>0.60893125690273142</v>
      </c>
      <c r="AF658" s="1">
        <v>-0.25244789018054042</v>
      </c>
    </row>
    <row r="659" spans="1:32" x14ac:dyDescent="0.25">
      <c r="A659" s="10" t="s">
        <v>380</v>
      </c>
      <c r="B659" s="7" t="s">
        <v>37</v>
      </c>
      <c r="C659" s="7" t="s">
        <v>1479</v>
      </c>
      <c r="F659" s="2"/>
      <c r="G659" s="2">
        <f t="shared" si="100"/>
        <v>-0.58080261133730782</v>
      </c>
      <c r="H659" s="2">
        <f t="shared" si="101"/>
        <v>-0.58080261133730782</v>
      </c>
      <c r="I659" s="2">
        <f t="shared" si="102"/>
        <v>-0.58080261133730782</v>
      </c>
      <c r="J659" s="2">
        <f t="shared" si="103"/>
        <v>0.8207471066317914</v>
      </c>
      <c r="K659" s="2">
        <f t="shared" si="104"/>
        <v>2.2142370774902442</v>
      </c>
      <c r="L659" s="2">
        <f t="shared" si="105"/>
        <v>1.0306340952391184</v>
      </c>
      <c r="M659" s="2">
        <f t="shared" si="106"/>
        <v>-0.58080261133730782</v>
      </c>
      <c r="N659" s="2">
        <f t="shared" si="107"/>
        <v>-0.58080261133730782</v>
      </c>
      <c r="O659" s="2">
        <f t="shared" si="108"/>
        <v>-0.58080261133730782</v>
      </c>
      <c r="P659" s="2">
        <f t="shared" si="109"/>
        <v>-0.58080261133730782</v>
      </c>
      <c r="T659" t="s">
        <v>1119</v>
      </c>
      <c r="U659" t="s">
        <v>2347</v>
      </c>
      <c r="V659" t="s">
        <v>1352</v>
      </c>
      <c r="W659" s="1">
        <v>-0.31622776601683794</v>
      </c>
      <c r="X659" s="1">
        <v>2.8460498941515411</v>
      </c>
      <c r="Y659" s="1">
        <v>-0.31622776601683794</v>
      </c>
      <c r="Z659" s="1">
        <v>-0.31622776601683794</v>
      </c>
      <c r="AA659" s="1">
        <v>-0.31622776601683794</v>
      </c>
      <c r="AB659" s="1">
        <v>-0.31622776601683794</v>
      </c>
      <c r="AC659">
        <v>-0.31622776601683794</v>
      </c>
      <c r="AD659" s="1">
        <v>-0.31622776601683794</v>
      </c>
      <c r="AE659" s="1">
        <v>-0.31622776601683794</v>
      </c>
      <c r="AF659" s="1">
        <v>-0.31622776601683794</v>
      </c>
    </row>
    <row r="660" spans="1:32" x14ac:dyDescent="0.25">
      <c r="A660" s="10" t="s">
        <v>302</v>
      </c>
      <c r="B660" s="7" t="s">
        <v>1385</v>
      </c>
      <c r="C660" s="7" t="s">
        <v>1342</v>
      </c>
      <c r="F660" s="2"/>
      <c r="G660" s="2">
        <f t="shared" si="100"/>
        <v>-0.9066452224034286</v>
      </c>
      <c r="H660" s="2">
        <f t="shared" si="101"/>
        <v>-0.9066452224034286</v>
      </c>
      <c r="I660" s="2">
        <f t="shared" si="102"/>
        <v>0.86213611549998803</v>
      </c>
      <c r="J660" s="2">
        <f t="shared" si="103"/>
        <v>0.75720456951279369</v>
      </c>
      <c r="K660" s="2">
        <f t="shared" si="104"/>
        <v>1.0974201791382183</v>
      </c>
      <c r="L660" s="2">
        <f t="shared" si="105"/>
        <v>0.30855324551813162</v>
      </c>
      <c r="M660" s="2">
        <f t="shared" si="106"/>
        <v>-0.9066452224034286</v>
      </c>
      <c r="N660" s="2">
        <f t="shared" si="107"/>
        <v>-0.9066452224034286</v>
      </c>
      <c r="O660" s="2">
        <f t="shared" si="108"/>
        <v>1.5079120023480126</v>
      </c>
      <c r="P660" s="2">
        <f t="shared" si="109"/>
        <v>-0.9066452224034286</v>
      </c>
      <c r="T660" t="s">
        <v>651</v>
      </c>
      <c r="U660" t="s">
        <v>1786</v>
      </c>
      <c r="V660" t="s">
        <v>1352</v>
      </c>
      <c r="W660" s="1">
        <v>-0.31622776601683789</v>
      </c>
      <c r="X660" s="1">
        <v>-0.31622776601683789</v>
      </c>
      <c r="Y660" s="1">
        <v>-0.31622776601683789</v>
      </c>
      <c r="Z660" s="1">
        <v>-0.31622776601683789</v>
      </c>
      <c r="AA660" s="1">
        <v>2.8460498941515411</v>
      </c>
      <c r="AB660" s="1">
        <v>-0.31622776601683789</v>
      </c>
      <c r="AC660">
        <v>-0.31622776601683789</v>
      </c>
      <c r="AD660" s="1">
        <v>-0.31622776601683789</v>
      </c>
      <c r="AE660" s="1">
        <v>-0.31622776601683789</v>
      </c>
      <c r="AF660" s="1">
        <v>-0.31622776601683789</v>
      </c>
    </row>
    <row r="661" spans="1:32" x14ac:dyDescent="0.25">
      <c r="A661" s="10" t="s">
        <v>423</v>
      </c>
      <c r="B661" s="7" t="s">
        <v>1528</v>
      </c>
      <c r="C661" s="7" t="s">
        <v>1348</v>
      </c>
      <c r="F661" s="2"/>
      <c r="G661" s="2">
        <f t="shared" si="100"/>
        <v>-0.92273220165427117</v>
      </c>
      <c r="H661" s="2">
        <f t="shared" si="101"/>
        <v>-0.92273220165427117</v>
      </c>
      <c r="I661" s="2">
        <f t="shared" si="102"/>
        <v>0.82179535898342282</v>
      </c>
      <c r="J661" s="2">
        <f t="shared" si="103"/>
        <v>0.70963502654339794</v>
      </c>
      <c r="K661" s="2">
        <f t="shared" si="104"/>
        <v>1.2800383522231376</v>
      </c>
      <c r="L661" s="2">
        <f t="shared" si="105"/>
        <v>-0.92273220165427117</v>
      </c>
      <c r="M661" s="2">
        <f t="shared" si="106"/>
        <v>-0.92273220165427117</v>
      </c>
      <c r="N661" s="2">
        <f t="shared" si="107"/>
        <v>-0.92273220165427117</v>
      </c>
      <c r="O661" s="2">
        <f t="shared" si="108"/>
        <v>1.2893294826702835</v>
      </c>
      <c r="P661" s="2">
        <f t="shared" si="109"/>
        <v>0.51286278785111516</v>
      </c>
      <c r="T661" t="s">
        <v>1131</v>
      </c>
      <c r="U661" t="s">
        <v>2357</v>
      </c>
      <c r="V661" t="s">
        <v>2358</v>
      </c>
      <c r="W661" s="1">
        <v>2.8460498941515411</v>
      </c>
      <c r="X661" s="1">
        <v>-0.31622776601683794</v>
      </c>
      <c r="Y661" s="1">
        <v>-0.31622776601683794</v>
      </c>
      <c r="Z661" s="1">
        <v>-0.31622776601683794</v>
      </c>
      <c r="AA661" s="1">
        <v>-0.31622776601683794</v>
      </c>
      <c r="AB661" s="1">
        <v>-0.31622776601683794</v>
      </c>
      <c r="AC661">
        <v>-0.31622776601683794</v>
      </c>
      <c r="AD661" s="1">
        <v>-0.31622776601683794</v>
      </c>
      <c r="AE661" s="1">
        <v>-0.31622776601683794</v>
      </c>
      <c r="AF661" s="1">
        <v>-0.31622776601683794</v>
      </c>
    </row>
    <row r="662" spans="1:32" x14ac:dyDescent="0.25">
      <c r="A662" s="10" t="s">
        <v>385</v>
      </c>
      <c r="B662" s="7" t="s">
        <v>39</v>
      </c>
      <c r="C662" s="7" t="s">
        <v>1484</v>
      </c>
      <c r="F662" s="2"/>
      <c r="G662" s="2">
        <f t="shared" si="100"/>
        <v>-0.71114398493459019</v>
      </c>
      <c r="H662" s="2">
        <f t="shared" si="101"/>
        <v>-0.71114398493459019</v>
      </c>
      <c r="I662" s="2">
        <f t="shared" si="102"/>
        <v>2.0056582148462185</v>
      </c>
      <c r="J662" s="2">
        <f t="shared" si="103"/>
        <v>0.81588033052530062</v>
      </c>
      <c r="K662" s="2">
        <f t="shared" si="104"/>
        <v>0.38146105303491518</v>
      </c>
      <c r="L662" s="2">
        <f t="shared" si="105"/>
        <v>-0.71114398493459019</v>
      </c>
      <c r="M662" s="2">
        <f t="shared" si="106"/>
        <v>1.0638643112011075</v>
      </c>
      <c r="N662" s="2">
        <f t="shared" si="107"/>
        <v>-0.71114398493459019</v>
      </c>
      <c r="O662" s="2">
        <f t="shared" si="108"/>
        <v>-0.71114398493459019</v>
      </c>
      <c r="P662" s="2">
        <f t="shared" si="109"/>
        <v>-0.71114398493459019</v>
      </c>
      <c r="T662" t="s">
        <v>970</v>
      </c>
      <c r="U662" t="s">
        <v>2151</v>
      </c>
      <c r="V662" t="s">
        <v>2152</v>
      </c>
      <c r="W662" s="1">
        <v>2.3556803035029579</v>
      </c>
      <c r="X662" s="1">
        <v>-0.46014522798948854</v>
      </c>
      <c r="Y662" s="1">
        <v>-0.46014522798948854</v>
      </c>
      <c r="Z662" s="1">
        <v>-0.46014522798948854</v>
      </c>
      <c r="AA662" s="1">
        <v>-0.46014522798948854</v>
      </c>
      <c r="AB662" s="1">
        <v>-0.46014522798948854</v>
      </c>
      <c r="AC662">
        <v>-0.46014522798948854</v>
      </c>
      <c r="AD662" s="1">
        <v>-0.46014522798948854</v>
      </c>
      <c r="AE662" s="1">
        <v>-0.46014522798948854</v>
      </c>
      <c r="AF662" s="1">
        <v>1.3254815204129506</v>
      </c>
    </row>
    <row r="663" spans="1:32" x14ac:dyDescent="0.25">
      <c r="A663" s="10" t="s">
        <v>332</v>
      </c>
      <c r="B663" s="7" t="s">
        <v>1414</v>
      </c>
      <c r="C663" s="7" t="s">
        <v>1415</v>
      </c>
      <c r="F663" s="2"/>
      <c r="G663" s="2">
        <f t="shared" si="100"/>
        <v>-0.71500455813229857</v>
      </c>
      <c r="H663" s="2">
        <f t="shared" si="101"/>
        <v>-0.71500455813229857</v>
      </c>
      <c r="I663" s="2">
        <f t="shared" si="102"/>
        <v>1.9803824819544606</v>
      </c>
      <c r="J663" s="2">
        <f t="shared" si="103"/>
        <v>0.70540161914833177</v>
      </c>
      <c r="K663" s="2">
        <f t="shared" si="104"/>
        <v>0.46573904917051612</v>
      </c>
      <c r="L663" s="2">
        <f t="shared" si="105"/>
        <v>-0.71500455813229857</v>
      </c>
      <c r="M663" s="2">
        <f t="shared" si="106"/>
        <v>1.138504198520482</v>
      </c>
      <c r="N663" s="2">
        <f t="shared" si="107"/>
        <v>-0.71500455813229857</v>
      </c>
      <c r="O663" s="2">
        <f t="shared" si="108"/>
        <v>-0.71500455813229857</v>
      </c>
      <c r="P663" s="2">
        <f t="shared" si="109"/>
        <v>-0.71500455813229857</v>
      </c>
      <c r="T663" t="s">
        <v>1051</v>
      </c>
      <c r="U663" t="s">
        <v>2258</v>
      </c>
      <c r="V663" t="s">
        <v>1348</v>
      </c>
      <c r="W663" s="1">
        <v>2.0250570904152099</v>
      </c>
      <c r="X663" s="1">
        <v>-0.47343174827750001</v>
      </c>
      <c r="Y663" s="1">
        <v>-0.47343174827750001</v>
      </c>
      <c r="Z663" s="1">
        <v>-0.47343174827750001</v>
      </c>
      <c r="AA663" s="1">
        <v>-0.47343174827750001</v>
      </c>
      <c r="AB663" s="1">
        <v>-0.47343174827750001</v>
      </c>
      <c r="AC663">
        <v>-0.47343174827750001</v>
      </c>
      <c r="AD663" s="1">
        <v>-0.47343174827750001</v>
      </c>
      <c r="AE663" s="1">
        <v>-0.47343174827750001</v>
      </c>
      <c r="AF663" s="1">
        <v>1.7623968958047906</v>
      </c>
    </row>
    <row r="664" spans="1:32" x14ac:dyDescent="0.25">
      <c r="A664" s="10" t="s">
        <v>266</v>
      </c>
      <c r="B664" s="7" t="s">
        <v>1240</v>
      </c>
      <c r="C664" s="7" t="s">
        <v>1240</v>
      </c>
      <c r="F664" s="2"/>
      <c r="G664" s="2">
        <f t="shared" si="100"/>
        <v>-0.27612713001571404</v>
      </c>
      <c r="H664" s="2">
        <f t="shared" si="101"/>
        <v>-0.92031172355986435</v>
      </c>
      <c r="I664" s="2">
        <f t="shared" si="102"/>
        <v>1.6541809977868318</v>
      </c>
      <c r="J664" s="2">
        <f t="shared" si="103"/>
        <v>0.87786529322710316</v>
      </c>
      <c r="K664" s="2">
        <f t="shared" si="104"/>
        <v>0.3570221341026541</v>
      </c>
      <c r="L664" s="2">
        <f t="shared" si="105"/>
        <v>-0.2815657967235688</v>
      </c>
      <c r="M664" s="2">
        <f t="shared" si="106"/>
        <v>1.3498713958621515</v>
      </c>
      <c r="N664" s="2">
        <f t="shared" si="107"/>
        <v>-0.92031172355986435</v>
      </c>
      <c r="O664" s="2">
        <f t="shared" si="108"/>
        <v>-0.92031172355986435</v>
      </c>
      <c r="P664" s="2">
        <f t="shared" si="109"/>
        <v>-0.92031172355986435</v>
      </c>
      <c r="T664" t="s">
        <v>948</v>
      </c>
      <c r="U664" t="s">
        <v>2119</v>
      </c>
      <c r="V664" t="s">
        <v>2120</v>
      </c>
      <c r="W664" s="1">
        <v>-0.31622776601683794</v>
      </c>
      <c r="X664" s="1">
        <v>2.8460498941515415</v>
      </c>
      <c r="Y664" s="1">
        <v>-0.31622776601683794</v>
      </c>
      <c r="Z664" s="1">
        <v>-0.31622776601683794</v>
      </c>
      <c r="AA664" s="1">
        <v>-0.31622776601683794</v>
      </c>
      <c r="AB664" s="1">
        <v>-0.31622776601683794</v>
      </c>
      <c r="AC664">
        <v>-0.31622776601683794</v>
      </c>
      <c r="AD664" s="1">
        <v>-0.31622776601683794</v>
      </c>
      <c r="AE664" s="1">
        <v>-0.31622776601683794</v>
      </c>
      <c r="AF664" s="1">
        <v>-0.31622776601683794</v>
      </c>
    </row>
    <row r="665" spans="1:32" x14ac:dyDescent="0.25">
      <c r="A665" s="10" t="s">
        <v>435</v>
      </c>
      <c r="B665" s="7" t="s">
        <v>1542</v>
      </c>
      <c r="C665" s="7" t="s">
        <v>1543</v>
      </c>
      <c r="F665" s="2"/>
      <c r="G665" s="2">
        <f t="shared" si="100"/>
        <v>-0.76812012916997774</v>
      </c>
      <c r="H665" s="2">
        <f t="shared" si="101"/>
        <v>-0.76812012916997774</v>
      </c>
      <c r="I665" s="2">
        <f t="shared" si="102"/>
        <v>1.0194718158867839</v>
      </c>
      <c r="J665" s="2">
        <f t="shared" si="103"/>
        <v>1.1465493578413162</v>
      </c>
      <c r="K665" s="2">
        <f t="shared" si="104"/>
        <v>0.97370093778348832</v>
      </c>
      <c r="L665" s="2">
        <f t="shared" si="105"/>
        <v>-0.76812012916997774</v>
      </c>
      <c r="M665" s="2">
        <f t="shared" si="106"/>
        <v>1.4689986635082775</v>
      </c>
      <c r="N665" s="2">
        <f t="shared" si="107"/>
        <v>-0.76812012916997774</v>
      </c>
      <c r="O665" s="2">
        <f t="shared" si="108"/>
        <v>-0.76812012916997774</v>
      </c>
      <c r="P665" s="2">
        <f t="shared" si="109"/>
        <v>-0.76812012916997774</v>
      </c>
      <c r="T665" t="s">
        <v>753</v>
      </c>
      <c r="U665" t="s">
        <v>1902</v>
      </c>
      <c r="V665" t="s">
        <v>1903</v>
      </c>
      <c r="W665" s="1">
        <v>-0.316227766016838</v>
      </c>
      <c r="X665" s="1">
        <v>2.846049894151542</v>
      </c>
      <c r="Y665" s="1">
        <v>-0.316227766016838</v>
      </c>
      <c r="Z665" s="1">
        <v>-0.316227766016838</v>
      </c>
      <c r="AA665" s="1">
        <v>-0.316227766016838</v>
      </c>
      <c r="AB665" s="1">
        <v>-0.316227766016838</v>
      </c>
      <c r="AC665">
        <v>-0.316227766016838</v>
      </c>
      <c r="AD665" s="1">
        <v>-0.316227766016838</v>
      </c>
      <c r="AE665" s="1">
        <v>-0.316227766016838</v>
      </c>
      <c r="AF665" s="1">
        <v>-0.316227766016838</v>
      </c>
    </row>
    <row r="666" spans="1:32" x14ac:dyDescent="0.25">
      <c r="A666" s="10" t="s">
        <v>268</v>
      </c>
      <c r="B666" s="7" t="s">
        <v>1351</v>
      </c>
      <c r="C666" s="7" t="s">
        <v>1352</v>
      </c>
      <c r="F666" s="2"/>
      <c r="G666" s="2">
        <f t="shared" si="100"/>
        <v>0.67458369924829686</v>
      </c>
      <c r="H666" s="2">
        <f t="shared" si="101"/>
        <v>-0.97952854806101353</v>
      </c>
      <c r="I666" s="2">
        <f t="shared" si="102"/>
        <v>0.2925726731749016</v>
      </c>
      <c r="J666" s="2">
        <f t="shared" si="103"/>
        <v>0.10774651251797336</v>
      </c>
      <c r="K666" s="2">
        <f t="shared" si="104"/>
        <v>1.4996483226978961</v>
      </c>
      <c r="L666" s="2">
        <f t="shared" si="105"/>
        <v>-0.18212078788622091</v>
      </c>
      <c r="M666" s="2">
        <f t="shared" si="106"/>
        <v>1.5256837724912087</v>
      </c>
      <c r="N666" s="2">
        <f t="shared" si="107"/>
        <v>-0.97952854806101353</v>
      </c>
      <c r="O666" s="2">
        <f t="shared" si="108"/>
        <v>-0.97952854806101353</v>
      </c>
      <c r="P666" s="2">
        <f t="shared" si="109"/>
        <v>-0.97952854806101353</v>
      </c>
      <c r="T666" t="s">
        <v>393</v>
      </c>
      <c r="U666" t="s">
        <v>1492</v>
      </c>
      <c r="V666" t="s">
        <v>1342</v>
      </c>
      <c r="W666" s="1">
        <v>1.1292101736037665</v>
      </c>
      <c r="X666" s="1">
        <v>-0.61016835462081143</v>
      </c>
      <c r="Y666" s="1">
        <v>1.8732787213051074</v>
      </c>
      <c r="Z666" s="1">
        <v>-0.61016835462081143</v>
      </c>
      <c r="AA666" s="1">
        <v>1.2686895874368065</v>
      </c>
      <c r="AB666" s="1">
        <v>-0.61016835462081143</v>
      </c>
      <c r="AC666">
        <v>-0.61016835462081143</v>
      </c>
      <c r="AD666" s="1">
        <v>-0.61016835462081143</v>
      </c>
      <c r="AE666" s="1">
        <v>-0.61016835462081143</v>
      </c>
      <c r="AF666" s="1">
        <v>-0.61016835462081143</v>
      </c>
    </row>
    <row r="667" spans="1:32" x14ac:dyDescent="0.25">
      <c r="A667" s="10" t="s">
        <v>527</v>
      </c>
      <c r="B667" s="7" t="s">
        <v>1647</v>
      </c>
      <c r="C667" s="7" t="s">
        <v>1648</v>
      </c>
      <c r="F667" s="2"/>
      <c r="G667" s="2">
        <f t="shared" si="100"/>
        <v>-0.46710386816869276</v>
      </c>
      <c r="H667" s="2">
        <f t="shared" si="101"/>
        <v>-0.46710386816869276</v>
      </c>
      <c r="I667" s="2">
        <f t="shared" si="102"/>
        <v>-0.46710386816869276</v>
      </c>
      <c r="J667" s="2">
        <f t="shared" si="103"/>
        <v>1.4992549021409014</v>
      </c>
      <c r="K667" s="2">
        <f t="shared" si="104"/>
        <v>2.23757604320864</v>
      </c>
      <c r="L667" s="2">
        <f t="shared" si="105"/>
        <v>-0.46710386816869276</v>
      </c>
      <c r="M667" s="2">
        <f t="shared" si="106"/>
        <v>-0.46710386816869276</v>
      </c>
      <c r="N667" s="2">
        <f t="shared" si="107"/>
        <v>-0.46710386816869276</v>
      </c>
      <c r="O667" s="2">
        <f t="shared" si="108"/>
        <v>-0.46710386816869276</v>
      </c>
      <c r="P667" s="2">
        <f t="shared" si="109"/>
        <v>-0.46710386816869276</v>
      </c>
      <c r="T667" t="s">
        <v>1171</v>
      </c>
      <c r="U667" t="s">
        <v>2405</v>
      </c>
      <c r="V667" t="s">
        <v>2406</v>
      </c>
      <c r="W667" s="1">
        <v>-0.31622776601683794</v>
      </c>
      <c r="X667" s="1">
        <v>2.8460498941515415</v>
      </c>
      <c r="Y667" s="1">
        <v>-0.31622776601683794</v>
      </c>
      <c r="Z667" s="1">
        <v>-0.31622776601683794</v>
      </c>
      <c r="AA667" s="1">
        <v>-0.31622776601683794</v>
      </c>
      <c r="AB667" s="1">
        <v>-0.31622776601683794</v>
      </c>
      <c r="AC667">
        <v>-0.31622776601683794</v>
      </c>
      <c r="AD667" s="1">
        <v>-0.31622776601683794</v>
      </c>
      <c r="AE667" s="1">
        <v>-0.31622776601683794</v>
      </c>
      <c r="AF667" s="1">
        <v>-0.31622776601683794</v>
      </c>
    </row>
    <row r="668" spans="1:32" x14ac:dyDescent="0.25">
      <c r="A668" s="10" t="s">
        <v>521</v>
      </c>
      <c r="B668" s="7" t="s">
        <v>72</v>
      </c>
      <c r="C668" s="7" t="s">
        <v>1639</v>
      </c>
      <c r="F668" s="2"/>
      <c r="G668" s="2">
        <f t="shared" si="100"/>
        <v>-0.4720967649474917</v>
      </c>
      <c r="H668" s="2">
        <f t="shared" si="101"/>
        <v>-0.4720967649474917</v>
      </c>
      <c r="I668" s="2">
        <f t="shared" si="102"/>
        <v>-0.4720967649474917</v>
      </c>
      <c r="J668" s="2">
        <f t="shared" si="103"/>
        <v>1.6822490222465452</v>
      </c>
      <c r="K668" s="2">
        <f t="shared" si="104"/>
        <v>2.0945250973333893</v>
      </c>
      <c r="L668" s="2">
        <f t="shared" si="105"/>
        <v>-0.4720967649474917</v>
      </c>
      <c r="M668" s="2">
        <f t="shared" si="106"/>
        <v>-0.4720967649474917</v>
      </c>
      <c r="N668" s="2">
        <f t="shared" si="107"/>
        <v>-0.4720967649474917</v>
      </c>
      <c r="O668" s="2">
        <f t="shared" si="108"/>
        <v>-0.4720967649474917</v>
      </c>
      <c r="P668" s="2">
        <f t="shared" si="109"/>
        <v>-0.4720967649474917</v>
      </c>
      <c r="T668" t="s">
        <v>508</v>
      </c>
      <c r="U668" t="s">
        <v>1621</v>
      </c>
      <c r="V668" t="s">
        <v>1622</v>
      </c>
      <c r="W668" s="1">
        <v>1.8514058355936003</v>
      </c>
      <c r="X668" s="1">
        <v>-0.47423241048331705</v>
      </c>
      <c r="Y668" s="1">
        <v>-0.47423241048331705</v>
      </c>
      <c r="Z668" s="1">
        <v>1.9424534482729363</v>
      </c>
      <c r="AA668" s="1">
        <v>-0.47423241048331705</v>
      </c>
      <c r="AB668" s="1">
        <v>-0.47423241048331705</v>
      </c>
      <c r="AC668">
        <v>-0.47423241048331705</v>
      </c>
      <c r="AD668" s="1">
        <v>-0.47423241048331705</v>
      </c>
      <c r="AE668" s="1">
        <v>-0.47423241048331705</v>
      </c>
      <c r="AF668" s="1">
        <v>-0.47423241048331705</v>
      </c>
    </row>
    <row r="669" spans="1:32" x14ac:dyDescent="0.25">
      <c r="A669" s="10" t="s">
        <v>546</v>
      </c>
      <c r="B669" s="7" t="s">
        <v>1673</v>
      </c>
      <c r="C669" s="7" t="s">
        <v>1357</v>
      </c>
      <c r="F669" s="2"/>
      <c r="G669" s="2">
        <f t="shared" si="100"/>
        <v>-0.47428952738380936</v>
      </c>
      <c r="H669" s="2">
        <f t="shared" si="101"/>
        <v>-0.47428952738380936</v>
      </c>
      <c r="I669" s="2">
        <f t="shared" si="102"/>
        <v>-0.47428952738380936</v>
      </c>
      <c r="J669" s="2">
        <f t="shared" si="103"/>
        <v>1.8657115790293703</v>
      </c>
      <c r="K669" s="2">
        <f t="shared" si="104"/>
        <v>1.9286046400411043</v>
      </c>
      <c r="L669" s="2">
        <f t="shared" si="105"/>
        <v>-0.47428952738380936</v>
      </c>
      <c r="M669" s="2">
        <f t="shared" si="106"/>
        <v>-0.47428952738380936</v>
      </c>
      <c r="N669" s="2">
        <f t="shared" si="107"/>
        <v>-0.47428952738380936</v>
      </c>
      <c r="O669" s="2">
        <f t="shared" si="108"/>
        <v>-0.47428952738380936</v>
      </c>
      <c r="P669" s="2">
        <f t="shared" si="109"/>
        <v>-0.47428952738380936</v>
      </c>
      <c r="T669" t="s">
        <v>1176</v>
      </c>
      <c r="U669" t="s">
        <v>2412</v>
      </c>
      <c r="V669" t="s">
        <v>2413</v>
      </c>
      <c r="W669" s="1">
        <v>2.2244762862516683</v>
      </c>
      <c r="X669" s="1">
        <v>-0.46770297786043064</v>
      </c>
      <c r="Y669" s="1">
        <v>-0.46770297786043064</v>
      </c>
      <c r="Z669" s="1">
        <v>-0.46770297786043064</v>
      </c>
      <c r="AA669" s="1">
        <v>-0.46770297786043064</v>
      </c>
      <c r="AB669" s="1">
        <v>-0.46770297786043064</v>
      </c>
      <c r="AC669">
        <v>-0.46770297786043064</v>
      </c>
      <c r="AD669" s="1">
        <v>-0.46770297786043064</v>
      </c>
      <c r="AE669" s="1">
        <v>-0.46770297786043064</v>
      </c>
      <c r="AF669" s="1">
        <v>1.5171475366317777</v>
      </c>
    </row>
    <row r="670" spans="1:32" x14ac:dyDescent="0.25">
      <c r="A670" s="10" t="s">
        <v>551</v>
      </c>
      <c r="B670" s="7" t="s">
        <v>77</v>
      </c>
      <c r="C670" s="7" t="s">
        <v>1678</v>
      </c>
      <c r="F670" s="2"/>
      <c r="G670" s="2">
        <f t="shared" si="100"/>
        <v>-0.47405203069230972</v>
      </c>
      <c r="H670" s="2">
        <f t="shared" si="101"/>
        <v>-0.47405203069230972</v>
      </c>
      <c r="I670" s="2">
        <f t="shared" si="102"/>
        <v>-0.47405203069230972</v>
      </c>
      <c r="J670" s="2">
        <f t="shared" si="103"/>
        <v>1.9703258934450198</v>
      </c>
      <c r="K670" s="2">
        <f t="shared" si="104"/>
        <v>1.8220903520934582</v>
      </c>
      <c r="L670" s="2">
        <f t="shared" si="105"/>
        <v>-0.47405203069230972</v>
      </c>
      <c r="M670" s="2">
        <f t="shared" si="106"/>
        <v>-0.47405203069230972</v>
      </c>
      <c r="N670" s="2">
        <f t="shared" si="107"/>
        <v>-0.47405203069230972</v>
      </c>
      <c r="O670" s="2">
        <f t="shared" si="108"/>
        <v>-0.47405203069230972</v>
      </c>
      <c r="P670" s="2">
        <f t="shared" si="109"/>
        <v>-0.47405203069230972</v>
      </c>
      <c r="T670" t="s">
        <v>1128</v>
      </c>
      <c r="U670" t="s">
        <v>1240</v>
      </c>
      <c r="V670" t="s">
        <v>1240</v>
      </c>
      <c r="W670" s="1">
        <v>-0.31622776601683789</v>
      </c>
      <c r="X670" s="1">
        <v>-0.31622776601683789</v>
      </c>
      <c r="Y670" s="1">
        <v>-0.31622776601683789</v>
      </c>
      <c r="Z670" s="1">
        <v>-0.31622776601683789</v>
      </c>
      <c r="AA670" s="1">
        <v>-0.31622776601683789</v>
      </c>
      <c r="AB670" s="1">
        <v>2.8460498941515411</v>
      </c>
      <c r="AC670">
        <v>-0.31622776601683789</v>
      </c>
      <c r="AD670" s="1">
        <v>-0.31622776601683789</v>
      </c>
      <c r="AE670" s="1">
        <v>-0.31622776601683789</v>
      </c>
      <c r="AF670" s="1">
        <v>-0.31622776601683789</v>
      </c>
    </row>
    <row r="671" spans="1:32" x14ac:dyDescent="0.25">
      <c r="A671" s="10" t="s">
        <v>548</v>
      </c>
      <c r="B671" s="7" t="s">
        <v>1240</v>
      </c>
      <c r="C671" s="7" t="s">
        <v>1240</v>
      </c>
      <c r="F671" s="2"/>
      <c r="G671" s="2">
        <f t="shared" si="100"/>
        <v>-0.47404872714607649</v>
      </c>
      <c r="H671" s="2">
        <f t="shared" si="101"/>
        <v>-0.47404872714607649</v>
      </c>
      <c r="I671" s="2">
        <f t="shared" si="102"/>
        <v>-0.47404872714607649</v>
      </c>
      <c r="J671" s="2">
        <f t="shared" si="103"/>
        <v>1.9707340648962295</v>
      </c>
      <c r="K671" s="2">
        <f t="shared" si="104"/>
        <v>1.8216557522723829</v>
      </c>
      <c r="L671" s="2">
        <f t="shared" si="105"/>
        <v>-0.47404872714607649</v>
      </c>
      <c r="M671" s="2">
        <f t="shared" si="106"/>
        <v>-0.47404872714607649</v>
      </c>
      <c r="N671" s="2">
        <f t="shared" si="107"/>
        <v>-0.47404872714607649</v>
      </c>
      <c r="O671" s="2">
        <f t="shared" si="108"/>
        <v>-0.47404872714607649</v>
      </c>
      <c r="P671" s="2">
        <f t="shared" si="109"/>
        <v>-0.47404872714607649</v>
      </c>
      <c r="T671" t="s">
        <v>926</v>
      </c>
      <c r="U671" t="s">
        <v>2095</v>
      </c>
      <c r="V671" t="s">
        <v>2096</v>
      </c>
      <c r="W671" s="1">
        <v>2.8460498941515411</v>
      </c>
      <c r="X671" s="1">
        <v>-0.31622776601683794</v>
      </c>
      <c r="Y671" s="1">
        <v>-0.31622776601683794</v>
      </c>
      <c r="Z671" s="1">
        <v>-0.31622776601683794</v>
      </c>
      <c r="AA671" s="1">
        <v>-0.31622776601683794</v>
      </c>
      <c r="AB671" s="1">
        <v>-0.31622776601683794</v>
      </c>
      <c r="AC671">
        <v>-0.31622776601683794</v>
      </c>
      <c r="AD671" s="1">
        <v>-0.31622776601683794</v>
      </c>
      <c r="AE671" s="1">
        <v>-0.31622776601683794</v>
      </c>
      <c r="AF671" s="1">
        <v>-0.31622776601683794</v>
      </c>
    </row>
    <row r="672" spans="1:32" x14ac:dyDescent="0.25">
      <c r="A672" s="10" t="s">
        <v>544</v>
      </c>
      <c r="B672" s="7" t="s">
        <v>1670</v>
      </c>
      <c r="C672" s="7" t="s">
        <v>1671</v>
      </c>
      <c r="F672" s="2"/>
      <c r="G672" s="2">
        <f t="shared" si="100"/>
        <v>-0.47257885428766178</v>
      </c>
      <c r="H672" s="2">
        <f t="shared" si="101"/>
        <v>-0.47257885428766178</v>
      </c>
      <c r="I672" s="2">
        <f t="shared" si="102"/>
        <v>-0.47257885428766178</v>
      </c>
      <c r="J672" s="2">
        <f t="shared" si="103"/>
        <v>2.0730297559509197</v>
      </c>
      <c r="K672" s="2">
        <f t="shared" si="104"/>
        <v>1.7076010783503737</v>
      </c>
      <c r="L672" s="2">
        <f t="shared" si="105"/>
        <v>-0.47257885428766178</v>
      </c>
      <c r="M672" s="2">
        <f t="shared" si="106"/>
        <v>-0.47257885428766178</v>
      </c>
      <c r="N672" s="2">
        <f t="shared" si="107"/>
        <v>-0.47257885428766178</v>
      </c>
      <c r="O672" s="2">
        <f t="shared" si="108"/>
        <v>-0.47257885428766178</v>
      </c>
      <c r="P672" s="2">
        <f t="shared" si="109"/>
        <v>-0.47257885428766178</v>
      </c>
      <c r="T672" t="s">
        <v>618</v>
      </c>
      <c r="U672" t="s">
        <v>1753</v>
      </c>
      <c r="V672" t="s">
        <v>1352</v>
      </c>
      <c r="W672" s="1">
        <v>-0.51528102815511478</v>
      </c>
      <c r="X672" s="1">
        <v>-0.51528102815511478</v>
      </c>
      <c r="Y672" s="1">
        <v>3.6542507836961953E-2</v>
      </c>
      <c r="Z672" s="1">
        <v>-0.51528102815511478</v>
      </c>
      <c r="AA672" s="1">
        <v>0.17098613630100717</v>
      </c>
      <c r="AB672" s="1">
        <v>-0.51528102815511478</v>
      </c>
      <c r="AC672">
        <v>-0.51528102815511478</v>
      </c>
      <c r="AD672" s="1">
        <v>-0.51528102815511478</v>
      </c>
      <c r="AE672" s="1">
        <v>2.7103766068605561</v>
      </c>
      <c r="AF672" s="1">
        <v>0.17378091793216541</v>
      </c>
    </row>
    <row r="673" spans="1:32" x14ac:dyDescent="0.25">
      <c r="A673" s="10" t="s">
        <v>472</v>
      </c>
      <c r="B673" s="7" t="s">
        <v>1240</v>
      </c>
      <c r="C673" s="7" t="s">
        <v>1240</v>
      </c>
      <c r="F673" s="2"/>
      <c r="G673" s="2">
        <f t="shared" si="100"/>
        <v>-0.47167850120226174</v>
      </c>
      <c r="H673" s="2">
        <f t="shared" si="101"/>
        <v>-0.47167850120226174</v>
      </c>
      <c r="I673" s="2">
        <f t="shared" si="102"/>
        <v>-0.47167850120226174</v>
      </c>
      <c r="J673" s="2">
        <f t="shared" si="103"/>
        <v>2.1111863417946077</v>
      </c>
      <c r="K673" s="2">
        <f t="shared" si="104"/>
        <v>1.6622416678234859</v>
      </c>
      <c r="L673" s="2">
        <f t="shared" si="105"/>
        <v>-0.47167850120226174</v>
      </c>
      <c r="M673" s="2">
        <f t="shared" si="106"/>
        <v>-0.47167850120226174</v>
      </c>
      <c r="N673" s="2">
        <f t="shared" si="107"/>
        <v>-0.47167850120226174</v>
      </c>
      <c r="O673" s="2">
        <f t="shared" si="108"/>
        <v>-0.47167850120226174</v>
      </c>
      <c r="P673" s="2">
        <f t="shared" si="109"/>
        <v>-0.47167850120226174</v>
      </c>
      <c r="T673" t="s">
        <v>891</v>
      </c>
      <c r="U673" t="s">
        <v>2053</v>
      </c>
      <c r="V673" t="s">
        <v>1352</v>
      </c>
      <c r="W673" s="1">
        <v>-0.31622776601683794</v>
      </c>
      <c r="X673" s="1">
        <v>2.8460498941515415</v>
      </c>
      <c r="Y673" s="1">
        <v>-0.31622776601683794</v>
      </c>
      <c r="Z673" s="1">
        <v>-0.31622776601683794</v>
      </c>
      <c r="AA673" s="1">
        <v>-0.31622776601683794</v>
      </c>
      <c r="AB673" s="1">
        <v>-0.31622776601683794</v>
      </c>
      <c r="AC673">
        <v>-0.31622776601683794</v>
      </c>
      <c r="AD673" s="1">
        <v>-0.31622776601683794</v>
      </c>
      <c r="AE673" s="1">
        <v>-0.31622776601683794</v>
      </c>
      <c r="AF673" s="1">
        <v>-0.31622776601683794</v>
      </c>
    </row>
    <row r="674" spans="1:32" x14ac:dyDescent="0.25">
      <c r="A674" s="10" t="s">
        <v>309</v>
      </c>
      <c r="B674" s="7" t="s">
        <v>1240</v>
      </c>
      <c r="C674" s="7" t="s">
        <v>1240</v>
      </c>
      <c r="F674" s="2"/>
      <c r="G674" s="2">
        <f t="shared" si="100"/>
        <v>-0.73257177198180079</v>
      </c>
      <c r="H674" s="2">
        <f t="shared" si="101"/>
        <v>-0.73257177198180079</v>
      </c>
      <c r="I674" s="2">
        <f t="shared" si="102"/>
        <v>0.59142773744926913</v>
      </c>
      <c r="J674" s="2">
        <f t="shared" si="103"/>
        <v>1.2905528813933187</v>
      </c>
      <c r="K674" s="2">
        <f t="shared" si="104"/>
        <v>1.8071805456140817</v>
      </c>
      <c r="L674" s="2">
        <f t="shared" si="105"/>
        <v>0.70626946743413643</v>
      </c>
      <c r="M674" s="2">
        <f t="shared" si="106"/>
        <v>-0.73257177198180079</v>
      </c>
      <c r="N674" s="2">
        <f t="shared" si="107"/>
        <v>-0.73257177198180079</v>
      </c>
      <c r="O674" s="2">
        <f t="shared" si="108"/>
        <v>-0.73257177198180079</v>
      </c>
      <c r="P674" s="2">
        <f t="shared" si="109"/>
        <v>-0.73257177198180079</v>
      </c>
      <c r="T674" t="s">
        <v>930</v>
      </c>
      <c r="U674" t="s">
        <v>2101</v>
      </c>
      <c r="V674" t="s">
        <v>2102</v>
      </c>
      <c r="W674" s="1">
        <v>2.8460498941515415</v>
      </c>
      <c r="X674" s="1">
        <v>-0.31622776601683794</v>
      </c>
      <c r="Y674" s="1">
        <v>-0.31622776601683794</v>
      </c>
      <c r="Z674" s="1">
        <v>-0.31622776601683794</v>
      </c>
      <c r="AA674" s="1">
        <v>-0.31622776601683794</v>
      </c>
      <c r="AB674" s="1">
        <v>-0.31622776601683794</v>
      </c>
      <c r="AC674">
        <v>-0.31622776601683794</v>
      </c>
      <c r="AD674" s="1">
        <v>-0.31622776601683794</v>
      </c>
      <c r="AE674" s="1">
        <v>-0.31622776601683794</v>
      </c>
      <c r="AF674" s="1">
        <v>-0.31622776601683794</v>
      </c>
    </row>
    <row r="675" spans="1:32" x14ac:dyDescent="0.25">
      <c r="A675" s="10" t="s">
        <v>314</v>
      </c>
      <c r="B675" s="7" t="s">
        <v>1394</v>
      </c>
      <c r="C675" s="7" t="s">
        <v>1395</v>
      </c>
      <c r="F675" s="2"/>
      <c r="G675" s="2">
        <f t="shared" si="100"/>
        <v>-0.74721027365843518</v>
      </c>
      <c r="H675" s="2">
        <f t="shared" si="101"/>
        <v>-0.74721027365843518</v>
      </c>
      <c r="I675" s="2">
        <f t="shared" si="102"/>
        <v>0.73241940583281884</v>
      </c>
      <c r="J675" s="2">
        <f t="shared" si="103"/>
        <v>1.0383284038831671</v>
      </c>
      <c r="K675" s="2">
        <f t="shared" si="104"/>
        <v>1.7785311968002402</v>
      </c>
      <c r="L675" s="2">
        <f t="shared" si="105"/>
        <v>0.93398263543438498</v>
      </c>
      <c r="M675" s="2">
        <f t="shared" si="106"/>
        <v>-0.74721027365843518</v>
      </c>
      <c r="N675" s="2">
        <f t="shared" si="107"/>
        <v>-0.74721027365843518</v>
      </c>
      <c r="O675" s="2">
        <f t="shared" si="108"/>
        <v>-0.74721027365843518</v>
      </c>
      <c r="P675" s="2">
        <f t="shared" si="109"/>
        <v>-0.74721027365843518</v>
      </c>
      <c r="T675" t="s">
        <v>462</v>
      </c>
      <c r="U675" t="s">
        <v>62</v>
      </c>
      <c r="V675" t="s">
        <v>1352</v>
      </c>
      <c r="W675" s="1">
        <v>1.4997040242724136</v>
      </c>
      <c r="X675" s="1">
        <v>1.4929936902057139</v>
      </c>
      <c r="Y675" s="1">
        <v>0.58283411572101518</v>
      </c>
      <c r="Z675" s="1">
        <v>-0.74762530731441079</v>
      </c>
      <c r="AA675" s="1">
        <v>-0.74762530731441079</v>
      </c>
      <c r="AB675" s="1">
        <v>-0.74762530731441079</v>
      </c>
      <c r="AC675">
        <v>-0.74762530731441079</v>
      </c>
      <c r="AD675" s="1">
        <v>-0.74762530731441079</v>
      </c>
      <c r="AE675" s="1">
        <v>0.91022001368732286</v>
      </c>
      <c r="AF675" s="1">
        <v>-0.74762530731441079</v>
      </c>
    </row>
    <row r="676" spans="1:32" x14ac:dyDescent="0.25">
      <c r="A676" s="10" t="s">
        <v>299</v>
      </c>
      <c r="B676" s="7" t="s">
        <v>1382</v>
      </c>
      <c r="C676" s="7" t="s">
        <v>1383</v>
      </c>
      <c r="F676" s="2"/>
      <c r="G676" s="2">
        <f t="shared" si="100"/>
        <v>-0.75312500279603989</v>
      </c>
      <c r="H676" s="2">
        <f t="shared" si="101"/>
        <v>-0.75312500279603989</v>
      </c>
      <c r="I676" s="2">
        <f t="shared" si="102"/>
        <v>1.1820774944640562</v>
      </c>
      <c r="J676" s="2">
        <f t="shared" si="103"/>
        <v>1.3135562826029832</v>
      </c>
      <c r="K676" s="2">
        <f t="shared" si="104"/>
        <v>1.4739321085310033</v>
      </c>
      <c r="L676" s="2">
        <f t="shared" si="105"/>
        <v>0.5491841311781972</v>
      </c>
      <c r="M676" s="2">
        <f t="shared" si="106"/>
        <v>-0.75312500279603989</v>
      </c>
      <c r="N676" s="2">
        <f t="shared" si="107"/>
        <v>-0.75312500279603989</v>
      </c>
      <c r="O676" s="2">
        <f t="shared" si="108"/>
        <v>-0.75312500279603989</v>
      </c>
      <c r="P676" s="2">
        <f t="shared" si="109"/>
        <v>-0.75312500279603989</v>
      </c>
      <c r="T676" t="s">
        <v>654</v>
      </c>
      <c r="U676" t="s">
        <v>114</v>
      </c>
      <c r="V676" t="s">
        <v>1790</v>
      </c>
      <c r="W676" s="1">
        <v>-0.316227766016838</v>
      </c>
      <c r="X676" s="1">
        <v>-0.316227766016838</v>
      </c>
      <c r="Y676" s="1">
        <v>-0.316227766016838</v>
      </c>
      <c r="Z676" s="1">
        <v>-0.316227766016838</v>
      </c>
      <c r="AA676" s="1">
        <v>2.8460498941515415</v>
      </c>
      <c r="AB676" s="1">
        <v>-0.316227766016838</v>
      </c>
      <c r="AC676">
        <v>-0.316227766016838</v>
      </c>
      <c r="AD676" s="1">
        <v>-0.316227766016838</v>
      </c>
      <c r="AE676" s="1">
        <v>-0.316227766016838</v>
      </c>
      <c r="AF676" s="1">
        <v>-0.316227766016838</v>
      </c>
    </row>
    <row r="677" spans="1:32" x14ac:dyDescent="0.25">
      <c r="A677" s="10" t="s">
        <v>311</v>
      </c>
      <c r="B677" s="7" t="s">
        <v>1240</v>
      </c>
      <c r="C677" s="7" t="s">
        <v>1240</v>
      </c>
      <c r="F677" s="2"/>
      <c r="G677" s="2">
        <f t="shared" si="100"/>
        <v>-0.75879758128959418</v>
      </c>
      <c r="H677" s="2">
        <f t="shared" si="101"/>
        <v>-0.75879758128959418</v>
      </c>
      <c r="I677" s="2">
        <f t="shared" si="102"/>
        <v>1.4487928320540207</v>
      </c>
      <c r="J677" s="2">
        <f t="shared" si="103"/>
        <v>1.360121677049061</v>
      </c>
      <c r="K677" s="2">
        <f t="shared" si="104"/>
        <v>1.0667209381099003</v>
      </c>
      <c r="L677" s="2">
        <f t="shared" si="105"/>
        <v>0.67715004052458283</v>
      </c>
      <c r="M677" s="2">
        <f t="shared" si="106"/>
        <v>-0.75879758128959418</v>
      </c>
      <c r="N677" s="2">
        <f t="shared" si="107"/>
        <v>-0.75879758128959418</v>
      </c>
      <c r="O677" s="2">
        <f t="shared" si="108"/>
        <v>-0.75879758128959418</v>
      </c>
      <c r="P677" s="2">
        <f t="shared" si="109"/>
        <v>-0.75879758128959418</v>
      </c>
      <c r="T677" t="s">
        <v>844</v>
      </c>
      <c r="U677" t="s">
        <v>2000</v>
      </c>
      <c r="V677" t="s">
        <v>2001</v>
      </c>
      <c r="W677" s="1">
        <v>2.8460498941515415</v>
      </c>
      <c r="X677" s="1">
        <v>-0.31622776601683794</v>
      </c>
      <c r="Y677" s="1">
        <v>-0.31622776601683794</v>
      </c>
      <c r="Z677" s="1">
        <v>-0.31622776601683794</v>
      </c>
      <c r="AA677" s="1">
        <v>-0.31622776601683794</v>
      </c>
      <c r="AB677" s="1">
        <v>-0.31622776601683794</v>
      </c>
      <c r="AC677">
        <v>-0.31622776601683794</v>
      </c>
      <c r="AD677" s="1">
        <v>-0.31622776601683794</v>
      </c>
      <c r="AE677" s="1">
        <v>-0.31622776601683794</v>
      </c>
      <c r="AF677" s="1">
        <v>-0.31622776601683794</v>
      </c>
    </row>
    <row r="678" spans="1:32" x14ac:dyDescent="0.25">
      <c r="A678" s="10" t="s">
        <v>301</v>
      </c>
      <c r="B678" s="7" t="s">
        <v>25</v>
      </c>
      <c r="C678" s="7" t="s">
        <v>1384</v>
      </c>
      <c r="F678" s="2"/>
      <c r="G678" s="2">
        <f t="shared" si="100"/>
        <v>-0.76425976979968024</v>
      </c>
      <c r="H678" s="2">
        <f t="shared" si="101"/>
        <v>-0.76425976979968024</v>
      </c>
      <c r="I678" s="2">
        <f t="shared" si="102"/>
        <v>1.3897834458943177</v>
      </c>
      <c r="J678" s="2">
        <f t="shared" si="103"/>
        <v>1.3763669471571525</v>
      </c>
      <c r="K678" s="2">
        <f t="shared" si="104"/>
        <v>0.99465963043585504</v>
      </c>
      <c r="L678" s="2">
        <f t="shared" si="105"/>
        <v>0.82474859531075606</v>
      </c>
      <c r="M678" s="2">
        <f t="shared" si="106"/>
        <v>-0.76425976979968024</v>
      </c>
      <c r="N678" s="2">
        <f t="shared" si="107"/>
        <v>-0.76425976979968024</v>
      </c>
      <c r="O678" s="2">
        <f t="shared" si="108"/>
        <v>-0.76425976979968024</v>
      </c>
      <c r="P678" s="2">
        <f t="shared" si="109"/>
        <v>-0.76425976979968024</v>
      </c>
      <c r="T678" t="s">
        <v>1114</v>
      </c>
      <c r="U678" t="s">
        <v>2341</v>
      </c>
      <c r="V678" t="s">
        <v>1719</v>
      </c>
      <c r="W678" s="1">
        <v>-0.31622776601683794</v>
      </c>
      <c r="X678" s="1">
        <v>-0.31622776601683794</v>
      </c>
      <c r="Y678" s="1">
        <v>-0.31622776601683794</v>
      </c>
      <c r="Z678" s="1">
        <v>-0.31622776601683794</v>
      </c>
      <c r="AA678" s="1">
        <v>-0.31622776601683794</v>
      </c>
      <c r="AB678" s="1">
        <v>2.8460498941515415</v>
      </c>
      <c r="AC678">
        <v>-0.31622776601683794</v>
      </c>
      <c r="AD678" s="1">
        <v>-0.31622776601683794</v>
      </c>
      <c r="AE678" s="1">
        <v>-0.31622776601683794</v>
      </c>
      <c r="AF678" s="1">
        <v>-0.31622776601683794</v>
      </c>
    </row>
    <row r="679" spans="1:32" x14ac:dyDescent="0.25">
      <c r="A679" s="10" t="s">
        <v>285</v>
      </c>
      <c r="B679" s="7" t="s">
        <v>1366</v>
      </c>
      <c r="C679" s="7" t="s">
        <v>1348</v>
      </c>
      <c r="F679" s="2"/>
      <c r="G679" s="2">
        <f t="shared" si="100"/>
        <v>-0.61492610670596903</v>
      </c>
      <c r="H679" s="2">
        <f t="shared" si="101"/>
        <v>-0.61492610670596903</v>
      </c>
      <c r="I679" s="2">
        <f t="shared" si="102"/>
        <v>0.98335267366674695</v>
      </c>
      <c r="J679" s="2">
        <f t="shared" si="103"/>
        <v>2.3435945512126817</v>
      </c>
      <c r="K679" s="2">
        <f t="shared" si="104"/>
        <v>0.50226779310607716</v>
      </c>
      <c r="L679" s="2">
        <f t="shared" si="105"/>
        <v>-0.13965837774969259</v>
      </c>
      <c r="M679" s="2">
        <f t="shared" si="106"/>
        <v>-0.61492610670596903</v>
      </c>
      <c r="N679" s="2">
        <f t="shared" si="107"/>
        <v>-0.61492610670596903</v>
      </c>
      <c r="O679" s="2">
        <f t="shared" si="108"/>
        <v>-0.61492610670596903</v>
      </c>
      <c r="P679" s="2">
        <f t="shared" si="109"/>
        <v>-0.61492610670596903</v>
      </c>
      <c r="T679" t="s">
        <v>339</v>
      </c>
      <c r="U679" t="s">
        <v>1423</v>
      </c>
      <c r="V679" t="s">
        <v>1352</v>
      </c>
      <c r="W679" s="1">
        <v>-0.58710864561869025</v>
      </c>
      <c r="X679" s="1">
        <v>-0.58710864561869025</v>
      </c>
      <c r="Y679" s="1">
        <v>1.4552212433414931</v>
      </c>
      <c r="Z679" s="1">
        <v>0.63945941099846249</v>
      </c>
      <c r="AA679" s="1">
        <v>2.0150798649908763</v>
      </c>
      <c r="AB679" s="1">
        <v>-0.58710864561869025</v>
      </c>
      <c r="AC679">
        <v>-0.58710864561869025</v>
      </c>
      <c r="AD679" s="1">
        <v>-0.58710864561869025</v>
      </c>
      <c r="AE679" s="1">
        <v>-0.58710864561869025</v>
      </c>
      <c r="AF679" s="1">
        <v>-0.58710864561869025</v>
      </c>
    </row>
    <row r="680" spans="1:32" x14ac:dyDescent="0.25">
      <c r="A680" s="10" t="s">
        <v>327</v>
      </c>
      <c r="B680" s="7" t="s">
        <v>1408</v>
      </c>
      <c r="C680" s="7" t="s">
        <v>1352</v>
      </c>
      <c r="F680" s="2"/>
      <c r="G680" s="2">
        <f t="shared" si="100"/>
        <v>-0.59222104358152672</v>
      </c>
      <c r="H680" s="2">
        <f t="shared" si="101"/>
        <v>-0.59222104358152672</v>
      </c>
      <c r="I680" s="2">
        <f t="shared" si="102"/>
        <v>0.85072189518447183</v>
      </c>
      <c r="J680" s="2">
        <f t="shared" si="103"/>
        <v>2.0908395111988072</v>
      </c>
      <c r="K680" s="2">
        <f t="shared" si="104"/>
        <v>1.2039858986874079</v>
      </c>
      <c r="L680" s="2">
        <f t="shared" si="105"/>
        <v>-0.59222104358152672</v>
      </c>
      <c r="M680" s="2">
        <f t="shared" si="106"/>
        <v>-0.59222104358152672</v>
      </c>
      <c r="N680" s="2">
        <f t="shared" si="107"/>
        <v>-0.59222104358152672</v>
      </c>
      <c r="O680" s="2">
        <f t="shared" si="108"/>
        <v>-0.59222104358152672</v>
      </c>
      <c r="P680" s="2">
        <f t="shared" si="109"/>
        <v>-0.59222104358152672</v>
      </c>
      <c r="T680" t="s">
        <v>697</v>
      </c>
      <c r="U680" t="s">
        <v>1845</v>
      </c>
      <c r="V680" t="s">
        <v>1846</v>
      </c>
      <c r="W680" s="1">
        <v>-0.31622776601683794</v>
      </c>
      <c r="X680" s="1">
        <v>-0.31622776601683794</v>
      </c>
      <c r="Y680" s="1">
        <v>2.8460498941515415</v>
      </c>
      <c r="Z680" s="1">
        <v>-0.31622776601683794</v>
      </c>
      <c r="AA680" s="1">
        <v>-0.31622776601683794</v>
      </c>
      <c r="AB680" s="1">
        <v>-0.31622776601683794</v>
      </c>
      <c r="AC680">
        <v>-0.31622776601683794</v>
      </c>
      <c r="AD680" s="1">
        <v>-0.31622776601683794</v>
      </c>
      <c r="AE680" s="1">
        <v>-0.31622776601683794</v>
      </c>
      <c r="AF680" s="1">
        <v>-0.31622776601683794</v>
      </c>
    </row>
    <row r="681" spans="1:32" x14ac:dyDescent="0.25">
      <c r="A681" s="10" t="s">
        <v>335</v>
      </c>
      <c r="B681" s="7" t="s">
        <v>1420</v>
      </c>
      <c r="C681" s="7" t="s">
        <v>1342</v>
      </c>
      <c r="F681" s="2"/>
      <c r="G681" s="2">
        <f t="shared" si="100"/>
        <v>-0.59512174529216699</v>
      </c>
      <c r="H681" s="2">
        <f t="shared" si="101"/>
        <v>-0.59512174529216699</v>
      </c>
      <c r="I681" s="2">
        <f t="shared" si="102"/>
        <v>0.86230005853746172</v>
      </c>
      <c r="J681" s="2">
        <f t="shared" si="103"/>
        <v>2.0521015312417727</v>
      </c>
      <c r="K681" s="2">
        <f t="shared" si="104"/>
        <v>1.2514506272659336</v>
      </c>
      <c r="L681" s="2">
        <f t="shared" si="105"/>
        <v>-0.59512174529216699</v>
      </c>
      <c r="M681" s="2">
        <f t="shared" si="106"/>
        <v>-0.59512174529216699</v>
      </c>
      <c r="N681" s="2">
        <f t="shared" si="107"/>
        <v>-0.59512174529216699</v>
      </c>
      <c r="O681" s="2">
        <f t="shared" si="108"/>
        <v>-0.59512174529216699</v>
      </c>
      <c r="P681" s="2">
        <f t="shared" si="109"/>
        <v>-0.59512174529216699</v>
      </c>
      <c r="T681" t="s">
        <v>869</v>
      </c>
      <c r="U681" t="s">
        <v>2032</v>
      </c>
      <c r="V681" t="s">
        <v>2033</v>
      </c>
      <c r="W681" s="1">
        <v>2.8460498941515415</v>
      </c>
      <c r="X681" s="1">
        <v>-0.31622776601683794</v>
      </c>
      <c r="Y681" s="1">
        <v>-0.31622776601683794</v>
      </c>
      <c r="Z681" s="1">
        <v>-0.31622776601683794</v>
      </c>
      <c r="AA681" s="1">
        <v>-0.31622776601683794</v>
      </c>
      <c r="AB681" s="1">
        <v>-0.31622776601683794</v>
      </c>
      <c r="AC681">
        <v>-0.31622776601683794</v>
      </c>
      <c r="AD681" s="1">
        <v>-0.31622776601683794</v>
      </c>
      <c r="AE681" s="1">
        <v>-0.31622776601683794</v>
      </c>
      <c r="AF681" s="1">
        <v>-0.31622776601683794</v>
      </c>
    </row>
    <row r="682" spans="1:32" x14ac:dyDescent="0.25">
      <c r="A682" s="10" t="s">
        <v>367</v>
      </c>
      <c r="B682" s="7" t="s">
        <v>1461</v>
      </c>
      <c r="C682" s="7" t="s">
        <v>1462</v>
      </c>
      <c r="F682" s="2"/>
      <c r="G682" s="2">
        <f t="shared" si="100"/>
        <v>-0.60643897811119862</v>
      </c>
      <c r="H682" s="2">
        <f t="shared" si="101"/>
        <v>-0.60643897811119862</v>
      </c>
      <c r="I682" s="2">
        <f t="shared" si="102"/>
        <v>1.0699068836597174</v>
      </c>
      <c r="J682" s="2">
        <f t="shared" si="103"/>
        <v>1.9340524422741325</v>
      </c>
      <c r="K682" s="2">
        <f t="shared" si="104"/>
        <v>1.2411135208445396</v>
      </c>
      <c r="L682" s="2">
        <f t="shared" si="105"/>
        <v>-0.60643897811119862</v>
      </c>
      <c r="M682" s="2">
        <f t="shared" si="106"/>
        <v>-0.60643897811119862</v>
      </c>
      <c r="N682" s="2">
        <f t="shared" si="107"/>
        <v>-0.60643897811119862</v>
      </c>
      <c r="O682" s="2">
        <f t="shared" si="108"/>
        <v>-0.60643897811119862</v>
      </c>
      <c r="P682" s="2">
        <f t="shared" si="109"/>
        <v>-0.60643897811119862</v>
      </c>
      <c r="T682" t="s">
        <v>687</v>
      </c>
      <c r="U682" t="s">
        <v>1832</v>
      </c>
      <c r="V682" t="s">
        <v>1833</v>
      </c>
      <c r="W682" s="1">
        <v>2.846049894151542</v>
      </c>
      <c r="X682" s="1">
        <v>-0.31622776601683794</v>
      </c>
      <c r="Y682" s="1">
        <v>-0.31622776601683794</v>
      </c>
      <c r="Z682" s="1">
        <v>-0.31622776601683794</v>
      </c>
      <c r="AA682" s="1">
        <v>-0.31622776601683794</v>
      </c>
      <c r="AB682" s="1">
        <v>-0.31622776601683794</v>
      </c>
      <c r="AC682">
        <v>-0.31622776601683794</v>
      </c>
      <c r="AD682" s="1">
        <v>-0.31622776601683794</v>
      </c>
      <c r="AE682" s="1">
        <v>-0.31622776601683794</v>
      </c>
      <c r="AF682" s="1">
        <v>-0.31622776601683794</v>
      </c>
    </row>
    <row r="683" spans="1:32" x14ac:dyDescent="0.25">
      <c r="A683" s="10" t="s">
        <v>337</v>
      </c>
      <c r="B683" s="7" t="s">
        <v>1422</v>
      </c>
      <c r="C683" s="7" t="s">
        <v>1348</v>
      </c>
      <c r="F683" s="2"/>
      <c r="G683" s="2">
        <f t="shared" si="100"/>
        <v>-0.60324213633090629</v>
      </c>
      <c r="H683" s="2">
        <f t="shared" si="101"/>
        <v>-0.60324213633090629</v>
      </c>
      <c r="I683" s="2">
        <f t="shared" si="102"/>
        <v>1.14077111092284</v>
      </c>
      <c r="J683" s="2">
        <f t="shared" si="103"/>
        <v>1.9894072689407858</v>
      </c>
      <c r="K683" s="2">
        <f t="shared" si="104"/>
        <v>1.0925165744527181</v>
      </c>
      <c r="L683" s="2">
        <f t="shared" si="105"/>
        <v>-0.60324213633090629</v>
      </c>
      <c r="M683" s="2">
        <f t="shared" si="106"/>
        <v>-0.60324213633090629</v>
      </c>
      <c r="N683" s="2">
        <f t="shared" si="107"/>
        <v>-0.60324213633090629</v>
      </c>
      <c r="O683" s="2">
        <f t="shared" si="108"/>
        <v>-0.60324213633090629</v>
      </c>
      <c r="P683" s="2">
        <f t="shared" si="109"/>
        <v>-0.60324213633090629</v>
      </c>
      <c r="T683" t="s">
        <v>1107</v>
      </c>
      <c r="U683" t="s">
        <v>2330</v>
      </c>
      <c r="V683" t="s">
        <v>1348</v>
      </c>
      <c r="W683" s="1">
        <v>-0.31622776601683794</v>
      </c>
      <c r="X683" s="1">
        <v>-0.31622776601683794</v>
      </c>
      <c r="Y683" s="1">
        <v>-0.31622776601683794</v>
      </c>
      <c r="Z683" s="1">
        <v>-0.31622776601683794</v>
      </c>
      <c r="AA683" s="1">
        <v>2.8460498941515415</v>
      </c>
      <c r="AB683" s="1">
        <v>-0.31622776601683794</v>
      </c>
      <c r="AC683">
        <v>-0.31622776601683794</v>
      </c>
      <c r="AD683" s="1">
        <v>-0.31622776601683794</v>
      </c>
      <c r="AE683" s="1">
        <v>-0.31622776601683794</v>
      </c>
      <c r="AF683" s="1">
        <v>-0.31622776601683794</v>
      </c>
    </row>
    <row r="684" spans="1:32" x14ac:dyDescent="0.25">
      <c r="A684" s="10" t="s">
        <v>358</v>
      </c>
      <c r="B684" s="7" t="s">
        <v>1447</v>
      </c>
      <c r="C684" s="7" t="s">
        <v>1346</v>
      </c>
      <c r="F684" s="2"/>
      <c r="G684" s="2">
        <f t="shared" si="100"/>
        <v>-0.60531765068571397</v>
      </c>
      <c r="H684" s="2">
        <f t="shared" si="101"/>
        <v>-0.60531765068571397</v>
      </c>
      <c r="I684" s="2">
        <f t="shared" si="102"/>
        <v>1.2635282396745957</v>
      </c>
      <c r="J684" s="2">
        <f t="shared" si="103"/>
        <v>1.9435741984620296</v>
      </c>
      <c r="K684" s="2">
        <f t="shared" si="104"/>
        <v>1.0301211166633721</v>
      </c>
      <c r="L684" s="2">
        <f t="shared" si="105"/>
        <v>-0.60531765068571397</v>
      </c>
      <c r="M684" s="2">
        <f t="shared" si="106"/>
        <v>-0.60531765068571397</v>
      </c>
      <c r="N684" s="2">
        <f t="shared" si="107"/>
        <v>-0.60531765068571397</v>
      </c>
      <c r="O684" s="2">
        <f t="shared" si="108"/>
        <v>-0.60531765068571397</v>
      </c>
      <c r="P684" s="2">
        <f t="shared" si="109"/>
        <v>-0.60531765068571397</v>
      </c>
      <c r="T684" t="s">
        <v>365</v>
      </c>
      <c r="U684" t="s">
        <v>1457</v>
      </c>
      <c r="V684" t="s">
        <v>1458</v>
      </c>
      <c r="W684" s="1">
        <v>-0.60707219725895123</v>
      </c>
      <c r="X684" s="1">
        <v>-0.60707219725895123</v>
      </c>
      <c r="Y684" s="1">
        <v>0.89994575400365207</v>
      </c>
      <c r="Z684" s="1">
        <v>1.6916057499709702</v>
      </c>
      <c r="AA684" s="1">
        <v>1.6579538768380362</v>
      </c>
      <c r="AB684" s="1">
        <v>-0.60707219725895123</v>
      </c>
      <c r="AC684">
        <v>-0.60707219725895123</v>
      </c>
      <c r="AD684" s="1">
        <v>-0.60707219725895123</v>
      </c>
      <c r="AE684" s="1">
        <v>-0.60707219725895123</v>
      </c>
      <c r="AF684" s="1">
        <v>-0.60707219725895123</v>
      </c>
    </row>
    <row r="685" spans="1:32" x14ac:dyDescent="0.25">
      <c r="A685" s="10" t="s">
        <v>325</v>
      </c>
      <c r="B685" s="7" t="s">
        <v>1406</v>
      </c>
      <c r="C685" s="7" t="s">
        <v>1407</v>
      </c>
      <c r="F685" s="2"/>
      <c r="G685" s="2">
        <f t="shared" si="100"/>
        <v>-0.68655516022929741</v>
      </c>
      <c r="H685" s="2">
        <f t="shared" si="101"/>
        <v>-0.68655516022929741</v>
      </c>
      <c r="I685" s="2">
        <f t="shared" si="102"/>
        <v>1.8232841890852463</v>
      </c>
      <c r="J685" s="2">
        <f t="shared" si="103"/>
        <v>1.146175248521156</v>
      </c>
      <c r="K685" s="2">
        <f t="shared" si="104"/>
        <v>1.2354911633070493</v>
      </c>
      <c r="L685" s="2">
        <f t="shared" si="105"/>
        <v>-0.68655516022929741</v>
      </c>
      <c r="M685" s="2">
        <f t="shared" si="106"/>
        <v>-8.5619639537668379E-2</v>
      </c>
      <c r="N685" s="2">
        <f t="shared" si="107"/>
        <v>-0.68655516022929741</v>
      </c>
      <c r="O685" s="2">
        <f t="shared" si="108"/>
        <v>-0.68655516022929741</v>
      </c>
      <c r="P685" s="2">
        <f t="shared" si="109"/>
        <v>-0.68655516022929741</v>
      </c>
      <c r="T685" t="s">
        <v>473</v>
      </c>
      <c r="U685" t="s">
        <v>1575</v>
      </c>
      <c r="V685" t="s">
        <v>1576</v>
      </c>
      <c r="W685" s="1">
        <v>-0.4718595682790811</v>
      </c>
      <c r="X685" s="1">
        <v>-0.4718595682790811</v>
      </c>
      <c r="Y685" s="1">
        <v>1.6707104334888667</v>
      </c>
      <c r="Z685" s="1">
        <v>-0.4718595682790811</v>
      </c>
      <c r="AA685" s="1">
        <v>2.1041661127437821</v>
      </c>
      <c r="AB685" s="1">
        <v>-0.4718595682790811</v>
      </c>
      <c r="AC685">
        <v>-0.4718595682790811</v>
      </c>
      <c r="AD685" s="1">
        <v>-0.4718595682790811</v>
      </c>
      <c r="AE685" s="1">
        <v>-0.4718595682790811</v>
      </c>
      <c r="AF685" s="1">
        <v>-0.4718595682790811</v>
      </c>
    </row>
    <row r="686" spans="1:32" x14ac:dyDescent="0.25">
      <c r="A686" s="10" t="s">
        <v>372</v>
      </c>
      <c r="B686" s="7" t="s">
        <v>1468</v>
      </c>
      <c r="C686" s="7" t="s">
        <v>1469</v>
      </c>
      <c r="F686" s="2"/>
      <c r="G686" s="2">
        <f t="shared" si="100"/>
        <v>-0.59759487575746029</v>
      </c>
      <c r="H686" s="2">
        <f t="shared" si="101"/>
        <v>-0.59759487575746029</v>
      </c>
      <c r="I686" s="2">
        <f t="shared" si="102"/>
        <v>2.0596388150509988</v>
      </c>
      <c r="J686" s="2">
        <f t="shared" si="103"/>
        <v>1.0207101269003542</v>
      </c>
      <c r="K686" s="2">
        <f t="shared" si="104"/>
        <v>1.1028151883508692</v>
      </c>
      <c r="L686" s="2">
        <f t="shared" si="105"/>
        <v>-0.59759487575746029</v>
      </c>
      <c r="M686" s="2">
        <f t="shared" si="106"/>
        <v>-0.59759487575746029</v>
      </c>
      <c r="N686" s="2">
        <f t="shared" si="107"/>
        <v>-0.59759487575746029</v>
      </c>
      <c r="O686" s="2">
        <f t="shared" si="108"/>
        <v>-0.59759487575746029</v>
      </c>
      <c r="P686" s="2">
        <f t="shared" si="109"/>
        <v>-0.59759487575746029</v>
      </c>
      <c r="T686" t="s">
        <v>836</v>
      </c>
      <c r="U686" t="s">
        <v>1995</v>
      </c>
      <c r="V686" t="s">
        <v>1996</v>
      </c>
      <c r="W686" s="1">
        <v>2.4341795093590965</v>
      </c>
      <c r="X686" s="1">
        <v>-0.45366173495747691</v>
      </c>
      <c r="Y686" s="1">
        <v>-0.45366173495747691</v>
      </c>
      <c r="Z686" s="1">
        <v>-0.45366173495747691</v>
      </c>
      <c r="AA686" s="1">
        <v>-0.45366173495747691</v>
      </c>
      <c r="AB686" s="1">
        <v>-0.45366173495747691</v>
      </c>
      <c r="AC686">
        <v>1.1951143703007188</v>
      </c>
      <c r="AD686" s="1">
        <v>-0.45366173495747691</v>
      </c>
      <c r="AE686" s="1">
        <v>-0.45366173495747691</v>
      </c>
      <c r="AF686" s="1">
        <v>-0.45366173495747691</v>
      </c>
    </row>
    <row r="687" spans="1:32" x14ac:dyDescent="0.25">
      <c r="A687" s="10" t="s">
        <v>334</v>
      </c>
      <c r="B687" s="7" t="s">
        <v>1418</v>
      </c>
      <c r="C687" s="7" t="s">
        <v>1419</v>
      </c>
      <c r="F687" s="2"/>
      <c r="G687" s="2">
        <f t="shared" si="100"/>
        <v>-0.60608755492437316</v>
      </c>
      <c r="H687" s="2">
        <f t="shared" si="101"/>
        <v>-0.60608755492437316</v>
      </c>
      <c r="I687" s="2">
        <f t="shared" si="102"/>
        <v>1.9362466218548189</v>
      </c>
      <c r="J687" s="2">
        <f t="shared" si="103"/>
        <v>1.0534547976955408</v>
      </c>
      <c r="K687" s="2">
        <f t="shared" si="104"/>
        <v>1.2529114649202522</v>
      </c>
      <c r="L687" s="2">
        <f t="shared" si="105"/>
        <v>-0.60608755492437316</v>
      </c>
      <c r="M687" s="2">
        <f t="shared" si="106"/>
        <v>-0.60608755492437316</v>
      </c>
      <c r="N687" s="2">
        <f t="shared" si="107"/>
        <v>-0.60608755492437316</v>
      </c>
      <c r="O687" s="2">
        <f t="shared" si="108"/>
        <v>-0.60608755492437316</v>
      </c>
      <c r="P687" s="2">
        <f t="shared" si="109"/>
        <v>-0.60608755492437316</v>
      </c>
      <c r="T687" t="s">
        <v>789</v>
      </c>
      <c r="U687" t="s">
        <v>1942</v>
      </c>
      <c r="V687" t="s">
        <v>1943</v>
      </c>
      <c r="W687" s="1">
        <v>2.7019627423388748</v>
      </c>
      <c r="X687" s="1">
        <v>-0.41128733425082858</v>
      </c>
      <c r="Y687" s="1">
        <v>-0.41128733425082858</v>
      </c>
      <c r="Z687" s="1">
        <v>-0.41128733425082858</v>
      </c>
      <c r="AA687" s="1">
        <v>-0.41128733425082858</v>
      </c>
      <c r="AB687" s="1">
        <v>-0.41128733425082858</v>
      </c>
      <c r="AC687">
        <v>0.58833593166775411</v>
      </c>
      <c r="AD687" s="1">
        <v>-0.41128733425082858</v>
      </c>
      <c r="AE687" s="1">
        <v>-0.41128733425082858</v>
      </c>
      <c r="AF687" s="1">
        <v>-0.41128733425082858</v>
      </c>
    </row>
    <row r="688" spans="1:32" x14ac:dyDescent="0.25">
      <c r="A688" s="10" t="s">
        <v>391</v>
      </c>
      <c r="B688" s="7" t="s">
        <v>1489</v>
      </c>
      <c r="C688" s="7" t="s">
        <v>1348</v>
      </c>
      <c r="F688" s="2"/>
      <c r="G688" s="2">
        <f t="shared" si="100"/>
        <v>-0.59790172175040934</v>
      </c>
      <c r="H688" s="2">
        <f t="shared" si="101"/>
        <v>-0.59790172175040934</v>
      </c>
      <c r="I688" s="2">
        <f t="shared" si="102"/>
        <v>2.0041027971348182</v>
      </c>
      <c r="J688" s="2">
        <f t="shared" si="103"/>
        <v>0.86440804369295343</v>
      </c>
      <c r="K688" s="2">
        <f t="shared" si="104"/>
        <v>1.3168012114250929</v>
      </c>
      <c r="L688" s="2">
        <f t="shared" si="105"/>
        <v>-0.59790172175040934</v>
      </c>
      <c r="M688" s="2">
        <f t="shared" si="106"/>
        <v>-0.59790172175040934</v>
      </c>
      <c r="N688" s="2">
        <f t="shared" si="107"/>
        <v>-0.59790172175040934</v>
      </c>
      <c r="O688" s="2">
        <f t="shared" si="108"/>
        <v>-0.59790172175040934</v>
      </c>
      <c r="P688" s="2">
        <f t="shared" si="109"/>
        <v>-0.59790172175040934</v>
      </c>
      <c r="T688" t="s">
        <v>757</v>
      </c>
      <c r="U688" t="s">
        <v>1908</v>
      </c>
      <c r="V688" t="s">
        <v>1909</v>
      </c>
      <c r="W688" s="1">
        <v>2.8460498941515415</v>
      </c>
      <c r="X688" s="1">
        <v>-0.31622776601683794</v>
      </c>
      <c r="Y688" s="1">
        <v>-0.31622776601683794</v>
      </c>
      <c r="Z688" s="1">
        <v>-0.31622776601683794</v>
      </c>
      <c r="AA688" s="1">
        <v>-0.31622776601683794</v>
      </c>
      <c r="AB688" s="1">
        <v>-0.31622776601683794</v>
      </c>
      <c r="AC688">
        <v>-0.31622776601683794</v>
      </c>
      <c r="AD688" s="1">
        <v>-0.31622776601683794</v>
      </c>
      <c r="AE688" s="1">
        <v>-0.31622776601683794</v>
      </c>
      <c r="AF688" s="1">
        <v>-0.31622776601683794</v>
      </c>
    </row>
    <row r="689" spans="1:32" x14ac:dyDescent="0.25">
      <c r="A689" s="10" t="s">
        <v>379</v>
      </c>
      <c r="B689" s="7" t="s">
        <v>1240</v>
      </c>
      <c r="C689" s="7" t="s">
        <v>1240</v>
      </c>
      <c r="F689" s="2"/>
      <c r="G689" s="2">
        <f t="shared" si="100"/>
        <v>-0.60836454070319979</v>
      </c>
      <c r="H689" s="2">
        <f t="shared" si="101"/>
        <v>-0.60836454070319979</v>
      </c>
      <c r="I689" s="2">
        <f t="shared" si="102"/>
        <v>1.7962934935352437</v>
      </c>
      <c r="J689" s="2">
        <f t="shared" si="103"/>
        <v>0.95615656739216481</v>
      </c>
      <c r="K689" s="2">
        <f t="shared" si="104"/>
        <v>1.5061017239949896</v>
      </c>
      <c r="L689" s="2">
        <f t="shared" si="105"/>
        <v>-0.60836454070319979</v>
      </c>
      <c r="M689" s="2">
        <f t="shared" si="106"/>
        <v>-0.60836454070319979</v>
      </c>
      <c r="N689" s="2">
        <f t="shared" si="107"/>
        <v>-0.60836454070319979</v>
      </c>
      <c r="O689" s="2">
        <f t="shared" si="108"/>
        <v>-0.60836454070319979</v>
      </c>
      <c r="P689" s="2">
        <f t="shared" si="109"/>
        <v>-0.60836454070319979</v>
      </c>
      <c r="T689" t="s">
        <v>748</v>
      </c>
      <c r="U689" t="s">
        <v>150</v>
      </c>
      <c r="V689" t="s">
        <v>1342</v>
      </c>
      <c r="W689" s="1">
        <v>2.8460498941515411</v>
      </c>
      <c r="X689" s="1">
        <v>-0.31622776601683794</v>
      </c>
      <c r="Y689" s="1">
        <v>-0.31622776601683794</v>
      </c>
      <c r="Z689" s="1">
        <v>-0.31622776601683794</v>
      </c>
      <c r="AA689" s="1">
        <v>-0.31622776601683794</v>
      </c>
      <c r="AB689" s="1">
        <v>-0.31622776601683794</v>
      </c>
      <c r="AC689">
        <v>-0.31622776601683794</v>
      </c>
      <c r="AD689" s="1">
        <v>-0.31622776601683794</v>
      </c>
      <c r="AE689" s="1">
        <v>-0.31622776601683794</v>
      </c>
      <c r="AF689" s="1">
        <v>-0.31622776601683794</v>
      </c>
    </row>
    <row r="690" spans="1:32" x14ac:dyDescent="0.25">
      <c r="A690" s="10" t="s">
        <v>357</v>
      </c>
      <c r="B690" s="7" t="s">
        <v>1445</v>
      </c>
      <c r="C690" s="7" t="s">
        <v>1446</v>
      </c>
      <c r="F690" s="2"/>
      <c r="G690" s="2">
        <f t="shared" si="100"/>
        <v>-0.60514638326141024</v>
      </c>
      <c r="H690" s="2">
        <f t="shared" si="101"/>
        <v>-0.60514638326141024</v>
      </c>
      <c r="I690" s="2">
        <f t="shared" si="102"/>
        <v>1.7979793018752226</v>
      </c>
      <c r="J690" s="2">
        <f t="shared" si="103"/>
        <v>0.87856507636759296</v>
      </c>
      <c r="K690" s="2">
        <f t="shared" si="104"/>
        <v>1.5594803045870553</v>
      </c>
      <c r="L690" s="2">
        <f t="shared" si="105"/>
        <v>-0.60514638326141024</v>
      </c>
      <c r="M690" s="2">
        <f t="shared" si="106"/>
        <v>-0.60514638326141024</v>
      </c>
      <c r="N690" s="2">
        <f t="shared" si="107"/>
        <v>-0.60514638326141024</v>
      </c>
      <c r="O690" s="2">
        <f t="shared" si="108"/>
        <v>-0.60514638326141024</v>
      </c>
      <c r="P690" s="2">
        <f t="shared" si="109"/>
        <v>-0.60514638326141024</v>
      </c>
      <c r="T690" t="s">
        <v>499</v>
      </c>
      <c r="U690" t="s">
        <v>1609</v>
      </c>
      <c r="V690" t="s">
        <v>1342</v>
      </c>
      <c r="W690" s="1">
        <v>-0.61079083605371975</v>
      </c>
      <c r="X690" s="1">
        <v>-4.1332795833884675E-2</v>
      </c>
      <c r="Y690" s="1">
        <v>0.14856690779391526</v>
      </c>
      <c r="Z690" s="1">
        <v>-0.61079083605371975</v>
      </c>
      <c r="AA690" s="1">
        <v>-0.61079083605371975</v>
      </c>
      <c r="AB690" s="1">
        <v>-0.61079083605371975</v>
      </c>
      <c r="AC690">
        <v>-0.61079083605371975</v>
      </c>
      <c r="AD690" s="1">
        <v>-3.2425923820009743E-2</v>
      </c>
      <c r="AE690" s="1">
        <v>2.6454677544912051</v>
      </c>
      <c r="AF690" s="1">
        <v>0.33367823763737259</v>
      </c>
    </row>
    <row r="691" spans="1:32" x14ac:dyDescent="0.25">
      <c r="A691" s="10" t="s">
        <v>326</v>
      </c>
      <c r="B691" s="7" t="s">
        <v>1240</v>
      </c>
      <c r="C691" s="7" t="s">
        <v>1240</v>
      </c>
      <c r="F691" s="2"/>
      <c r="G691" s="2">
        <f t="shared" si="100"/>
        <v>-0.60890466947826205</v>
      </c>
      <c r="H691" s="2">
        <f t="shared" si="101"/>
        <v>-0.60890466947826205</v>
      </c>
      <c r="I691" s="2">
        <f t="shared" si="102"/>
        <v>1.7171041952224979</v>
      </c>
      <c r="J691" s="2">
        <f t="shared" si="103"/>
        <v>0.94314127918742863</v>
      </c>
      <c r="K691" s="2">
        <f t="shared" si="104"/>
        <v>1.6020872119379077</v>
      </c>
      <c r="L691" s="2">
        <f t="shared" si="105"/>
        <v>-0.60890466947826205</v>
      </c>
      <c r="M691" s="2">
        <f t="shared" si="106"/>
        <v>-0.60890466947826205</v>
      </c>
      <c r="N691" s="2">
        <f t="shared" si="107"/>
        <v>-0.60890466947826205</v>
      </c>
      <c r="O691" s="2">
        <f t="shared" si="108"/>
        <v>-0.60890466947826205</v>
      </c>
      <c r="P691" s="2">
        <f t="shared" si="109"/>
        <v>-0.60890466947826205</v>
      </c>
      <c r="T691" t="s">
        <v>1162</v>
      </c>
      <c r="U691" t="s">
        <v>2391</v>
      </c>
      <c r="V691" t="s">
        <v>2392</v>
      </c>
      <c r="W691" s="1">
        <v>-0.31622776601683789</v>
      </c>
      <c r="X691" s="1">
        <v>2.8460498941515411</v>
      </c>
      <c r="Y691" s="1">
        <v>-0.31622776601683789</v>
      </c>
      <c r="Z691" s="1">
        <v>-0.31622776601683789</v>
      </c>
      <c r="AA691" s="1">
        <v>-0.31622776601683789</v>
      </c>
      <c r="AB691" s="1">
        <v>-0.31622776601683789</v>
      </c>
      <c r="AC691">
        <v>-0.31622776601683789</v>
      </c>
      <c r="AD691" s="1">
        <v>-0.31622776601683789</v>
      </c>
      <c r="AE691" s="1">
        <v>-0.31622776601683789</v>
      </c>
      <c r="AF691" s="1">
        <v>-0.31622776601683789</v>
      </c>
    </row>
    <row r="692" spans="1:32" x14ac:dyDescent="0.25">
      <c r="A692" s="10" t="s">
        <v>331</v>
      </c>
      <c r="B692" s="7" t="s">
        <v>1412</v>
      </c>
      <c r="C692" s="7" t="s">
        <v>1413</v>
      </c>
      <c r="F692" s="2"/>
      <c r="G692" s="2">
        <f t="shared" si="100"/>
        <v>-0.60690510644656848</v>
      </c>
      <c r="H692" s="2">
        <f t="shared" si="101"/>
        <v>-0.60690510644656848</v>
      </c>
      <c r="I692" s="2">
        <f t="shared" si="102"/>
        <v>1.6478051289017039</v>
      </c>
      <c r="J692" s="2">
        <f t="shared" si="103"/>
        <v>0.89713886604408788</v>
      </c>
      <c r="K692" s="2">
        <f t="shared" si="104"/>
        <v>1.7033917501801874</v>
      </c>
      <c r="L692" s="2">
        <f t="shared" si="105"/>
        <v>-0.60690510644656848</v>
      </c>
      <c r="M692" s="2">
        <f t="shared" si="106"/>
        <v>-0.60690510644656848</v>
      </c>
      <c r="N692" s="2">
        <f t="shared" si="107"/>
        <v>-0.60690510644656848</v>
      </c>
      <c r="O692" s="2">
        <f t="shared" si="108"/>
        <v>-0.60690510644656848</v>
      </c>
      <c r="P692" s="2">
        <f t="shared" si="109"/>
        <v>-0.60690510644656848</v>
      </c>
      <c r="T692" t="s">
        <v>1056</v>
      </c>
      <c r="U692" t="s">
        <v>231</v>
      </c>
      <c r="V692" t="s">
        <v>2265</v>
      </c>
      <c r="W692" s="1">
        <v>-0.47433640989416781</v>
      </c>
      <c r="X692" s="1">
        <v>-0.47433640989416781</v>
      </c>
      <c r="Y692" s="1">
        <v>1.8873754352537275</v>
      </c>
      <c r="Z692" s="1">
        <v>-0.47433640989416781</v>
      </c>
      <c r="AA692" s="1">
        <v>-0.47433640989416781</v>
      </c>
      <c r="AB692" s="1">
        <v>-0.47433640989416781</v>
      </c>
      <c r="AC692">
        <v>1.9073158438996143</v>
      </c>
      <c r="AD692" s="1">
        <v>-0.47433640989416781</v>
      </c>
      <c r="AE692" s="1">
        <v>-0.47433640989416781</v>
      </c>
      <c r="AF692" s="1">
        <v>-0.47433640989416781</v>
      </c>
    </row>
    <row r="693" spans="1:32" x14ac:dyDescent="0.25">
      <c r="A693" s="10" t="s">
        <v>376</v>
      </c>
      <c r="B693" s="7" t="s">
        <v>1475</v>
      </c>
      <c r="C693" s="7" t="s">
        <v>1346</v>
      </c>
      <c r="F693" s="2"/>
      <c r="G693" s="2">
        <f t="shared" si="100"/>
        <v>-0.61299296472813281</v>
      </c>
      <c r="H693" s="2">
        <f t="shared" si="101"/>
        <v>-0.61299296472813281</v>
      </c>
      <c r="I693" s="2">
        <f t="shared" si="102"/>
        <v>1.7041093730233015</v>
      </c>
      <c r="J693" s="2">
        <f t="shared" si="103"/>
        <v>1.0486611567186861</v>
      </c>
      <c r="K693" s="2">
        <f t="shared" si="104"/>
        <v>1.5381802233549413</v>
      </c>
      <c r="L693" s="2">
        <f t="shared" si="105"/>
        <v>-0.61299296472813281</v>
      </c>
      <c r="M693" s="2">
        <f t="shared" si="106"/>
        <v>-0.61299296472813281</v>
      </c>
      <c r="N693" s="2">
        <f t="shared" si="107"/>
        <v>-0.61299296472813281</v>
      </c>
      <c r="O693" s="2">
        <f t="shared" si="108"/>
        <v>-0.61299296472813281</v>
      </c>
      <c r="P693" s="2">
        <f t="shared" si="109"/>
        <v>-0.61299296472813281</v>
      </c>
      <c r="T693" t="s">
        <v>585</v>
      </c>
      <c r="U693" t="s">
        <v>1716</v>
      </c>
      <c r="V693" t="s">
        <v>1717</v>
      </c>
      <c r="W693" s="1">
        <v>-0.47403582698519797</v>
      </c>
      <c r="X693" s="1">
        <v>-0.47403582698519797</v>
      </c>
      <c r="Y693" s="1">
        <v>-0.47403582698519797</v>
      </c>
      <c r="Z693" s="1">
        <v>-0.47403582698519797</v>
      </c>
      <c r="AA693" s="1">
        <v>1.8199810161607388</v>
      </c>
      <c r="AB693" s="1">
        <v>1.9723055997208447</v>
      </c>
      <c r="AC693">
        <v>-0.47403582698519797</v>
      </c>
      <c r="AD693" s="1">
        <v>-0.47403582698519797</v>
      </c>
      <c r="AE693" s="1">
        <v>-0.47403582698519797</v>
      </c>
      <c r="AF693" s="1">
        <v>-0.47403582698519797</v>
      </c>
    </row>
    <row r="694" spans="1:32" x14ac:dyDescent="0.25">
      <c r="A694" s="10" t="s">
        <v>363</v>
      </c>
      <c r="B694" s="7" t="s">
        <v>1454</v>
      </c>
      <c r="C694" s="7" t="s">
        <v>1455</v>
      </c>
      <c r="F694" s="2"/>
      <c r="G694" s="2">
        <f t="shared" si="100"/>
        <v>-0.6147741922510368</v>
      </c>
      <c r="H694" s="2">
        <f t="shared" si="101"/>
        <v>-0.6147741922510368</v>
      </c>
      <c r="I694" s="2">
        <f t="shared" si="102"/>
        <v>1.6366998317905144</v>
      </c>
      <c r="J694" s="2">
        <f t="shared" si="103"/>
        <v>1.0885271352537627</v>
      </c>
      <c r="K694" s="2">
        <f t="shared" si="104"/>
        <v>1.5781923787129808</v>
      </c>
      <c r="L694" s="2">
        <f t="shared" si="105"/>
        <v>-0.6147741922510368</v>
      </c>
      <c r="M694" s="2">
        <f t="shared" si="106"/>
        <v>-0.6147741922510368</v>
      </c>
      <c r="N694" s="2">
        <f t="shared" si="107"/>
        <v>-0.6147741922510368</v>
      </c>
      <c r="O694" s="2">
        <f t="shared" si="108"/>
        <v>-0.6147741922510368</v>
      </c>
      <c r="P694" s="2">
        <f t="shared" si="109"/>
        <v>-0.6147741922510368</v>
      </c>
      <c r="T694" t="s">
        <v>666</v>
      </c>
      <c r="U694" t="s">
        <v>115</v>
      </c>
      <c r="V694" t="s">
        <v>1348</v>
      </c>
      <c r="W694" s="1">
        <v>-0.31622776601683794</v>
      </c>
      <c r="X694" s="1">
        <v>-0.31622776601683794</v>
      </c>
      <c r="Y694" s="1">
        <v>2.8460498941515415</v>
      </c>
      <c r="Z694" s="1">
        <v>-0.31622776601683794</v>
      </c>
      <c r="AA694" s="1">
        <v>-0.31622776601683794</v>
      </c>
      <c r="AB694" s="1">
        <v>-0.31622776601683794</v>
      </c>
      <c r="AC694">
        <v>-0.31622776601683794</v>
      </c>
      <c r="AD694" s="1">
        <v>-0.31622776601683794</v>
      </c>
      <c r="AE694" s="1">
        <v>-0.31622776601683794</v>
      </c>
      <c r="AF694" s="1">
        <v>-0.31622776601683794</v>
      </c>
    </row>
    <row r="695" spans="1:32" x14ac:dyDescent="0.25">
      <c r="A695" s="10" t="s">
        <v>342</v>
      </c>
      <c r="B695" s="7" t="s">
        <v>1428</v>
      </c>
      <c r="C695" s="7" t="s">
        <v>1429</v>
      </c>
      <c r="F695" s="2"/>
      <c r="G695" s="2">
        <f t="shared" si="100"/>
        <v>-0.61592035313720916</v>
      </c>
      <c r="H695" s="2">
        <f t="shared" si="101"/>
        <v>-0.61592035313720916</v>
      </c>
      <c r="I695" s="2">
        <f t="shared" si="102"/>
        <v>1.6325863730676933</v>
      </c>
      <c r="J695" s="2">
        <f t="shared" si="103"/>
        <v>1.1260954859152592</v>
      </c>
      <c r="K695" s="2">
        <f t="shared" si="104"/>
        <v>1.5527606129775124</v>
      </c>
      <c r="L695" s="2">
        <f t="shared" si="105"/>
        <v>-0.61592035313720916</v>
      </c>
      <c r="M695" s="2">
        <f t="shared" si="106"/>
        <v>-0.61592035313720916</v>
      </c>
      <c r="N695" s="2">
        <f t="shared" si="107"/>
        <v>-0.61592035313720916</v>
      </c>
      <c r="O695" s="2">
        <f t="shared" si="108"/>
        <v>-0.61592035313720916</v>
      </c>
      <c r="P695" s="2">
        <f t="shared" si="109"/>
        <v>-0.61592035313720916</v>
      </c>
      <c r="T695" t="s">
        <v>336</v>
      </c>
      <c r="U695" t="s">
        <v>1421</v>
      </c>
      <c r="V695" t="s">
        <v>1357</v>
      </c>
      <c r="W695" s="1">
        <v>-0.6147844700759646</v>
      </c>
      <c r="X695" s="1">
        <v>-0.6147844700759646</v>
      </c>
      <c r="Y695" s="1">
        <v>1.3669629530258509</v>
      </c>
      <c r="Z695" s="1">
        <v>1.1732274472747857</v>
      </c>
      <c r="AA695" s="1">
        <v>1.7633008902311151</v>
      </c>
      <c r="AB695" s="1">
        <v>-0.6147844700759646</v>
      </c>
      <c r="AC695">
        <v>-0.6147844700759646</v>
      </c>
      <c r="AD695" s="1">
        <v>-0.6147844700759646</v>
      </c>
      <c r="AE695" s="1">
        <v>-0.6147844700759646</v>
      </c>
      <c r="AF695" s="1">
        <v>-0.6147844700759646</v>
      </c>
    </row>
    <row r="696" spans="1:32" x14ac:dyDescent="0.25">
      <c r="A696" s="10" t="s">
        <v>356</v>
      </c>
      <c r="B696" s="7" t="s">
        <v>1240</v>
      </c>
      <c r="C696" s="7" t="s">
        <v>1240</v>
      </c>
      <c r="F696" s="2"/>
      <c r="G696" s="2">
        <f t="shared" si="100"/>
        <v>-0.61613481930081193</v>
      </c>
      <c r="H696" s="2">
        <f t="shared" si="101"/>
        <v>-0.61613481930081193</v>
      </c>
      <c r="I696" s="2">
        <f t="shared" si="102"/>
        <v>1.6090260438435664</v>
      </c>
      <c r="J696" s="2">
        <f t="shared" si="103"/>
        <v>1.130492210684525</v>
      </c>
      <c r="K696" s="2">
        <f t="shared" si="104"/>
        <v>1.5734254805775918</v>
      </c>
      <c r="L696" s="2">
        <f t="shared" si="105"/>
        <v>-0.61613481930081193</v>
      </c>
      <c r="M696" s="2">
        <f t="shared" si="106"/>
        <v>-0.61613481930081193</v>
      </c>
      <c r="N696" s="2">
        <f t="shared" si="107"/>
        <v>-0.61613481930081193</v>
      </c>
      <c r="O696" s="2">
        <f t="shared" si="108"/>
        <v>-0.61613481930081193</v>
      </c>
      <c r="P696" s="2">
        <f t="shared" si="109"/>
        <v>-0.61613481930081193</v>
      </c>
      <c r="T696" t="s">
        <v>1097</v>
      </c>
      <c r="U696" t="s">
        <v>2314</v>
      </c>
      <c r="V696" t="s">
        <v>1348</v>
      </c>
      <c r="W696" s="1">
        <v>-0.31622776601683794</v>
      </c>
      <c r="X696" s="1">
        <v>2.8460498941515411</v>
      </c>
      <c r="Y696" s="1">
        <v>-0.31622776601683794</v>
      </c>
      <c r="Z696" s="1">
        <v>-0.31622776601683794</v>
      </c>
      <c r="AA696" s="1">
        <v>-0.31622776601683794</v>
      </c>
      <c r="AB696" s="1">
        <v>-0.31622776601683794</v>
      </c>
      <c r="AC696">
        <v>-0.31622776601683794</v>
      </c>
      <c r="AD696" s="1">
        <v>-0.31622776601683794</v>
      </c>
      <c r="AE696" s="1">
        <v>-0.31622776601683794</v>
      </c>
      <c r="AF696" s="1">
        <v>-0.31622776601683794</v>
      </c>
    </row>
    <row r="697" spans="1:32" x14ac:dyDescent="0.25">
      <c r="A697" s="10" t="s">
        <v>338</v>
      </c>
      <c r="B697" s="7" t="s">
        <v>35</v>
      </c>
      <c r="C697" s="7" t="s">
        <v>1352</v>
      </c>
      <c r="F697" s="2"/>
      <c r="G697" s="2">
        <f t="shared" si="100"/>
        <v>-0.61719660841107227</v>
      </c>
      <c r="H697" s="2">
        <f t="shared" si="101"/>
        <v>-0.61719660841107227</v>
      </c>
      <c r="I697" s="2">
        <f t="shared" si="102"/>
        <v>1.5607115967303586</v>
      </c>
      <c r="J697" s="2">
        <f t="shared" si="103"/>
        <v>1.1679559354550442</v>
      </c>
      <c r="K697" s="2">
        <f t="shared" si="104"/>
        <v>1.5917087266921022</v>
      </c>
      <c r="L697" s="2">
        <f t="shared" si="105"/>
        <v>-0.61719660841107227</v>
      </c>
      <c r="M697" s="2">
        <f t="shared" si="106"/>
        <v>-0.61719660841107227</v>
      </c>
      <c r="N697" s="2">
        <f t="shared" si="107"/>
        <v>-0.61719660841107227</v>
      </c>
      <c r="O697" s="2">
        <f t="shared" si="108"/>
        <v>-0.61719660841107227</v>
      </c>
      <c r="P697" s="2">
        <f t="shared" si="109"/>
        <v>-0.61719660841107227</v>
      </c>
      <c r="T697" t="s">
        <v>1017</v>
      </c>
      <c r="U697" t="s">
        <v>2219</v>
      </c>
      <c r="V697" t="s">
        <v>2220</v>
      </c>
      <c r="W697" s="1">
        <v>-0.31622776601683789</v>
      </c>
      <c r="X697" s="1">
        <v>2.8460498941515411</v>
      </c>
      <c r="Y697" s="1">
        <v>-0.31622776601683789</v>
      </c>
      <c r="Z697" s="1">
        <v>-0.31622776601683789</v>
      </c>
      <c r="AA697" s="1">
        <v>-0.31622776601683789</v>
      </c>
      <c r="AB697" s="1">
        <v>-0.31622776601683789</v>
      </c>
      <c r="AC697">
        <v>-0.31622776601683789</v>
      </c>
      <c r="AD697" s="1">
        <v>-0.31622776601683789</v>
      </c>
      <c r="AE697" s="1">
        <v>-0.31622776601683789</v>
      </c>
      <c r="AF697" s="1">
        <v>-0.31622776601683789</v>
      </c>
    </row>
    <row r="698" spans="1:32" x14ac:dyDescent="0.25">
      <c r="A698" s="10" t="s">
        <v>418</v>
      </c>
      <c r="B698" s="7" t="s">
        <v>1521</v>
      </c>
      <c r="C698" s="7" t="s">
        <v>1522</v>
      </c>
      <c r="F698" s="2"/>
      <c r="G698" s="2">
        <f t="shared" si="100"/>
        <v>-0.61580164902449408</v>
      </c>
      <c r="H698" s="2">
        <f t="shared" si="101"/>
        <v>-0.61580164902449408</v>
      </c>
      <c r="I698" s="2">
        <f t="shared" si="102"/>
        <v>1.5750729140582667</v>
      </c>
      <c r="J698" s="2">
        <f t="shared" si="103"/>
        <v>1.1196989383266283</v>
      </c>
      <c r="K698" s="2">
        <f t="shared" si="104"/>
        <v>1.6158396907865635</v>
      </c>
      <c r="L698" s="2">
        <f t="shared" si="105"/>
        <v>-0.61580164902449408</v>
      </c>
      <c r="M698" s="2">
        <f t="shared" si="106"/>
        <v>-0.61580164902449408</v>
      </c>
      <c r="N698" s="2">
        <f t="shared" si="107"/>
        <v>-0.61580164902449408</v>
      </c>
      <c r="O698" s="2">
        <f t="shared" si="108"/>
        <v>-0.61580164902449408</v>
      </c>
      <c r="P698" s="2">
        <f t="shared" si="109"/>
        <v>-0.61580164902449408</v>
      </c>
      <c r="T698" t="s">
        <v>934</v>
      </c>
      <c r="U698" t="s">
        <v>2107</v>
      </c>
      <c r="V698" t="s">
        <v>2108</v>
      </c>
      <c r="W698" s="1">
        <v>-4.4723585990266858E-2</v>
      </c>
      <c r="X698" s="1">
        <v>-0.49423861781499823</v>
      </c>
      <c r="Y698" s="1">
        <v>-0.49423861781499823</v>
      </c>
      <c r="Z698" s="1">
        <v>-0.49423861781499823</v>
      </c>
      <c r="AA698" s="1">
        <v>-0.49423861781499823</v>
      </c>
      <c r="AB698" s="1">
        <v>-0.49423861781499823</v>
      </c>
      <c r="AC698">
        <v>-0.49423861781499823</v>
      </c>
      <c r="AD698" s="1">
        <v>-0.49423861781499823</v>
      </c>
      <c r="AE698" s="1">
        <v>2.5097287305291776</v>
      </c>
      <c r="AF698" s="1">
        <v>0.99466518016607686</v>
      </c>
    </row>
    <row r="699" spans="1:32" x14ac:dyDescent="0.25">
      <c r="A699" s="10" t="s">
        <v>397</v>
      </c>
      <c r="B699" s="7" t="s">
        <v>1497</v>
      </c>
      <c r="C699" s="7" t="s">
        <v>1498</v>
      </c>
      <c r="F699" s="2"/>
      <c r="G699" s="2">
        <f t="shared" si="100"/>
        <v>-0.61303472375374646</v>
      </c>
      <c r="H699" s="2">
        <f t="shared" si="101"/>
        <v>-0.61303472375374646</v>
      </c>
      <c r="I699" s="2">
        <f t="shared" si="102"/>
        <v>1.5477286764876832</v>
      </c>
      <c r="J699" s="2">
        <f t="shared" si="103"/>
        <v>1.0473967990423261</v>
      </c>
      <c r="K699" s="2">
        <f t="shared" si="104"/>
        <v>1.6961175907462156</v>
      </c>
      <c r="L699" s="2">
        <f t="shared" si="105"/>
        <v>-0.61303472375374646</v>
      </c>
      <c r="M699" s="2">
        <f t="shared" si="106"/>
        <v>-0.61303472375374646</v>
      </c>
      <c r="N699" s="2">
        <f t="shared" si="107"/>
        <v>-0.61303472375374646</v>
      </c>
      <c r="O699" s="2">
        <f t="shared" si="108"/>
        <v>-0.61303472375374646</v>
      </c>
      <c r="P699" s="2">
        <f t="shared" si="109"/>
        <v>-0.61303472375374646</v>
      </c>
      <c r="T699" t="s">
        <v>887</v>
      </c>
      <c r="U699" t="s">
        <v>2048</v>
      </c>
      <c r="V699" t="s">
        <v>2049</v>
      </c>
      <c r="W699" s="1">
        <v>2.8460498941515415</v>
      </c>
      <c r="X699" s="1">
        <v>-0.31622776601683794</v>
      </c>
      <c r="Y699" s="1">
        <v>-0.31622776601683794</v>
      </c>
      <c r="Z699" s="1">
        <v>-0.31622776601683794</v>
      </c>
      <c r="AA699" s="1">
        <v>-0.31622776601683794</v>
      </c>
      <c r="AB699" s="1">
        <v>-0.31622776601683794</v>
      </c>
      <c r="AC699">
        <v>-0.31622776601683794</v>
      </c>
      <c r="AD699" s="1">
        <v>-0.31622776601683794</v>
      </c>
      <c r="AE699" s="1">
        <v>-0.31622776601683794</v>
      </c>
      <c r="AF699" s="1">
        <v>-0.31622776601683794</v>
      </c>
    </row>
    <row r="700" spans="1:32" x14ac:dyDescent="0.25">
      <c r="A700" s="10" t="s">
        <v>422</v>
      </c>
      <c r="B700" s="7" t="s">
        <v>1526</v>
      </c>
      <c r="C700" s="7" t="s">
        <v>1527</v>
      </c>
      <c r="F700" s="2"/>
      <c r="G700" s="2">
        <f t="shared" si="100"/>
        <v>-0.61061889305616313</v>
      </c>
      <c r="H700" s="2">
        <f t="shared" si="101"/>
        <v>-0.61061889305616313</v>
      </c>
      <c r="I700" s="2">
        <f t="shared" si="102"/>
        <v>1.4539008832204072</v>
      </c>
      <c r="J700" s="2">
        <f t="shared" si="103"/>
        <v>1.0237136513720353</v>
      </c>
      <c r="K700" s="2">
        <f t="shared" si="104"/>
        <v>1.7967177168006991</v>
      </c>
      <c r="L700" s="2">
        <f t="shared" si="105"/>
        <v>-0.61061889305616313</v>
      </c>
      <c r="M700" s="2">
        <f t="shared" si="106"/>
        <v>-0.61061889305616313</v>
      </c>
      <c r="N700" s="2">
        <f t="shared" si="107"/>
        <v>-0.61061889305616313</v>
      </c>
      <c r="O700" s="2">
        <f t="shared" si="108"/>
        <v>-0.61061889305616313</v>
      </c>
      <c r="P700" s="2">
        <f t="shared" si="109"/>
        <v>-0.61061889305616313</v>
      </c>
      <c r="T700" t="s">
        <v>1025</v>
      </c>
      <c r="U700" t="s">
        <v>2230</v>
      </c>
      <c r="V700" t="s">
        <v>1352</v>
      </c>
      <c r="W700" s="1">
        <v>2.8460498941515415</v>
      </c>
      <c r="X700" s="1">
        <v>-0.31622776601683794</v>
      </c>
      <c r="Y700" s="1">
        <v>-0.31622776601683794</v>
      </c>
      <c r="Z700" s="1">
        <v>-0.31622776601683794</v>
      </c>
      <c r="AA700" s="1">
        <v>-0.31622776601683794</v>
      </c>
      <c r="AB700" s="1">
        <v>-0.31622776601683794</v>
      </c>
      <c r="AC700">
        <v>-0.31622776601683794</v>
      </c>
      <c r="AD700" s="1">
        <v>-0.31622776601683794</v>
      </c>
      <c r="AE700" s="1">
        <v>-0.31622776601683794</v>
      </c>
      <c r="AF700" s="1">
        <v>-0.31622776601683794</v>
      </c>
    </row>
    <row r="701" spans="1:32" x14ac:dyDescent="0.25">
      <c r="A701" s="10" t="s">
        <v>390</v>
      </c>
      <c r="B701" s="7" t="s">
        <v>1240</v>
      </c>
      <c r="C701" s="7" t="s">
        <v>1240</v>
      </c>
      <c r="F701" s="2"/>
      <c r="G701" s="2">
        <f t="shared" si="100"/>
        <v>-0.61006794320154345</v>
      </c>
      <c r="H701" s="2">
        <f t="shared" si="101"/>
        <v>-0.61006794320154345</v>
      </c>
      <c r="I701" s="2">
        <f t="shared" si="102"/>
        <v>1.4123381280007941</v>
      </c>
      <c r="J701" s="2">
        <f t="shared" si="103"/>
        <v>1.0318623465044863</v>
      </c>
      <c r="K701" s="2">
        <f t="shared" si="104"/>
        <v>1.8262751279055234</v>
      </c>
      <c r="L701" s="2">
        <f t="shared" si="105"/>
        <v>-0.61006794320154345</v>
      </c>
      <c r="M701" s="2">
        <f t="shared" si="106"/>
        <v>-0.61006794320154345</v>
      </c>
      <c r="N701" s="2">
        <f t="shared" si="107"/>
        <v>-0.61006794320154345</v>
      </c>
      <c r="O701" s="2">
        <f t="shared" si="108"/>
        <v>-0.61006794320154345</v>
      </c>
      <c r="P701" s="2">
        <f t="shared" si="109"/>
        <v>-0.61006794320154345</v>
      </c>
      <c r="T701" t="s">
        <v>352</v>
      </c>
      <c r="U701" t="s">
        <v>1443</v>
      </c>
      <c r="V701" t="s">
        <v>1352</v>
      </c>
      <c r="W701" s="1">
        <v>-0.61879307444106735</v>
      </c>
      <c r="X701" s="1">
        <v>-0.61879307444106735</v>
      </c>
      <c r="Y701" s="1">
        <v>1.6240201929454143</v>
      </c>
      <c r="Z701" s="1">
        <v>1.261946865242586</v>
      </c>
      <c r="AA701" s="1">
        <v>1.4455844628994707</v>
      </c>
      <c r="AB701" s="1">
        <v>-0.61879307444106735</v>
      </c>
      <c r="AC701">
        <v>-0.61879307444106735</v>
      </c>
      <c r="AD701" s="1">
        <v>-0.61879307444106735</v>
      </c>
      <c r="AE701" s="1">
        <v>-0.61879307444106735</v>
      </c>
      <c r="AF701" s="1">
        <v>-0.61879307444106735</v>
      </c>
    </row>
    <row r="702" spans="1:32" x14ac:dyDescent="0.25">
      <c r="A702" s="10" t="s">
        <v>381</v>
      </c>
      <c r="B702" s="7" t="s">
        <v>1480</v>
      </c>
      <c r="C702" s="7" t="s">
        <v>1352</v>
      </c>
      <c r="F702" s="2"/>
      <c r="G702" s="2">
        <f t="shared" si="100"/>
        <v>-0.60702522958869087</v>
      </c>
      <c r="H702" s="2">
        <f t="shared" si="101"/>
        <v>-0.60702522958869087</v>
      </c>
      <c r="I702" s="2">
        <f t="shared" si="102"/>
        <v>1.4217990413768402</v>
      </c>
      <c r="J702" s="2">
        <f t="shared" si="103"/>
        <v>0.96530383062490399</v>
      </c>
      <c r="K702" s="2">
        <f t="shared" si="104"/>
        <v>1.8620737351190912</v>
      </c>
      <c r="L702" s="2">
        <f t="shared" si="105"/>
        <v>-0.60702522958869087</v>
      </c>
      <c r="M702" s="2">
        <f t="shared" si="106"/>
        <v>-0.60702522958869087</v>
      </c>
      <c r="N702" s="2">
        <f t="shared" si="107"/>
        <v>-0.60702522958869087</v>
      </c>
      <c r="O702" s="2">
        <f t="shared" si="108"/>
        <v>-0.60702522958869087</v>
      </c>
      <c r="P702" s="2">
        <f t="shared" si="109"/>
        <v>-0.60702522958869087</v>
      </c>
      <c r="T702" t="s">
        <v>536</v>
      </c>
      <c r="U702" t="s">
        <v>1658</v>
      </c>
      <c r="V702" t="s">
        <v>1659</v>
      </c>
      <c r="W702" s="1">
        <v>-0.47429225765207467</v>
      </c>
      <c r="X702" s="1">
        <v>-0.47429225765207467</v>
      </c>
      <c r="Y702" s="1">
        <v>1.9277809012789957</v>
      </c>
      <c r="Z702" s="1">
        <v>-0.47429225765207467</v>
      </c>
      <c r="AA702" s="1">
        <v>1.8665571599376019</v>
      </c>
      <c r="AB702" s="1">
        <v>-0.47429225765207467</v>
      </c>
      <c r="AC702">
        <v>-0.47429225765207467</v>
      </c>
      <c r="AD702" s="1">
        <v>-0.47429225765207467</v>
      </c>
      <c r="AE702" s="1">
        <v>-0.47429225765207467</v>
      </c>
      <c r="AF702" s="1">
        <v>-0.47429225765207467</v>
      </c>
    </row>
    <row r="703" spans="1:32" x14ac:dyDescent="0.25">
      <c r="A703" s="10" t="s">
        <v>371</v>
      </c>
      <c r="B703" s="7" t="s">
        <v>1466</v>
      </c>
      <c r="C703" s="7" t="s">
        <v>1467</v>
      </c>
      <c r="F703" s="2"/>
      <c r="G703" s="2">
        <f t="shared" si="100"/>
        <v>-0.60153685337107898</v>
      </c>
      <c r="H703" s="2">
        <f t="shared" si="101"/>
        <v>-0.60153685337107898</v>
      </c>
      <c r="I703" s="2">
        <f t="shared" si="102"/>
        <v>1.4408821651613473</v>
      </c>
      <c r="J703" s="2">
        <f t="shared" si="103"/>
        <v>0.85823756849823829</v>
      </c>
      <c r="K703" s="2">
        <f t="shared" si="104"/>
        <v>1.9116382399379663</v>
      </c>
      <c r="L703" s="2">
        <f t="shared" si="105"/>
        <v>-0.60153685337107898</v>
      </c>
      <c r="M703" s="2">
        <f t="shared" si="106"/>
        <v>-0.60153685337107898</v>
      </c>
      <c r="N703" s="2">
        <f t="shared" si="107"/>
        <v>-0.60153685337107898</v>
      </c>
      <c r="O703" s="2">
        <f t="shared" si="108"/>
        <v>-0.60153685337107898</v>
      </c>
      <c r="P703" s="2">
        <f t="shared" si="109"/>
        <v>-0.60153685337107898</v>
      </c>
      <c r="T703" t="s">
        <v>894</v>
      </c>
      <c r="U703" t="s">
        <v>2058</v>
      </c>
      <c r="V703" t="s">
        <v>1352</v>
      </c>
      <c r="W703" s="1">
        <v>2.8460498941515411</v>
      </c>
      <c r="X703" s="1">
        <v>-0.31622776601683794</v>
      </c>
      <c r="Y703" s="1">
        <v>-0.31622776601683794</v>
      </c>
      <c r="Z703" s="1">
        <v>-0.31622776601683794</v>
      </c>
      <c r="AA703" s="1">
        <v>-0.31622776601683794</v>
      </c>
      <c r="AB703" s="1">
        <v>-0.31622776601683794</v>
      </c>
      <c r="AC703">
        <v>-0.31622776601683794</v>
      </c>
      <c r="AD703" s="1">
        <v>-0.31622776601683794</v>
      </c>
      <c r="AE703" s="1">
        <v>-0.31622776601683794</v>
      </c>
      <c r="AF703" s="1">
        <v>-0.31622776601683794</v>
      </c>
    </row>
    <row r="704" spans="1:32" x14ac:dyDescent="0.25">
      <c r="A704" s="10" t="s">
        <v>328</v>
      </c>
      <c r="B704" s="7" t="s">
        <v>33</v>
      </c>
      <c r="C704" s="7" t="s">
        <v>1409</v>
      </c>
      <c r="F704" s="2"/>
      <c r="G704" s="2">
        <f t="shared" si="100"/>
        <v>-0.60807845744892375</v>
      </c>
      <c r="H704" s="2">
        <f t="shared" si="101"/>
        <v>-0.60807845744892375</v>
      </c>
      <c r="I704" s="2">
        <f t="shared" si="102"/>
        <v>1.224415134633531</v>
      </c>
      <c r="J704" s="2">
        <f t="shared" si="103"/>
        <v>1.1188434169389676</v>
      </c>
      <c r="K704" s="2">
        <f t="shared" si="104"/>
        <v>1.9132906505699678</v>
      </c>
      <c r="L704" s="2">
        <f t="shared" si="105"/>
        <v>-0.60807845744892375</v>
      </c>
      <c r="M704" s="2">
        <f t="shared" si="106"/>
        <v>-0.60807845744892375</v>
      </c>
      <c r="N704" s="2">
        <f t="shared" si="107"/>
        <v>-0.60807845744892375</v>
      </c>
      <c r="O704" s="2">
        <f t="shared" si="108"/>
        <v>-0.60807845744892375</v>
      </c>
      <c r="P704" s="2">
        <f t="shared" si="109"/>
        <v>-0.60807845744892375</v>
      </c>
      <c r="T704" t="s">
        <v>390</v>
      </c>
      <c r="U704" t="s">
        <v>1240</v>
      </c>
      <c r="V704" t="s">
        <v>1240</v>
      </c>
      <c r="W704" s="1">
        <v>-0.61006794320154345</v>
      </c>
      <c r="X704" s="1">
        <v>-0.61006794320154345</v>
      </c>
      <c r="Y704" s="1">
        <v>1.4123381280007941</v>
      </c>
      <c r="Z704" s="1">
        <v>1.0318623465044863</v>
      </c>
      <c r="AA704" s="1">
        <v>1.8262751279055234</v>
      </c>
      <c r="AB704" s="1">
        <v>-0.61006794320154345</v>
      </c>
      <c r="AC704">
        <v>-0.61006794320154345</v>
      </c>
      <c r="AD704" s="1">
        <v>-0.61006794320154345</v>
      </c>
      <c r="AE704" s="1">
        <v>-0.61006794320154345</v>
      </c>
      <c r="AF704" s="1">
        <v>-0.61006794320154345</v>
      </c>
    </row>
    <row r="705" spans="1:32" x14ac:dyDescent="0.25">
      <c r="A705" s="10" t="s">
        <v>343</v>
      </c>
      <c r="B705" s="7" t="s">
        <v>1430</v>
      </c>
      <c r="C705" s="7" t="s">
        <v>1431</v>
      </c>
      <c r="F705" s="2"/>
      <c r="G705" s="2">
        <f t="shared" si="100"/>
        <v>-0.60995353533416874</v>
      </c>
      <c r="H705" s="2">
        <f t="shared" si="101"/>
        <v>-0.60995353533416874</v>
      </c>
      <c r="I705" s="2">
        <f t="shared" si="102"/>
        <v>1.2172737309083161</v>
      </c>
      <c r="J705" s="2">
        <f t="shared" si="103"/>
        <v>1.168873294992103</v>
      </c>
      <c r="K705" s="2">
        <f t="shared" si="104"/>
        <v>1.8835277214387622</v>
      </c>
      <c r="L705" s="2">
        <f t="shared" si="105"/>
        <v>-0.60995353533416874</v>
      </c>
      <c r="M705" s="2">
        <f t="shared" si="106"/>
        <v>-0.60995353533416874</v>
      </c>
      <c r="N705" s="2">
        <f t="shared" si="107"/>
        <v>-0.60995353533416874</v>
      </c>
      <c r="O705" s="2">
        <f t="shared" si="108"/>
        <v>-0.60995353533416874</v>
      </c>
      <c r="P705" s="2">
        <f t="shared" si="109"/>
        <v>-0.60995353533416874</v>
      </c>
      <c r="T705" t="s">
        <v>492</v>
      </c>
      <c r="U705" t="s">
        <v>1240</v>
      </c>
      <c r="V705" t="s">
        <v>1240</v>
      </c>
      <c r="W705" s="1">
        <v>-0.47396877259683029</v>
      </c>
      <c r="X705" s="1">
        <v>-0.47396877259683029</v>
      </c>
      <c r="Y705" s="1">
        <v>1.9799705840899149</v>
      </c>
      <c r="Z705" s="1">
        <v>-0.47396877259683029</v>
      </c>
      <c r="AA705" s="1">
        <v>1.8117795966847274</v>
      </c>
      <c r="AB705" s="1">
        <v>-0.47396877259683029</v>
      </c>
      <c r="AC705">
        <v>-0.47396877259683029</v>
      </c>
      <c r="AD705" s="1">
        <v>-0.47396877259683029</v>
      </c>
      <c r="AE705" s="1">
        <v>-0.47396877259683029</v>
      </c>
      <c r="AF705" s="1">
        <v>-0.47396877259683029</v>
      </c>
    </row>
    <row r="706" spans="1:32" x14ac:dyDescent="0.25">
      <c r="A706" s="10" t="s">
        <v>366</v>
      </c>
      <c r="B706" s="7" t="s">
        <v>1459</v>
      </c>
      <c r="C706" s="7" t="s">
        <v>1460</v>
      </c>
      <c r="F706" s="2"/>
      <c r="G706" s="2">
        <f t="shared" ref="G706:G769" si="110">IF(ISERROR(MATCH($A706,$T:$T,0)),"Not In List",LOOKUP($A706,$T:$T,W:W))</f>
        <v>-0.6127354746919057</v>
      </c>
      <c r="H706" s="2">
        <f t="shared" ref="H706:H769" si="111">IF(ISERROR(MATCH($A706,$T:$T,0)),"Not In List",LOOKUP($A706,$T:$T,X:X))</f>
        <v>-0.6127354746919057</v>
      </c>
      <c r="I706" s="2">
        <f t="shared" ref="I706:I769" si="112">IF(ISERROR(MATCH($A706,$T:$T,0)),"Not In List",LOOKUP($A706,$T:$T,Y:Y))</f>
        <v>1.2742395967960443</v>
      </c>
      <c r="J706" s="2">
        <f t="shared" ref="J706:J769" si="113">IF(ISERROR(MATCH($A706,$T:$T,0)),"Not In List",LOOKUP($A706,$T:$T,Z:Z))</f>
        <v>1.1885791498621472</v>
      </c>
      <c r="K706" s="2">
        <f t="shared" ref="K706:K769" si="114">IF(ISERROR(MATCH($A706,$T:$T,0)),"Not In List",LOOKUP($A706,$T:$T,AA:AA))</f>
        <v>1.8263295761851481</v>
      </c>
      <c r="L706" s="2">
        <f t="shared" ref="L706:L769" si="115">IF(ISERROR(MATCH($A706,$T:$T,0)),"Not In List",LOOKUP($A706,$T:$T,AB:AB))</f>
        <v>-0.6127354746919057</v>
      </c>
      <c r="M706" s="2">
        <f t="shared" ref="M706:M769" si="116">IF(ISERROR(MATCH($A706,$T:$T,0)),"Not In List",LOOKUP($A706,$T:$T,AC:AC))</f>
        <v>-0.6127354746919057</v>
      </c>
      <c r="N706" s="2">
        <f t="shared" ref="N706:N769" si="117">IF(ISERROR(MATCH($A706,$T:$T,0)),"Not In List",LOOKUP($A706,$T:$T,AD:AD))</f>
        <v>-0.6127354746919057</v>
      </c>
      <c r="O706" s="2">
        <f t="shared" ref="O706:O769" si="118">IF(ISERROR(MATCH($A706,$T:$T,0)),"Not In List",LOOKUP($A706,$T:$T,AE:AE))</f>
        <v>-0.6127354746919057</v>
      </c>
      <c r="P706" s="2">
        <f t="shared" ref="P706:P769" si="119">IF(ISERROR(MATCH($A706,$T:$T,0)),"Not In List",LOOKUP($A706,$T:$T,AF:AF))</f>
        <v>-0.6127354746919057</v>
      </c>
      <c r="T706" t="s">
        <v>781</v>
      </c>
      <c r="U706" t="s">
        <v>1240</v>
      </c>
      <c r="V706" t="s">
        <v>1240</v>
      </c>
      <c r="W706" s="1">
        <v>2.6115640279294983</v>
      </c>
      <c r="X706" s="1">
        <v>-0.48384834208715133</v>
      </c>
      <c r="Y706" s="1">
        <v>-0.48384834208715133</v>
      </c>
      <c r="Z706" s="1">
        <v>-0.48384834208715133</v>
      </c>
      <c r="AA706" s="1">
        <v>-0.48384834208715133</v>
      </c>
      <c r="AB706" s="1">
        <v>-0.48384834208715133</v>
      </c>
      <c r="AC706">
        <v>-0.48384834208715133</v>
      </c>
      <c r="AD706" s="1">
        <v>0.73436145177436618</v>
      </c>
      <c r="AE706" s="1">
        <v>-0.48384834208715133</v>
      </c>
      <c r="AF706" s="1">
        <v>4.101291490619479E-2</v>
      </c>
    </row>
    <row r="707" spans="1:32" x14ac:dyDescent="0.25">
      <c r="A707" s="10" t="s">
        <v>355</v>
      </c>
      <c r="B707" s="7" t="s">
        <v>1240</v>
      </c>
      <c r="C707" s="7" t="s">
        <v>1240</v>
      </c>
      <c r="F707" s="2"/>
      <c r="G707" s="2">
        <f t="shared" si="110"/>
        <v>-0.61234278207292392</v>
      </c>
      <c r="H707" s="2">
        <f t="shared" si="111"/>
        <v>-0.61234278207292392</v>
      </c>
      <c r="I707" s="2">
        <f t="shared" si="112"/>
        <v>1.326283505641251</v>
      </c>
      <c r="J707" s="2">
        <f t="shared" si="113"/>
        <v>1.1372147193782363</v>
      </c>
      <c r="K707" s="2">
        <f t="shared" si="114"/>
        <v>1.8229012494909795</v>
      </c>
      <c r="L707" s="2">
        <f t="shared" si="115"/>
        <v>-0.61234278207292392</v>
      </c>
      <c r="M707" s="2">
        <f t="shared" si="116"/>
        <v>-0.61234278207292392</v>
      </c>
      <c r="N707" s="2">
        <f t="shared" si="117"/>
        <v>-0.61234278207292392</v>
      </c>
      <c r="O707" s="2">
        <f t="shared" si="118"/>
        <v>-0.61234278207292392</v>
      </c>
      <c r="P707" s="2">
        <f t="shared" si="119"/>
        <v>-0.61234278207292392</v>
      </c>
      <c r="T707" t="s">
        <v>902</v>
      </c>
      <c r="U707" t="s">
        <v>2065</v>
      </c>
      <c r="V707" t="s">
        <v>1352</v>
      </c>
      <c r="W707" s="1">
        <v>-0.31622776601683794</v>
      </c>
      <c r="X707" s="1">
        <v>2.8460498941515415</v>
      </c>
      <c r="Y707" s="1">
        <v>-0.31622776601683794</v>
      </c>
      <c r="Z707" s="1">
        <v>-0.31622776601683794</v>
      </c>
      <c r="AA707" s="1">
        <v>-0.31622776601683794</v>
      </c>
      <c r="AB707" s="1">
        <v>-0.31622776601683794</v>
      </c>
      <c r="AC707">
        <v>-0.31622776601683794</v>
      </c>
      <c r="AD707" s="1">
        <v>-0.31622776601683794</v>
      </c>
      <c r="AE707" s="1">
        <v>-0.31622776601683794</v>
      </c>
      <c r="AF707" s="1">
        <v>-0.31622776601683794</v>
      </c>
    </row>
    <row r="708" spans="1:32" x14ac:dyDescent="0.25">
      <c r="A708" s="10" t="s">
        <v>398</v>
      </c>
      <c r="B708" s="7" t="s">
        <v>1499</v>
      </c>
      <c r="C708" s="7" t="s">
        <v>1342</v>
      </c>
      <c r="F708" s="2"/>
      <c r="G708" s="2">
        <f t="shared" si="110"/>
        <v>-0.61248472345543925</v>
      </c>
      <c r="H708" s="2">
        <f t="shared" si="111"/>
        <v>-0.61248472345543925</v>
      </c>
      <c r="I708" s="2">
        <f t="shared" si="112"/>
        <v>1.3692681438153202</v>
      </c>
      <c r="J708" s="2">
        <f t="shared" si="113"/>
        <v>1.1116322732291284</v>
      </c>
      <c r="K708" s="2">
        <f t="shared" si="114"/>
        <v>1.8064926471436267</v>
      </c>
      <c r="L708" s="2">
        <f t="shared" si="115"/>
        <v>-0.61248472345543925</v>
      </c>
      <c r="M708" s="2">
        <f t="shared" si="116"/>
        <v>-0.61248472345543925</v>
      </c>
      <c r="N708" s="2">
        <f t="shared" si="117"/>
        <v>-0.61248472345543925</v>
      </c>
      <c r="O708" s="2">
        <f t="shared" si="118"/>
        <v>-0.61248472345543925</v>
      </c>
      <c r="P708" s="2">
        <f t="shared" si="119"/>
        <v>-0.61248472345543925</v>
      </c>
      <c r="T708" t="s">
        <v>374</v>
      </c>
      <c r="U708" t="s">
        <v>1472</v>
      </c>
      <c r="V708" t="s">
        <v>1473</v>
      </c>
      <c r="W708" s="1">
        <v>-0.61545593423683553</v>
      </c>
      <c r="X708" s="1">
        <v>-0.61545593423683553</v>
      </c>
      <c r="Y708" s="1">
        <v>1.10800437342286</v>
      </c>
      <c r="Z708" s="1">
        <v>1.5894796748622921</v>
      </c>
      <c r="AA708" s="1">
        <v>1.610707491372696</v>
      </c>
      <c r="AB708" s="1">
        <v>-0.61545593423683553</v>
      </c>
      <c r="AC708">
        <v>-0.61545593423683553</v>
      </c>
      <c r="AD708" s="1">
        <v>-0.61545593423683553</v>
      </c>
      <c r="AE708" s="1">
        <v>-0.61545593423683553</v>
      </c>
      <c r="AF708" s="1">
        <v>-0.61545593423683553</v>
      </c>
    </row>
    <row r="709" spans="1:32" x14ac:dyDescent="0.25">
      <c r="A709" s="10" t="s">
        <v>336</v>
      </c>
      <c r="B709" s="7" t="s">
        <v>1421</v>
      </c>
      <c r="C709" s="7" t="s">
        <v>1357</v>
      </c>
      <c r="F709" s="2"/>
      <c r="G709" s="2">
        <f t="shared" si="110"/>
        <v>-0.6147844700759646</v>
      </c>
      <c r="H709" s="2">
        <f t="shared" si="111"/>
        <v>-0.6147844700759646</v>
      </c>
      <c r="I709" s="2">
        <f t="shared" si="112"/>
        <v>1.3669629530258509</v>
      </c>
      <c r="J709" s="2">
        <f t="shared" si="113"/>
        <v>1.1732274472747857</v>
      </c>
      <c r="K709" s="2">
        <f t="shared" si="114"/>
        <v>1.7633008902311151</v>
      </c>
      <c r="L709" s="2">
        <f t="shared" si="115"/>
        <v>-0.6147844700759646</v>
      </c>
      <c r="M709" s="2">
        <f t="shared" si="116"/>
        <v>-0.6147844700759646</v>
      </c>
      <c r="N709" s="2">
        <f t="shared" si="117"/>
        <v>-0.6147844700759646</v>
      </c>
      <c r="O709" s="2">
        <f t="shared" si="118"/>
        <v>-0.6147844700759646</v>
      </c>
      <c r="P709" s="2">
        <f t="shared" si="119"/>
        <v>-0.6147844700759646</v>
      </c>
      <c r="T709" t="s">
        <v>741</v>
      </c>
      <c r="U709" t="s">
        <v>1892</v>
      </c>
      <c r="V709" t="s">
        <v>1893</v>
      </c>
      <c r="W709" s="1">
        <v>2.8460498941515415</v>
      </c>
      <c r="X709" s="1">
        <v>-0.31622776601683794</v>
      </c>
      <c r="Y709" s="1">
        <v>-0.31622776601683794</v>
      </c>
      <c r="Z709" s="1">
        <v>-0.31622776601683794</v>
      </c>
      <c r="AA709" s="1">
        <v>-0.31622776601683794</v>
      </c>
      <c r="AB709" s="1">
        <v>-0.31622776601683794</v>
      </c>
      <c r="AC709">
        <v>-0.31622776601683794</v>
      </c>
      <c r="AD709" s="1">
        <v>-0.31622776601683794</v>
      </c>
      <c r="AE709" s="1">
        <v>-0.31622776601683794</v>
      </c>
      <c r="AF709" s="1">
        <v>-0.31622776601683794</v>
      </c>
    </row>
    <row r="710" spans="1:32" x14ac:dyDescent="0.25">
      <c r="A710" s="10" t="s">
        <v>362</v>
      </c>
      <c r="B710" s="7" t="s">
        <v>1453</v>
      </c>
      <c r="C710" s="7" t="s">
        <v>1357</v>
      </c>
      <c r="F710" s="2"/>
      <c r="G710" s="2">
        <f t="shared" si="110"/>
        <v>-0.61497955034424523</v>
      </c>
      <c r="H710" s="2">
        <f t="shared" si="111"/>
        <v>-0.61497955034424523</v>
      </c>
      <c r="I710" s="2">
        <f t="shared" si="112"/>
        <v>1.4040263268173634</v>
      </c>
      <c r="J710" s="2">
        <f t="shared" si="113"/>
        <v>1.1555404816531747</v>
      </c>
      <c r="K710" s="2">
        <f t="shared" si="114"/>
        <v>1.7452900439391785</v>
      </c>
      <c r="L710" s="2">
        <f t="shared" si="115"/>
        <v>-0.61497955034424523</v>
      </c>
      <c r="M710" s="2">
        <f t="shared" si="116"/>
        <v>-0.61497955034424523</v>
      </c>
      <c r="N710" s="2">
        <f t="shared" si="117"/>
        <v>-0.61497955034424523</v>
      </c>
      <c r="O710" s="2">
        <f t="shared" si="118"/>
        <v>-0.61497955034424523</v>
      </c>
      <c r="P710" s="2">
        <f t="shared" si="119"/>
        <v>-0.61497955034424523</v>
      </c>
      <c r="T710" t="s">
        <v>443</v>
      </c>
      <c r="U710" t="s">
        <v>52</v>
      </c>
      <c r="V710" t="s">
        <v>1352</v>
      </c>
      <c r="W710" s="1">
        <v>-0.38146962935544904</v>
      </c>
      <c r="X710" s="1">
        <v>-0.54942419486401994</v>
      </c>
      <c r="Y710" s="1">
        <v>-0.54942419486401994</v>
      </c>
      <c r="Z710" s="1">
        <v>-0.54942419486401994</v>
      </c>
      <c r="AA710" s="1">
        <v>-0.16661225728442078</v>
      </c>
      <c r="AB710" s="1">
        <v>-0.36717445758087913</v>
      </c>
      <c r="AC710">
        <v>2.3190747392681437</v>
      </c>
      <c r="AD710" s="1">
        <v>1.3433025792727047</v>
      </c>
      <c r="AE710" s="1">
        <v>-0.54942419486401994</v>
      </c>
      <c r="AF710" s="1">
        <v>-0.54942419486401994</v>
      </c>
    </row>
    <row r="711" spans="1:32" x14ac:dyDescent="0.25">
      <c r="A711" s="10" t="s">
        <v>389</v>
      </c>
      <c r="B711" s="7" t="s">
        <v>1488</v>
      </c>
      <c r="C711" s="7" t="s">
        <v>1342</v>
      </c>
      <c r="F711" s="2"/>
      <c r="G711" s="2">
        <f t="shared" si="110"/>
        <v>-0.61492225306349535</v>
      </c>
      <c r="H711" s="2">
        <f t="shared" si="111"/>
        <v>-0.61492225306349535</v>
      </c>
      <c r="I711" s="2">
        <f t="shared" si="112"/>
        <v>1.4252574026846527</v>
      </c>
      <c r="J711" s="2">
        <f t="shared" si="113"/>
        <v>1.1422407545605968</v>
      </c>
      <c r="K711" s="2">
        <f t="shared" si="114"/>
        <v>1.7369576141992176</v>
      </c>
      <c r="L711" s="2">
        <f t="shared" si="115"/>
        <v>-0.61492225306349535</v>
      </c>
      <c r="M711" s="2">
        <f t="shared" si="116"/>
        <v>-0.61492225306349535</v>
      </c>
      <c r="N711" s="2">
        <f t="shared" si="117"/>
        <v>-0.61492225306349535</v>
      </c>
      <c r="O711" s="2">
        <f t="shared" si="118"/>
        <v>-0.61492225306349535</v>
      </c>
      <c r="P711" s="2">
        <f t="shared" si="119"/>
        <v>-0.61492225306349535</v>
      </c>
      <c r="T711" t="s">
        <v>446</v>
      </c>
      <c r="U711" t="s">
        <v>55</v>
      </c>
      <c r="V711" t="s">
        <v>1550</v>
      </c>
      <c r="W711" s="1">
        <v>2.3332622172196418</v>
      </c>
      <c r="X711" s="1">
        <v>-0.60607561027980072</v>
      </c>
      <c r="Y711" s="1">
        <v>-0.60607561027980072</v>
      </c>
      <c r="Z711" s="1">
        <v>-0.60607561027980072</v>
      </c>
      <c r="AA711" s="1">
        <v>0.71941435104904849</v>
      </c>
      <c r="AB711" s="1">
        <v>0.86806850884734632</v>
      </c>
      <c r="AC711">
        <v>-0.28429141543723185</v>
      </c>
      <c r="AD711" s="1">
        <v>-0.60607561027980072</v>
      </c>
      <c r="AE711" s="1">
        <v>-0.60607561027980072</v>
      </c>
      <c r="AF711" s="1">
        <v>-0.60607561027980072</v>
      </c>
    </row>
    <row r="712" spans="1:32" x14ac:dyDescent="0.25">
      <c r="A712" s="10" t="s">
        <v>414</v>
      </c>
      <c r="B712" s="7" t="s">
        <v>1515</v>
      </c>
      <c r="C712" s="7" t="s">
        <v>1516</v>
      </c>
      <c r="F712" s="2"/>
      <c r="G712" s="2">
        <f t="shared" si="110"/>
        <v>-0.61647992798434315</v>
      </c>
      <c r="H712" s="2">
        <f t="shared" si="111"/>
        <v>-0.61647992798434315</v>
      </c>
      <c r="I712" s="2">
        <f t="shared" si="112"/>
        <v>1.389255410946999</v>
      </c>
      <c r="J712" s="2">
        <f t="shared" si="113"/>
        <v>1.2094831820607841</v>
      </c>
      <c r="K712" s="2">
        <f t="shared" si="114"/>
        <v>1.7166209028826189</v>
      </c>
      <c r="L712" s="2">
        <f t="shared" si="115"/>
        <v>-0.61647992798434315</v>
      </c>
      <c r="M712" s="2">
        <f t="shared" si="116"/>
        <v>-0.61647992798434315</v>
      </c>
      <c r="N712" s="2">
        <f t="shared" si="117"/>
        <v>-0.61647992798434315</v>
      </c>
      <c r="O712" s="2">
        <f t="shared" si="118"/>
        <v>-0.61647992798434315</v>
      </c>
      <c r="P712" s="2">
        <f t="shared" si="119"/>
        <v>-0.61647992798434315</v>
      </c>
      <c r="T712" t="s">
        <v>1081</v>
      </c>
      <c r="U712" t="s">
        <v>237</v>
      </c>
      <c r="V712" t="s">
        <v>1352</v>
      </c>
      <c r="W712" s="1">
        <v>2.8460498941515415</v>
      </c>
      <c r="X712" s="1">
        <v>-0.31622776601683789</v>
      </c>
      <c r="Y712" s="1">
        <v>-0.31622776601683789</v>
      </c>
      <c r="Z712" s="1">
        <v>-0.31622776601683789</v>
      </c>
      <c r="AA712" s="1">
        <v>-0.31622776601683789</v>
      </c>
      <c r="AB712" s="1">
        <v>-0.31622776601683789</v>
      </c>
      <c r="AC712">
        <v>-0.31622776601683789</v>
      </c>
      <c r="AD712" s="1">
        <v>-0.31622776601683789</v>
      </c>
      <c r="AE712" s="1">
        <v>-0.31622776601683789</v>
      </c>
      <c r="AF712" s="1">
        <v>-0.31622776601683789</v>
      </c>
    </row>
    <row r="713" spans="1:32" x14ac:dyDescent="0.25">
      <c r="A713" s="10" t="s">
        <v>353</v>
      </c>
      <c r="B713" s="7" t="s">
        <v>1444</v>
      </c>
      <c r="C713" s="7" t="s">
        <v>1352</v>
      </c>
      <c r="F713" s="2"/>
      <c r="G713" s="2">
        <f t="shared" si="110"/>
        <v>-0.67632301086286961</v>
      </c>
      <c r="H713" s="2">
        <f t="shared" si="111"/>
        <v>-0.67632301086286961</v>
      </c>
      <c r="I713" s="2">
        <f t="shared" si="112"/>
        <v>1.4547807658207483</v>
      </c>
      <c r="J713" s="2">
        <f t="shared" si="113"/>
        <v>1.3656181128374223</v>
      </c>
      <c r="K713" s="2">
        <f t="shared" si="114"/>
        <v>1.4872370895043561</v>
      </c>
      <c r="L713" s="2">
        <f t="shared" si="115"/>
        <v>-0.67632301086286961</v>
      </c>
      <c r="M713" s="2">
        <f t="shared" si="116"/>
        <v>-0.67632301086286961</v>
      </c>
      <c r="N713" s="2">
        <f t="shared" si="117"/>
        <v>-0.67632301086286961</v>
      </c>
      <c r="O713" s="2">
        <f t="shared" si="118"/>
        <v>-0.67632301086286961</v>
      </c>
      <c r="P713" s="2">
        <f t="shared" si="119"/>
        <v>-0.24969790298530975</v>
      </c>
      <c r="T713" t="s">
        <v>793</v>
      </c>
      <c r="U713" t="s">
        <v>1948</v>
      </c>
      <c r="V713" t="s">
        <v>1949</v>
      </c>
      <c r="W713" s="1">
        <v>-0.46530731687791071</v>
      </c>
      <c r="X713" s="1">
        <v>-0.46530731687791071</v>
      </c>
      <c r="Y713" s="1">
        <v>-0.46530731687791071</v>
      </c>
      <c r="Z713" s="1">
        <v>-0.46530731687791071</v>
      </c>
      <c r="AA713" s="1">
        <v>1.4491831327189575</v>
      </c>
      <c r="AB713" s="1">
        <v>-0.46530731687791071</v>
      </c>
      <c r="AC713">
        <v>-0.46530731687791071</v>
      </c>
      <c r="AD713" s="1">
        <v>2.273275402304328</v>
      </c>
      <c r="AE713" s="1">
        <v>-0.46530731687791071</v>
      </c>
      <c r="AF713" s="1">
        <v>-0.46530731687791071</v>
      </c>
    </row>
    <row r="714" spans="1:32" x14ac:dyDescent="0.25">
      <c r="A714" s="10" t="s">
        <v>433</v>
      </c>
      <c r="B714" s="7" t="s">
        <v>1240</v>
      </c>
      <c r="C714" s="7" t="s">
        <v>1240</v>
      </c>
      <c r="F714" s="2"/>
      <c r="G714" s="2">
        <f t="shared" si="110"/>
        <v>-0.61514019187923408</v>
      </c>
      <c r="H714" s="2">
        <f t="shared" si="111"/>
        <v>-0.61514019187923408</v>
      </c>
      <c r="I714" s="2">
        <f t="shared" si="112"/>
        <v>1.7576259198318935</v>
      </c>
      <c r="J714" s="2">
        <f t="shared" si="113"/>
        <v>1.1878317375533656</v>
      </c>
      <c r="K714" s="2">
        <f t="shared" si="114"/>
        <v>1.3605236857693797</v>
      </c>
      <c r="L714" s="2">
        <f t="shared" si="115"/>
        <v>-0.61514019187923408</v>
      </c>
      <c r="M714" s="2">
        <f t="shared" si="116"/>
        <v>-0.61514019187923408</v>
      </c>
      <c r="N714" s="2">
        <f t="shared" si="117"/>
        <v>-0.61514019187923408</v>
      </c>
      <c r="O714" s="2">
        <f t="shared" si="118"/>
        <v>-0.61514019187923408</v>
      </c>
      <c r="P714" s="2">
        <f t="shared" si="119"/>
        <v>-0.61514019187923408</v>
      </c>
      <c r="T714" t="s">
        <v>341</v>
      </c>
      <c r="U714" t="s">
        <v>1426</v>
      </c>
      <c r="V714" t="s">
        <v>1427</v>
      </c>
      <c r="W714" s="1">
        <v>0.49037670265046052</v>
      </c>
      <c r="X714" s="1">
        <v>-0.49843296938066223</v>
      </c>
      <c r="Y714" s="1">
        <v>0.3758236903884758</v>
      </c>
      <c r="Z714" s="1">
        <v>-0.49843296938066223</v>
      </c>
      <c r="AA714" s="1">
        <v>2.6228303926256995</v>
      </c>
      <c r="AB714" s="1">
        <v>-0.49843296938066223</v>
      </c>
      <c r="AC714">
        <v>-0.49843296938066223</v>
      </c>
      <c r="AD714" s="1">
        <v>-0.49843296938066223</v>
      </c>
      <c r="AE714" s="1">
        <v>-0.49843296938066223</v>
      </c>
      <c r="AF714" s="1">
        <v>-0.49843296938066223</v>
      </c>
    </row>
    <row r="715" spans="1:32" x14ac:dyDescent="0.25">
      <c r="A715" s="10" t="s">
        <v>345</v>
      </c>
      <c r="B715" s="7" t="s">
        <v>1432</v>
      </c>
      <c r="C715" s="7" t="s">
        <v>1433</v>
      </c>
      <c r="F715" s="2"/>
      <c r="G715" s="2">
        <f t="shared" si="110"/>
        <v>-0.61331299500452052</v>
      </c>
      <c r="H715" s="2">
        <f t="shared" si="111"/>
        <v>-0.61331299500452052</v>
      </c>
      <c r="I715" s="2">
        <f t="shared" si="112"/>
        <v>1.8153842723425828</v>
      </c>
      <c r="J715" s="2">
        <f t="shared" si="113"/>
        <v>1.266716397902532</v>
      </c>
      <c r="K715" s="2">
        <f t="shared" si="114"/>
        <v>1.2110902947865285</v>
      </c>
      <c r="L715" s="2">
        <f t="shared" si="115"/>
        <v>-0.61331299500452052</v>
      </c>
      <c r="M715" s="2">
        <f t="shared" si="116"/>
        <v>-0.61331299500452052</v>
      </c>
      <c r="N715" s="2">
        <f t="shared" si="117"/>
        <v>-0.61331299500452052</v>
      </c>
      <c r="O715" s="2">
        <f t="shared" si="118"/>
        <v>-0.61331299500452052</v>
      </c>
      <c r="P715" s="2">
        <f t="shared" si="119"/>
        <v>-0.61331299500452052</v>
      </c>
      <c r="T715" t="s">
        <v>993</v>
      </c>
      <c r="U715" t="s">
        <v>2182</v>
      </c>
      <c r="V715" t="s">
        <v>2183</v>
      </c>
      <c r="W715" s="1">
        <v>-0.47427601899154559</v>
      </c>
      <c r="X715" s="1">
        <v>1.8618173052068525</v>
      </c>
      <c r="Y715" s="1">
        <v>-0.47427601899154559</v>
      </c>
      <c r="Z715" s="1">
        <v>-0.47427601899154559</v>
      </c>
      <c r="AA715" s="1">
        <v>-0.47427601899154559</v>
      </c>
      <c r="AB715" s="1">
        <v>-0.47427601899154559</v>
      </c>
      <c r="AC715">
        <v>1.932390846725512</v>
      </c>
      <c r="AD715" s="1">
        <v>-0.47427601899154559</v>
      </c>
      <c r="AE715" s="1">
        <v>-0.47427601899154559</v>
      </c>
      <c r="AF715" s="1">
        <v>-0.47427601899154559</v>
      </c>
    </row>
    <row r="716" spans="1:32" x14ac:dyDescent="0.25">
      <c r="A716" s="10" t="s">
        <v>421</v>
      </c>
      <c r="B716" s="7" t="s">
        <v>44</v>
      </c>
      <c r="C716" s="7" t="s">
        <v>1352</v>
      </c>
      <c r="F716" s="2"/>
      <c r="G716" s="2">
        <f t="shared" si="110"/>
        <v>-0.61773481448946543</v>
      </c>
      <c r="H716" s="2">
        <f t="shared" si="111"/>
        <v>-0.61773481448946543</v>
      </c>
      <c r="I716" s="2">
        <f t="shared" si="112"/>
        <v>1.6892678247027322</v>
      </c>
      <c r="J716" s="2">
        <f t="shared" si="113"/>
        <v>1.3616796965093396</v>
      </c>
      <c r="K716" s="2">
        <f t="shared" si="114"/>
        <v>1.2731961802141851</v>
      </c>
      <c r="L716" s="2">
        <f t="shared" si="115"/>
        <v>-0.61773481448946543</v>
      </c>
      <c r="M716" s="2">
        <f t="shared" si="116"/>
        <v>-0.61773481448946543</v>
      </c>
      <c r="N716" s="2">
        <f t="shared" si="117"/>
        <v>-0.61773481448946543</v>
      </c>
      <c r="O716" s="2">
        <f t="shared" si="118"/>
        <v>-0.61773481448946543</v>
      </c>
      <c r="P716" s="2">
        <f t="shared" si="119"/>
        <v>-0.61773481448946543</v>
      </c>
      <c r="T716" t="s">
        <v>733</v>
      </c>
      <c r="U716" t="s">
        <v>139</v>
      </c>
      <c r="V716" t="s">
        <v>1886</v>
      </c>
      <c r="W716" s="1">
        <v>2.8460498941515415</v>
      </c>
      <c r="X716" s="1">
        <v>-0.31622776601683794</v>
      </c>
      <c r="Y716" s="1">
        <v>-0.31622776601683794</v>
      </c>
      <c r="Z716" s="1">
        <v>-0.31622776601683794</v>
      </c>
      <c r="AA716" s="1">
        <v>-0.31622776601683794</v>
      </c>
      <c r="AB716" s="1">
        <v>-0.31622776601683794</v>
      </c>
      <c r="AC716">
        <v>-0.31622776601683794</v>
      </c>
      <c r="AD716" s="1">
        <v>-0.31622776601683794</v>
      </c>
      <c r="AE716" s="1">
        <v>-0.31622776601683794</v>
      </c>
      <c r="AF716" s="1">
        <v>-0.31622776601683794</v>
      </c>
    </row>
    <row r="717" spans="1:32" x14ac:dyDescent="0.25">
      <c r="A717" s="10" t="s">
        <v>432</v>
      </c>
      <c r="B717" s="7" t="s">
        <v>1539</v>
      </c>
      <c r="C717" s="7" t="s">
        <v>1540</v>
      </c>
      <c r="F717" s="2"/>
      <c r="G717" s="2">
        <f t="shared" si="110"/>
        <v>-0.61875191036582133</v>
      </c>
      <c r="H717" s="2">
        <f t="shared" si="111"/>
        <v>-0.61875191036582133</v>
      </c>
      <c r="I717" s="2">
        <f t="shared" si="112"/>
        <v>1.6401277986904588</v>
      </c>
      <c r="J717" s="2">
        <f t="shared" si="113"/>
        <v>1.4122685343755894</v>
      </c>
      <c r="K717" s="2">
        <f t="shared" si="114"/>
        <v>1.2788670394947013</v>
      </c>
      <c r="L717" s="2">
        <f t="shared" si="115"/>
        <v>-0.61875191036582133</v>
      </c>
      <c r="M717" s="2">
        <f t="shared" si="116"/>
        <v>-0.61875191036582133</v>
      </c>
      <c r="N717" s="2">
        <f t="shared" si="117"/>
        <v>-0.61875191036582133</v>
      </c>
      <c r="O717" s="2">
        <f t="shared" si="118"/>
        <v>-0.61875191036582133</v>
      </c>
      <c r="P717" s="2">
        <f t="shared" si="119"/>
        <v>-0.61875191036582133</v>
      </c>
      <c r="T717" t="s">
        <v>665</v>
      </c>
      <c r="U717" t="s">
        <v>1803</v>
      </c>
      <c r="V717" t="s">
        <v>1804</v>
      </c>
      <c r="W717" s="1">
        <v>-0.31622776601683794</v>
      </c>
      <c r="X717" s="1">
        <v>-0.31622776601683794</v>
      </c>
      <c r="Y717" s="1">
        <v>-0.31622776601683794</v>
      </c>
      <c r="Z717" s="1">
        <v>-0.31622776601683794</v>
      </c>
      <c r="AA717" s="1">
        <v>2.846049894151542</v>
      </c>
      <c r="AB717" s="1">
        <v>-0.31622776601683794</v>
      </c>
      <c r="AC717">
        <v>-0.31622776601683794</v>
      </c>
      <c r="AD717" s="1">
        <v>-0.31622776601683794</v>
      </c>
      <c r="AE717" s="1">
        <v>-0.31622776601683794</v>
      </c>
      <c r="AF717" s="1">
        <v>-0.31622776601683794</v>
      </c>
    </row>
    <row r="718" spans="1:32" x14ac:dyDescent="0.25">
      <c r="A718" s="10" t="s">
        <v>430</v>
      </c>
      <c r="B718" s="7" t="s">
        <v>1536</v>
      </c>
      <c r="C718" s="7" t="s">
        <v>1342</v>
      </c>
      <c r="F718" s="2"/>
      <c r="G718" s="2">
        <f t="shared" si="110"/>
        <v>-0.6190797034897666</v>
      </c>
      <c r="H718" s="2">
        <f t="shared" si="111"/>
        <v>-0.6190797034897666</v>
      </c>
      <c r="I718" s="2">
        <f t="shared" si="112"/>
        <v>1.6353841093624824</v>
      </c>
      <c r="J718" s="2">
        <f t="shared" si="113"/>
        <v>1.3853504689978935</v>
      </c>
      <c r="K718" s="2">
        <f t="shared" si="114"/>
        <v>1.3128233460679908</v>
      </c>
      <c r="L718" s="2">
        <f t="shared" si="115"/>
        <v>-0.6190797034897666</v>
      </c>
      <c r="M718" s="2">
        <f t="shared" si="116"/>
        <v>-0.6190797034897666</v>
      </c>
      <c r="N718" s="2">
        <f t="shared" si="117"/>
        <v>-0.6190797034897666</v>
      </c>
      <c r="O718" s="2">
        <f t="shared" si="118"/>
        <v>-0.6190797034897666</v>
      </c>
      <c r="P718" s="2">
        <f t="shared" si="119"/>
        <v>-0.6190797034897666</v>
      </c>
      <c r="T718" t="s">
        <v>763</v>
      </c>
      <c r="U718" t="s">
        <v>1240</v>
      </c>
      <c r="V718" t="s">
        <v>1240</v>
      </c>
      <c r="W718" s="1">
        <v>-0.37375804969826454</v>
      </c>
      <c r="X718" s="1">
        <v>-0.44102155052624004</v>
      </c>
      <c r="Y718" s="1">
        <v>-0.44102155052624004</v>
      </c>
      <c r="Z718" s="1">
        <v>-0.44102155052624004</v>
      </c>
      <c r="AA718" s="1">
        <v>-0.44102155052624004</v>
      </c>
      <c r="AB718" s="1">
        <v>-0.44102155052624004</v>
      </c>
      <c r="AC718">
        <v>2.5993214280836647</v>
      </c>
      <c r="AD718" s="1">
        <v>0.86158747529828006</v>
      </c>
      <c r="AE718" s="1">
        <v>-0.44102155052624004</v>
      </c>
      <c r="AF718" s="1">
        <v>-0.44102155052624004</v>
      </c>
    </row>
    <row r="719" spans="1:32" x14ac:dyDescent="0.25">
      <c r="A719" s="10" t="s">
        <v>458</v>
      </c>
      <c r="B719" s="7" t="s">
        <v>1561</v>
      </c>
      <c r="C719" s="7" t="s">
        <v>1352</v>
      </c>
      <c r="F719" s="2"/>
      <c r="G719" s="2">
        <f t="shared" si="110"/>
        <v>-0.61898296370714856</v>
      </c>
      <c r="H719" s="2">
        <f t="shared" si="111"/>
        <v>-0.61898296370714856</v>
      </c>
      <c r="I719" s="2">
        <f t="shared" si="112"/>
        <v>1.6434248473623168</v>
      </c>
      <c r="J719" s="2">
        <f t="shared" si="113"/>
        <v>1.3618873538610525</v>
      </c>
      <c r="K719" s="2">
        <f t="shared" si="114"/>
        <v>1.3275685447266707</v>
      </c>
      <c r="L719" s="2">
        <f t="shared" si="115"/>
        <v>-0.61898296370714856</v>
      </c>
      <c r="M719" s="2">
        <f t="shared" si="116"/>
        <v>-0.61898296370714856</v>
      </c>
      <c r="N719" s="2">
        <f t="shared" si="117"/>
        <v>-0.61898296370714856</v>
      </c>
      <c r="O719" s="2">
        <f t="shared" si="118"/>
        <v>-0.61898296370714856</v>
      </c>
      <c r="P719" s="2">
        <f t="shared" si="119"/>
        <v>-0.61898296370714856</v>
      </c>
      <c r="T719" t="s">
        <v>1186</v>
      </c>
      <c r="U719" t="s">
        <v>1279</v>
      </c>
      <c r="V719" t="s">
        <v>2421</v>
      </c>
      <c r="W719" s="1">
        <v>2.8460498941515415</v>
      </c>
      <c r="X719" s="1">
        <v>-0.31622776601683794</v>
      </c>
      <c r="Y719" s="1">
        <v>-0.31622776601683794</v>
      </c>
      <c r="Z719" s="1">
        <v>-0.31622776601683794</v>
      </c>
      <c r="AA719" s="1">
        <v>-0.31622776601683794</v>
      </c>
      <c r="AB719" s="1">
        <v>-0.31622776601683794</v>
      </c>
      <c r="AC719">
        <v>-0.31622776601683794</v>
      </c>
      <c r="AD719" s="1">
        <v>-0.31622776601683794</v>
      </c>
      <c r="AE719" s="1">
        <v>-0.31622776601683794</v>
      </c>
      <c r="AF719" s="1">
        <v>-0.31622776601683794</v>
      </c>
    </row>
    <row r="720" spans="1:32" x14ac:dyDescent="0.25">
      <c r="A720" s="10" t="s">
        <v>378</v>
      </c>
      <c r="B720" s="7" t="s">
        <v>1477</v>
      </c>
      <c r="C720" s="7" t="s">
        <v>1478</v>
      </c>
      <c r="F720" s="2"/>
      <c r="G720" s="2">
        <f t="shared" si="110"/>
        <v>-0.61967083506191023</v>
      </c>
      <c r="H720" s="2">
        <f t="shared" si="111"/>
        <v>-0.61967083506191023</v>
      </c>
      <c r="I720" s="2">
        <f t="shared" si="112"/>
        <v>1.604411393448772</v>
      </c>
      <c r="J720" s="2">
        <f t="shared" si="113"/>
        <v>1.4019871411649145</v>
      </c>
      <c r="K720" s="2">
        <f t="shared" si="114"/>
        <v>1.3312973108196846</v>
      </c>
      <c r="L720" s="2">
        <f t="shared" si="115"/>
        <v>-0.61967083506191023</v>
      </c>
      <c r="M720" s="2">
        <f t="shared" si="116"/>
        <v>-0.61967083506191023</v>
      </c>
      <c r="N720" s="2">
        <f t="shared" si="117"/>
        <v>-0.61967083506191023</v>
      </c>
      <c r="O720" s="2">
        <f t="shared" si="118"/>
        <v>-0.61967083506191023</v>
      </c>
      <c r="P720" s="2">
        <f t="shared" si="119"/>
        <v>-0.61967083506191023</v>
      </c>
      <c r="T720" t="s">
        <v>696</v>
      </c>
      <c r="U720" t="s">
        <v>1843</v>
      </c>
      <c r="V720" t="s">
        <v>1844</v>
      </c>
      <c r="W720" s="1">
        <v>-0.31622776601683794</v>
      </c>
      <c r="X720" s="1">
        <v>-0.31622776601683794</v>
      </c>
      <c r="Y720" s="1">
        <v>-0.31622776601683794</v>
      </c>
      <c r="Z720" s="1">
        <v>2.8460498941515415</v>
      </c>
      <c r="AA720" s="1">
        <v>-0.31622776601683794</v>
      </c>
      <c r="AB720" s="1">
        <v>-0.31622776601683794</v>
      </c>
      <c r="AC720">
        <v>-0.31622776601683794</v>
      </c>
      <c r="AD720" s="1">
        <v>-0.31622776601683794</v>
      </c>
      <c r="AE720" s="1">
        <v>-0.31622776601683794</v>
      </c>
      <c r="AF720" s="1">
        <v>-0.31622776601683794</v>
      </c>
    </row>
    <row r="721" spans="1:32" x14ac:dyDescent="0.25">
      <c r="A721" s="10" t="s">
        <v>373</v>
      </c>
      <c r="B721" s="7" t="s">
        <v>1470</v>
      </c>
      <c r="C721" s="7" t="s">
        <v>1471</v>
      </c>
      <c r="F721" s="2"/>
      <c r="G721" s="2">
        <f t="shared" si="110"/>
        <v>-0.6196264056673918</v>
      </c>
      <c r="H721" s="2">
        <f t="shared" si="111"/>
        <v>-0.6196264056673918</v>
      </c>
      <c r="I721" s="2">
        <f t="shared" si="112"/>
        <v>1.6029088565284386</v>
      </c>
      <c r="J721" s="2">
        <f t="shared" si="113"/>
        <v>1.4143844032425685</v>
      </c>
      <c r="K721" s="2">
        <f t="shared" si="114"/>
        <v>1.3200915799007356</v>
      </c>
      <c r="L721" s="2">
        <f t="shared" si="115"/>
        <v>-0.6196264056673918</v>
      </c>
      <c r="M721" s="2">
        <f t="shared" si="116"/>
        <v>-0.6196264056673918</v>
      </c>
      <c r="N721" s="2">
        <f t="shared" si="117"/>
        <v>-0.6196264056673918</v>
      </c>
      <c r="O721" s="2">
        <f t="shared" si="118"/>
        <v>-0.6196264056673918</v>
      </c>
      <c r="P721" s="2">
        <f t="shared" si="119"/>
        <v>-0.6196264056673918</v>
      </c>
      <c r="T721" t="s">
        <v>519</v>
      </c>
      <c r="U721" t="s">
        <v>1636</v>
      </c>
      <c r="V721" t="s">
        <v>1637</v>
      </c>
      <c r="W721" s="1">
        <v>-0.47386505687110797</v>
      </c>
      <c r="X721" s="1">
        <v>-0.47386505687110797</v>
      </c>
      <c r="Y721" s="1">
        <v>1.9905294524251693</v>
      </c>
      <c r="Z721" s="1">
        <v>-0.47386505687110797</v>
      </c>
      <c r="AA721" s="1">
        <v>1.8003910025436944</v>
      </c>
      <c r="AB721" s="1">
        <v>-0.47386505687110797</v>
      </c>
      <c r="AC721">
        <v>-0.47386505687110797</v>
      </c>
      <c r="AD721" s="1">
        <v>-0.47386505687110797</v>
      </c>
      <c r="AE721" s="1">
        <v>-0.47386505687110797</v>
      </c>
      <c r="AF721" s="1">
        <v>-0.47386505687110797</v>
      </c>
    </row>
    <row r="722" spans="1:32" x14ac:dyDescent="0.25">
      <c r="A722" s="10" t="s">
        <v>347</v>
      </c>
      <c r="B722" s="7" t="s">
        <v>1434</v>
      </c>
      <c r="C722" s="7" t="s">
        <v>1435</v>
      </c>
      <c r="F722" s="2"/>
      <c r="G722" s="2">
        <f t="shared" si="110"/>
        <v>-0.62022508910961671</v>
      </c>
      <c r="H722" s="2">
        <f t="shared" si="111"/>
        <v>-0.62022508910961671</v>
      </c>
      <c r="I722" s="2">
        <f t="shared" si="112"/>
        <v>1.5694341370258467</v>
      </c>
      <c r="J722" s="2">
        <f t="shared" si="113"/>
        <v>1.4155508226965061</v>
      </c>
      <c r="K722" s="2">
        <f t="shared" si="114"/>
        <v>1.3565906640449636</v>
      </c>
      <c r="L722" s="2">
        <f t="shared" si="115"/>
        <v>-0.62022508910961671</v>
      </c>
      <c r="M722" s="2">
        <f t="shared" si="116"/>
        <v>-0.62022508910961671</v>
      </c>
      <c r="N722" s="2">
        <f t="shared" si="117"/>
        <v>-0.62022508910961671</v>
      </c>
      <c r="O722" s="2">
        <f t="shared" si="118"/>
        <v>-0.62022508910961671</v>
      </c>
      <c r="P722" s="2">
        <f t="shared" si="119"/>
        <v>-0.62022508910961671</v>
      </c>
      <c r="T722" t="s">
        <v>686</v>
      </c>
      <c r="U722" t="s">
        <v>1830</v>
      </c>
      <c r="V722" t="s">
        <v>1831</v>
      </c>
      <c r="W722" s="1">
        <v>-0.31622776601683794</v>
      </c>
      <c r="X722" s="1">
        <v>-0.31622776601683794</v>
      </c>
      <c r="Y722" s="1">
        <v>-0.31622776601683794</v>
      </c>
      <c r="Z722" s="1">
        <v>-0.31622776601683794</v>
      </c>
      <c r="AA722" s="1">
        <v>2.8460498941515415</v>
      </c>
      <c r="AB722" s="1">
        <v>-0.31622776601683794</v>
      </c>
      <c r="AC722">
        <v>-0.31622776601683794</v>
      </c>
      <c r="AD722" s="1">
        <v>-0.31622776601683794</v>
      </c>
      <c r="AE722" s="1">
        <v>-0.31622776601683794</v>
      </c>
      <c r="AF722" s="1">
        <v>-0.31622776601683794</v>
      </c>
    </row>
    <row r="723" spans="1:32" x14ac:dyDescent="0.25">
      <c r="A723" s="10" t="s">
        <v>415</v>
      </c>
      <c r="B723" s="7" t="s">
        <v>1240</v>
      </c>
      <c r="C723" s="7" t="s">
        <v>1240</v>
      </c>
      <c r="F723" s="2"/>
      <c r="G723" s="2">
        <f t="shared" si="110"/>
        <v>-0.62061637852977369</v>
      </c>
      <c r="H723" s="2">
        <f t="shared" si="111"/>
        <v>-0.62061637852977369</v>
      </c>
      <c r="I723" s="2">
        <f t="shared" si="112"/>
        <v>1.5325853450814255</v>
      </c>
      <c r="J723" s="2">
        <f t="shared" si="113"/>
        <v>1.438410725015731</v>
      </c>
      <c r="K723" s="2">
        <f t="shared" si="114"/>
        <v>1.3733185796112597</v>
      </c>
      <c r="L723" s="2">
        <f t="shared" si="115"/>
        <v>-0.62061637852977369</v>
      </c>
      <c r="M723" s="2">
        <f t="shared" si="116"/>
        <v>-0.62061637852977369</v>
      </c>
      <c r="N723" s="2">
        <f t="shared" si="117"/>
        <v>-0.62061637852977369</v>
      </c>
      <c r="O723" s="2">
        <f t="shared" si="118"/>
        <v>-0.62061637852977369</v>
      </c>
      <c r="P723" s="2">
        <f t="shared" si="119"/>
        <v>-0.62061637852977369</v>
      </c>
      <c r="T723" t="s">
        <v>1146</v>
      </c>
      <c r="U723" t="s">
        <v>2374</v>
      </c>
      <c r="V723" t="s">
        <v>1342</v>
      </c>
      <c r="W723" s="1">
        <v>-0.45580068152769443</v>
      </c>
      <c r="X723" s="1">
        <v>-0.45580068152769443</v>
      </c>
      <c r="Y723" s="1">
        <v>1.2359082732357451</v>
      </c>
      <c r="Z723" s="1">
        <v>-0.45580068152769443</v>
      </c>
      <c r="AA723" s="1">
        <v>-0.45580068152769443</v>
      </c>
      <c r="AB723" s="1">
        <v>-0.45580068152769443</v>
      </c>
      <c r="AC723">
        <v>2.4104971789858105</v>
      </c>
      <c r="AD723" s="1">
        <v>-0.45580068152769443</v>
      </c>
      <c r="AE723" s="1">
        <v>-0.45580068152769443</v>
      </c>
      <c r="AF723" s="1">
        <v>-0.45580068152769443</v>
      </c>
    </row>
    <row r="724" spans="1:32" x14ac:dyDescent="0.25">
      <c r="A724" s="10" t="s">
        <v>411</v>
      </c>
      <c r="B724" s="7" t="s">
        <v>43</v>
      </c>
      <c r="C724" s="7" t="s">
        <v>1511</v>
      </c>
      <c r="F724" s="2"/>
      <c r="G724" s="2">
        <f t="shared" si="110"/>
        <v>-0.62056102788509271</v>
      </c>
      <c r="H724" s="2">
        <f t="shared" si="111"/>
        <v>-0.62056102788509271</v>
      </c>
      <c r="I724" s="2">
        <f t="shared" si="112"/>
        <v>1.5457554227351227</v>
      </c>
      <c r="J724" s="2">
        <f t="shared" si="113"/>
        <v>1.4056285798230854</v>
      </c>
      <c r="K724" s="2">
        <f t="shared" si="114"/>
        <v>1.392543192637441</v>
      </c>
      <c r="L724" s="2">
        <f t="shared" si="115"/>
        <v>-0.62056102788509271</v>
      </c>
      <c r="M724" s="2">
        <f t="shared" si="116"/>
        <v>-0.62056102788509271</v>
      </c>
      <c r="N724" s="2">
        <f t="shared" si="117"/>
        <v>-0.62056102788509271</v>
      </c>
      <c r="O724" s="2">
        <f t="shared" si="118"/>
        <v>-0.62056102788509271</v>
      </c>
      <c r="P724" s="2">
        <f t="shared" si="119"/>
        <v>-0.62056102788509271</v>
      </c>
      <c r="T724" t="s">
        <v>663</v>
      </c>
      <c r="U724" t="s">
        <v>1240</v>
      </c>
      <c r="V724" t="s">
        <v>1240</v>
      </c>
      <c r="W724" s="1">
        <v>-0.31622776601683794</v>
      </c>
      <c r="X724" s="1">
        <v>-0.31622776601683794</v>
      </c>
      <c r="Y724" s="1">
        <v>2.8460498941515415</v>
      </c>
      <c r="Z724" s="1">
        <v>-0.31622776601683794</v>
      </c>
      <c r="AA724" s="1">
        <v>-0.31622776601683794</v>
      </c>
      <c r="AB724" s="1">
        <v>-0.31622776601683794</v>
      </c>
      <c r="AC724">
        <v>-0.31622776601683794</v>
      </c>
      <c r="AD724" s="1">
        <v>-0.31622776601683794</v>
      </c>
      <c r="AE724" s="1">
        <v>-0.31622776601683794</v>
      </c>
      <c r="AF724" s="1">
        <v>-0.31622776601683794</v>
      </c>
    </row>
    <row r="725" spans="1:32" x14ac:dyDescent="0.25">
      <c r="A725" s="10" t="s">
        <v>431</v>
      </c>
      <c r="B725" s="7" t="s">
        <v>1537</v>
      </c>
      <c r="C725" s="7" t="s">
        <v>1538</v>
      </c>
      <c r="F725" s="2"/>
      <c r="G725" s="2">
        <f t="shared" si="110"/>
        <v>-0.62075265081649289</v>
      </c>
      <c r="H725" s="2">
        <f t="shared" si="111"/>
        <v>-0.62075265081649289</v>
      </c>
      <c r="I725" s="2">
        <f t="shared" si="112"/>
        <v>1.5083297614285835</v>
      </c>
      <c r="J725" s="2">
        <f t="shared" si="113"/>
        <v>1.376675288384176</v>
      </c>
      <c r="K725" s="2">
        <f t="shared" si="114"/>
        <v>1.4602635059026909</v>
      </c>
      <c r="L725" s="2">
        <f t="shared" si="115"/>
        <v>-0.62075265081649289</v>
      </c>
      <c r="M725" s="2">
        <f t="shared" si="116"/>
        <v>-0.62075265081649289</v>
      </c>
      <c r="N725" s="2">
        <f t="shared" si="117"/>
        <v>-0.62075265081649289</v>
      </c>
      <c r="O725" s="2">
        <f t="shared" si="118"/>
        <v>-0.62075265081649289</v>
      </c>
      <c r="P725" s="2">
        <f t="shared" si="119"/>
        <v>-0.62075265081649289</v>
      </c>
      <c r="T725" t="s">
        <v>623</v>
      </c>
      <c r="U725" t="s">
        <v>1758</v>
      </c>
      <c r="V725" t="s">
        <v>1348</v>
      </c>
      <c r="W725" s="1">
        <v>-0.46982575984258229</v>
      </c>
      <c r="X725" s="1">
        <v>2.1713220588995457</v>
      </c>
      <c r="Y725" s="1">
        <v>-0.46982575984258229</v>
      </c>
      <c r="Z725" s="1">
        <v>-0.46982575984258229</v>
      </c>
      <c r="AA725" s="1">
        <v>-0.46982575984258229</v>
      </c>
      <c r="AB725" s="1">
        <v>1.5872840198411124</v>
      </c>
      <c r="AC725">
        <v>-0.46982575984258229</v>
      </c>
      <c r="AD725" s="1">
        <v>-0.46982575984258229</v>
      </c>
      <c r="AE725" s="1">
        <v>-0.46982575984258229</v>
      </c>
      <c r="AF725" s="1">
        <v>-0.46982575984258229</v>
      </c>
    </row>
    <row r="726" spans="1:32" x14ac:dyDescent="0.25">
      <c r="A726" s="10" t="s">
        <v>384</v>
      </c>
      <c r="B726" s="7" t="s">
        <v>1483</v>
      </c>
      <c r="C726" s="7" t="s">
        <v>1352</v>
      </c>
      <c r="F726" s="2"/>
      <c r="G726" s="2">
        <f t="shared" si="110"/>
        <v>-0.62044471363558762</v>
      </c>
      <c r="H726" s="2">
        <f t="shared" si="111"/>
        <v>-0.62044471363558762</v>
      </c>
      <c r="I726" s="2">
        <f t="shared" si="112"/>
        <v>1.5173418517136563</v>
      </c>
      <c r="J726" s="2">
        <f t="shared" si="113"/>
        <v>1.3403565159461321</v>
      </c>
      <c r="K726" s="2">
        <f t="shared" si="114"/>
        <v>1.4854146277893241</v>
      </c>
      <c r="L726" s="2">
        <f t="shared" si="115"/>
        <v>-0.62044471363558762</v>
      </c>
      <c r="M726" s="2">
        <f t="shared" si="116"/>
        <v>-0.62044471363558762</v>
      </c>
      <c r="N726" s="2">
        <f t="shared" si="117"/>
        <v>-0.62044471363558762</v>
      </c>
      <c r="O726" s="2">
        <f t="shared" si="118"/>
        <v>-0.62044471363558762</v>
      </c>
      <c r="P726" s="2">
        <f t="shared" si="119"/>
        <v>-0.62044471363558762</v>
      </c>
      <c r="T726" t="s">
        <v>306</v>
      </c>
      <c r="U726" t="s">
        <v>1240</v>
      </c>
      <c r="V726" t="s">
        <v>1240</v>
      </c>
      <c r="W726" s="1">
        <v>0.87325828860505361</v>
      </c>
      <c r="X726" s="1">
        <v>-0.93810050236669207</v>
      </c>
      <c r="Y726" s="1">
        <v>0.64221556288044246</v>
      </c>
      <c r="Z726" s="1">
        <v>-1.7330769245234554E-2</v>
      </c>
      <c r="AA726" s="1">
        <v>-9.9606292951075828E-2</v>
      </c>
      <c r="AB726" s="1">
        <v>-0.93810050236669207</v>
      </c>
      <c r="AC726">
        <v>2.0499407473576396</v>
      </c>
      <c r="AD726" s="1">
        <v>-0.93810050236669207</v>
      </c>
      <c r="AE726" s="1">
        <v>-0.93810050236669207</v>
      </c>
      <c r="AF726" s="1">
        <v>0.30392447281994334</v>
      </c>
    </row>
    <row r="727" spans="1:32" x14ac:dyDescent="0.25">
      <c r="A727" s="10" t="s">
        <v>417</v>
      </c>
      <c r="B727" s="7" t="s">
        <v>1519</v>
      </c>
      <c r="C727" s="7" t="s">
        <v>1520</v>
      </c>
      <c r="F727" s="2"/>
      <c r="G727" s="2">
        <f t="shared" si="110"/>
        <v>-0.62042401097414668</v>
      </c>
      <c r="H727" s="2">
        <f t="shared" si="111"/>
        <v>-0.62042401097414668</v>
      </c>
      <c r="I727" s="2">
        <f t="shared" si="112"/>
        <v>1.5291261667123683</v>
      </c>
      <c r="J727" s="2">
        <f t="shared" si="113"/>
        <v>1.3419657974965231</v>
      </c>
      <c r="K727" s="2">
        <f t="shared" si="114"/>
        <v>1.4718761126101347</v>
      </c>
      <c r="L727" s="2">
        <f t="shared" si="115"/>
        <v>-0.62042401097414668</v>
      </c>
      <c r="M727" s="2">
        <f t="shared" si="116"/>
        <v>-0.62042401097414668</v>
      </c>
      <c r="N727" s="2">
        <f t="shared" si="117"/>
        <v>-0.62042401097414668</v>
      </c>
      <c r="O727" s="2">
        <f t="shared" si="118"/>
        <v>-0.62042401097414668</v>
      </c>
      <c r="P727" s="2">
        <f t="shared" si="119"/>
        <v>-0.62042401097414668</v>
      </c>
      <c r="T727" t="s">
        <v>282</v>
      </c>
      <c r="U727" t="s">
        <v>18</v>
      </c>
      <c r="V727" t="s">
        <v>1352</v>
      </c>
      <c r="W727" s="1">
        <v>1.2794267182186767</v>
      </c>
      <c r="X727" s="1">
        <v>-0.76530878416169146</v>
      </c>
      <c r="Y727" s="1">
        <v>0.85377061094375417</v>
      </c>
      <c r="Z727" s="1">
        <v>1.0085736648232599</v>
      </c>
      <c r="AA727" s="1">
        <v>1.4500817109844584</v>
      </c>
      <c r="AB727" s="1">
        <v>-0.76530878416169146</v>
      </c>
      <c r="AC727">
        <v>-0.76530878416169146</v>
      </c>
      <c r="AD727" s="1">
        <v>-0.76530878416169146</v>
      </c>
      <c r="AE727" s="1">
        <v>-0.76530878416169146</v>
      </c>
      <c r="AF727" s="1">
        <v>-0.76530878416169146</v>
      </c>
    </row>
    <row r="728" spans="1:32" x14ac:dyDescent="0.25">
      <c r="A728" s="10" t="s">
        <v>377</v>
      </c>
      <c r="B728" s="7" t="s">
        <v>1476</v>
      </c>
      <c r="C728" s="7" t="s">
        <v>1342</v>
      </c>
      <c r="F728" s="2"/>
      <c r="G728" s="2">
        <f t="shared" si="110"/>
        <v>-0.6197695147019997</v>
      </c>
      <c r="H728" s="2">
        <f t="shared" si="111"/>
        <v>-0.6197695147019997</v>
      </c>
      <c r="I728" s="2">
        <f t="shared" si="112"/>
        <v>1.5872324479744884</v>
      </c>
      <c r="J728" s="2">
        <f t="shared" si="113"/>
        <v>1.3144673217069138</v>
      </c>
      <c r="K728" s="2">
        <f t="shared" si="114"/>
        <v>1.4366868332325948</v>
      </c>
      <c r="L728" s="2">
        <f t="shared" si="115"/>
        <v>-0.6197695147019997</v>
      </c>
      <c r="M728" s="2">
        <f t="shared" si="116"/>
        <v>-0.6197695147019997</v>
      </c>
      <c r="N728" s="2">
        <f t="shared" si="117"/>
        <v>-0.6197695147019997</v>
      </c>
      <c r="O728" s="2">
        <f t="shared" si="118"/>
        <v>-0.6197695147019997</v>
      </c>
      <c r="P728" s="2">
        <f t="shared" si="119"/>
        <v>-0.6197695147019997</v>
      </c>
      <c r="T728" t="s">
        <v>425</v>
      </c>
      <c r="U728" t="s">
        <v>1530</v>
      </c>
      <c r="V728" t="s">
        <v>1531</v>
      </c>
      <c r="W728" s="1">
        <v>-0.61633374139252728</v>
      </c>
      <c r="X728" s="1">
        <v>-0.61633374139252728</v>
      </c>
      <c r="Y728" s="1">
        <v>1.5373079109131602</v>
      </c>
      <c r="Z728" s="1">
        <v>1.6351620573773638</v>
      </c>
      <c r="AA728" s="1">
        <v>1.1418662214571673</v>
      </c>
      <c r="AB728" s="1">
        <v>-0.61633374139252728</v>
      </c>
      <c r="AC728">
        <v>-0.61633374139252728</v>
      </c>
      <c r="AD728" s="1">
        <v>-0.61633374139252728</v>
      </c>
      <c r="AE728" s="1">
        <v>-0.61633374139252728</v>
      </c>
      <c r="AF728" s="1">
        <v>-0.61633374139252728</v>
      </c>
    </row>
    <row r="729" spans="1:32" x14ac:dyDescent="0.25">
      <c r="A729" s="10" t="s">
        <v>426</v>
      </c>
      <c r="B729" s="7" t="s">
        <v>1532</v>
      </c>
      <c r="C729" s="7" t="s">
        <v>1352</v>
      </c>
      <c r="F729" s="2"/>
      <c r="G729" s="2">
        <f t="shared" si="110"/>
        <v>-0.6189119770686774</v>
      </c>
      <c r="H729" s="2">
        <f t="shared" si="111"/>
        <v>-0.6189119770686774</v>
      </c>
      <c r="I729" s="2">
        <f t="shared" si="112"/>
        <v>1.6325872003762936</v>
      </c>
      <c r="J729" s="2">
        <f t="shared" si="113"/>
        <v>1.2834008030788708</v>
      </c>
      <c r="K729" s="2">
        <f t="shared" si="114"/>
        <v>1.4163958360255768</v>
      </c>
      <c r="L729" s="2">
        <f t="shared" si="115"/>
        <v>-0.6189119770686774</v>
      </c>
      <c r="M729" s="2">
        <f t="shared" si="116"/>
        <v>-0.6189119770686774</v>
      </c>
      <c r="N729" s="2">
        <f t="shared" si="117"/>
        <v>-0.6189119770686774</v>
      </c>
      <c r="O729" s="2">
        <f t="shared" si="118"/>
        <v>-0.6189119770686774</v>
      </c>
      <c r="P729" s="2">
        <f t="shared" si="119"/>
        <v>-0.6189119770686774</v>
      </c>
      <c r="T729" t="s">
        <v>449</v>
      </c>
      <c r="U729" t="s">
        <v>1553</v>
      </c>
      <c r="V729" t="s">
        <v>1554</v>
      </c>
      <c r="W729" s="1">
        <v>2.82717346857486</v>
      </c>
      <c r="X729" s="1">
        <v>-0.14225415935226332</v>
      </c>
      <c r="Y729" s="1">
        <v>-0.3747472373863151</v>
      </c>
      <c r="Z729" s="1">
        <v>-0.3747472373863151</v>
      </c>
      <c r="AA729" s="1">
        <v>-0.3747472373863151</v>
      </c>
      <c r="AB729" s="1">
        <v>-6.1688647518390642E-2</v>
      </c>
      <c r="AC729">
        <v>-0.3747472373863151</v>
      </c>
      <c r="AD729" s="1">
        <v>-0.3747472373863151</v>
      </c>
      <c r="AE729" s="1">
        <v>-0.3747472373863151</v>
      </c>
      <c r="AF729" s="1">
        <v>-0.3747472373863151</v>
      </c>
    </row>
    <row r="730" spans="1:32" x14ac:dyDescent="0.25">
      <c r="A730" s="10" t="s">
        <v>352</v>
      </c>
      <c r="B730" s="7" t="s">
        <v>1443</v>
      </c>
      <c r="C730" s="7" t="s">
        <v>1352</v>
      </c>
      <c r="F730" s="2"/>
      <c r="G730" s="2">
        <f t="shared" si="110"/>
        <v>-0.61879307444106735</v>
      </c>
      <c r="H730" s="2">
        <f t="shared" si="111"/>
        <v>-0.61879307444106735</v>
      </c>
      <c r="I730" s="2">
        <f t="shared" si="112"/>
        <v>1.6240201929454143</v>
      </c>
      <c r="J730" s="2">
        <f t="shared" si="113"/>
        <v>1.261946865242586</v>
      </c>
      <c r="K730" s="2">
        <f t="shared" si="114"/>
        <v>1.4455844628994707</v>
      </c>
      <c r="L730" s="2">
        <f t="shared" si="115"/>
        <v>-0.61879307444106735</v>
      </c>
      <c r="M730" s="2">
        <f t="shared" si="116"/>
        <v>-0.61879307444106735</v>
      </c>
      <c r="N730" s="2">
        <f t="shared" si="117"/>
        <v>-0.61879307444106735</v>
      </c>
      <c r="O730" s="2">
        <f t="shared" si="118"/>
        <v>-0.61879307444106735</v>
      </c>
      <c r="P730" s="2">
        <f t="shared" si="119"/>
        <v>-0.61879307444106735</v>
      </c>
      <c r="T730" t="s">
        <v>1004</v>
      </c>
      <c r="U730" t="s">
        <v>2198</v>
      </c>
      <c r="V730" t="s">
        <v>2199</v>
      </c>
      <c r="W730" s="1">
        <v>-0.31622776601683794</v>
      </c>
      <c r="X730" s="1">
        <v>2.8460498941515415</v>
      </c>
      <c r="Y730" s="1">
        <v>-0.31622776601683794</v>
      </c>
      <c r="Z730" s="1">
        <v>-0.31622776601683794</v>
      </c>
      <c r="AA730" s="1">
        <v>-0.31622776601683794</v>
      </c>
      <c r="AB730" s="1">
        <v>-0.31622776601683794</v>
      </c>
      <c r="AC730">
        <v>-0.31622776601683794</v>
      </c>
      <c r="AD730" s="1">
        <v>-0.31622776601683794</v>
      </c>
      <c r="AE730" s="1">
        <v>-0.31622776601683794</v>
      </c>
      <c r="AF730" s="1">
        <v>-0.31622776601683794</v>
      </c>
    </row>
    <row r="731" spans="1:32" x14ac:dyDescent="0.25">
      <c r="A731" s="10" t="s">
        <v>361</v>
      </c>
      <c r="B731" s="7" t="s">
        <v>1451</v>
      </c>
      <c r="C731" s="7" t="s">
        <v>1452</v>
      </c>
      <c r="F731" s="2"/>
      <c r="G731" s="2">
        <f t="shared" si="110"/>
        <v>-0.61802419876823778</v>
      </c>
      <c r="H731" s="2">
        <f t="shared" si="111"/>
        <v>-0.61802419876823778</v>
      </c>
      <c r="I731" s="2">
        <f t="shared" si="112"/>
        <v>1.6347412789150952</v>
      </c>
      <c r="J731" s="2">
        <f t="shared" si="113"/>
        <v>1.2191223169820951</v>
      </c>
      <c r="K731" s="2">
        <f t="shared" si="114"/>
        <v>1.4723057954804741</v>
      </c>
      <c r="L731" s="2">
        <f t="shared" si="115"/>
        <v>-0.61802419876823778</v>
      </c>
      <c r="M731" s="2">
        <f t="shared" si="116"/>
        <v>-0.61802419876823778</v>
      </c>
      <c r="N731" s="2">
        <f t="shared" si="117"/>
        <v>-0.61802419876823778</v>
      </c>
      <c r="O731" s="2">
        <f t="shared" si="118"/>
        <v>-0.61802419876823778</v>
      </c>
      <c r="P731" s="2">
        <f t="shared" si="119"/>
        <v>-0.61802419876823778</v>
      </c>
      <c r="T731" t="s">
        <v>1083</v>
      </c>
      <c r="U731" t="s">
        <v>2298</v>
      </c>
      <c r="V731" t="s">
        <v>2299</v>
      </c>
      <c r="W731" s="1">
        <v>1.3515899072561213</v>
      </c>
      <c r="X731" s="1">
        <v>-0.46131764507107498</v>
      </c>
      <c r="Y731" s="1">
        <v>-0.46131764507107498</v>
      </c>
      <c r="Z731" s="1">
        <v>-0.46131764507107498</v>
      </c>
      <c r="AA731" s="1">
        <v>-0.46131764507107498</v>
      </c>
      <c r="AB731" s="1">
        <v>-0.46131764507107498</v>
      </c>
      <c r="AC731">
        <v>-0.46131764507107498</v>
      </c>
      <c r="AD731" s="1">
        <v>-0.46131764507107498</v>
      </c>
      <c r="AE731" s="1">
        <v>2.3389512533124779</v>
      </c>
      <c r="AF731" s="1">
        <v>-0.46131764507107498</v>
      </c>
    </row>
    <row r="732" spans="1:32" x14ac:dyDescent="0.25">
      <c r="A732" s="10" t="s">
        <v>394</v>
      </c>
      <c r="B732" s="7" t="s">
        <v>1493</v>
      </c>
      <c r="C732" s="7" t="s">
        <v>1494</v>
      </c>
      <c r="F732" s="2"/>
      <c r="G732" s="2">
        <f t="shared" si="110"/>
        <v>-0.61858805685007434</v>
      </c>
      <c r="H732" s="2">
        <f t="shared" si="111"/>
        <v>-0.61858805685007434</v>
      </c>
      <c r="I732" s="2">
        <f t="shared" si="112"/>
        <v>1.5788907547878077</v>
      </c>
      <c r="J732" s="2">
        <f t="shared" si="113"/>
        <v>1.2274162863575433</v>
      </c>
      <c r="K732" s="2">
        <f t="shared" si="114"/>
        <v>1.5238093568051696</v>
      </c>
      <c r="L732" s="2">
        <f t="shared" si="115"/>
        <v>-0.61858805685007434</v>
      </c>
      <c r="M732" s="2">
        <f t="shared" si="116"/>
        <v>-0.61858805685007434</v>
      </c>
      <c r="N732" s="2">
        <f t="shared" si="117"/>
        <v>-0.61858805685007434</v>
      </c>
      <c r="O732" s="2">
        <f t="shared" si="118"/>
        <v>-0.61858805685007434</v>
      </c>
      <c r="P732" s="2">
        <f t="shared" si="119"/>
        <v>-0.61858805685007434</v>
      </c>
      <c r="T732" t="s">
        <v>878</v>
      </c>
      <c r="U732" t="s">
        <v>197</v>
      </c>
      <c r="V732" t="s">
        <v>2044</v>
      </c>
      <c r="W732" s="1">
        <v>2.8460498941515411</v>
      </c>
      <c r="X732" s="1">
        <v>-0.31622776601683789</v>
      </c>
      <c r="Y732" s="1">
        <v>-0.31622776601683789</v>
      </c>
      <c r="Z732" s="1">
        <v>-0.31622776601683789</v>
      </c>
      <c r="AA732" s="1">
        <v>-0.31622776601683789</v>
      </c>
      <c r="AB732" s="1">
        <v>-0.31622776601683789</v>
      </c>
      <c r="AC732">
        <v>-0.31622776601683789</v>
      </c>
      <c r="AD732" s="1">
        <v>-0.31622776601683789</v>
      </c>
      <c r="AE732" s="1">
        <v>-0.31622776601683789</v>
      </c>
      <c r="AF732" s="1">
        <v>-0.31622776601683789</v>
      </c>
    </row>
    <row r="733" spans="1:32" x14ac:dyDescent="0.25">
      <c r="A733" s="10" t="s">
        <v>428</v>
      </c>
      <c r="B733" s="7" t="s">
        <v>1533</v>
      </c>
      <c r="C733" s="7" t="s">
        <v>1348</v>
      </c>
      <c r="F733" s="2"/>
      <c r="G733" s="2">
        <f t="shared" si="110"/>
        <v>-0.6186666656288442</v>
      </c>
      <c r="H733" s="2">
        <f t="shared" si="111"/>
        <v>-0.6186666656288442</v>
      </c>
      <c r="I733" s="2">
        <f t="shared" si="112"/>
        <v>1.5088607669506393</v>
      </c>
      <c r="J733" s="2">
        <f t="shared" si="113"/>
        <v>1.2336942606334982</v>
      </c>
      <c r="K733" s="2">
        <f t="shared" si="114"/>
        <v>1.5881116318177717</v>
      </c>
      <c r="L733" s="2">
        <f t="shared" si="115"/>
        <v>-0.6186666656288442</v>
      </c>
      <c r="M733" s="2">
        <f t="shared" si="116"/>
        <v>-0.6186666656288442</v>
      </c>
      <c r="N733" s="2">
        <f t="shared" si="117"/>
        <v>-0.6186666656288442</v>
      </c>
      <c r="O733" s="2">
        <f t="shared" si="118"/>
        <v>-0.6186666656288442</v>
      </c>
      <c r="P733" s="2">
        <f t="shared" si="119"/>
        <v>-0.6186666656288442</v>
      </c>
      <c r="T733" t="s">
        <v>1019</v>
      </c>
      <c r="U733" t="s">
        <v>2223</v>
      </c>
      <c r="V733" t="s">
        <v>2224</v>
      </c>
      <c r="W733" s="1">
        <v>-0.31622776601683794</v>
      </c>
      <c r="X733" s="1">
        <v>2.8460498941515415</v>
      </c>
      <c r="Y733" s="1">
        <v>-0.31622776601683794</v>
      </c>
      <c r="Z733" s="1">
        <v>-0.31622776601683794</v>
      </c>
      <c r="AA733" s="1">
        <v>-0.31622776601683794</v>
      </c>
      <c r="AB733" s="1">
        <v>-0.31622776601683794</v>
      </c>
      <c r="AC733">
        <v>-0.31622776601683794</v>
      </c>
      <c r="AD733" s="1">
        <v>-0.31622776601683794</v>
      </c>
      <c r="AE733" s="1">
        <v>-0.31622776601683794</v>
      </c>
      <c r="AF733" s="1">
        <v>-0.31622776601683794</v>
      </c>
    </row>
    <row r="734" spans="1:32" x14ac:dyDescent="0.25">
      <c r="A734" s="10" t="s">
        <v>375</v>
      </c>
      <c r="B734" s="7" t="s">
        <v>1474</v>
      </c>
      <c r="C734" s="7" t="s">
        <v>1357</v>
      </c>
      <c r="F734" s="2"/>
      <c r="G734" s="2">
        <f t="shared" si="110"/>
        <v>-0.61866925000190953</v>
      </c>
      <c r="H734" s="2">
        <f t="shared" si="111"/>
        <v>-0.61866925000190953</v>
      </c>
      <c r="I734" s="2">
        <f t="shared" si="112"/>
        <v>1.4428345790252743</v>
      </c>
      <c r="J734" s="2">
        <f t="shared" si="113"/>
        <v>1.2580116832801342</v>
      </c>
      <c r="K734" s="2">
        <f t="shared" si="114"/>
        <v>1.6298384877079584</v>
      </c>
      <c r="L734" s="2">
        <f t="shared" si="115"/>
        <v>-0.61866925000190953</v>
      </c>
      <c r="M734" s="2">
        <f t="shared" si="116"/>
        <v>-0.61866925000190953</v>
      </c>
      <c r="N734" s="2">
        <f t="shared" si="117"/>
        <v>-0.61866925000190953</v>
      </c>
      <c r="O734" s="2">
        <f t="shared" si="118"/>
        <v>-0.61866925000190953</v>
      </c>
      <c r="P734" s="2">
        <f t="shared" si="119"/>
        <v>-0.61866925000190953</v>
      </c>
      <c r="T734" t="s">
        <v>920</v>
      </c>
      <c r="U734" t="s">
        <v>2087</v>
      </c>
      <c r="V734" t="s">
        <v>2088</v>
      </c>
      <c r="W734" s="1">
        <v>2.8460498941515415</v>
      </c>
      <c r="X734" s="1">
        <v>-0.31622776601683794</v>
      </c>
      <c r="Y734" s="1">
        <v>-0.31622776601683794</v>
      </c>
      <c r="Z734" s="1">
        <v>-0.31622776601683794</v>
      </c>
      <c r="AA734" s="1">
        <v>-0.31622776601683794</v>
      </c>
      <c r="AB734" s="1">
        <v>-0.31622776601683794</v>
      </c>
      <c r="AC734">
        <v>-0.31622776601683794</v>
      </c>
      <c r="AD734" s="1">
        <v>-0.31622776601683794</v>
      </c>
      <c r="AE734" s="1">
        <v>-0.31622776601683794</v>
      </c>
      <c r="AF734" s="1">
        <v>-0.31622776601683794</v>
      </c>
    </row>
    <row r="735" spans="1:32" x14ac:dyDescent="0.25">
      <c r="A735" s="10" t="s">
        <v>429</v>
      </c>
      <c r="B735" s="7" t="s">
        <v>1534</v>
      </c>
      <c r="C735" s="7" t="s">
        <v>1535</v>
      </c>
      <c r="F735" s="2"/>
      <c r="G735" s="2">
        <f t="shared" si="110"/>
        <v>-0.619054800332142</v>
      </c>
      <c r="H735" s="2">
        <f t="shared" si="111"/>
        <v>-0.619054800332142</v>
      </c>
      <c r="I735" s="2">
        <f t="shared" si="112"/>
        <v>1.3630907378547308</v>
      </c>
      <c r="J735" s="2">
        <f t="shared" si="113"/>
        <v>1.330127289363545</v>
      </c>
      <c r="K735" s="2">
        <f t="shared" si="114"/>
        <v>1.6401655751067195</v>
      </c>
      <c r="L735" s="2">
        <f t="shared" si="115"/>
        <v>-0.619054800332142</v>
      </c>
      <c r="M735" s="2">
        <f t="shared" si="116"/>
        <v>-0.619054800332142</v>
      </c>
      <c r="N735" s="2">
        <f t="shared" si="117"/>
        <v>-0.619054800332142</v>
      </c>
      <c r="O735" s="2">
        <f t="shared" si="118"/>
        <v>-0.619054800332142</v>
      </c>
      <c r="P735" s="2">
        <f t="shared" si="119"/>
        <v>-0.619054800332142</v>
      </c>
      <c r="T735" t="s">
        <v>498</v>
      </c>
      <c r="U735" t="s">
        <v>1608</v>
      </c>
      <c r="V735" t="s">
        <v>1348</v>
      </c>
      <c r="W735" s="1">
        <v>-0.47055851240922791</v>
      </c>
      <c r="X735" s="1">
        <v>-0.47055851240922791</v>
      </c>
      <c r="Y735" s="1">
        <v>1.614850938756119</v>
      </c>
      <c r="Z735" s="1">
        <v>-0.47055851240922791</v>
      </c>
      <c r="AA735" s="1">
        <v>2.1496171605177041</v>
      </c>
      <c r="AB735" s="1">
        <v>-0.47055851240922791</v>
      </c>
      <c r="AC735">
        <v>-0.47055851240922791</v>
      </c>
      <c r="AD735" s="1">
        <v>-0.47055851240922791</v>
      </c>
      <c r="AE735" s="1">
        <v>-0.47055851240922791</v>
      </c>
      <c r="AF735" s="1">
        <v>-0.47055851240922791</v>
      </c>
    </row>
    <row r="736" spans="1:32" x14ac:dyDescent="0.25">
      <c r="A736" s="10" t="s">
        <v>470</v>
      </c>
      <c r="B736" s="7" t="s">
        <v>1573</v>
      </c>
      <c r="C736" s="7" t="s">
        <v>1352</v>
      </c>
      <c r="F736" s="2"/>
      <c r="G736" s="2">
        <f t="shared" si="110"/>
        <v>-0.61858265865026618</v>
      </c>
      <c r="H736" s="2">
        <f t="shared" si="111"/>
        <v>-0.61858265865026618</v>
      </c>
      <c r="I736" s="2">
        <f t="shared" si="112"/>
        <v>1.2865167757560103</v>
      </c>
      <c r="J736" s="2">
        <f t="shared" si="113"/>
        <v>1.3900070096893253</v>
      </c>
      <c r="K736" s="2">
        <f t="shared" si="114"/>
        <v>1.6535548251065282</v>
      </c>
      <c r="L736" s="2">
        <f t="shared" si="115"/>
        <v>-0.61858265865026618</v>
      </c>
      <c r="M736" s="2">
        <f t="shared" si="116"/>
        <v>-0.61858265865026618</v>
      </c>
      <c r="N736" s="2">
        <f t="shared" si="117"/>
        <v>-0.61858265865026618</v>
      </c>
      <c r="O736" s="2">
        <f t="shared" si="118"/>
        <v>-0.61858265865026618</v>
      </c>
      <c r="P736" s="2">
        <f t="shared" si="119"/>
        <v>-0.61858265865026618</v>
      </c>
      <c r="T736" t="s">
        <v>324</v>
      </c>
      <c r="U736" t="s">
        <v>1405</v>
      </c>
      <c r="V736" t="s">
        <v>1348</v>
      </c>
      <c r="W736" s="1">
        <v>-0.61616818742762525</v>
      </c>
      <c r="X736" s="1">
        <v>-0.61616818742762525</v>
      </c>
      <c r="Y736" s="1">
        <v>1.2743588095497338</v>
      </c>
      <c r="Z736" s="1">
        <v>1.7443070421637918</v>
      </c>
      <c r="AA736" s="1">
        <v>1.2945114602798506</v>
      </c>
      <c r="AB736" s="1">
        <v>-0.61616818742762525</v>
      </c>
      <c r="AC736">
        <v>-0.61616818742762525</v>
      </c>
      <c r="AD736" s="1">
        <v>-0.61616818742762525</v>
      </c>
      <c r="AE736" s="1">
        <v>-0.61616818742762525</v>
      </c>
      <c r="AF736" s="1">
        <v>-0.61616818742762525</v>
      </c>
    </row>
    <row r="737" spans="1:32" x14ac:dyDescent="0.25">
      <c r="A737" s="10" t="s">
        <v>346</v>
      </c>
      <c r="B737" s="7" t="s">
        <v>1240</v>
      </c>
      <c r="C737" s="7" t="s">
        <v>1240</v>
      </c>
      <c r="F737" s="2"/>
      <c r="G737" s="2">
        <f t="shared" si="110"/>
        <v>-0.61999881698188253</v>
      </c>
      <c r="H737" s="2">
        <f t="shared" si="111"/>
        <v>-0.61999881698188253</v>
      </c>
      <c r="I737" s="2">
        <f t="shared" si="112"/>
        <v>1.3560850907068152</v>
      </c>
      <c r="J737" s="2">
        <f t="shared" si="113"/>
        <v>1.396052030091318</v>
      </c>
      <c r="K737" s="2">
        <f t="shared" si="114"/>
        <v>1.5878545980750447</v>
      </c>
      <c r="L737" s="2">
        <f t="shared" si="115"/>
        <v>-0.61999881698188253</v>
      </c>
      <c r="M737" s="2">
        <f t="shared" si="116"/>
        <v>-0.61999881698188253</v>
      </c>
      <c r="N737" s="2">
        <f t="shared" si="117"/>
        <v>-0.61999881698188253</v>
      </c>
      <c r="O737" s="2">
        <f t="shared" si="118"/>
        <v>-0.61999881698188253</v>
      </c>
      <c r="P737" s="2">
        <f t="shared" si="119"/>
        <v>-0.61999881698188253</v>
      </c>
      <c r="T737" t="s">
        <v>959</v>
      </c>
      <c r="U737" t="s">
        <v>2137</v>
      </c>
      <c r="V737" t="s">
        <v>2132</v>
      </c>
      <c r="W737" s="1">
        <v>-0.48900309563389832</v>
      </c>
      <c r="X737" s="1">
        <v>-0.48900309563389832</v>
      </c>
      <c r="Y737" s="1">
        <v>-1.6941020674268743E-2</v>
      </c>
      <c r="Z737" s="1">
        <v>-0.48900309563389832</v>
      </c>
      <c r="AA737" s="1">
        <v>-0.48900309563389832</v>
      </c>
      <c r="AB737" s="1">
        <v>-0.48900309563389832</v>
      </c>
      <c r="AC737">
        <v>-0.48900309563389832</v>
      </c>
      <c r="AD737" s="1">
        <v>-0.48900309563389832</v>
      </c>
      <c r="AE737" s="1">
        <v>0.88058478967745157</v>
      </c>
      <c r="AF737" s="1">
        <v>2.5593779004341046</v>
      </c>
    </row>
    <row r="738" spans="1:32" x14ac:dyDescent="0.25">
      <c r="A738" s="10" t="s">
        <v>399</v>
      </c>
      <c r="B738" s="7" t="s">
        <v>41</v>
      </c>
      <c r="C738" s="7" t="s">
        <v>1352</v>
      </c>
      <c r="F738" s="2"/>
      <c r="G738" s="2">
        <f t="shared" si="110"/>
        <v>-0.62008663494327254</v>
      </c>
      <c r="H738" s="2">
        <f t="shared" si="111"/>
        <v>-0.62008663494327254</v>
      </c>
      <c r="I738" s="2">
        <f t="shared" si="112"/>
        <v>1.4294673168968755</v>
      </c>
      <c r="J738" s="2">
        <f t="shared" si="113"/>
        <v>1.337871569719234</v>
      </c>
      <c r="K738" s="2">
        <f t="shared" si="114"/>
        <v>1.5732675579867976</v>
      </c>
      <c r="L738" s="2">
        <f t="shared" si="115"/>
        <v>-0.62008663494327254</v>
      </c>
      <c r="M738" s="2">
        <f t="shared" si="116"/>
        <v>-0.62008663494327254</v>
      </c>
      <c r="N738" s="2">
        <f t="shared" si="117"/>
        <v>-0.62008663494327254</v>
      </c>
      <c r="O738" s="2">
        <f t="shared" si="118"/>
        <v>-0.62008663494327254</v>
      </c>
      <c r="P738" s="2">
        <f t="shared" si="119"/>
        <v>-0.62008663494327254</v>
      </c>
      <c r="T738" t="s">
        <v>729</v>
      </c>
      <c r="U738" t="s">
        <v>137</v>
      </c>
      <c r="V738" t="s">
        <v>1882</v>
      </c>
      <c r="W738" s="1">
        <v>0.25261482054679102</v>
      </c>
      <c r="X738" s="1">
        <v>-0.41646201624074891</v>
      </c>
      <c r="Y738" s="1">
        <v>-0.41646201624074891</v>
      </c>
      <c r="Z738" s="1">
        <v>-0.41646201624074891</v>
      </c>
      <c r="AA738" s="1">
        <v>-0.41646201624074891</v>
      </c>
      <c r="AB738" s="1">
        <v>-0.41646201624074891</v>
      </c>
      <c r="AC738">
        <v>-0.41646201624074891</v>
      </c>
      <c r="AD738" s="1">
        <v>-0.41646201624074891</v>
      </c>
      <c r="AE738" s="1">
        <v>2.7765312083970981</v>
      </c>
      <c r="AF738" s="1">
        <v>-0.113911915258647</v>
      </c>
    </row>
    <row r="739" spans="1:32" x14ac:dyDescent="0.25">
      <c r="A739" s="10" t="s">
        <v>434</v>
      </c>
      <c r="B739" s="7" t="s">
        <v>1541</v>
      </c>
      <c r="C739" s="7" t="s">
        <v>1352</v>
      </c>
      <c r="F739" s="2"/>
      <c r="G739" s="2">
        <f t="shared" si="110"/>
        <v>-0.62053620167890156</v>
      </c>
      <c r="H739" s="2">
        <f t="shared" si="111"/>
        <v>-0.62053620167890156</v>
      </c>
      <c r="I739" s="2">
        <f t="shared" si="112"/>
        <v>1.4128340966419415</v>
      </c>
      <c r="J739" s="2">
        <f t="shared" si="113"/>
        <v>1.3839134854688002</v>
      </c>
      <c r="K739" s="2">
        <f t="shared" si="114"/>
        <v>1.5470058296415685</v>
      </c>
      <c r="L739" s="2">
        <f t="shared" si="115"/>
        <v>-0.62053620167890156</v>
      </c>
      <c r="M739" s="2">
        <f t="shared" si="116"/>
        <v>-0.62053620167890156</v>
      </c>
      <c r="N739" s="2">
        <f t="shared" si="117"/>
        <v>-0.62053620167890156</v>
      </c>
      <c r="O739" s="2">
        <f t="shared" si="118"/>
        <v>-0.62053620167890156</v>
      </c>
      <c r="P739" s="2">
        <f t="shared" si="119"/>
        <v>-0.62053620167890156</v>
      </c>
      <c r="T739" t="s">
        <v>1042</v>
      </c>
      <c r="U739" t="s">
        <v>2250</v>
      </c>
      <c r="V739" t="s">
        <v>1352</v>
      </c>
      <c r="W739" s="1">
        <v>-0.31622776601683789</v>
      </c>
      <c r="X739" s="1">
        <v>2.8460498941515411</v>
      </c>
      <c r="Y739" s="1">
        <v>-0.31622776601683789</v>
      </c>
      <c r="Z739" s="1">
        <v>-0.31622776601683789</v>
      </c>
      <c r="AA739" s="1">
        <v>-0.31622776601683789</v>
      </c>
      <c r="AB739" s="1">
        <v>-0.31622776601683789</v>
      </c>
      <c r="AC739">
        <v>-0.31622776601683789</v>
      </c>
      <c r="AD739" s="1">
        <v>-0.31622776601683789</v>
      </c>
      <c r="AE739" s="1">
        <v>-0.31622776601683789</v>
      </c>
      <c r="AF739" s="1">
        <v>-0.31622776601683789</v>
      </c>
    </row>
    <row r="740" spans="1:32" x14ac:dyDescent="0.25">
      <c r="A740" s="10" t="s">
        <v>409</v>
      </c>
      <c r="B740" s="7" t="s">
        <v>1509</v>
      </c>
      <c r="C740" s="7" t="s">
        <v>1342</v>
      </c>
      <c r="F740" s="2"/>
      <c r="G740" s="2">
        <f t="shared" si="110"/>
        <v>-0.6208112564871725</v>
      </c>
      <c r="H740" s="2">
        <f t="shared" si="111"/>
        <v>-0.6208112564871725</v>
      </c>
      <c r="I740" s="2">
        <f t="shared" si="112"/>
        <v>1.384578840034661</v>
      </c>
      <c r="J740" s="2">
        <f t="shared" si="113"/>
        <v>1.4577612787619423</v>
      </c>
      <c r="K740" s="2">
        <f t="shared" si="114"/>
        <v>1.503338676613605</v>
      </c>
      <c r="L740" s="2">
        <f t="shared" si="115"/>
        <v>-0.6208112564871725</v>
      </c>
      <c r="M740" s="2">
        <f t="shared" si="116"/>
        <v>-0.6208112564871725</v>
      </c>
      <c r="N740" s="2">
        <f t="shared" si="117"/>
        <v>-0.6208112564871725</v>
      </c>
      <c r="O740" s="2">
        <f t="shared" si="118"/>
        <v>-0.6208112564871725</v>
      </c>
      <c r="P740" s="2">
        <f t="shared" si="119"/>
        <v>-0.6208112564871725</v>
      </c>
      <c r="T740" t="s">
        <v>977</v>
      </c>
      <c r="U740" t="s">
        <v>2161</v>
      </c>
      <c r="V740" t="s">
        <v>1352</v>
      </c>
      <c r="W740" s="1">
        <v>2.8460498941515415</v>
      </c>
      <c r="X740" s="1">
        <v>-0.31622776601683794</v>
      </c>
      <c r="Y740" s="1">
        <v>-0.31622776601683794</v>
      </c>
      <c r="Z740" s="1">
        <v>-0.31622776601683794</v>
      </c>
      <c r="AA740" s="1">
        <v>-0.31622776601683794</v>
      </c>
      <c r="AB740" s="1">
        <v>-0.31622776601683794</v>
      </c>
      <c r="AC740">
        <v>-0.31622776601683794</v>
      </c>
      <c r="AD740" s="1">
        <v>-0.31622776601683794</v>
      </c>
      <c r="AE740" s="1">
        <v>-0.31622776601683794</v>
      </c>
      <c r="AF740" s="1">
        <v>-0.31622776601683794</v>
      </c>
    </row>
    <row r="741" spans="1:32" x14ac:dyDescent="0.25">
      <c r="A741" s="10" t="s">
        <v>395</v>
      </c>
      <c r="B741" s="7" t="s">
        <v>1495</v>
      </c>
      <c r="C741" s="7" t="s">
        <v>1352</v>
      </c>
      <c r="F741" s="2"/>
      <c r="G741" s="2">
        <f t="shared" si="110"/>
        <v>-0.62080080073330812</v>
      </c>
      <c r="H741" s="2">
        <f t="shared" si="111"/>
        <v>-0.62080080073330812</v>
      </c>
      <c r="I741" s="2">
        <f t="shared" si="112"/>
        <v>1.3780804689884871</v>
      </c>
      <c r="J741" s="2">
        <f t="shared" si="113"/>
        <v>1.4880090271524591</v>
      </c>
      <c r="K741" s="2">
        <f t="shared" si="114"/>
        <v>1.47951610899221</v>
      </c>
      <c r="L741" s="2">
        <f t="shared" si="115"/>
        <v>-0.62080080073330812</v>
      </c>
      <c r="M741" s="2">
        <f t="shared" si="116"/>
        <v>-0.62080080073330812</v>
      </c>
      <c r="N741" s="2">
        <f t="shared" si="117"/>
        <v>-0.62080080073330812</v>
      </c>
      <c r="O741" s="2">
        <f t="shared" si="118"/>
        <v>-0.62080080073330812</v>
      </c>
      <c r="P741" s="2">
        <f t="shared" si="119"/>
        <v>-0.62080080073330812</v>
      </c>
      <c r="T741" t="s">
        <v>996</v>
      </c>
      <c r="U741" t="s">
        <v>2186</v>
      </c>
      <c r="V741" t="s">
        <v>1346</v>
      </c>
      <c r="W741" s="1">
        <v>-0.316227766016838</v>
      </c>
      <c r="X741" s="1">
        <v>-0.316227766016838</v>
      </c>
      <c r="Y741" s="1">
        <v>-0.316227766016838</v>
      </c>
      <c r="Z741" s="1">
        <v>-0.316227766016838</v>
      </c>
      <c r="AA741" s="1">
        <v>2.846049894151542</v>
      </c>
      <c r="AB741" s="1">
        <v>-0.316227766016838</v>
      </c>
      <c r="AC741">
        <v>-0.316227766016838</v>
      </c>
      <c r="AD741" s="1">
        <v>-0.316227766016838</v>
      </c>
      <c r="AE741" s="1">
        <v>-0.316227766016838</v>
      </c>
      <c r="AF741" s="1">
        <v>-0.316227766016838</v>
      </c>
    </row>
    <row r="742" spans="1:32" x14ac:dyDescent="0.25">
      <c r="A742" s="10" t="s">
        <v>323</v>
      </c>
      <c r="B742" s="7" t="s">
        <v>32</v>
      </c>
      <c r="C742" s="7" t="s">
        <v>1352</v>
      </c>
      <c r="F742" s="2"/>
      <c r="G742" s="2">
        <f t="shared" si="110"/>
        <v>-0.62048814865304236</v>
      </c>
      <c r="H742" s="2">
        <f t="shared" si="111"/>
        <v>-0.62048814865304236</v>
      </c>
      <c r="I742" s="2">
        <f t="shared" si="112"/>
        <v>1.3563151090121883</v>
      </c>
      <c r="J742" s="2">
        <f t="shared" si="113"/>
        <v>1.5381690785311097</v>
      </c>
      <c r="K742" s="2">
        <f t="shared" si="114"/>
        <v>1.4489328530279977</v>
      </c>
      <c r="L742" s="2">
        <f t="shared" si="115"/>
        <v>-0.62048814865304236</v>
      </c>
      <c r="M742" s="2">
        <f t="shared" si="116"/>
        <v>-0.62048814865304236</v>
      </c>
      <c r="N742" s="2">
        <f t="shared" si="117"/>
        <v>-0.62048814865304236</v>
      </c>
      <c r="O742" s="2">
        <f t="shared" si="118"/>
        <v>-0.62048814865304236</v>
      </c>
      <c r="P742" s="2">
        <f t="shared" si="119"/>
        <v>-0.62048814865304236</v>
      </c>
      <c r="T742" t="s">
        <v>470</v>
      </c>
      <c r="U742" t="s">
        <v>1573</v>
      </c>
      <c r="V742" t="s">
        <v>1352</v>
      </c>
      <c r="W742" s="1">
        <v>-0.61858265865026618</v>
      </c>
      <c r="X742" s="1">
        <v>-0.61858265865026618</v>
      </c>
      <c r="Y742" s="1">
        <v>1.2865167757560103</v>
      </c>
      <c r="Z742" s="1">
        <v>1.3900070096893253</v>
      </c>
      <c r="AA742" s="1">
        <v>1.6535548251065282</v>
      </c>
      <c r="AB742" s="1">
        <v>-0.61858265865026618</v>
      </c>
      <c r="AC742">
        <v>-0.61858265865026618</v>
      </c>
      <c r="AD742" s="1">
        <v>-0.61858265865026618</v>
      </c>
      <c r="AE742" s="1">
        <v>-0.61858265865026618</v>
      </c>
      <c r="AF742" s="1">
        <v>-0.61858265865026618</v>
      </c>
    </row>
    <row r="743" spans="1:32" x14ac:dyDescent="0.25">
      <c r="A743" s="10" t="s">
        <v>348</v>
      </c>
      <c r="B743" s="7" t="s">
        <v>1436</v>
      </c>
      <c r="C743" s="7" t="s">
        <v>1437</v>
      </c>
      <c r="F743" s="2"/>
      <c r="G743" s="2">
        <f t="shared" si="110"/>
        <v>-0.61909886554761351</v>
      </c>
      <c r="H743" s="2">
        <f t="shared" si="111"/>
        <v>-0.61909886554761351</v>
      </c>
      <c r="I743" s="2">
        <f t="shared" si="112"/>
        <v>1.4305084893434947</v>
      </c>
      <c r="J743" s="2">
        <f t="shared" si="113"/>
        <v>1.6195563726526359</v>
      </c>
      <c r="K743" s="2">
        <f t="shared" si="114"/>
        <v>1.2836271968371635</v>
      </c>
      <c r="L743" s="2">
        <f t="shared" si="115"/>
        <v>-0.61909886554761351</v>
      </c>
      <c r="M743" s="2">
        <f t="shared" si="116"/>
        <v>-0.61909886554761351</v>
      </c>
      <c r="N743" s="2">
        <f t="shared" si="117"/>
        <v>-0.61909886554761351</v>
      </c>
      <c r="O743" s="2">
        <f t="shared" si="118"/>
        <v>-0.61909886554761351</v>
      </c>
      <c r="P743" s="2">
        <f t="shared" si="119"/>
        <v>-0.61909886554761351</v>
      </c>
      <c r="T743" t="s">
        <v>544</v>
      </c>
      <c r="U743" t="s">
        <v>1670</v>
      </c>
      <c r="V743" t="s">
        <v>1671</v>
      </c>
      <c r="W743" s="1">
        <v>-0.47257885428766178</v>
      </c>
      <c r="X743" s="1">
        <v>-0.47257885428766178</v>
      </c>
      <c r="Y743" s="1">
        <v>-0.47257885428766178</v>
      </c>
      <c r="Z743" s="1">
        <v>2.0730297559509197</v>
      </c>
      <c r="AA743" s="1">
        <v>1.7076010783503737</v>
      </c>
      <c r="AB743" s="1">
        <v>-0.47257885428766178</v>
      </c>
      <c r="AC743">
        <v>-0.47257885428766178</v>
      </c>
      <c r="AD743" s="1">
        <v>-0.47257885428766178</v>
      </c>
      <c r="AE743" s="1">
        <v>-0.47257885428766178</v>
      </c>
      <c r="AF743" s="1">
        <v>-0.47257885428766178</v>
      </c>
    </row>
    <row r="744" spans="1:32" x14ac:dyDescent="0.25">
      <c r="A744" s="10" t="s">
        <v>436</v>
      </c>
      <c r="B744" s="7" t="s">
        <v>1240</v>
      </c>
      <c r="C744" s="7" t="s">
        <v>1240</v>
      </c>
      <c r="F744" s="2"/>
      <c r="G744" s="2">
        <f t="shared" si="110"/>
        <v>-0.61999485476708527</v>
      </c>
      <c r="H744" s="2">
        <f t="shared" si="111"/>
        <v>-0.61999485476708527</v>
      </c>
      <c r="I744" s="2">
        <f t="shared" si="112"/>
        <v>1.4220561051713614</v>
      </c>
      <c r="J744" s="2">
        <f t="shared" si="113"/>
        <v>1.5812402861612</v>
      </c>
      <c r="K744" s="2">
        <f t="shared" si="114"/>
        <v>1.3366675920370359</v>
      </c>
      <c r="L744" s="2">
        <f t="shared" si="115"/>
        <v>-0.61999485476708527</v>
      </c>
      <c r="M744" s="2">
        <f t="shared" si="116"/>
        <v>-0.61999485476708527</v>
      </c>
      <c r="N744" s="2">
        <f t="shared" si="117"/>
        <v>-0.61999485476708527</v>
      </c>
      <c r="O744" s="2">
        <f t="shared" si="118"/>
        <v>-0.61999485476708527</v>
      </c>
      <c r="P744" s="2">
        <f t="shared" si="119"/>
        <v>-0.61999485476708527</v>
      </c>
      <c r="T744" t="s">
        <v>469</v>
      </c>
      <c r="U744" t="s">
        <v>1571</v>
      </c>
      <c r="V744" t="s">
        <v>1572</v>
      </c>
      <c r="W744" s="1">
        <v>1.2312132352506897</v>
      </c>
      <c r="X744" s="1">
        <v>-0.61249018571929503</v>
      </c>
      <c r="Y744" s="1">
        <v>1.2216209034465835</v>
      </c>
      <c r="Z744" s="1">
        <v>-0.61249018571929503</v>
      </c>
      <c r="AA744" s="1">
        <v>-0.61249018571929503</v>
      </c>
      <c r="AB744" s="1">
        <v>1.8345971613377929</v>
      </c>
      <c r="AC744">
        <v>-0.61249018571929503</v>
      </c>
      <c r="AD744" s="1">
        <v>-0.61249018571929503</v>
      </c>
      <c r="AE744" s="1">
        <v>-0.61249018571929503</v>
      </c>
      <c r="AF744" s="1">
        <v>-0.61249018571929503</v>
      </c>
    </row>
    <row r="745" spans="1:32" x14ac:dyDescent="0.25">
      <c r="A745" s="10" t="s">
        <v>364</v>
      </c>
      <c r="B745" s="7" t="s">
        <v>1456</v>
      </c>
      <c r="C745" s="7" t="s">
        <v>1352</v>
      </c>
      <c r="F745" s="2"/>
      <c r="G745" s="2">
        <f t="shared" si="110"/>
        <v>-0.62016058017246767</v>
      </c>
      <c r="H745" s="2">
        <f t="shared" si="111"/>
        <v>-0.62016058017246767</v>
      </c>
      <c r="I745" s="2">
        <f t="shared" si="112"/>
        <v>1.4610006478509763</v>
      </c>
      <c r="J745" s="2">
        <f t="shared" si="113"/>
        <v>1.5534805157410745</v>
      </c>
      <c r="K745" s="2">
        <f t="shared" si="114"/>
        <v>1.3266428976152218</v>
      </c>
      <c r="L745" s="2">
        <f t="shared" si="115"/>
        <v>-0.62016058017246767</v>
      </c>
      <c r="M745" s="2">
        <f t="shared" si="116"/>
        <v>-0.62016058017246767</v>
      </c>
      <c r="N745" s="2">
        <f t="shared" si="117"/>
        <v>-0.62016058017246767</v>
      </c>
      <c r="O745" s="2">
        <f t="shared" si="118"/>
        <v>-0.62016058017246767</v>
      </c>
      <c r="P745" s="2">
        <f t="shared" si="119"/>
        <v>-0.62016058017246767</v>
      </c>
      <c r="T745" t="s">
        <v>424</v>
      </c>
      <c r="U745" t="s">
        <v>1529</v>
      </c>
      <c r="V745" t="s">
        <v>1352</v>
      </c>
      <c r="W745" s="1">
        <v>1.8977529377030766</v>
      </c>
      <c r="X745" s="1">
        <v>-0.60870097673167667</v>
      </c>
      <c r="Y745" s="1">
        <v>1.2611616773643717</v>
      </c>
      <c r="Z745" s="1">
        <v>-0.60870097673167667</v>
      </c>
      <c r="AA745" s="1">
        <v>1.1019922220542884</v>
      </c>
      <c r="AB745" s="1">
        <v>-0.60870097673167667</v>
      </c>
      <c r="AC745">
        <v>-0.60870097673167667</v>
      </c>
      <c r="AD745" s="1">
        <v>-0.60870097673167667</v>
      </c>
      <c r="AE745" s="1">
        <v>-0.60870097673167667</v>
      </c>
      <c r="AF745" s="1">
        <v>-0.60870097673167667</v>
      </c>
    </row>
    <row r="746" spans="1:32" x14ac:dyDescent="0.25">
      <c r="A746" s="10" t="s">
        <v>350</v>
      </c>
      <c r="B746" s="7" t="s">
        <v>1440</v>
      </c>
      <c r="C746" s="7" t="s">
        <v>1441</v>
      </c>
      <c r="F746" s="2"/>
      <c r="G746" s="2">
        <f t="shared" si="110"/>
        <v>-0.61997160618859393</v>
      </c>
      <c r="H746" s="2">
        <f t="shared" si="111"/>
        <v>-0.61997160618859393</v>
      </c>
      <c r="I746" s="2">
        <f t="shared" si="112"/>
        <v>1.5035751164985134</v>
      </c>
      <c r="J746" s="2">
        <f t="shared" si="113"/>
        <v>1.5334798707107942</v>
      </c>
      <c r="K746" s="2">
        <f t="shared" si="114"/>
        <v>1.3027462561108496</v>
      </c>
      <c r="L746" s="2">
        <f t="shared" si="115"/>
        <v>-0.61997160618859393</v>
      </c>
      <c r="M746" s="2">
        <f t="shared" si="116"/>
        <v>-0.61997160618859393</v>
      </c>
      <c r="N746" s="2">
        <f t="shared" si="117"/>
        <v>-0.61997160618859393</v>
      </c>
      <c r="O746" s="2">
        <f t="shared" si="118"/>
        <v>-0.61997160618859393</v>
      </c>
      <c r="P746" s="2">
        <f t="shared" si="119"/>
        <v>-0.61997160618859393</v>
      </c>
      <c r="T746" t="s">
        <v>909</v>
      </c>
      <c r="U746" t="s">
        <v>2071</v>
      </c>
      <c r="V746" t="s">
        <v>2072</v>
      </c>
      <c r="W746" s="1">
        <v>2.8460498941515415</v>
      </c>
      <c r="X746" s="1">
        <v>-0.31622776601683794</v>
      </c>
      <c r="Y746" s="1">
        <v>-0.31622776601683794</v>
      </c>
      <c r="Z746" s="1">
        <v>-0.31622776601683794</v>
      </c>
      <c r="AA746" s="1">
        <v>-0.31622776601683794</v>
      </c>
      <c r="AB746" s="1">
        <v>-0.31622776601683794</v>
      </c>
      <c r="AC746">
        <v>-0.31622776601683794</v>
      </c>
      <c r="AD746" s="1">
        <v>-0.31622776601683794</v>
      </c>
      <c r="AE746" s="1">
        <v>-0.31622776601683794</v>
      </c>
      <c r="AF746" s="1">
        <v>-0.31622776601683794</v>
      </c>
    </row>
    <row r="747" spans="1:32" x14ac:dyDescent="0.25">
      <c r="A747" s="10" t="s">
        <v>412</v>
      </c>
      <c r="B747" s="7" t="s">
        <v>1512</v>
      </c>
      <c r="C747" s="7" t="s">
        <v>1348</v>
      </c>
      <c r="F747" s="2"/>
      <c r="G747" s="2">
        <f t="shared" si="110"/>
        <v>-0.62026547679967026</v>
      </c>
      <c r="H747" s="2">
        <f t="shared" si="111"/>
        <v>-0.62026547679967026</v>
      </c>
      <c r="I747" s="2">
        <f t="shared" si="112"/>
        <v>1.5248934301478925</v>
      </c>
      <c r="J747" s="2">
        <f t="shared" si="113"/>
        <v>1.4919975715878093</v>
      </c>
      <c r="K747" s="2">
        <f t="shared" si="114"/>
        <v>1.3249673358619896</v>
      </c>
      <c r="L747" s="2">
        <f t="shared" si="115"/>
        <v>-0.62026547679967026</v>
      </c>
      <c r="M747" s="2">
        <f t="shared" si="116"/>
        <v>-0.62026547679967026</v>
      </c>
      <c r="N747" s="2">
        <f t="shared" si="117"/>
        <v>-0.62026547679967026</v>
      </c>
      <c r="O747" s="2">
        <f t="shared" si="118"/>
        <v>-0.62026547679967026</v>
      </c>
      <c r="P747" s="2">
        <f t="shared" si="119"/>
        <v>-0.62026547679967026</v>
      </c>
      <c r="T747" t="s">
        <v>851</v>
      </c>
      <c r="U747" t="s">
        <v>191</v>
      </c>
      <c r="V747" t="s">
        <v>2010</v>
      </c>
      <c r="W747" s="1">
        <v>-0.31622776601683789</v>
      </c>
      <c r="X747" s="1">
        <v>2.8460498941515411</v>
      </c>
      <c r="Y747" s="1">
        <v>-0.31622776601683789</v>
      </c>
      <c r="Z747" s="1">
        <v>-0.31622776601683789</v>
      </c>
      <c r="AA747" s="1">
        <v>-0.31622776601683789</v>
      </c>
      <c r="AB747" s="1">
        <v>-0.31622776601683789</v>
      </c>
      <c r="AC747">
        <v>-0.31622776601683789</v>
      </c>
      <c r="AD747" s="1">
        <v>-0.31622776601683789</v>
      </c>
      <c r="AE747" s="1">
        <v>-0.31622776601683789</v>
      </c>
      <c r="AF747" s="1">
        <v>-0.31622776601683789</v>
      </c>
    </row>
    <row r="748" spans="1:32" x14ac:dyDescent="0.25">
      <c r="A748" s="10" t="s">
        <v>420</v>
      </c>
      <c r="B748" s="7" t="s">
        <v>1525</v>
      </c>
      <c r="C748" s="7" t="s">
        <v>1348</v>
      </c>
      <c r="F748" s="2"/>
      <c r="G748" s="2">
        <f t="shared" si="110"/>
        <v>-0.61875251953605381</v>
      </c>
      <c r="H748" s="2">
        <f t="shared" si="111"/>
        <v>-0.61875251953605381</v>
      </c>
      <c r="I748" s="2">
        <f t="shared" si="112"/>
        <v>1.5640439964246795</v>
      </c>
      <c r="J748" s="2">
        <f t="shared" si="113"/>
        <v>1.533645610404877</v>
      </c>
      <c r="K748" s="2">
        <f t="shared" si="114"/>
        <v>1.2335780299228203</v>
      </c>
      <c r="L748" s="2">
        <f t="shared" si="115"/>
        <v>-0.61875251953605381</v>
      </c>
      <c r="M748" s="2">
        <f t="shared" si="116"/>
        <v>-0.61875251953605381</v>
      </c>
      <c r="N748" s="2">
        <f t="shared" si="117"/>
        <v>-0.61875251953605381</v>
      </c>
      <c r="O748" s="2">
        <f t="shared" si="118"/>
        <v>-0.61875251953605381</v>
      </c>
      <c r="P748" s="2">
        <f t="shared" si="119"/>
        <v>-0.61875251953605381</v>
      </c>
      <c r="T748" t="s">
        <v>1140</v>
      </c>
      <c r="U748" t="s">
        <v>1240</v>
      </c>
      <c r="V748" t="s">
        <v>1240</v>
      </c>
      <c r="W748" s="1">
        <v>-0.4742592337911623</v>
      </c>
      <c r="X748" s="1">
        <v>1.8574947643037609</v>
      </c>
      <c r="Y748" s="1">
        <v>-0.4742592337911623</v>
      </c>
      <c r="Z748" s="1">
        <v>-0.4742592337911623</v>
      </c>
      <c r="AA748" s="1">
        <v>-0.4742592337911623</v>
      </c>
      <c r="AB748" s="1">
        <v>-0.4742592337911623</v>
      </c>
      <c r="AC748">
        <v>-0.4742592337911623</v>
      </c>
      <c r="AD748" s="1">
        <v>-0.4742592337911623</v>
      </c>
      <c r="AE748" s="1">
        <v>-0.4742592337911623</v>
      </c>
      <c r="AF748" s="1">
        <v>1.9365791060255377</v>
      </c>
    </row>
    <row r="749" spans="1:32" x14ac:dyDescent="0.25">
      <c r="A749" s="10" t="s">
        <v>425</v>
      </c>
      <c r="B749" s="7" t="s">
        <v>1530</v>
      </c>
      <c r="C749" s="7" t="s">
        <v>1531</v>
      </c>
      <c r="F749" s="2"/>
      <c r="G749" s="2">
        <f t="shared" si="110"/>
        <v>-0.61633374139252728</v>
      </c>
      <c r="H749" s="2">
        <f t="shared" si="111"/>
        <v>-0.61633374139252728</v>
      </c>
      <c r="I749" s="2">
        <f t="shared" si="112"/>
        <v>1.5373079109131602</v>
      </c>
      <c r="J749" s="2">
        <f t="shared" si="113"/>
        <v>1.6351620573773638</v>
      </c>
      <c r="K749" s="2">
        <f t="shared" si="114"/>
        <v>1.1418662214571673</v>
      </c>
      <c r="L749" s="2">
        <f t="shared" si="115"/>
        <v>-0.61633374139252728</v>
      </c>
      <c r="M749" s="2">
        <f t="shared" si="116"/>
        <v>-0.61633374139252728</v>
      </c>
      <c r="N749" s="2">
        <f t="shared" si="117"/>
        <v>-0.61633374139252728</v>
      </c>
      <c r="O749" s="2">
        <f t="shared" si="118"/>
        <v>-0.61633374139252728</v>
      </c>
      <c r="P749" s="2">
        <f t="shared" si="119"/>
        <v>-0.61633374139252728</v>
      </c>
      <c r="T749" t="s">
        <v>438</v>
      </c>
      <c r="U749" t="s">
        <v>47</v>
      </c>
      <c r="V749" t="s">
        <v>1544</v>
      </c>
      <c r="W749" s="1">
        <v>2.7922767611792918</v>
      </c>
      <c r="X749" s="1">
        <v>-0.39532788069978153</v>
      </c>
      <c r="Y749" s="1">
        <v>-0.30695575922642276</v>
      </c>
      <c r="Z749" s="1">
        <v>-0.34376510196620014</v>
      </c>
      <c r="AA749" s="1">
        <v>-0.39532788069978153</v>
      </c>
      <c r="AB749" s="1">
        <v>-0.39532788069978153</v>
      </c>
      <c r="AC749">
        <v>0.2304113842120204</v>
      </c>
      <c r="AD749" s="1">
        <v>-0.39532788069978153</v>
      </c>
      <c r="AE749" s="1">
        <v>-0.39532788069978153</v>
      </c>
      <c r="AF749" s="1">
        <v>-0.39532788069978153</v>
      </c>
    </row>
    <row r="750" spans="1:32" x14ac:dyDescent="0.25">
      <c r="A750" s="10" t="s">
        <v>404</v>
      </c>
      <c r="B750" s="7" t="s">
        <v>1504</v>
      </c>
      <c r="C750" s="7" t="s">
        <v>1348</v>
      </c>
      <c r="F750" s="2"/>
      <c r="G750" s="2">
        <f t="shared" si="110"/>
        <v>-0.61559126639928141</v>
      </c>
      <c r="H750" s="2">
        <f t="shared" si="111"/>
        <v>-0.61559126639928141</v>
      </c>
      <c r="I750" s="2">
        <f t="shared" si="112"/>
        <v>1.5396383984646442</v>
      </c>
      <c r="J750" s="2">
        <f t="shared" si="113"/>
        <v>1.6510009933535486</v>
      </c>
      <c r="K750" s="2">
        <f t="shared" si="114"/>
        <v>1.1184994729767763</v>
      </c>
      <c r="L750" s="2">
        <f t="shared" si="115"/>
        <v>-0.61559126639928141</v>
      </c>
      <c r="M750" s="2">
        <f t="shared" si="116"/>
        <v>-0.61559126639928141</v>
      </c>
      <c r="N750" s="2">
        <f t="shared" si="117"/>
        <v>-0.61559126639928141</v>
      </c>
      <c r="O750" s="2">
        <f t="shared" si="118"/>
        <v>-0.61559126639928141</v>
      </c>
      <c r="P750" s="2">
        <f t="shared" si="119"/>
        <v>-0.61559126639928141</v>
      </c>
      <c r="T750" t="s">
        <v>702</v>
      </c>
      <c r="U750" t="s">
        <v>119</v>
      </c>
      <c r="V750" t="s">
        <v>1853</v>
      </c>
      <c r="W750" s="1">
        <v>2.7509313628735637</v>
      </c>
      <c r="X750" s="1">
        <v>-0.41232578845910245</v>
      </c>
      <c r="Y750" s="1">
        <v>-0.41232578845910245</v>
      </c>
      <c r="Z750" s="1">
        <v>-0.41232578845910245</v>
      </c>
      <c r="AA750" s="1">
        <v>-0.41232578845910245</v>
      </c>
      <c r="AB750" s="1">
        <v>-0.41232578845910245</v>
      </c>
      <c r="AC750">
        <v>0.41540541325387587</v>
      </c>
      <c r="AD750" s="1">
        <v>-0.35083839022726865</v>
      </c>
      <c r="AE750" s="1">
        <v>-0.41232578845910245</v>
      </c>
      <c r="AF750" s="1">
        <v>-0.34154365514555629</v>
      </c>
    </row>
    <row r="751" spans="1:32" x14ac:dyDescent="0.25">
      <c r="A751" s="10" t="s">
        <v>370</v>
      </c>
      <c r="B751" s="7" t="s">
        <v>1465</v>
      </c>
      <c r="C751" s="7" t="s">
        <v>1352</v>
      </c>
      <c r="F751" s="2"/>
      <c r="G751" s="2">
        <f t="shared" si="110"/>
        <v>-0.6158280724194195</v>
      </c>
      <c r="H751" s="2">
        <f t="shared" si="111"/>
        <v>-0.6158280724194195</v>
      </c>
      <c r="I751" s="2">
        <f t="shared" si="112"/>
        <v>1.3369409918569526</v>
      </c>
      <c r="J751" s="2">
        <f t="shared" si="113"/>
        <v>1.7476680196308825</v>
      </c>
      <c r="K751" s="2">
        <f t="shared" si="114"/>
        <v>1.2261874954481018</v>
      </c>
      <c r="L751" s="2">
        <f t="shared" si="115"/>
        <v>-0.6158280724194195</v>
      </c>
      <c r="M751" s="2">
        <f t="shared" si="116"/>
        <v>-0.6158280724194195</v>
      </c>
      <c r="N751" s="2">
        <f t="shared" si="117"/>
        <v>-0.6158280724194195</v>
      </c>
      <c r="O751" s="2">
        <f t="shared" si="118"/>
        <v>-0.6158280724194195</v>
      </c>
      <c r="P751" s="2">
        <f t="shared" si="119"/>
        <v>-0.6158280724194195</v>
      </c>
      <c r="T751" t="s">
        <v>751</v>
      </c>
      <c r="U751" t="s">
        <v>1900</v>
      </c>
      <c r="V751" t="s">
        <v>1348</v>
      </c>
      <c r="W751" s="1">
        <v>2.1579549859626992</v>
      </c>
      <c r="X751" s="1">
        <v>-0.47028583383270511</v>
      </c>
      <c r="Y751" s="1">
        <v>-0.47028583383270511</v>
      </c>
      <c r="Z751" s="1">
        <v>-0.47028583383270511</v>
      </c>
      <c r="AA751" s="1">
        <v>-0.47028583383270511</v>
      </c>
      <c r="AB751" s="1">
        <v>-0.47028583383270511</v>
      </c>
      <c r="AC751">
        <v>-0.47028583383270511</v>
      </c>
      <c r="AD751" s="1">
        <v>-0.47028583383270511</v>
      </c>
      <c r="AE751" s="1">
        <v>1.6043316846989422</v>
      </c>
      <c r="AF751" s="1">
        <v>-0.47028583383270511</v>
      </c>
    </row>
    <row r="752" spans="1:32" x14ac:dyDescent="0.25">
      <c r="A752" s="10" t="s">
        <v>324</v>
      </c>
      <c r="B752" s="7" t="s">
        <v>1405</v>
      </c>
      <c r="C752" s="7" t="s">
        <v>1348</v>
      </c>
      <c r="F752" s="2"/>
      <c r="G752" s="2">
        <f t="shared" si="110"/>
        <v>-0.61616818742762525</v>
      </c>
      <c r="H752" s="2">
        <f t="shared" si="111"/>
        <v>-0.61616818742762525</v>
      </c>
      <c r="I752" s="2">
        <f t="shared" si="112"/>
        <v>1.2743588095497338</v>
      </c>
      <c r="J752" s="2">
        <f t="shared" si="113"/>
        <v>1.7443070421637918</v>
      </c>
      <c r="K752" s="2">
        <f t="shared" si="114"/>
        <v>1.2945114602798506</v>
      </c>
      <c r="L752" s="2">
        <f t="shared" si="115"/>
        <v>-0.61616818742762525</v>
      </c>
      <c r="M752" s="2">
        <f t="shared" si="116"/>
        <v>-0.61616818742762525</v>
      </c>
      <c r="N752" s="2">
        <f t="shared" si="117"/>
        <v>-0.61616818742762525</v>
      </c>
      <c r="O752" s="2">
        <f t="shared" si="118"/>
        <v>-0.61616818742762525</v>
      </c>
      <c r="P752" s="2">
        <f t="shared" si="119"/>
        <v>-0.61616818742762525</v>
      </c>
      <c r="T752" t="s">
        <v>739</v>
      </c>
      <c r="U752" t="s">
        <v>1890</v>
      </c>
      <c r="V752" t="s">
        <v>1352</v>
      </c>
      <c r="W752" s="1">
        <v>2.7298025847390655</v>
      </c>
      <c r="X752" s="1">
        <v>-0.40332512022954492</v>
      </c>
      <c r="Y752" s="1">
        <v>-0.40332512022954492</v>
      </c>
      <c r="Z752" s="1">
        <v>-0.40332512022954492</v>
      </c>
      <c r="AA752" s="1">
        <v>-0.40332512022954492</v>
      </c>
      <c r="AB752" s="1">
        <v>-0.40332512022954492</v>
      </c>
      <c r="AC752">
        <v>0.49679837709729385</v>
      </c>
      <c r="AD752" s="1">
        <v>-0.40332512022954492</v>
      </c>
      <c r="AE752" s="1">
        <v>-0.40332512022954492</v>
      </c>
      <c r="AF752" s="1">
        <v>-0.40332512022954492</v>
      </c>
    </row>
    <row r="753" spans="1:32" x14ac:dyDescent="0.25">
      <c r="A753" s="10" t="s">
        <v>365</v>
      </c>
      <c r="B753" s="7" t="s">
        <v>1457</v>
      </c>
      <c r="C753" s="7" t="s">
        <v>1458</v>
      </c>
      <c r="F753" s="2"/>
      <c r="G753" s="2">
        <f t="shared" si="110"/>
        <v>-0.60707219725895123</v>
      </c>
      <c r="H753" s="2">
        <f t="shared" si="111"/>
        <v>-0.60707219725895123</v>
      </c>
      <c r="I753" s="2">
        <f t="shared" si="112"/>
        <v>0.89994575400365207</v>
      </c>
      <c r="J753" s="2">
        <f t="shared" si="113"/>
        <v>1.6916057499709702</v>
      </c>
      <c r="K753" s="2">
        <f t="shared" si="114"/>
        <v>1.6579538768380362</v>
      </c>
      <c r="L753" s="2">
        <f t="shared" si="115"/>
        <v>-0.60707219725895123</v>
      </c>
      <c r="M753" s="2">
        <f t="shared" si="116"/>
        <v>-0.60707219725895123</v>
      </c>
      <c r="N753" s="2">
        <f t="shared" si="117"/>
        <v>-0.60707219725895123</v>
      </c>
      <c r="O753" s="2">
        <f t="shared" si="118"/>
        <v>-0.60707219725895123</v>
      </c>
      <c r="P753" s="2">
        <f t="shared" si="119"/>
        <v>-0.60707219725895123</v>
      </c>
      <c r="T753" t="s">
        <v>979</v>
      </c>
      <c r="U753" t="s">
        <v>2164</v>
      </c>
      <c r="V753" t="s">
        <v>1342</v>
      </c>
      <c r="W753" s="1">
        <v>-0.316227766016838</v>
      </c>
      <c r="X753" s="1">
        <v>-0.316227766016838</v>
      </c>
      <c r="Y753" s="1">
        <v>-0.316227766016838</v>
      </c>
      <c r="Z753" s="1">
        <v>-0.316227766016838</v>
      </c>
      <c r="AA753" s="1">
        <v>2.8460498941515415</v>
      </c>
      <c r="AB753" s="1">
        <v>-0.316227766016838</v>
      </c>
      <c r="AC753">
        <v>-0.316227766016838</v>
      </c>
      <c r="AD753" s="1">
        <v>-0.316227766016838</v>
      </c>
      <c r="AE753" s="1">
        <v>-0.316227766016838</v>
      </c>
      <c r="AF753" s="1">
        <v>-0.316227766016838</v>
      </c>
    </row>
    <row r="754" spans="1:32" x14ac:dyDescent="0.25">
      <c r="A754" s="10" t="s">
        <v>349</v>
      </c>
      <c r="B754" s="7" t="s">
        <v>1438</v>
      </c>
      <c r="C754" s="7" t="s">
        <v>1439</v>
      </c>
      <c r="F754" s="2"/>
      <c r="G754" s="2">
        <f t="shared" si="110"/>
        <v>-0.61494742396459301</v>
      </c>
      <c r="H754" s="2">
        <f t="shared" si="111"/>
        <v>-0.61494742396459301</v>
      </c>
      <c r="I754" s="2">
        <f t="shared" si="112"/>
        <v>1.0955436357244279</v>
      </c>
      <c r="J754" s="2">
        <f t="shared" si="113"/>
        <v>1.5624856284700948</v>
      </c>
      <c r="K754" s="2">
        <f t="shared" si="114"/>
        <v>1.6466027035576287</v>
      </c>
      <c r="L754" s="2">
        <f t="shared" si="115"/>
        <v>-0.61494742396459301</v>
      </c>
      <c r="M754" s="2">
        <f t="shared" si="116"/>
        <v>-0.61494742396459301</v>
      </c>
      <c r="N754" s="2">
        <f t="shared" si="117"/>
        <v>-0.61494742396459301</v>
      </c>
      <c r="O754" s="2">
        <f t="shared" si="118"/>
        <v>-0.61494742396459301</v>
      </c>
      <c r="P754" s="2">
        <f t="shared" si="119"/>
        <v>-0.61494742396459301</v>
      </c>
      <c r="T754" t="s">
        <v>886</v>
      </c>
      <c r="U754" t="s">
        <v>2046</v>
      </c>
      <c r="V754" t="s">
        <v>2047</v>
      </c>
      <c r="W754" s="1">
        <v>0.75726907647660513</v>
      </c>
      <c r="X754" s="1">
        <v>-0.5827177045257762</v>
      </c>
      <c r="Y754" s="1">
        <v>-0.5827177045257762</v>
      </c>
      <c r="Z754" s="1">
        <v>-0.5827177045257762</v>
      </c>
      <c r="AA754" s="1">
        <v>-0.5827177045257762</v>
      </c>
      <c r="AB754" s="1">
        <v>-0.5827177045257762</v>
      </c>
      <c r="AC754">
        <v>-0.5827177045257762</v>
      </c>
      <c r="AD754" s="1">
        <v>-0.5827177045257762</v>
      </c>
      <c r="AE754" s="1">
        <v>2.1769183293735836</v>
      </c>
      <c r="AF754" s="1">
        <v>1.1448365258302453</v>
      </c>
    </row>
    <row r="755" spans="1:32" x14ac:dyDescent="0.25">
      <c r="A755" s="10" t="s">
        <v>374</v>
      </c>
      <c r="B755" s="7" t="s">
        <v>1472</v>
      </c>
      <c r="C755" s="7" t="s">
        <v>1473</v>
      </c>
      <c r="F755" s="2"/>
      <c r="G755" s="2">
        <f t="shared" si="110"/>
        <v>-0.61545593423683553</v>
      </c>
      <c r="H755" s="2">
        <f t="shared" si="111"/>
        <v>-0.61545593423683553</v>
      </c>
      <c r="I755" s="2">
        <f t="shared" si="112"/>
        <v>1.10800437342286</v>
      </c>
      <c r="J755" s="2">
        <f t="shared" si="113"/>
        <v>1.5894796748622921</v>
      </c>
      <c r="K755" s="2">
        <f t="shared" si="114"/>
        <v>1.610707491372696</v>
      </c>
      <c r="L755" s="2">
        <f t="shared" si="115"/>
        <v>-0.61545593423683553</v>
      </c>
      <c r="M755" s="2">
        <f t="shared" si="116"/>
        <v>-0.61545593423683553</v>
      </c>
      <c r="N755" s="2">
        <f t="shared" si="117"/>
        <v>-0.61545593423683553</v>
      </c>
      <c r="O755" s="2">
        <f t="shared" si="118"/>
        <v>-0.61545593423683553</v>
      </c>
      <c r="P755" s="2">
        <f t="shared" si="119"/>
        <v>-0.61545593423683553</v>
      </c>
      <c r="T755" t="s">
        <v>307</v>
      </c>
      <c r="U755" t="s">
        <v>1240</v>
      </c>
      <c r="V755" t="s">
        <v>1240</v>
      </c>
      <c r="W755" s="1">
        <v>0.11283929338890342</v>
      </c>
      <c r="X755" s="1">
        <v>-0.6788245845783869</v>
      </c>
      <c r="Y755" s="1">
        <v>4.0082417672562175E-2</v>
      </c>
      <c r="Z755" s="1">
        <v>-0.6788245845783869</v>
      </c>
      <c r="AA755" s="1">
        <v>0.64123687271152274</v>
      </c>
      <c r="AB755" s="1">
        <v>9.7785305220909405E-2</v>
      </c>
      <c r="AC755">
        <v>-0.6788245845783869</v>
      </c>
      <c r="AD755" s="1">
        <v>2.5021790338980376</v>
      </c>
      <c r="AE755" s="1">
        <v>-0.6788245845783869</v>
      </c>
      <c r="AF755" s="1">
        <v>-0.6788245845783869</v>
      </c>
    </row>
    <row r="756" spans="1:32" x14ac:dyDescent="0.25">
      <c r="A756" s="10" t="s">
        <v>427</v>
      </c>
      <c r="B756" s="7" t="s">
        <v>1240</v>
      </c>
      <c r="C756" s="7" t="s">
        <v>1240</v>
      </c>
      <c r="F756" s="2"/>
      <c r="G756" s="2">
        <f t="shared" si="110"/>
        <v>-0.61866325510672238</v>
      </c>
      <c r="H756" s="2">
        <f t="shared" si="111"/>
        <v>-0.61866325510672238</v>
      </c>
      <c r="I756" s="2">
        <f t="shared" si="112"/>
        <v>1.232034071702419</v>
      </c>
      <c r="J756" s="2">
        <f t="shared" si="113"/>
        <v>1.582429138175973</v>
      </c>
      <c r="K756" s="2">
        <f t="shared" si="114"/>
        <v>1.5161795758686649</v>
      </c>
      <c r="L756" s="2">
        <f t="shared" si="115"/>
        <v>-0.61866325510672238</v>
      </c>
      <c r="M756" s="2">
        <f t="shared" si="116"/>
        <v>-0.61866325510672238</v>
      </c>
      <c r="N756" s="2">
        <f t="shared" si="117"/>
        <v>-0.61866325510672238</v>
      </c>
      <c r="O756" s="2">
        <f t="shared" si="118"/>
        <v>-0.61866325510672238</v>
      </c>
      <c r="P756" s="2">
        <f t="shared" si="119"/>
        <v>-0.61866325510672238</v>
      </c>
      <c r="T756" t="s">
        <v>1067</v>
      </c>
      <c r="U756" t="s">
        <v>2279</v>
      </c>
      <c r="V756" t="s">
        <v>1342</v>
      </c>
      <c r="W756" s="1">
        <v>1.2683304886614992</v>
      </c>
      <c r="X756" s="1">
        <v>-0.45742989988548377</v>
      </c>
      <c r="Y756" s="1">
        <v>-0.45742989988548377</v>
      </c>
      <c r="Z756" s="1">
        <v>-0.45742989988548377</v>
      </c>
      <c r="AA756" s="1">
        <v>-0.45742989988548377</v>
      </c>
      <c r="AB756" s="1">
        <v>-0.45742989988548377</v>
      </c>
      <c r="AC756">
        <v>-0.45742989988548377</v>
      </c>
      <c r="AD756" s="1">
        <v>2.3911087104223707</v>
      </c>
      <c r="AE756" s="1">
        <v>-0.45742989988548377</v>
      </c>
      <c r="AF756" s="1">
        <v>-0.45742989988548377</v>
      </c>
    </row>
    <row r="757" spans="1:32" x14ac:dyDescent="0.25">
      <c r="A757" s="10" t="s">
        <v>392</v>
      </c>
      <c r="B757" s="7" t="s">
        <v>1490</v>
      </c>
      <c r="C757" s="7" t="s">
        <v>1491</v>
      </c>
      <c r="F757" s="2"/>
      <c r="G757" s="2">
        <f t="shared" si="110"/>
        <v>-0.61896744691637562</v>
      </c>
      <c r="H757" s="2">
        <f t="shared" si="111"/>
        <v>-0.61896744691637562</v>
      </c>
      <c r="I757" s="2">
        <f t="shared" si="112"/>
        <v>1.2667451860484649</v>
      </c>
      <c r="J757" s="2">
        <f t="shared" si="113"/>
        <v>1.4516159111146121</v>
      </c>
      <c r="K757" s="2">
        <f t="shared" si="114"/>
        <v>1.6144110312515529</v>
      </c>
      <c r="L757" s="2">
        <f t="shared" si="115"/>
        <v>-0.61896744691637562</v>
      </c>
      <c r="M757" s="2">
        <f t="shared" si="116"/>
        <v>-0.61896744691637562</v>
      </c>
      <c r="N757" s="2">
        <f t="shared" si="117"/>
        <v>-0.61896744691637562</v>
      </c>
      <c r="O757" s="2">
        <f t="shared" si="118"/>
        <v>-0.61896744691637562</v>
      </c>
      <c r="P757" s="2">
        <f t="shared" si="119"/>
        <v>-0.61896744691637562</v>
      </c>
      <c r="T757" t="s">
        <v>1170</v>
      </c>
      <c r="U757" t="s">
        <v>1206</v>
      </c>
      <c r="V757" t="s">
        <v>1352</v>
      </c>
      <c r="W757" s="1">
        <v>-0.316227766016838</v>
      </c>
      <c r="X757" s="1">
        <v>-0.316227766016838</v>
      </c>
      <c r="Y757" s="1">
        <v>-0.316227766016838</v>
      </c>
      <c r="Z757" s="1">
        <v>-0.316227766016838</v>
      </c>
      <c r="AA757" s="1">
        <v>2.846049894151542</v>
      </c>
      <c r="AB757" s="1">
        <v>-0.316227766016838</v>
      </c>
      <c r="AC757">
        <v>-0.316227766016838</v>
      </c>
      <c r="AD757" s="1">
        <v>-0.316227766016838</v>
      </c>
      <c r="AE757" s="1">
        <v>-0.316227766016838</v>
      </c>
      <c r="AF757" s="1">
        <v>-0.316227766016838</v>
      </c>
    </row>
    <row r="758" spans="1:32" x14ac:dyDescent="0.25">
      <c r="A758" s="10" t="s">
        <v>416</v>
      </c>
      <c r="B758" s="7" t="s">
        <v>1517</v>
      </c>
      <c r="C758" s="7" t="s">
        <v>1518</v>
      </c>
      <c r="F758" s="2"/>
      <c r="G758" s="2">
        <f t="shared" si="110"/>
        <v>-0.61779298258091886</v>
      </c>
      <c r="H758" s="2">
        <f t="shared" si="111"/>
        <v>-0.61779298258091886</v>
      </c>
      <c r="I758" s="2">
        <f t="shared" si="112"/>
        <v>1.205728654219969</v>
      </c>
      <c r="J758" s="2">
        <f t="shared" si="113"/>
        <v>1.485197921956722</v>
      </c>
      <c r="K758" s="2">
        <f t="shared" si="114"/>
        <v>1.6336243018897416</v>
      </c>
      <c r="L758" s="2">
        <f t="shared" si="115"/>
        <v>-0.61779298258091886</v>
      </c>
      <c r="M758" s="2">
        <f t="shared" si="116"/>
        <v>-0.61779298258091886</v>
      </c>
      <c r="N758" s="2">
        <f t="shared" si="117"/>
        <v>-0.61779298258091886</v>
      </c>
      <c r="O758" s="2">
        <f t="shared" si="118"/>
        <v>-0.61779298258091886</v>
      </c>
      <c r="P758" s="2">
        <f t="shared" si="119"/>
        <v>-0.61779298258091886</v>
      </c>
      <c r="T758" t="s">
        <v>421</v>
      </c>
      <c r="U758" t="s">
        <v>44</v>
      </c>
      <c r="V758" t="s">
        <v>1352</v>
      </c>
      <c r="W758" s="1">
        <v>-0.61773481448946543</v>
      </c>
      <c r="X758" s="1">
        <v>-0.61773481448946543</v>
      </c>
      <c r="Y758" s="1">
        <v>1.6892678247027322</v>
      </c>
      <c r="Z758" s="1">
        <v>1.3616796965093396</v>
      </c>
      <c r="AA758" s="1">
        <v>1.2731961802141851</v>
      </c>
      <c r="AB758" s="1">
        <v>-0.61773481448946543</v>
      </c>
      <c r="AC758">
        <v>-0.61773481448946543</v>
      </c>
      <c r="AD758" s="1">
        <v>-0.61773481448946543</v>
      </c>
      <c r="AE758" s="1">
        <v>-0.61773481448946543</v>
      </c>
      <c r="AF758" s="1">
        <v>-0.61773481448946543</v>
      </c>
    </row>
    <row r="759" spans="1:32" x14ac:dyDescent="0.25">
      <c r="A759" s="10" t="s">
        <v>351</v>
      </c>
      <c r="B759" s="7" t="s">
        <v>36</v>
      </c>
      <c r="C759" s="7" t="s">
        <v>1442</v>
      </c>
      <c r="F759" s="2"/>
      <c r="G759" s="2">
        <f t="shared" si="110"/>
        <v>-0.61351610057728201</v>
      </c>
      <c r="H759" s="2">
        <f t="shared" si="111"/>
        <v>-0.61351610057728201</v>
      </c>
      <c r="I759" s="2">
        <f t="shared" si="112"/>
        <v>1.0752864399922828</v>
      </c>
      <c r="J759" s="2">
        <f t="shared" si="113"/>
        <v>1.4936583151006486</v>
      </c>
      <c r="K759" s="2">
        <f t="shared" si="114"/>
        <v>1.7256679489480415</v>
      </c>
      <c r="L759" s="2">
        <f t="shared" si="115"/>
        <v>-0.61351610057728201</v>
      </c>
      <c r="M759" s="2">
        <f t="shared" si="116"/>
        <v>-0.61351610057728201</v>
      </c>
      <c r="N759" s="2">
        <f t="shared" si="117"/>
        <v>-0.61351610057728201</v>
      </c>
      <c r="O759" s="2">
        <f t="shared" si="118"/>
        <v>-0.61351610057728201</v>
      </c>
      <c r="P759" s="2">
        <f t="shared" si="119"/>
        <v>-0.61351610057728201</v>
      </c>
      <c r="T759" t="s">
        <v>819</v>
      </c>
      <c r="U759" t="s">
        <v>1979</v>
      </c>
      <c r="V759" t="s">
        <v>1980</v>
      </c>
      <c r="W759" s="1">
        <v>-0.31622776601683794</v>
      </c>
      <c r="X759" s="1">
        <v>-0.31622776601683794</v>
      </c>
      <c r="Y759" s="1">
        <v>-0.31622776601683794</v>
      </c>
      <c r="Z759" s="1">
        <v>-0.31622776601683794</v>
      </c>
      <c r="AA759" s="1">
        <v>2.8460498941515415</v>
      </c>
      <c r="AB759" s="1">
        <v>-0.31622776601683794</v>
      </c>
      <c r="AC759">
        <v>-0.31622776601683794</v>
      </c>
      <c r="AD759" s="1">
        <v>-0.31622776601683794</v>
      </c>
      <c r="AE759" s="1">
        <v>-0.31622776601683794</v>
      </c>
      <c r="AF759" s="1">
        <v>-0.31622776601683794</v>
      </c>
    </row>
    <row r="760" spans="1:32" x14ac:dyDescent="0.25">
      <c r="A760" s="10" t="s">
        <v>405</v>
      </c>
      <c r="B760" s="7" t="s">
        <v>1505</v>
      </c>
      <c r="C760" s="7" t="s">
        <v>1342</v>
      </c>
      <c r="F760" s="2"/>
      <c r="G760" s="2">
        <f t="shared" si="110"/>
        <v>-0.61372513658312267</v>
      </c>
      <c r="H760" s="2">
        <f t="shared" si="111"/>
        <v>-0.61372513658312267</v>
      </c>
      <c r="I760" s="2">
        <f t="shared" si="112"/>
        <v>1.134496289986531</v>
      </c>
      <c r="J760" s="2">
        <f t="shared" si="113"/>
        <v>1.3826543080208926</v>
      </c>
      <c r="K760" s="2">
        <f t="shared" si="114"/>
        <v>1.7789253580744353</v>
      </c>
      <c r="L760" s="2">
        <f t="shared" si="115"/>
        <v>-0.61372513658312267</v>
      </c>
      <c r="M760" s="2">
        <f t="shared" si="116"/>
        <v>-0.61372513658312267</v>
      </c>
      <c r="N760" s="2">
        <f t="shared" si="117"/>
        <v>-0.61372513658312267</v>
      </c>
      <c r="O760" s="2">
        <f t="shared" si="118"/>
        <v>-0.61372513658312267</v>
      </c>
      <c r="P760" s="2">
        <f t="shared" si="119"/>
        <v>-0.61372513658312267</v>
      </c>
      <c r="T760" t="s">
        <v>1052</v>
      </c>
      <c r="U760" t="s">
        <v>2259</v>
      </c>
      <c r="V760" t="s">
        <v>2260</v>
      </c>
      <c r="W760" s="1">
        <v>-0.58432221420151642</v>
      </c>
      <c r="X760" s="1">
        <v>1.2843026813323113</v>
      </c>
      <c r="Y760" s="1">
        <v>-0.58432221420151642</v>
      </c>
      <c r="Z760" s="1">
        <v>-0.58432221420151642</v>
      </c>
      <c r="AA760" s="1">
        <v>-0.58432221420151642</v>
      </c>
      <c r="AB760" s="1">
        <v>-0.58432221420151642</v>
      </c>
      <c r="AC760">
        <v>-0.58432221420151642</v>
      </c>
      <c r="AD760" s="1">
        <v>2.1184671022058441</v>
      </c>
      <c r="AE760" s="1">
        <v>-0.58432221420151642</v>
      </c>
      <c r="AF760" s="1">
        <v>0.68748571587245866</v>
      </c>
    </row>
    <row r="761" spans="1:32" x14ac:dyDescent="0.25">
      <c r="A761" s="10" t="s">
        <v>368</v>
      </c>
      <c r="B761" s="7" t="s">
        <v>1463</v>
      </c>
      <c r="C761" s="7" t="s">
        <v>1464</v>
      </c>
      <c r="F761" s="2"/>
      <c r="G761" s="2">
        <f t="shared" si="110"/>
        <v>-0.61049021800156456</v>
      </c>
      <c r="H761" s="2">
        <f t="shared" si="111"/>
        <v>-0.61049021800156456</v>
      </c>
      <c r="I761" s="2">
        <f t="shared" si="112"/>
        <v>1.0336352776188189</v>
      </c>
      <c r="J761" s="2">
        <f t="shared" si="113"/>
        <v>1.4268047486172923</v>
      </c>
      <c r="K761" s="2">
        <f t="shared" si="114"/>
        <v>1.8129914997748409</v>
      </c>
      <c r="L761" s="2">
        <f t="shared" si="115"/>
        <v>-0.61049021800156456</v>
      </c>
      <c r="M761" s="2">
        <f t="shared" si="116"/>
        <v>-0.61049021800156456</v>
      </c>
      <c r="N761" s="2">
        <f t="shared" si="117"/>
        <v>-0.61049021800156456</v>
      </c>
      <c r="O761" s="2">
        <f t="shared" si="118"/>
        <v>-0.61049021800156456</v>
      </c>
      <c r="P761" s="2">
        <f t="shared" si="119"/>
        <v>-0.61049021800156456</v>
      </c>
      <c r="T761" t="s">
        <v>354</v>
      </c>
      <c r="U761" t="s">
        <v>1240</v>
      </c>
      <c r="V761" t="s">
        <v>1240</v>
      </c>
      <c r="W761" s="1">
        <v>0.45575274450172149</v>
      </c>
      <c r="X761" s="1">
        <v>-0.69590137558509635</v>
      </c>
      <c r="Y761" s="1">
        <v>1.7350451657473889</v>
      </c>
      <c r="Z761" s="1">
        <v>-0.69590137558509635</v>
      </c>
      <c r="AA761" s="1">
        <v>1.6656907425179437</v>
      </c>
      <c r="AB761" s="1">
        <v>-0.69590137558509635</v>
      </c>
      <c r="AC761">
        <v>-0.69590137558509635</v>
      </c>
      <c r="AD761" s="1">
        <v>-0.69590137558509635</v>
      </c>
      <c r="AE761" s="1">
        <v>-0.69590137558509635</v>
      </c>
      <c r="AF761" s="1">
        <v>0.31891960074352443</v>
      </c>
    </row>
    <row r="762" spans="1:32" x14ac:dyDescent="0.25">
      <c r="A762" s="10" t="s">
        <v>369</v>
      </c>
      <c r="B762" s="7" t="s">
        <v>1240</v>
      </c>
      <c r="C762" s="7" t="s">
        <v>1240</v>
      </c>
      <c r="F762" s="2"/>
      <c r="G762" s="2">
        <f t="shared" si="110"/>
        <v>-0.59144210254652096</v>
      </c>
      <c r="H762" s="2">
        <f t="shared" si="111"/>
        <v>-0.59144210254652096</v>
      </c>
      <c r="I762" s="2">
        <f t="shared" si="112"/>
        <v>0.89166563086046813</v>
      </c>
      <c r="J762" s="2">
        <f t="shared" si="113"/>
        <v>1.1342347931005217</v>
      </c>
      <c r="K762" s="2">
        <f t="shared" si="114"/>
        <v>2.114194293864657</v>
      </c>
      <c r="L762" s="2">
        <f t="shared" si="115"/>
        <v>-0.59144210254652096</v>
      </c>
      <c r="M762" s="2">
        <f t="shared" si="116"/>
        <v>-0.59144210254652096</v>
      </c>
      <c r="N762" s="2">
        <f t="shared" si="117"/>
        <v>-0.59144210254652096</v>
      </c>
      <c r="O762" s="2">
        <f t="shared" si="118"/>
        <v>-0.59144210254652096</v>
      </c>
      <c r="P762" s="2">
        <f t="shared" si="119"/>
        <v>-0.59144210254652096</v>
      </c>
      <c r="T762" t="s">
        <v>420</v>
      </c>
      <c r="U762" t="s">
        <v>1525</v>
      </c>
      <c r="V762" t="s">
        <v>1348</v>
      </c>
      <c r="W762" s="1">
        <v>-0.61875251953605381</v>
      </c>
      <c r="X762" s="1">
        <v>-0.61875251953605381</v>
      </c>
      <c r="Y762" s="1">
        <v>1.5640439964246795</v>
      </c>
      <c r="Z762" s="1">
        <v>1.533645610404877</v>
      </c>
      <c r="AA762" s="1">
        <v>1.2335780299228203</v>
      </c>
      <c r="AB762" s="1">
        <v>-0.61875251953605381</v>
      </c>
      <c r="AC762">
        <v>-0.61875251953605381</v>
      </c>
      <c r="AD762" s="1">
        <v>-0.61875251953605381</v>
      </c>
      <c r="AE762" s="1">
        <v>-0.61875251953605381</v>
      </c>
      <c r="AF762" s="1">
        <v>-0.61875251953605381</v>
      </c>
    </row>
    <row r="763" spans="1:32" x14ac:dyDescent="0.25">
      <c r="A763" s="10" t="s">
        <v>359</v>
      </c>
      <c r="B763" s="7" t="s">
        <v>1448</v>
      </c>
      <c r="C763" s="7" t="s">
        <v>1449</v>
      </c>
      <c r="F763" s="2"/>
      <c r="G763" s="2">
        <f t="shared" si="110"/>
        <v>-0.58550240921450458</v>
      </c>
      <c r="H763" s="2">
        <f t="shared" si="111"/>
        <v>-0.58550240921450458</v>
      </c>
      <c r="I763" s="2">
        <f t="shared" si="112"/>
        <v>0.89651575092312585</v>
      </c>
      <c r="J763" s="2">
        <f t="shared" si="113"/>
        <v>1.0221385506529646</v>
      </c>
      <c r="K763" s="2">
        <f t="shared" si="114"/>
        <v>2.1798625629254418</v>
      </c>
      <c r="L763" s="2">
        <f t="shared" si="115"/>
        <v>-0.58550240921450458</v>
      </c>
      <c r="M763" s="2">
        <f t="shared" si="116"/>
        <v>-0.58550240921450458</v>
      </c>
      <c r="N763" s="2">
        <f t="shared" si="117"/>
        <v>-0.58550240921450458</v>
      </c>
      <c r="O763" s="2">
        <f t="shared" si="118"/>
        <v>-0.58550240921450458</v>
      </c>
      <c r="P763" s="2">
        <f t="shared" si="119"/>
        <v>-0.58550240921450458</v>
      </c>
      <c r="T763" t="s">
        <v>667</v>
      </c>
      <c r="U763" t="s">
        <v>1805</v>
      </c>
      <c r="V763" t="s">
        <v>1806</v>
      </c>
      <c r="W763" s="1">
        <v>-0.31622776601683794</v>
      </c>
      <c r="X763" s="1">
        <v>-0.31622776601683794</v>
      </c>
      <c r="Y763" s="1">
        <v>2.846049894151542</v>
      </c>
      <c r="Z763" s="1">
        <v>-0.31622776601683794</v>
      </c>
      <c r="AA763" s="1">
        <v>-0.31622776601683794</v>
      </c>
      <c r="AB763" s="1">
        <v>-0.31622776601683794</v>
      </c>
      <c r="AC763">
        <v>-0.31622776601683794</v>
      </c>
      <c r="AD763" s="1">
        <v>-0.31622776601683794</v>
      </c>
      <c r="AE763" s="1">
        <v>-0.31622776601683794</v>
      </c>
      <c r="AF763" s="1">
        <v>-0.31622776601683794</v>
      </c>
    </row>
    <row r="764" spans="1:32" x14ac:dyDescent="0.25">
      <c r="A764" s="10" t="s">
        <v>386</v>
      </c>
      <c r="B764" s="7" t="s">
        <v>40</v>
      </c>
      <c r="C764" s="7" t="s">
        <v>1348</v>
      </c>
      <c r="F764" s="2"/>
      <c r="G764" s="2">
        <f t="shared" si="110"/>
        <v>-0.59009345133493352</v>
      </c>
      <c r="H764" s="2">
        <f t="shared" si="111"/>
        <v>-0.59009345133493352</v>
      </c>
      <c r="I764" s="2">
        <f t="shared" si="112"/>
        <v>1.1337033273068338</v>
      </c>
      <c r="J764" s="2">
        <f t="shared" si="113"/>
        <v>0.8714237229069226</v>
      </c>
      <c r="K764" s="2">
        <f t="shared" si="114"/>
        <v>2.1255271091307777</v>
      </c>
      <c r="L764" s="2">
        <f t="shared" si="115"/>
        <v>-0.59009345133493352</v>
      </c>
      <c r="M764" s="2">
        <f t="shared" si="116"/>
        <v>-0.59009345133493352</v>
      </c>
      <c r="N764" s="2">
        <f t="shared" si="117"/>
        <v>-0.59009345133493352</v>
      </c>
      <c r="O764" s="2">
        <f t="shared" si="118"/>
        <v>-0.59009345133493352</v>
      </c>
      <c r="P764" s="2">
        <f t="shared" si="119"/>
        <v>-0.59009345133493352</v>
      </c>
      <c r="T764" t="s">
        <v>483</v>
      </c>
      <c r="U764" t="s">
        <v>1590</v>
      </c>
      <c r="V764" t="s">
        <v>1348</v>
      </c>
      <c r="W764" s="1">
        <v>-0.47288879712227233</v>
      </c>
      <c r="X764" s="1">
        <v>-0.47288879712227233</v>
      </c>
      <c r="Y764" s="1">
        <v>1.7256524726433053</v>
      </c>
      <c r="Z764" s="1">
        <v>-0.47288879712227233</v>
      </c>
      <c r="AA764" s="1">
        <v>2.0574579043348731</v>
      </c>
      <c r="AB764" s="1">
        <v>-0.47288879712227233</v>
      </c>
      <c r="AC764">
        <v>-0.47288879712227233</v>
      </c>
      <c r="AD764" s="1">
        <v>-0.47288879712227233</v>
      </c>
      <c r="AE764" s="1">
        <v>-0.47288879712227233</v>
      </c>
      <c r="AF764" s="1">
        <v>-0.47288879712227233</v>
      </c>
    </row>
    <row r="765" spans="1:32" x14ac:dyDescent="0.25">
      <c r="A765" s="10" t="s">
        <v>344</v>
      </c>
      <c r="B765" s="7" t="s">
        <v>1240</v>
      </c>
      <c r="C765" s="7" t="s">
        <v>1240</v>
      </c>
      <c r="F765" s="2"/>
      <c r="G765" s="2">
        <f t="shared" si="110"/>
        <v>-0.5831968024916605</v>
      </c>
      <c r="H765" s="2">
        <f t="shared" si="111"/>
        <v>-0.5831968024916605</v>
      </c>
      <c r="I765" s="2">
        <f t="shared" si="112"/>
        <v>1.4289276975557115</v>
      </c>
      <c r="J765" s="2">
        <f t="shared" si="113"/>
        <v>0.59976628731039872</v>
      </c>
      <c r="K765" s="2">
        <f t="shared" si="114"/>
        <v>2.0536836325755137</v>
      </c>
      <c r="L765" s="2">
        <f t="shared" si="115"/>
        <v>-0.5831968024916605</v>
      </c>
      <c r="M765" s="2">
        <f t="shared" si="116"/>
        <v>-0.5831968024916605</v>
      </c>
      <c r="N765" s="2">
        <f t="shared" si="117"/>
        <v>-0.5831968024916605</v>
      </c>
      <c r="O765" s="2">
        <f t="shared" si="118"/>
        <v>-0.5831968024916605</v>
      </c>
      <c r="P765" s="2">
        <f t="shared" si="119"/>
        <v>-0.5831968024916605</v>
      </c>
      <c r="T765" t="s">
        <v>327</v>
      </c>
      <c r="U765" t="s">
        <v>1408</v>
      </c>
      <c r="V765" t="s">
        <v>1352</v>
      </c>
      <c r="W765" s="1">
        <v>-0.59222104358152672</v>
      </c>
      <c r="X765" s="1">
        <v>-0.59222104358152672</v>
      </c>
      <c r="Y765" s="1">
        <v>0.85072189518447183</v>
      </c>
      <c r="Z765" s="1">
        <v>2.0908395111988072</v>
      </c>
      <c r="AA765" s="1">
        <v>1.2039858986874079</v>
      </c>
      <c r="AB765" s="1">
        <v>-0.59222104358152672</v>
      </c>
      <c r="AC765">
        <v>-0.59222104358152672</v>
      </c>
      <c r="AD765" s="1">
        <v>-0.59222104358152672</v>
      </c>
      <c r="AE765" s="1">
        <v>-0.59222104358152672</v>
      </c>
      <c r="AF765" s="1">
        <v>-0.59222104358152672</v>
      </c>
    </row>
    <row r="766" spans="1:32" x14ac:dyDescent="0.25">
      <c r="A766" s="10" t="s">
        <v>339</v>
      </c>
      <c r="B766" s="7" t="s">
        <v>1423</v>
      </c>
      <c r="C766" s="7" t="s">
        <v>1352</v>
      </c>
      <c r="F766" s="2"/>
      <c r="G766" s="2">
        <f t="shared" si="110"/>
        <v>-0.58710864561869025</v>
      </c>
      <c r="H766" s="2">
        <f t="shared" si="111"/>
        <v>-0.58710864561869025</v>
      </c>
      <c r="I766" s="2">
        <f t="shared" si="112"/>
        <v>1.4552212433414931</v>
      </c>
      <c r="J766" s="2">
        <f t="shared" si="113"/>
        <v>0.63945941099846249</v>
      </c>
      <c r="K766" s="2">
        <f t="shared" si="114"/>
        <v>2.0150798649908763</v>
      </c>
      <c r="L766" s="2">
        <f t="shared" si="115"/>
        <v>-0.58710864561869025</v>
      </c>
      <c r="M766" s="2">
        <f t="shared" si="116"/>
        <v>-0.58710864561869025</v>
      </c>
      <c r="N766" s="2">
        <f t="shared" si="117"/>
        <v>-0.58710864561869025</v>
      </c>
      <c r="O766" s="2">
        <f t="shared" si="118"/>
        <v>-0.58710864561869025</v>
      </c>
      <c r="P766" s="2">
        <f t="shared" si="119"/>
        <v>-0.58710864561869025</v>
      </c>
      <c r="T766" t="s">
        <v>331</v>
      </c>
      <c r="U766" t="s">
        <v>1412</v>
      </c>
      <c r="V766" t="s">
        <v>1413</v>
      </c>
      <c r="W766" s="1">
        <v>-0.60690510644656848</v>
      </c>
      <c r="X766" s="1">
        <v>-0.60690510644656848</v>
      </c>
      <c r="Y766" s="1">
        <v>1.6478051289017039</v>
      </c>
      <c r="Z766" s="1">
        <v>0.89713886604408788</v>
      </c>
      <c r="AA766" s="1">
        <v>1.7033917501801874</v>
      </c>
      <c r="AB766" s="1">
        <v>-0.60690510644656848</v>
      </c>
      <c r="AC766">
        <v>-0.60690510644656848</v>
      </c>
      <c r="AD766" s="1">
        <v>-0.60690510644656848</v>
      </c>
      <c r="AE766" s="1">
        <v>-0.60690510644656848</v>
      </c>
      <c r="AF766" s="1">
        <v>-0.60690510644656848</v>
      </c>
    </row>
    <row r="767" spans="1:32" x14ac:dyDescent="0.25">
      <c r="A767" s="10" t="s">
        <v>262</v>
      </c>
      <c r="B767" s="7" t="s">
        <v>1343</v>
      </c>
      <c r="C767" s="7" t="s">
        <v>1344</v>
      </c>
      <c r="F767" s="2"/>
      <c r="G767" s="2">
        <f t="shared" si="110"/>
        <v>-0.78364542041941143</v>
      </c>
      <c r="H767" s="2">
        <f t="shared" si="111"/>
        <v>-0.30834070483006348</v>
      </c>
      <c r="I767" s="2">
        <f t="shared" si="112"/>
        <v>1.8396767051605853</v>
      </c>
      <c r="J767" s="2">
        <f t="shared" si="113"/>
        <v>0.68150619387613232</v>
      </c>
      <c r="K767" s="2">
        <f t="shared" si="114"/>
        <v>1.5252736051331</v>
      </c>
      <c r="L767" s="2">
        <f t="shared" si="115"/>
        <v>-0.51516583115505354</v>
      </c>
      <c r="M767" s="2">
        <f t="shared" si="116"/>
        <v>-0.78364542041941143</v>
      </c>
      <c r="N767" s="2">
        <f t="shared" si="117"/>
        <v>-0.78364542041941143</v>
      </c>
      <c r="O767" s="2">
        <f t="shared" si="118"/>
        <v>-8.8368286507054958E-2</v>
      </c>
      <c r="P767" s="2">
        <f t="shared" si="119"/>
        <v>-0.78364542041941143</v>
      </c>
      <c r="T767" t="s">
        <v>506</v>
      </c>
      <c r="U767" t="s">
        <v>1619</v>
      </c>
      <c r="V767" t="s">
        <v>1348</v>
      </c>
      <c r="W767" s="1">
        <v>-0.47041862342650681</v>
      </c>
      <c r="X767" s="1">
        <v>-0.47041862342650681</v>
      </c>
      <c r="Y767" s="1">
        <v>2.1539360860583243</v>
      </c>
      <c r="Z767" s="1">
        <v>1.6094129013537299</v>
      </c>
      <c r="AA767" s="1">
        <v>-0.47041862342650681</v>
      </c>
      <c r="AB767" s="1">
        <v>-0.47041862342650681</v>
      </c>
      <c r="AC767">
        <v>-0.47041862342650681</v>
      </c>
      <c r="AD767" s="1">
        <v>-0.47041862342650681</v>
      </c>
      <c r="AE767" s="1">
        <v>-0.47041862342650681</v>
      </c>
      <c r="AF767" s="1">
        <v>-0.47041862342650681</v>
      </c>
    </row>
    <row r="768" spans="1:32" x14ac:dyDescent="0.25">
      <c r="A768" s="10" t="s">
        <v>286</v>
      </c>
      <c r="B768" s="7" t="s">
        <v>1367</v>
      </c>
      <c r="C768" s="7" t="s">
        <v>1368</v>
      </c>
      <c r="F768" s="2"/>
      <c r="G768" s="2">
        <f t="shared" si="110"/>
        <v>-0.96856690609628271</v>
      </c>
      <c r="H768" s="2">
        <f t="shared" si="111"/>
        <v>0.32633496317076305</v>
      </c>
      <c r="I768" s="2">
        <f t="shared" si="112"/>
        <v>1.4095953627935223</v>
      </c>
      <c r="J768" s="2">
        <f t="shared" si="113"/>
        <v>1.2757582582155853</v>
      </c>
      <c r="K768" s="2">
        <f t="shared" si="114"/>
        <v>1.1438421539847701</v>
      </c>
      <c r="L768" s="2">
        <f t="shared" si="115"/>
        <v>-0.96856690609628271</v>
      </c>
      <c r="M768" s="2">
        <f t="shared" si="116"/>
        <v>-0.96856690609628271</v>
      </c>
      <c r="N768" s="2">
        <f t="shared" si="117"/>
        <v>-0.96856690609628271</v>
      </c>
      <c r="O768" s="2">
        <f t="shared" si="118"/>
        <v>0.158174837318414</v>
      </c>
      <c r="P768" s="2">
        <f t="shared" si="119"/>
        <v>-0.43943795109792522</v>
      </c>
      <c r="T768" t="s">
        <v>422</v>
      </c>
      <c r="U768" t="s">
        <v>1526</v>
      </c>
      <c r="V768" t="s">
        <v>1527</v>
      </c>
      <c r="W768" s="1">
        <v>-0.61061889305616313</v>
      </c>
      <c r="X768" s="1">
        <v>-0.61061889305616313</v>
      </c>
      <c r="Y768" s="1">
        <v>1.4539008832204072</v>
      </c>
      <c r="Z768" s="1">
        <v>1.0237136513720353</v>
      </c>
      <c r="AA768" s="1">
        <v>1.7967177168006991</v>
      </c>
      <c r="AB768" s="1">
        <v>-0.61061889305616313</v>
      </c>
      <c r="AC768">
        <v>-0.61061889305616313</v>
      </c>
      <c r="AD768" s="1">
        <v>-0.61061889305616313</v>
      </c>
      <c r="AE768" s="1">
        <v>-0.61061889305616313</v>
      </c>
      <c r="AF768" s="1">
        <v>-0.61061889305616313</v>
      </c>
    </row>
    <row r="769" spans="1:32" x14ac:dyDescent="0.25">
      <c r="A769" s="10" t="s">
        <v>313</v>
      </c>
      <c r="B769" s="7" t="s">
        <v>1392</v>
      </c>
      <c r="C769" s="7" t="s">
        <v>1393</v>
      </c>
      <c r="F769" s="2"/>
      <c r="G769" s="2">
        <f t="shared" si="110"/>
        <v>-0.76453833920845127</v>
      </c>
      <c r="H769" s="2">
        <f t="shared" si="111"/>
        <v>0.74884790949397884</v>
      </c>
      <c r="I769" s="2">
        <f t="shared" si="112"/>
        <v>1.3246543023885515</v>
      </c>
      <c r="J769" s="2">
        <f t="shared" si="113"/>
        <v>1.1620199084349625</v>
      </c>
      <c r="K769" s="2">
        <f t="shared" si="114"/>
        <v>1.351707914933215</v>
      </c>
      <c r="L769" s="2">
        <f t="shared" si="115"/>
        <v>-0.76453833920845127</v>
      </c>
      <c r="M769" s="2">
        <f t="shared" si="116"/>
        <v>-0.76453833920845127</v>
      </c>
      <c r="N769" s="2">
        <f t="shared" si="117"/>
        <v>-0.76453833920845127</v>
      </c>
      <c r="O769" s="2">
        <f t="shared" si="118"/>
        <v>-0.76453833920845127</v>
      </c>
      <c r="P769" s="2">
        <f t="shared" si="119"/>
        <v>-0.76453833920845127</v>
      </c>
      <c r="T769" t="s">
        <v>597</v>
      </c>
      <c r="U769" t="s">
        <v>96</v>
      </c>
      <c r="V769" t="s">
        <v>1731</v>
      </c>
      <c r="W769" s="1">
        <v>-0.46195170551857778</v>
      </c>
      <c r="X769" s="1">
        <v>2.3294835138184129</v>
      </c>
      <c r="Y769" s="1">
        <v>-0.46195170551857778</v>
      </c>
      <c r="Z769" s="1">
        <v>-0.46195170551857778</v>
      </c>
      <c r="AA769" s="1">
        <v>-0.46195170551857778</v>
      </c>
      <c r="AB769" s="1">
        <v>1.3661301303302094</v>
      </c>
      <c r="AC769">
        <v>-0.46195170551857778</v>
      </c>
      <c r="AD769" s="1">
        <v>-0.46195170551857778</v>
      </c>
      <c r="AE769" s="1">
        <v>-0.46195170551857778</v>
      </c>
      <c r="AF769" s="1">
        <v>-0.46195170551857778</v>
      </c>
    </row>
    <row r="770" spans="1:32" x14ac:dyDescent="0.25">
      <c r="A770" s="10" t="s">
        <v>312</v>
      </c>
      <c r="B770" s="7" t="s">
        <v>1390</v>
      </c>
      <c r="C770" s="7" t="s">
        <v>1391</v>
      </c>
      <c r="F770" s="2"/>
      <c r="G770" s="2">
        <f t="shared" ref="G770:G833" si="120">IF(ISERROR(MATCH($A770,$T:$T,0)),"Not In List",LOOKUP($A770,$T:$T,W:W))</f>
        <v>-0.76332324859128253</v>
      </c>
      <c r="H770" s="2">
        <f t="shared" ref="H770:H833" si="121">IF(ISERROR(MATCH($A770,$T:$T,0)),"Not In List",LOOKUP($A770,$T:$T,X:X))</f>
        <v>0.8079600959492762</v>
      </c>
      <c r="I770" s="2">
        <f t="shared" ref="I770:I833" si="122">IF(ISERROR(MATCH($A770,$T:$T,0)),"Not In List",LOOKUP($A770,$T:$T,Y:Y))</f>
        <v>1.5120138747277818</v>
      </c>
      <c r="J770" s="2">
        <f t="shared" ref="J770:J833" si="123">IF(ISERROR(MATCH($A770,$T:$T,0)),"Not In List",LOOKUP($A770,$T:$T,Z:Z))</f>
        <v>1.2052096079785086</v>
      </c>
      <c r="K770" s="2">
        <f t="shared" ref="K770:K833" si="124">IF(ISERROR(MATCH($A770,$T:$T,0)),"Not In List",LOOKUP($A770,$T:$T,AA:AA))</f>
        <v>1.0547559128921293</v>
      </c>
      <c r="L770" s="2">
        <f t="shared" ref="L770:L833" si="125">IF(ISERROR(MATCH($A770,$T:$T,0)),"Not In List",LOOKUP($A770,$T:$T,AB:AB))</f>
        <v>-0.76332324859128253</v>
      </c>
      <c r="M770" s="2">
        <f t="shared" ref="M770:M833" si="126">IF(ISERROR(MATCH($A770,$T:$T,0)),"Not In List",LOOKUP($A770,$T:$T,AC:AC))</f>
        <v>-0.76332324859128253</v>
      </c>
      <c r="N770" s="2">
        <f t="shared" ref="N770:N833" si="127">IF(ISERROR(MATCH($A770,$T:$T,0)),"Not In List",LOOKUP($A770,$T:$T,AD:AD))</f>
        <v>-0.76332324859128253</v>
      </c>
      <c r="O770" s="2">
        <f t="shared" ref="O770:O833" si="128">IF(ISERROR(MATCH($A770,$T:$T,0)),"Not In List",LOOKUP($A770,$T:$T,AE:AE))</f>
        <v>-0.76332324859128253</v>
      </c>
      <c r="P770" s="2">
        <f t="shared" ref="P770:P833" si="129">IF(ISERROR(MATCH($A770,$T:$T,0)),"Not In List",LOOKUP($A770,$T:$T,AF:AF))</f>
        <v>-0.76332324859128253</v>
      </c>
      <c r="T770" t="s">
        <v>1122</v>
      </c>
      <c r="U770" t="s">
        <v>1240</v>
      </c>
      <c r="V770" t="s">
        <v>1240</v>
      </c>
      <c r="W770" s="1">
        <v>-0.51810302390565122</v>
      </c>
      <c r="X770" s="1">
        <v>0.75182041707880876</v>
      </c>
      <c r="Y770" s="1">
        <v>-0.51810302390565122</v>
      </c>
      <c r="Z770" s="1">
        <v>-0.51810302390565122</v>
      </c>
      <c r="AA770" s="1">
        <v>-0.51810302390565122</v>
      </c>
      <c r="AB770" s="1">
        <v>-0.51810302390565122</v>
      </c>
      <c r="AC770">
        <v>-0.51810302390565122</v>
      </c>
      <c r="AD770" s="1">
        <v>-0.51810302390565122</v>
      </c>
      <c r="AE770" s="1">
        <v>2.5381827892250262</v>
      </c>
      <c r="AF770" s="1">
        <v>0.33671796103572382</v>
      </c>
    </row>
    <row r="771" spans="1:32" x14ac:dyDescent="0.25">
      <c r="A771" s="10" t="s">
        <v>288</v>
      </c>
      <c r="B771" s="7" t="s">
        <v>21</v>
      </c>
      <c r="C771" s="7" t="s">
        <v>1370</v>
      </c>
      <c r="F771" s="2"/>
      <c r="G771" s="2">
        <f t="shared" si="120"/>
        <v>-0.68043037741251344</v>
      </c>
      <c r="H771" s="2">
        <f t="shared" si="121"/>
        <v>0.38155292896443344</v>
      </c>
      <c r="I771" s="2">
        <f t="shared" si="122"/>
        <v>2.1371358765956812</v>
      </c>
      <c r="J771" s="2">
        <f t="shared" si="123"/>
        <v>0.40361272298082845</v>
      </c>
      <c r="K771" s="2">
        <f t="shared" si="124"/>
        <v>1.1602807359341365</v>
      </c>
      <c r="L771" s="2">
        <f t="shared" si="125"/>
        <v>-0.68043037741251344</v>
      </c>
      <c r="M771" s="2">
        <f t="shared" si="126"/>
        <v>-0.68043037741251344</v>
      </c>
      <c r="N771" s="2">
        <f t="shared" si="127"/>
        <v>-0.68043037741251344</v>
      </c>
      <c r="O771" s="2">
        <f t="shared" si="128"/>
        <v>-0.68043037741251344</v>
      </c>
      <c r="P771" s="2">
        <f t="shared" si="129"/>
        <v>-0.68043037741251344</v>
      </c>
      <c r="T771" t="s">
        <v>674</v>
      </c>
      <c r="U771" t="s">
        <v>1817</v>
      </c>
      <c r="V771" t="s">
        <v>1352</v>
      </c>
      <c r="W771" s="1">
        <v>-0.31622776601683794</v>
      </c>
      <c r="X771" s="1">
        <v>2.8460498941515415</v>
      </c>
      <c r="Y771" s="1">
        <v>-0.31622776601683794</v>
      </c>
      <c r="Z771" s="1">
        <v>-0.31622776601683794</v>
      </c>
      <c r="AA771" s="1">
        <v>-0.31622776601683794</v>
      </c>
      <c r="AB771" s="1">
        <v>-0.31622776601683794</v>
      </c>
      <c r="AC771">
        <v>-0.31622776601683794</v>
      </c>
      <c r="AD771" s="1">
        <v>-0.31622776601683794</v>
      </c>
      <c r="AE771" s="1">
        <v>-0.31622776601683794</v>
      </c>
      <c r="AF771" s="1">
        <v>-0.31622776601683794</v>
      </c>
    </row>
    <row r="772" spans="1:32" x14ac:dyDescent="0.25">
      <c r="A772" s="10" t="s">
        <v>265</v>
      </c>
      <c r="B772" s="7" t="s">
        <v>1347</v>
      </c>
      <c r="C772" s="7" t="s">
        <v>1348</v>
      </c>
      <c r="F772" s="2"/>
      <c r="G772" s="2">
        <f t="shared" si="120"/>
        <v>-0.1759497481174192</v>
      </c>
      <c r="H772" s="2">
        <f t="shared" si="121"/>
        <v>5.5502763900911536E-2</v>
      </c>
      <c r="I772" s="2">
        <f t="shared" si="122"/>
        <v>2.3142628388105968</v>
      </c>
      <c r="J772" s="2">
        <f t="shared" si="123"/>
        <v>0.84463356949145829</v>
      </c>
      <c r="K772" s="2">
        <f t="shared" si="124"/>
        <v>0.46283553233148284</v>
      </c>
      <c r="L772" s="2">
        <f t="shared" si="125"/>
        <v>-0.80766434120188269</v>
      </c>
      <c r="M772" s="2">
        <f t="shared" si="126"/>
        <v>-0.27062759160949929</v>
      </c>
      <c r="N772" s="2">
        <f t="shared" si="127"/>
        <v>-0.80766434120188269</v>
      </c>
      <c r="O772" s="2">
        <f t="shared" si="128"/>
        <v>-0.80766434120188269</v>
      </c>
      <c r="P772" s="2">
        <f t="shared" si="129"/>
        <v>-0.80766434120188269</v>
      </c>
      <c r="T772" t="s">
        <v>362</v>
      </c>
      <c r="U772" t="s">
        <v>1453</v>
      </c>
      <c r="V772" t="s">
        <v>1357</v>
      </c>
      <c r="W772" s="1">
        <v>-0.61497955034424523</v>
      </c>
      <c r="X772" s="1">
        <v>-0.61497955034424523</v>
      </c>
      <c r="Y772" s="1">
        <v>1.4040263268173634</v>
      </c>
      <c r="Z772" s="1">
        <v>1.1555404816531747</v>
      </c>
      <c r="AA772" s="1">
        <v>1.7452900439391785</v>
      </c>
      <c r="AB772" s="1">
        <v>-0.61497955034424523</v>
      </c>
      <c r="AC772">
        <v>-0.61497955034424523</v>
      </c>
      <c r="AD772" s="1">
        <v>-0.61497955034424523</v>
      </c>
      <c r="AE772" s="1">
        <v>-0.61497955034424523</v>
      </c>
      <c r="AF772" s="1">
        <v>-0.61497955034424523</v>
      </c>
    </row>
    <row r="773" spans="1:32" x14ac:dyDescent="0.25">
      <c r="A773" s="10" t="s">
        <v>269</v>
      </c>
      <c r="B773" s="7" t="s">
        <v>9</v>
      </c>
      <c r="C773" s="7" t="s">
        <v>1353</v>
      </c>
      <c r="F773" s="2"/>
      <c r="G773" s="2">
        <f t="shared" si="120"/>
        <v>0.1947721733908048</v>
      </c>
      <c r="H773" s="2">
        <f t="shared" si="121"/>
        <v>0.31584448473245885</v>
      </c>
      <c r="I773" s="2">
        <f t="shared" si="122"/>
        <v>1.7662307878900483</v>
      </c>
      <c r="J773" s="2">
        <f t="shared" si="123"/>
        <v>0.82763012398904523</v>
      </c>
      <c r="K773" s="2">
        <f t="shared" si="124"/>
        <v>1.1785298805660409</v>
      </c>
      <c r="L773" s="2">
        <f t="shared" si="125"/>
        <v>-0.85660149011367959</v>
      </c>
      <c r="M773" s="2">
        <f t="shared" si="126"/>
        <v>-0.85660149011367959</v>
      </c>
      <c r="N773" s="2">
        <f t="shared" si="127"/>
        <v>-0.85660149011367959</v>
      </c>
      <c r="O773" s="2">
        <f t="shared" si="128"/>
        <v>-0.85660149011367959</v>
      </c>
      <c r="P773" s="2">
        <f t="shared" si="129"/>
        <v>-0.85660149011367959</v>
      </c>
      <c r="T773" t="s">
        <v>423</v>
      </c>
      <c r="U773" t="s">
        <v>1528</v>
      </c>
      <c r="V773" t="s">
        <v>1348</v>
      </c>
      <c r="W773" s="1">
        <v>-0.92273220165427117</v>
      </c>
      <c r="X773" s="1">
        <v>-0.92273220165427117</v>
      </c>
      <c r="Y773" s="1">
        <v>0.82179535898342282</v>
      </c>
      <c r="Z773" s="1">
        <v>0.70963502654339794</v>
      </c>
      <c r="AA773" s="1">
        <v>1.2800383522231376</v>
      </c>
      <c r="AB773" s="1">
        <v>-0.92273220165427117</v>
      </c>
      <c r="AC773">
        <v>-0.92273220165427117</v>
      </c>
      <c r="AD773" s="1">
        <v>-0.92273220165427117</v>
      </c>
      <c r="AE773" s="1">
        <v>1.2893294826702835</v>
      </c>
      <c r="AF773" s="1">
        <v>0.51286278785111516</v>
      </c>
    </row>
    <row r="774" spans="1:32" x14ac:dyDescent="0.25">
      <c r="A774" s="10" t="s">
        <v>256</v>
      </c>
      <c r="B774" s="7" t="s">
        <v>0</v>
      </c>
      <c r="C774" s="7" t="s">
        <v>1336</v>
      </c>
      <c r="F774" s="2"/>
      <c r="G774" s="2">
        <f t="shared" si="120"/>
        <v>0.53738389335886383</v>
      </c>
      <c r="H774" s="2">
        <f t="shared" si="121"/>
        <v>-0.11900520430064698</v>
      </c>
      <c r="I774" s="2">
        <f t="shared" si="122"/>
        <v>1.8560969456588108</v>
      </c>
      <c r="J774" s="2">
        <f t="shared" si="123"/>
        <v>0.92354459369715436</v>
      </c>
      <c r="K774" s="2">
        <f t="shared" si="124"/>
        <v>0.89951164129203309</v>
      </c>
      <c r="L774" s="2">
        <f t="shared" si="125"/>
        <v>-0.38873855081132386</v>
      </c>
      <c r="M774" s="2">
        <f t="shared" si="126"/>
        <v>-0.92719832972372285</v>
      </c>
      <c r="N774" s="2">
        <f t="shared" si="127"/>
        <v>-0.92719832972372285</v>
      </c>
      <c r="O774" s="2">
        <f t="shared" si="128"/>
        <v>-0.92719832972372285</v>
      </c>
      <c r="P774" s="2">
        <f t="shared" si="129"/>
        <v>-0.92719832972372285</v>
      </c>
      <c r="T774" t="s">
        <v>614</v>
      </c>
      <c r="U774" t="s">
        <v>1750</v>
      </c>
      <c r="V774" t="s">
        <v>1352</v>
      </c>
      <c r="W774" s="1">
        <v>1.4958769599788941</v>
      </c>
      <c r="X774" s="1">
        <v>-0.46698819956076132</v>
      </c>
      <c r="Y774" s="1">
        <v>-0.46698819956076132</v>
      </c>
      <c r="Z774" s="1">
        <v>-0.46698819956076132</v>
      </c>
      <c r="AA774" s="1">
        <v>-0.46698819956076132</v>
      </c>
      <c r="AB774" s="1">
        <v>2.2400286365071964</v>
      </c>
      <c r="AC774">
        <v>-0.46698819956076132</v>
      </c>
      <c r="AD774" s="1">
        <v>-0.46698819956076132</v>
      </c>
      <c r="AE774" s="1">
        <v>-0.46698819956076132</v>
      </c>
      <c r="AF774" s="1">
        <v>-0.46698819956076132</v>
      </c>
    </row>
    <row r="775" spans="1:32" x14ac:dyDescent="0.25">
      <c r="A775" s="10" t="s">
        <v>260</v>
      </c>
      <c r="B775" s="7" t="s">
        <v>3</v>
      </c>
      <c r="C775" s="7" t="s">
        <v>1341</v>
      </c>
      <c r="F775" s="2"/>
      <c r="G775" s="2">
        <f t="shared" si="120"/>
        <v>0.48459886911648231</v>
      </c>
      <c r="H775" s="2">
        <f t="shared" si="121"/>
        <v>-0.41315214345994739</v>
      </c>
      <c r="I775" s="2">
        <f t="shared" si="122"/>
        <v>1.7991203286062003</v>
      </c>
      <c r="J775" s="2">
        <f t="shared" si="123"/>
        <v>1.0641789560347967</v>
      </c>
      <c r="K775" s="2">
        <f t="shared" si="124"/>
        <v>1.0355895026665998</v>
      </c>
      <c r="L775" s="2">
        <f t="shared" si="125"/>
        <v>-0.79406710259282631</v>
      </c>
      <c r="M775" s="2">
        <f t="shared" si="126"/>
        <v>-0.79406710259282631</v>
      </c>
      <c r="N775" s="2">
        <f t="shared" si="127"/>
        <v>-0.79406710259282631</v>
      </c>
      <c r="O775" s="2">
        <f t="shared" si="128"/>
        <v>-0.79406710259282631</v>
      </c>
      <c r="P775" s="2">
        <f t="shared" si="129"/>
        <v>-0.79406710259282631</v>
      </c>
      <c r="T775" t="s">
        <v>344</v>
      </c>
      <c r="U775" t="s">
        <v>1240</v>
      </c>
      <c r="V775" t="s">
        <v>1240</v>
      </c>
      <c r="W775" s="1">
        <v>-0.5831968024916605</v>
      </c>
      <c r="X775" s="1">
        <v>-0.5831968024916605</v>
      </c>
      <c r="Y775" s="1">
        <v>1.4289276975557115</v>
      </c>
      <c r="Z775" s="1">
        <v>0.59976628731039872</v>
      </c>
      <c r="AA775" s="1">
        <v>2.0536836325755137</v>
      </c>
      <c r="AB775" s="1">
        <v>-0.5831968024916605</v>
      </c>
      <c r="AC775">
        <v>-0.5831968024916605</v>
      </c>
      <c r="AD775" s="1">
        <v>-0.5831968024916605</v>
      </c>
      <c r="AE775" s="1">
        <v>-0.5831968024916605</v>
      </c>
      <c r="AF775" s="1">
        <v>-0.5831968024916605</v>
      </c>
    </row>
    <row r="776" spans="1:32" x14ac:dyDescent="0.25">
      <c r="A776" s="10" t="s">
        <v>291</v>
      </c>
      <c r="B776" s="7" t="s">
        <v>1240</v>
      </c>
      <c r="C776" s="7" t="s">
        <v>1240</v>
      </c>
      <c r="F776" s="2"/>
      <c r="G776" s="2">
        <f t="shared" si="120"/>
        <v>6.6385934168583557E-2</v>
      </c>
      <c r="H776" s="2">
        <f t="shared" si="121"/>
        <v>-0.70840832262185593</v>
      </c>
      <c r="I776" s="2">
        <f t="shared" si="122"/>
        <v>1.6941242282035609</v>
      </c>
      <c r="J776" s="2">
        <f t="shared" si="123"/>
        <v>1.3303568304158413</v>
      </c>
      <c r="K776" s="2">
        <f t="shared" si="124"/>
        <v>1.159582942943151</v>
      </c>
      <c r="L776" s="2">
        <f t="shared" si="125"/>
        <v>-0.70840832262185593</v>
      </c>
      <c r="M776" s="2">
        <f t="shared" si="126"/>
        <v>-0.70840832262185593</v>
      </c>
      <c r="N776" s="2">
        <f t="shared" si="127"/>
        <v>-0.70840832262185593</v>
      </c>
      <c r="O776" s="2">
        <f t="shared" si="128"/>
        <v>-0.70840832262185593</v>
      </c>
      <c r="P776" s="2">
        <f t="shared" si="129"/>
        <v>-0.70840832262185593</v>
      </c>
      <c r="T776" t="s">
        <v>370</v>
      </c>
      <c r="U776" t="s">
        <v>1465</v>
      </c>
      <c r="V776" t="s">
        <v>1352</v>
      </c>
      <c r="W776" s="1">
        <v>-0.6158280724194195</v>
      </c>
      <c r="X776" s="1">
        <v>-0.6158280724194195</v>
      </c>
      <c r="Y776" s="1">
        <v>1.3369409918569526</v>
      </c>
      <c r="Z776" s="1">
        <v>1.7476680196308825</v>
      </c>
      <c r="AA776" s="1">
        <v>1.2261874954481018</v>
      </c>
      <c r="AB776" s="1">
        <v>-0.6158280724194195</v>
      </c>
      <c r="AC776">
        <v>-0.6158280724194195</v>
      </c>
      <c r="AD776" s="1">
        <v>-0.6158280724194195</v>
      </c>
      <c r="AE776" s="1">
        <v>-0.6158280724194195</v>
      </c>
      <c r="AF776" s="1">
        <v>-0.6158280724194195</v>
      </c>
    </row>
    <row r="777" spans="1:32" x14ac:dyDescent="0.25">
      <c r="A777" s="10" t="s">
        <v>284</v>
      </c>
      <c r="B777" s="7" t="s">
        <v>19</v>
      </c>
      <c r="C777" s="7" t="s">
        <v>1348</v>
      </c>
      <c r="F777" s="2"/>
      <c r="G777" s="2">
        <f t="shared" si="120"/>
        <v>0.62299804054453989</v>
      </c>
      <c r="H777" s="2">
        <f t="shared" si="121"/>
        <v>-0.85616043599494107</v>
      </c>
      <c r="I777" s="2">
        <f t="shared" si="122"/>
        <v>1.5134017045844919</v>
      </c>
      <c r="J777" s="2">
        <f t="shared" si="123"/>
        <v>1.4440417738247651</v>
      </c>
      <c r="K777" s="2">
        <f t="shared" si="124"/>
        <v>0.87091402587724109</v>
      </c>
      <c r="L777" s="2">
        <f t="shared" si="125"/>
        <v>-0.85616043599494107</v>
      </c>
      <c r="M777" s="2">
        <f t="shared" si="126"/>
        <v>-0.85616043599494107</v>
      </c>
      <c r="N777" s="2">
        <f t="shared" si="127"/>
        <v>-0.85616043599494107</v>
      </c>
      <c r="O777" s="2">
        <f t="shared" si="128"/>
        <v>-0.4168492480442918</v>
      </c>
      <c r="P777" s="2">
        <f t="shared" si="129"/>
        <v>-0.60986455280698226</v>
      </c>
      <c r="T777" t="s">
        <v>550</v>
      </c>
      <c r="U777" t="s">
        <v>76</v>
      </c>
      <c r="V777" t="s">
        <v>1677</v>
      </c>
      <c r="W777" s="1">
        <v>-0.5681276995435538</v>
      </c>
      <c r="X777" s="1">
        <v>-0.5681276995435538</v>
      </c>
      <c r="Y777" s="1">
        <v>0.85925610535070274</v>
      </c>
      <c r="Z777" s="1">
        <v>0.80302042220873027</v>
      </c>
      <c r="AA777" s="1">
        <v>-0.5681276995435538</v>
      </c>
      <c r="AB777" s="1">
        <v>-0.5681276995435538</v>
      </c>
      <c r="AC777">
        <v>-0.5681276995435538</v>
      </c>
      <c r="AD777" s="1">
        <v>-0.5681276995435538</v>
      </c>
      <c r="AE777" s="1">
        <v>2.3146173692454441</v>
      </c>
      <c r="AF777" s="1">
        <v>-0.5681276995435538</v>
      </c>
    </row>
    <row r="778" spans="1:32" x14ac:dyDescent="0.25">
      <c r="A778" s="10" t="s">
        <v>317</v>
      </c>
      <c r="B778" s="7" t="s">
        <v>29</v>
      </c>
      <c r="C778" s="7" t="s">
        <v>1342</v>
      </c>
      <c r="F778" s="2"/>
      <c r="G778" s="2">
        <f t="shared" si="120"/>
        <v>0.87132754521246558</v>
      </c>
      <c r="H778" s="2">
        <f t="shared" si="121"/>
        <v>-0.76896514348856837</v>
      </c>
      <c r="I778" s="2">
        <f t="shared" si="122"/>
        <v>1.2767146659325785</v>
      </c>
      <c r="J778" s="2">
        <f t="shared" si="123"/>
        <v>1.3400783765485957</v>
      </c>
      <c r="K778" s="2">
        <f t="shared" si="124"/>
        <v>1.1256702732377699</v>
      </c>
      <c r="L778" s="2">
        <f t="shared" si="125"/>
        <v>-0.76896514348856837</v>
      </c>
      <c r="M778" s="2">
        <f t="shared" si="126"/>
        <v>-0.76896514348856837</v>
      </c>
      <c r="N778" s="2">
        <f t="shared" si="127"/>
        <v>-0.76896514348856837</v>
      </c>
      <c r="O778" s="2">
        <f t="shared" si="128"/>
        <v>-0.76896514348856837</v>
      </c>
      <c r="P778" s="2">
        <f t="shared" si="129"/>
        <v>-0.76896514348856837</v>
      </c>
      <c r="T778" t="s">
        <v>749</v>
      </c>
      <c r="U778" t="s">
        <v>151</v>
      </c>
      <c r="V778" t="s">
        <v>1352</v>
      </c>
      <c r="W778" s="1">
        <v>0.99737065368434752</v>
      </c>
      <c r="X778" s="1">
        <v>-0.44195178564005316</v>
      </c>
      <c r="Y778" s="1">
        <v>-0.44195178564005316</v>
      </c>
      <c r="Z778" s="1">
        <v>-0.44195178564005316</v>
      </c>
      <c r="AA778" s="1">
        <v>-0.44195178564005316</v>
      </c>
      <c r="AB778" s="1">
        <v>-0.44195178564005316</v>
      </c>
      <c r="AC778">
        <v>2.5382436314360772</v>
      </c>
      <c r="AD778" s="1">
        <v>-0.44195178564005316</v>
      </c>
      <c r="AE778" s="1">
        <v>-0.44195178564005316</v>
      </c>
      <c r="AF778" s="1">
        <v>-0.44195178564005316</v>
      </c>
    </row>
    <row r="779" spans="1:32" x14ac:dyDescent="0.25">
      <c r="A779" s="10" t="s">
        <v>315</v>
      </c>
      <c r="B779" s="7" t="s">
        <v>1396</v>
      </c>
      <c r="C779" s="7" t="s">
        <v>1397</v>
      </c>
      <c r="F779" s="2"/>
      <c r="G779" s="2">
        <f t="shared" si="120"/>
        <v>1.2153174351555021</v>
      </c>
      <c r="H779" s="2">
        <f t="shared" si="121"/>
        <v>-0.77302339651041041</v>
      </c>
      <c r="I779" s="2">
        <f t="shared" si="122"/>
        <v>1.206614426815106</v>
      </c>
      <c r="J779" s="2">
        <f t="shared" si="123"/>
        <v>1.221911182497238</v>
      </c>
      <c r="K779" s="2">
        <f t="shared" si="124"/>
        <v>0.99429733459461656</v>
      </c>
      <c r="L779" s="2">
        <f t="shared" si="125"/>
        <v>-0.77302339651041041</v>
      </c>
      <c r="M779" s="2">
        <f t="shared" si="126"/>
        <v>-0.77302339651041041</v>
      </c>
      <c r="N779" s="2">
        <f t="shared" si="127"/>
        <v>-0.77302339651041041</v>
      </c>
      <c r="O779" s="2">
        <f t="shared" si="128"/>
        <v>-0.77302339651041041</v>
      </c>
      <c r="P779" s="2">
        <f t="shared" si="129"/>
        <v>-0.77302339651041041</v>
      </c>
      <c r="T779" t="s">
        <v>1016</v>
      </c>
      <c r="U779" t="s">
        <v>2217</v>
      </c>
      <c r="V779" t="s">
        <v>2218</v>
      </c>
      <c r="W779" s="1">
        <v>2.8460498941515411</v>
      </c>
      <c r="X779" s="1">
        <v>-0.31622776601683794</v>
      </c>
      <c r="Y779" s="1">
        <v>-0.31622776601683794</v>
      </c>
      <c r="Z779" s="1">
        <v>-0.31622776601683794</v>
      </c>
      <c r="AA779" s="1">
        <v>-0.31622776601683794</v>
      </c>
      <c r="AB779" s="1">
        <v>-0.31622776601683794</v>
      </c>
      <c r="AC779">
        <v>-0.31622776601683794</v>
      </c>
      <c r="AD779" s="1">
        <v>-0.31622776601683794</v>
      </c>
      <c r="AE779" s="1">
        <v>-0.31622776601683794</v>
      </c>
      <c r="AF779" s="1">
        <v>-0.31622776601683794</v>
      </c>
    </row>
    <row r="780" spans="1:32" x14ac:dyDescent="0.25">
      <c r="A780" s="10" t="s">
        <v>297</v>
      </c>
      <c r="B780" s="7" t="s">
        <v>1378</v>
      </c>
      <c r="C780" s="7" t="s">
        <v>1379</v>
      </c>
      <c r="F780" s="2"/>
      <c r="G780" s="2">
        <f t="shared" si="120"/>
        <v>0.98596127968376046</v>
      </c>
      <c r="H780" s="2">
        <f t="shared" si="121"/>
        <v>-0.75937690724757401</v>
      </c>
      <c r="I780" s="2">
        <f t="shared" si="122"/>
        <v>1.5809988904614722</v>
      </c>
      <c r="J780" s="2">
        <f t="shared" si="123"/>
        <v>0.78282126936930096</v>
      </c>
      <c r="K780" s="2">
        <f t="shared" si="124"/>
        <v>1.2064800039709107</v>
      </c>
      <c r="L780" s="2">
        <f t="shared" si="125"/>
        <v>-0.75937690724757401</v>
      </c>
      <c r="M780" s="2">
        <f t="shared" si="126"/>
        <v>-0.75937690724757401</v>
      </c>
      <c r="N780" s="2">
        <f t="shared" si="127"/>
        <v>-0.75937690724757401</v>
      </c>
      <c r="O780" s="2">
        <f t="shared" si="128"/>
        <v>-0.75937690724757401</v>
      </c>
      <c r="P780" s="2">
        <f t="shared" si="129"/>
        <v>-0.75937690724757401</v>
      </c>
      <c r="T780" t="s">
        <v>541</v>
      </c>
      <c r="U780" t="s">
        <v>73</v>
      </c>
      <c r="V780" t="s">
        <v>1352</v>
      </c>
      <c r="W780" s="1">
        <v>-0.47421092382853824</v>
      </c>
      <c r="X780" s="1">
        <v>-0.47421092382853824</v>
      </c>
      <c r="Y780" s="1">
        <v>1.9466432378189464</v>
      </c>
      <c r="Z780" s="1">
        <v>-0.47421092382853824</v>
      </c>
      <c r="AA780" s="1">
        <v>1.8470441528093595</v>
      </c>
      <c r="AB780" s="1">
        <v>-0.47421092382853824</v>
      </c>
      <c r="AC780">
        <v>-0.47421092382853824</v>
      </c>
      <c r="AD780" s="1">
        <v>-0.47421092382853824</v>
      </c>
      <c r="AE780" s="1">
        <v>-0.47421092382853824</v>
      </c>
      <c r="AF780" s="1">
        <v>-0.47421092382853824</v>
      </c>
    </row>
    <row r="781" spans="1:32" x14ac:dyDescent="0.25">
      <c r="A781" s="10" t="s">
        <v>308</v>
      </c>
      <c r="B781" s="7" t="s">
        <v>28</v>
      </c>
      <c r="C781" s="7" t="s">
        <v>1387</v>
      </c>
      <c r="F781" s="2"/>
      <c r="G781" s="2">
        <f t="shared" si="120"/>
        <v>0.82901023287921027</v>
      </c>
      <c r="H781" s="2">
        <f t="shared" si="121"/>
        <v>-0.76349193505114155</v>
      </c>
      <c r="I781" s="2">
        <f t="shared" si="122"/>
        <v>1.2491847655918302</v>
      </c>
      <c r="J781" s="2">
        <f t="shared" si="123"/>
        <v>1.0035229884218937</v>
      </c>
      <c r="K781" s="2">
        <f t="shared" si="124"/>
        <v>1.4992336234139145</v>
      </c>
      <c r="L781" s="2">
        <f t="shared" si="125"/>
        <v>-0.76349193505114155</v>
      </c>
      <c r="M781" s="2">
        <f t="shared" si="126"/>
        <v>-0.76349193505114155</v>
      </c>
      <c r="N781" s="2">
        <f t="shared" si="127"/>
        <v>-0.76349193505114155</v>
      </c>
      <c r="O781" s="2">
        <f t="shared" si="128"/>
        <v>-0.76349193505114155</v>
      </c>
      <c r="P781" s="2">
        <f t="shared" si="129"/>
        <v>-0.76349193505114155</v>
      </c>
      <c r="T781" t="s">
        <v>743</v>
      </c>
      <c r="U781" t="s">
        <v>146</v>
      </c>
      <c r="V781" t="s">
        <v>1895</v>
      </c>
      <c r="W781" s="1">
        <v>2.8460498941515415</v>
      </c>
      <c r="X781" s="1">
        <v>-0.31622776601683789</v>
      </c>
      <c r="Y781" s="1">
        <v>-0.31622776601683789</v>
      </c>
      <c r="Z781" s="1">
        <v>-0.31622776601683789</v>
      </c>
      <c r="AA781" s="1">
        <v>-0.31622776601683789</v>
      </c>
      <c r="AB781" s="1">
        <v>-0.31622776601683789</v>
      </c>
      <c r="AC781">
        <v>-0.31622776601683789</v>
      </c>
      <c r="AD781" s="1">
        <v>-0.31622776601683789</v>
      </c>
      <c r="AE781" s="1">
        <v>-0.31622776601683789</v>
      </c>
      <c r="AF781" s="1">
        <v>-0.31622776601683789</v>
      </c>
    </row>
    <row r="782" spans="1:32" x14ac:dyDescent="0.25">
      <c r="A782" s="10" t="s">
        <v>282</v>
      </c>
      <c r="B782" s="7" t="s">
        <v>18</v>
      </c>
      <c r="C782" s="7" t="s">
        <v>1352</v>
      </c>
      <c r="F782" s="2"/>
      <c r="G782" s="2">
        <f t="shared" si="120"/>
        <v>1.2794267182186767</v>
      </c>
      <c r="H782" s="2">
        <f t="shared" si="121"/>
        <v>-0.76530878416169146</v>
      </c>
      <c r="I782" s="2">
        <f t="shared" si="122"/>
        <v>0.85377061094375417</v>
      </c>
      <c r="J782" s="2">
        <f t="shared" si="123"/>
        <v>1.0085736648232599</v>
      </c>
      <c r="K782" s="2">
        <f t="shared" si="124"/>
        <v>1.4500817109844584</v>
      </c>
      <c r="L782" s="2">
        <f t="shared" si="125"/>
        <v>-0.76530878416169146</v>
      </c>
      <c r="M782" s="2">
        <f t="shared" si="126"/>
        <v>-0.76530878416169146</v>
      </c>
      <c r="N782" s="2">
        <f t="shared" si="127"/>
        <v>-0.76530878416169146</v>
      </c>
      <c r="O782" s="2">
        <f t="shared" si="128"/>
        <v>-0.76530878416169146</v>
      </c>
      <c r="P782" s="2">
        <f t="shared" si="129"/>
        <v>-0.76530878416169146</v>
      </c>
      <c r="T782" t="s">
        <v>524</v>
      </c>
      <c r="U782" t="s">
        <v>1240</v>
      </c>
      <c r="V782" t="s">
        <v>1240</v>
      </c>
      <c r="W782" s="1">
        <v>-0.47381503416439247</v>
      </c>
      <c r="X782" s="1">
        <v>-0.47381503416439247</v>
      </c>
      <c r="Y782" s="1">
        <v>1.9951914530499519</v>
      </c>
      <c r="Z782" s="1">
        <v>1.7953288202651876</v>
      </c>
      <c r="AA782" s="1">
        <v>-0.47381503416439247</v>
      </c>
      <c r="AB782" s="1">
        <v>-0.47381503416439247</v>
      </c>
      <c r="AC782">
        <v>-0.47381503416439247</v>
      </c>
      <c r="AD782" s="1">
        <v>-0.47381503416439247</v>
      </c>
      <c r="AE782" s="1">
        <v>-0.47381503416439247</v>
      </c>
      <c r="AF782" s="1">
        <v>-0.47381503416439247</v>
      </c>
    </row>
    <row r="783" spans="1:32" x14ac:dyDescent="0.25">
      <c r="A783" s="10" t="s">
        <v>267</v>
      </c>
      <c r="B783" s="7" t="s">
        <v>1349</v>
      </c>
      <c r="C783" s="7" t="s">
        <v>1350</v>
      </c>
      <c r="F783" s="2"/>
      <c r="G783" s="2">
        <f t="shared" si="120"/>
        <v>0.89821334207723824</v>
      </c>
      <c r="H783" s="2">
        <f t="shared" si="121"/>
        <v>-8.2556717131700305E-2</v>
      </c>
      <c r="I783" s="2">
        <f t="shared" si="122"/>
        <v>1.016012003908962</v>
      </c>
      <c r="J783" s="2">
        <f t="shared" si="123"/>
        <v>0.96166816658251253</v>
      </c>
      <c r="K783" s="2">
        <f t="shared" si="124"/>
        <v>1.5046079474968634</v>
      </c>
      <c r="L783" s="2">
        <f t="shared" si="125"/>
        <v>-0.97599346901710271</v>
      </c>
      <c r="M783" s="2">
        <f t="shared" si="126"/>
        <v>-0.97599346901710271</v>
      </c>
      <c r="N783" s="2">
        <f t="shared" si="127"/>
        <v>-0.97599346901710271</v>
      </c>
      <c r="O783" s="2">
        <f t="shared" si="128"/>
        <v>-0.97599346901710271</v>
      </c>
      <c r="P783" s="2">
        <f t="shared" si="129"/>
        <v>-0.39397086686546418</v>
      </c>
      <c r="T783" t="s">
        <v>854</v>
      </c>
      <c r="U783" t="s">
        <v>2013</v>
      </c>
      <c r="V783" t="s">
        <v>2014</v>
      </c>
      <c r="W783" s="1">
        <v>-0.316227766016838</v>
      </c>
      <c r="X783" s="1">
        <v>2.8460498941515415</v>
      </c>
      <c r="Y783" s="1">
        <v>-0.316227766016838</v>
      </c>
      <c r="Z783" s="1">
        <v>-0.316227766016838</v>
      </c>
      <c r="AA783" s="1">
        <v>-0.316227766016838</v>
      </c>
      <c r="AB783" s="1">
        <v>-0.316227766016838</v>
      </c>
      <c r="AC783">
        <v>-0.316227766016838</v>
      </c>
      <c r="AD783" s="1">
        <v>-0.316227766016838</v>
      </c>
      <c r="AE783" s="1">
        <v>-0.316227766016838</v>
      </c>
      <c r="AF783" s="1">
        <v>-0.316227766016838</v>
      </c>
    </row>
    <row r="784" spans="1:32" x14ac:dyDescent="0.25">
      <c r="A784" s="10" t="s">
        <v>403</v>
      </c>
      <c r="B784" s="7" t="s">
        <v>1503</v>
      </c>
      <c r="C784" s="7" t="s">
        <v>1352</v>
      </c>
      <c r="F784" s="2"/>
      <c r="G784" s="2">
        <f t="shared" si="120"/>
        <v>-0.76572376169731404</v>
      </c>
      <c r="H784" s="2">
        <f t="shared" si="121"/>
        <v>-0.76572376169731404</v>
      </c>
      <c r="I784" s="2">
        <f t="shared" si="122"/>
        <v>1.0678591570970053</v>
      </c>
      <c r="J784" s="2">
        <f t="shared" si="123"/>
        <v>0.96526284207014745</v>
      </c>
      <c r="K784" s="2">
        <f t="shared" si="124"/>
        <v>1.0256379495032724</v>
      </c>
      <c r="L784" s="2">
        <f t="shared" si="125"/>
        <v>-0.76572376169731404</v>
      </c>
      <c r="M784" s="2">
        <f t="shared" si="126"/>
        <v>-0.76572376169731404</v>
      </c>
      <c r="N784" s="2">
        <f t="shared" si="127"/>
        <v>-0.76572376169731404</v>
      </c>
      <c r="O784" s="2">
        <f t="shared" si="128"/>
        <v>-0.76572376169731404</v>
      </c>
      <c r="P784" s="2">
        <f t="shared" si="129"/>
        <v>1.5355826215134591</v>
      </c>
      <c r="T784" t="s">
        <v>1185</v>
      </c>
      <c r="U784" t="s">
        <v>253</v>
      </c>
      <c r="V784" t="s">
        <v>2420</v>
      </c>
      <c r="W784" s="1">
        <v>-0.31622776601683789</v>
      </c>
      <c r="X784" s="1">
        <v>-0.31622776601683789</v>
      </c>
      <c r="Y784" s="1">
        <v>-0.31622776601683789</v>
      </c>
      <c r="Z784" s="1">
        <v>-0.31622776601683789</v>
      </c>
      <c r="AA784" s="1">
        <v>2.8460498941515411</v>
      </c>
      <c r="AB784" s="1">
        <v>-0.31622776601683789</v>
      </c>
      <c r="AC784">
        <v>-0.31622776601683789</v>
      </c>
      <c r="AD784" s="1">
        <v>-0.31622776601683789</v>
      </c>
      <c r="AE784" s="1">
        <v>-0.31622776601683789</v>
      </c>
      <c r="AF784" s="1">
        <v>-0.31622776601683789</v>
      </c>
    </row>
    <row r="785" spans="1:32" x14ac:dyDescent="0.25">
      <c r="A785" s="10" t="s">
        <v>408</v>
      </c>
      <c r="B785" s="7" t="s">
        <v>1507</v>
      </c>
      <c r="C785" s="7" t="s">
        <v>1508</v>
      </c>
      <c r="F785" s="2"/>
      <c r="G785" s="2">
        <f t="shared" si="120"/>
        <v>-0.75823294804034458</v>
      </c>
      <c r="H785" s="2">
        <f t="shared" si="121"/>
        <v>-0.75823294804034458</v>
      </c>
      <c r="I785" s="2">
        <f t="shared" si="122"/>
        <v>1.380217036349439</v>
      </c>
      <c r="J785" s="2">
        <f t="shared" si="123"/>
        <v>1.2141705621407592</v>
      </c>
      <c r="K785" s="2">
        <f t="shared" si="124"/>
        <v>1.3382371699507913</v>
      </c>
      <c r="L785" s="2">
        <f t="shared" si="125"/>
        <v>-0.75823294804034458</v>
      </c>
      <c r="M785" s="2">
        <f t="shared" si="126"/>
        <v>-0.75823294804034458</v>
      </c>
      <c r="N785" s="2">
        <f t="shared" si="127"/>
        <v>-0.75823294804034458</v>
      </c>
      <c r="O785" s="2">
        <f t="shared" si="128"/>
        <v>-0.75823294804034458</v>
      </c>
      <c r="P785" s="2">
        <f t="shared" si="129"/>
        <v>0.61677291980107973</v>
      </c>
      <c r="T785" t="s">
        <v>403</v>
      </c>
      <c r="U785" t="s">
        <v>1503</v>
      </c>
      <c r="V785" t="s">
        <v>1352</v>
      </c>
      <c r="W785" s="1">
        <v>-0.76572376169731404</v>
      </c>
      <c r="X785" s="1">
        <v>-0.76572376169731404</v>
      </c>
      <c r="Y785" s="1">
        <v>1.0678591570970053</v>
      </c>
      <c r="Z785" s="1">
        <v>0.96526284207014745</v>
      </c>
      <c r="AA785" s="1">
        <v>1.0256379495032724</v>
      </c>
      <c r="AB785" s="1">
        <v>-0.76572376169731404</v>
      </c>
      <c r="AC785">
        <v>-0.76572376169731404</v>
      </c>
      <c r="AD785" s="1">
        <v>-0.76572376169731404</v>
      </c>
      <c r="AE785" s="1">
        <v>-0.76572376169731404</v>
      </c>
      <c r="AF785" s="1">
        <v>1.5355826215134591</v>
      </c>
    </row>
    <row r="786" spans="1:32" x14ac:dyDescent="0.25">
      <c r="A786" s="10" t="s">
        <v>276</v>
      </c>
      <c r="B786" s="7" t="s">
        <v>1240</v>
      </c>
      <c r="C786" s="7" t="s">
        <v>1240</v>
      </c>
      <c r="F786" s="2"/>
      <c r="G786" s="2">
        <f t="shared" si="120"/>
        <v>-0.80339115671467998</v>
      </c>
      <c r="H786" s="2">
        <f t="shared" si="121"/>
        <v>-0.80339115671467998</v>
      </c>
      <c r="I786" s="2">
        <f t="shared" si="122"/>
        <v>1.3343167200593973</v>
      </c>
      <c r="J786" s="2">
        <f t="shared" si="123"/>
        <v>1.2271650200325355</v>
      </c>
      <c r="K786" s="2">
        <f t="shared" si="124"/>
        <v>1.1587544239600509</v>
      </c>
      <c r="L786" s="2">
        <f t="shared" si="125"/>
        <v>-0.72788965905743908</v>
      </c>
      <c r="M786" s="2">
        <f t="shared" si="126"/>
        <v>-0.73191645044101805</v>
      </c>
      <c r="N786" s="2">
        <f t="shared" si="127"/>
        <v>0.89885727976364449</v>
      </c>
      <c r="O786" s="2">
        <f t="shared" si="128"/>
        <v>-0.80339115671467998</v>
      </c>
      <c r="P786" s="2">
        <f t="shared" si="129"/>
        <v>-0.74911386417312953</v>
      </c>
      <c r="T786" t="s">
        <v>1160</v>
      </c>
      <c r="U786" t="s">
        <v>2387</v>
      </c>
      <c r="V786" t="s">
        <v>2388</v>
      </c>
      <c r="W786" s="1">
        <v>-0.47171538986624401</v>
      </c>
      <c r="X786" s="1">
        <v>1.6639449399258563</v>
      </c>
      <c r="Y786" s="1">
        <v>-0.47171538986624401</v>
      </c>
      <c r="Z786" s="1">
        <v>-0.47171538986624401</v>
      </c>
      <c r="AA786" s="1">
        <v>-0.47171538986624401</v>
      </c>
      <c r="AB786" s="1">
        <v>-0.47171538986624401</v>
      </c>
      <c r="AC786">
        <v>-0.47171538986624401</v>
      </c>
      <c r="AD786" s="1">
        <v>-0.47171538986624401</v>
      </c>
      <c r="AE786" s="1">
        <v>-0.47171538986624401</v>
      </c>
      <c r="AF786" s="1">
        <v>2.1097781790040959</v>
      </c>
    </row>
    <row r="787" spans="1:32" x14ac:dyDescent="0.25">
      <c r="A787" s="10" t="s">
        <v>290</v>
      </c>
      <c r="B787" s="7" t="s">
        <v>1240</v>
      </c>
      <c r="C787" s="7" t="s">
        <v>1240</v>
      </c>
      <c r="F787" s="2"/>
      <c r="G787" s="2">
        <f t="shared" si="120"/>
        <v>-9.507176601875493E-2</v>
      </c>
      <c r="H787" s="2">
        <f t="shared" si="121"/>
        <v>-0.86823118451770609</v>
      </c>
      <c r="I787" s="2">
        <f t="shared" si="122"/>
        <v>1.1770982891747852</v>
      </c>
      <c r="J787" s="2">
        <f t="shared" si="123"/>
        <v>0.6913089445240701</v>
      </c>
      <c r="K787" s="2">
        <f t="shared" si="124"/>
        <v>1.1085320261566816</v>
      </c>
      <c r="L787" s="2">
        <f t="shared" si="125"/>
        <v>-0.86823118451770609</v>
      </c>
      <c r="M787" s="2">
        <f t="shared" si="126"/>
        <v>-0.86823118451770609</v>
      </c>
      <c r="N787" s="2">
        <f t="shared" si="127"/>
        <v>1.4592884287517496</v>
      </c>
      <c r="O787" s="2">
        <f t="shared" si="128"/>
        <v>-0.86823118451770609</v>
      </c>
      <c r="P787" s="2">
        <f t="shared" si="129"/>
        <v>-0.86823118451770609</v>
      </c>
      <c r="T787" t="s">
        <v>364</v>
      </c>
      <c r="U787" t="s">
        <v>1456</v>
      </c>
      <c r="V787" t="s">
        <v>1352</v>
      </c>
      <c r="W787" s="1">
        <v>-0.62016058017246767</v>
      </c>
      <c r="X787" s="1">
        <v>-0.62016058017246767</v>
      </c>
      <c r="Y787" s="1">
        <v>1.4610006478509763</v>
      </c>
      <c r="Z787" s="1">
        <v>1.5534805157410745</v>
      </c>
      <c r="AA787" s="1">
        <v>1.3266428976152218</v>
      </c>
      <c r="AB787" s="1">
        <v>-0.62016058017246767</v>
      </c>
      <c r="AC787">
        <v>-0.62016058017246767</v>
      </c>
      <c r="AD787" s="1">
        <v>-0.62016058017246767</v>
      </c>
      <c r="AE787" s="1">
        <v>-0.62016058017246767</v>
      </c>
      <c r="AF787" s="1">
        <v>-0.62016058017246767</v>
      </c>
    </row>
    <row r="788" spans="1:32" x14ac:dyDescent="0.25">
      <c r="A788" s="10" t="s">
        <v>305</v>
      </c>
      <c r="B788" s="7" t="s">
        <v>27</v>
      </c>
      <c r="C788" s="7" t="s">
        <v>1348</v>
      </c>
      <c r="F788" s="2"/>
      <c r="G788" s="2">
        <f t="shared" si="120"/>
        <v>-0.88950163948210947</v>
      </c>
      <c r="H788" s="2">
        <f t="shared" si="121"/>
        <v>0.16169589193606443</v>
      </c>
      <c r="I788" s="2">
        <f t="shared" si="122"/>
        <v>1.2772328376078654</v>
      </c>
      <c r="J788" s="2">
        <f t="shared" si="123"/>
        <v>0.77642989481018254</v>
      </c>
      <c r="K788" s="2">
        <f t="shared" si="124"/>
        <v>1.4984199473825182</v>
      </c>
      <c r="L788" s="2">
        <f t="shared" si="125"/>
        <v>-0.88950163948210947</v>
      </c>
      <c r="M788" s="2">
        <f t="shared" si="126"/>
        <v>-0.88950163948210947</v>
      </c>
      <c r="N788" s="2">
        <f t="shared" si="127"/>
        <v>0.73372962567391586</v>
      </c>
      <c r="O788" s="2">
        <f t="shared" si="128"/>
        <v>-0.88950163948210947</v>
      </c>
      <c r="P788" s="2">
        <f t="shared" si="129"/>
        <v>-0.88950163948210947</v>
      </c>
      <c r="T788" t="s">
        <v>294</v>
      </c>
      <c r="U788" t="s">
        <v>23</v>
      </c>
      <c r="V788" t="s">
        <v>1375</v>
      </c>
      <c r="W788" s="1">
        <v>0.35666389036434376</v>
      </c>
      <c r="X788" s="1">
        <v>-0.69118118482137736</v>
      </c>
      <c r="Y788" s="1">
        <v>1.7208792508810948</v>
      </c>
      <c r="Z788" s="1">
        <v>-0.69118118482137736</v>
      </c>
      <c r="AA788" s="1">
        <v>1.7068846137645557</v>
      </c>
      <c r="AB788" s="1">
        <v>0.36265935391827081</v>
      </c>
      <c r="AC788">
        <v>-0.69118118482137736</v>
      </c>
      <c r="AD788" s="1">
        <v>-0.69118118482137736</v>
      </c>
      <c r="AE788" s="1">
        <v>-0.69118118482137736</v>
      </c>
      <c r="AF788" s="1">
        <v>-0.69118118482137736</v>
      </c>
    </row>
    <row r="789" spans="1:32" x14ac:dyDescent="0.25">
      <c r="A789" s="10" t="s">
        <v>407</v>
      </c>
      <c r="B789" s="7" t="s">
        <v>1240</v>
      </c>
      <c r="C789" s="7" t="s">
        <v>1240</v>
      </c>
      <c r="F789" s="2"/>
      <c r="G789" s="2">
        <f t="shared" si="120"/>
        <v>-0.6096466828285001</v>
      </c>
      <c r="H789" s="2">
        <f t="shared" si="121"/>
        <v>1.0655318532046394</v>
      </c>
      <c r="I789" s="2">
        <f t="shared" si="122"/>
        <v>1.3396810175366336</v>
      </c>
      <c r="J789" s="2">
        <f t="shared" si="123"/>
        <v>-0.6096466828285001</v>
      </c>
      <c r="K789" s="2">
        <f t="shared" si="124"/>
        <v>1.8623139090582281</v>
      </c>
      <c r="L789" s="2">
        <f t="shared" si="125"/>
        <v>-0.6096466828285001</v>
      </c>
      <c r="M789" s="2">
        <f t="shared" si="126"/>
        <v>-0.6096466828285001</v>
      </c>
      <c r="N789" s="2">
        <f t="shared" si="127"/>
        <v>-0.6096466828285001</v>
      </c>
      <c r="O789" s="2">
        <f t="shared" si="128"/>
        <v>-0.6096466828285001</v>
      </c>
      <c r="P789" s="2">
        <f t="shared" si="129"/>
        <v>-0.6096466828285001</v>
      </c>
      <c r="T789" t="s">
        <v>1182</v>
      </c>
      <c r="U789" t="s">
        <v>1240</v>
      </c>
      <c r="V789" t="s">
        <v>1240</v>
      </c>
      <c r="W789" s="1">
        <v>-0.31622776601683794</v>
      </c>
      <c r="X789" s="1">
        <v>-0.31622776601683794</v>
      </c>
      <c r="Y789" s="1">
        <v>-0.31622776601683794</v>
      </c>
      <c r="Z789" s="1">
        <v>2.8460498941515415</v>
      </c>
      <c r="AA789" s="1">
        <v>-0.31622776601683794</v>
      </c>
      <c r="AB789" s="1">
        <v>-0.31622776601683794</v>
      </c>
      <c r="AC789">
        <v>-0.31622776601683794</v>
      </c>
      <c r="AD789" s="1">
        <v>-0.31622776601683794</v>
      </c>
      <c r="AE789" s="1">
        <v>-0.31622776601683794</v>
      </c>
      <c r="AF789" s="1">
        <v>-0.31622776601683794</v>
      </c>
    </row>
    <row r="790" spans="1:32" x14ac:dyDescent="0.25">
      <c r="A790" s="10" t="s">
        <v>406</v>
      </c>
      <c r="B790" s="7" t="s">
        <v>42</v>
      </c>
      <c r="C790" s="7" t="s">
        <v>1506</v>
      </c>
      <c r="F790" s="2"/>
      <c r="G790" s="2">
        <f t="shared" si="120"/>
        <v>-0.59862102480688417</v>
      </c>
      <c r="H790" s="2">
        <f t="shared" si="121"/>
        <v>0.74875593261631368</v>
      </c>
      <c r="I790" s="2">
        <f t="shared" si="122"/>
        <v>1.6549947891674364</v>
      </c>
      <c r="J790" s="2">
        <f t="shared" si="123"/>
        <v>-0.59862102480688417</v>
      </c>
      <c r="K790" s="2">
        <f t="shared" si="124"/>
        <v>1.7865964518644377</v>
      </c>
      <c r="L790" s="2">
        <f t="shared" si="125"/>
        <v>-0.59862102480688417</v>
      </c>
      <c r="M790" s="2">
        <f t="shared" si="126"/>
        <v>-0.59862102480688417</v>
      </c>
      <c r="N790" s="2">
        <f t="shared" si="127"/>
        <v>-0.59862102480688417</v>
      </c>
      <c r="O790" s="2">
        <f t="shared" si="128"/>
        <v>-0.59862102480688417</v>
      </c>
      <c r="P790" s="2">
        <f t="shared" si="129"/>
        <v>-0.59862102480688417</v>
      </c>
      <c r="T790" t="s">
        <v>775</v>
      </c>
      <c r="U790" t="s">
        <v>162</v>
      </c>
      <c r="V790" t="s">
        <v>1930</v>
      </c>
      <c r="W790" s="1">
        <v>-0.31622776601683789</v>
      </c>
      <c r="X790" s="1">
        <v>-0.31622776601683789</v>
      </c>
      <c r="Y790" s="1">
        <v>2.8460498941515411</v>
      </c>
      <c r="Z790" s="1">
        <v>-0.31622776601683789</v>
      </c>
      <c r="AA790" s="1">
        <v>-0.31622776601683789</v>
      </c>
      <c r="AB790" s="1">
        <v>-0.31622776601683789</v>
      </c>
      <c r="AC790">
        <v>-0.31622776601683789</v>
      </c>
      <c r="AD790" s="1">
        <v>-0.31622776601683789</v>
      </c>
      <c r="AE790" s="1">
        <v>-0.31622776601683789</v>
      </c>
      <c r="AF790" s="1">
        <v>-0.31622776601683789</v>
      </c>
    </row>
    <row r="791" spans="1:32" x14ac:dyDescent="0.25">
      <c r="A791" s="10" t="s">
        <v>304</v>
      </c>
      <c r="B791" s="7" t="s">
        <v>1312</v>
      </c>
      <c r="C791" s="7" t="s">
        <v>1342</v>
      </c>
      <c r="F791" s="2"/>
      <c r="G791" s="2">
        <f t="shared" si="120"/>
        <v>0.4076611433371039</v>
      </c>
      <c r="H791" s="2">
        <f t="shared" si="121"/>
        <v>0.86061112611488988</v>
      </c>
      <c r="I791" s="2">
        <f t="shared" si="122"/>
        <v>2.0516013536862259</v>
      </c>
      <c r="J791" s="2">
        <f t="shared" si="123"/>
        <v>-0.70876733407705494</v>
      </c>
      <c r="K791" s="2">
        <f t="shared" si="124"/>
        <v>0.93273038132411024</v>
      </c>
      <c r="L791" s="2">
        <f t="shared" si="125"/>
        <v>-0.70876733407705494</v>
      </c>
      <c r="M791" s="2">
        <f t="shared" si="126"/>
        <v>-0.70876733407705494</v>
      </c>
      <c r="N791" s="2">
        <f t="shared" si="127"/>
        <v>-0.70876733407705494</v>
      </c>
      <c r="O791" s="2">
        <f t="shared" si="128"/>
        <v>-0.70876733407705494</v>
      </c>
      <c r="P791" s="2">
        <f t="shared" si="129"/>
        <v>-0.70876733407705494</v>
      </c>
      <c r="T791" t="s">
        <v>747</v>
      </c>
      <c r="U791" t="s">
        <v>149</v>
      </c>
      <c r="V791" t="s">
        <v>1342</v>
      </c>
      <c r="W791" s="1">
        <v>2.8189352217917514</v>
      </c>
      <c r="X791" s="1">
        <v>-0.361902142261464</v>
      </c>
      <c r="Y791" s="1">
        <v>-0.361902142261464</v>
      </c>
      <c r="Z791" s="1">
        <v>-0.361902142261464</v>
      </c>
      <c r="AA791" s="1">
        <v>-0.361902142261464</v>
      </c>
      <c r="AB791" s="1">
        <v>-0.361902142261464</v>
      </c>
      <c r="AC791">
        <v>-0.361902142261464</v>
      </c>
      <c r="AD791" s="1">
        <v>-0.361902142261464</v>
      </c>
      <c r="AE791" s="1">
        <v>-0.361902142261464</v>
      </c>
      <c r="AF791" s="1">
        <v>7.62819162999607E-2</v>
      </c>
    </row>
    <row r="792" spans="1:32" x14ac:dyDescent="0.25">
      <c r="A792" s="10" t="s">
        <v>354</v>
      </c>
      <c r="B792" s="7" t="s">
        <v>1240</v>
      </c>
      <c r="C792" s="7" t="s">
        <v>1240</v>
      </c>
      <c r="F792" s="2"/>
      <c r="G792" s="2">
        <f t="shared" si="120"/>
        <v>0.45575274450172149</v>
      </c>
      <c r="H792" s="2">
        <f t="shared" si="121"/>
        <v>-0.69590137558509635</v>
      </c>
      <c r="I792" s="2">
        <f t="shared" si="122"/>
        <v>1.7350451657473889</v>
      </c>
      <c r="J792" s="2">
        <f t="shared" si="123"/>
        <v>-0.69590137558509635</v>
      </c>
      <c r="K792" s="2">
        <f t="shared" si="124"/>
        <v>1.6656907425179437</v>
      </c>
      <c r="L792" s="2">
        <f t="shared" si="125"/>
        <v>-0.69590137558509635</v>
      </c>
      <c r="M792" s="2">
        <f t="shared" si="126"/>
        <v>-0.69590137558509635</v>
      </c>
      <c r="N792" s="2">
        <f t="shared" si="127"/>
        <v>-0.69590137558509635</v>
      </c>
      <c r="O792" s="2">
        <f t="shared" si="128"/>
        <v>-0.69590137558509635</v>
      </c>
      <c r="P792" s="2">
        <f t="shared" si="129"/>
        <v>0.31891960074352443</v>
      </c>
      <c r="T792" t="s">
        <v>589</v>
      </c>
      <c r="U792" t="s">
        <v>1720</v>
      </c>
      <c r="V792" t="s">
        <v>1346</v>
      </c>
      <c r="W792" s="1">
        <v>-0.45472176680148169</v>
      </c>
      <c r="X792" s="1">
        <v>2.4226770107614466</v>
      </c>
      <c r="Y792" s="1">
        <v>-0.45472176680148169</v>
      </c>
      <c r="Z792" s="1">
        <v>-0.45472176680148169</v>
      </c>
      <c r="AA792" s="1">
        <v>-0.45472176680148169</v>
      </c>
      <c r="AB792" s="1">
        <v>1.2150971236504067</v>
      </c>
      <c r="AC792">
        <v>-0.45472176680148169</v>
      </c>
      <c r="AD792" s="1">
        <v>-0.45472176680148169</v>
      </c>
      <c r="AE792" s="1">
        <v>-0.45472176680148169</v>
      </c>
      <c r="AF792" s="1">
        <v>-0.45472176680148169</v>
      </c>
    </row>
    <row r="793" spans="1:32" x14ac:dyDescent="0.25">
      <c r="A793" s="10" t="s">
        <v>540</v>
      </c>
      <c r="B793" s="7" t="s">
        <v>1666</v>
      </c>
      <c r="C793" s="7" t="s">
        <v>1342</v>
      </c>
      <c r="F793" s="2"/>
      <c r="G793" s="2">
        <f t="shared" si="120"/>
        <v>-0.60623383739135084</v>
      </c>
      <c r="H793" s="2">
        <f t="shared" si="121"/>
        <v>-0.60623383739135084</v>
      </c>
      <c r="I793" s="2">
        <f t="shared" si="122"/>
        <v>1.5932284989228831</v>
      </c>
      <c r="J793" s="2">
        <f t="shared" si="123"/>
        <v>-0.60623383739135084</v>
      </c>
      <c r="K793" s="2">
        <f t="shared" si="124"/>
        <v>1.7591710270245291</v>
      </c>
      <c r="L793" s="2">
        <f t="shared" si="125"/>
        <v>-0.60623383739135084</v>
      </c>
      <c r="M793" s="2">
        <f t="shared" si="126"/>
        <v>-0.60623383739135084</v>
      </c>
      <c r="N793" s="2">
        <f t="shared" si="127"/>
        <v>-0.60623383739135084</v>
      </c>
      <c r="O793" s="2">
        <f t="shared" si="128"/>
        <v>-0.60623383739135084</v>
      </c>
      <c r="P793" s="2">
        <f t="shared" si="129"/>
        <v>0.89123733579204334</v>
      </c>
      <c r="T793" t="s">
        <v>870</v>
      </c>
      <c r="U793" t="s">
        <v>2034</v>
      </c>
      <c r="V793" t="s">
        <v>2035</v>
      </c>
      <c r="W793" s="1">
        <v>-0.31622776601683794</v>
      </c>
      <c r="X793" s="1">
        <v>2.8460498941515411</v>
      </c>
      <c r="Y793" s="1">
        <v>-0.31622776601683794</v>
      </c>
      <c r="Z793" s="1">
        <v>-0.31622776601683794</v>
      </c>
      <c r="AA793" s="1">
        <v>-0.31622776601683794</v>
      </c>
      <c r="AB793" s="1">
        <v>-0.31622776601683794</v>
      </c>
      <c r="AC793">
        <v>-0.31622776601683794</v>
      </c>
      <c r="AD793" s="1">
        <v>-0.31622776601683794</v>
      </c>
      <c r="AE793" s="1">
        <v>-0.31622776601683794</v>
      </c>
      <c r="AF793" s="1">
        <v>-0.31622776601683794</v>
      </c>
    </row>
    <row r="794" spans="1:32" x14ac:dyDescent="0.25">
      <c r="A794" s="10" t="s">
        <v>579</v>
      </c>
      <c r="B794" s="7" t="s">
        <v>92</v>
      </c>
      <c r="C794" s="7" t="s">
        <v>1709</v>
      </c>
      <c r="F794" s="2"/>
      <c r="G794" s="2">
        <f t="shared" si="120"/>
        <v>-0.42154942505298382</v>
      </c>
      <c r="H794" s="2">
        <f t="shared" si="121"/>
        <v>-0.42154942505298382</v>
      </c>
      <c r="I794" s="2">
        <f t="shared" si="122"/>
        <v>0.71361266806822921</v>
      </c>
      <c r="J794" s="2">
        <f t="shared" si="123"/>
        <v>-0.42154942505298382</v>
      </c>
      <c r="K794" s="2">
        <f t="shared" si="124"/>
        <v>2.6587827323556419</v>
      </c>
      <c r="L794" s="2">
        <f t="shared" si="125"/>
        <v>-0.42154942505298382</v>
      </c>
      <c r="M794" s="2">
        <f t="shared" si="126"/>
        <v>-0.42154942505298382</v>
      </c>
      <c r="N794" s="2">
        <f t="shared" si="127"/>
        <v>-0.42154942505298382</v>
      </c>
      <c r="O794" s="2">
        <f t="shared" si="128"/>
        <v>-0.42154942505298382</v>
      </c>
      <c r="P794" s="2">
        <f t="shared" si="129"/>
        <v>-0.42154942505298382</v>
      </c>
      <c r="T794" t="s">
        <v>961</v>
      </c>
      <c r="U794" t="s">
        <v>2139</v>
      </c>
      <c r="V794" t="s">
        <v>1352</v>
      </c>
      <c r="W794" s="1">
        <v>-0.31622776601683789</v>
      </c>
      <c r="X794" s="1">
        <v>-0.31622776601683789</v>
      </c>
      <c r="Y794" s="1">
        <v>-0.31622776601683789</v>
      </c>
      <c r="Z794" s="1">
        <v>-0.31622776601683789</v>
      </c>
      <c r="AA794" s="1">
        <v>-0.31622776601683789</v>
      </c>
      <c r="AB794" s="1">
        <v>2.8460498941515415</v>
      </c>
      <c r="AC794">
        <v>-0.31622776601683789</v>
      </c>
      <c r="AD794" s="1">
        <v>-0.31622776601683789</v>
      </c>
      <c r="AE794" s="1">
        <v>-0.31622776601683789</v>
      </c>
      <c r="AF794" s="1">
        <v>-0.31622776601683789</v>
      </c>
    </row>
    <row r="795" spans="1:32" x14ac:dyDescent="0.25">
      <c r="A795" s="10" t="s">
        <v>518</v>
      </c>
      <c r="B795" s="7" t="s">
        <v>1634</v>
      </c>
      <c r="C795" s="7" t="s">
        <v>1635</v>
      </c>
      <c r="F795" s="2"/>
      <c r="G795" s="2">
        <f t="shared" si="120"/>
        <v>-0.4520914248898309</v>
      </c>
      <c r="H795" s="2">
        <f t="shared" si="121"/>
        <v>-0.4520914248898309</v>
      </c>
      <c r="I795" s="2">
        <f t="shared" si="122"/>
        <v>1.1662855870954278</v>
      </c>
      <c r="J795" s="2">
        <f t="shared" si="123"/>
        <v>-0.4520914248898309</v>
      </c>
      <c r="K795" s="2">
        <f t="shared" si="124"/>
        <v>2.4504458120232191</v>
      </c>
      <c r="L795" s="2">
        <f t="shared" si="125"/>
        <v>-0.4520914248898309</v>
      </c>
      <c r="M795" s="2">
        <f t="shared" si="126"/>
        <v>-0.4520914248898309</v>
      </c>
      <c r="N795" s="2">
        <f t="shared" si="127"/>
        <v>-0.4520914248898309</v>
      </c>
      <c r="O795" s="2">
        <f t="shared" si="128"/>
        <v>-0.4520914248898309</v>
      </c>
      <c r="P795" s="2">
        <f t="shared" si="129"/>
        <v>-0.4520914248898309</v>
      </c>
      <c r="T795" t="s">
        <v>1150</v>
      </c>
      <c r="U795" t="s">
        <v>246</v>
      </c>
      <c r="V795" t="s">
        <v>2381</v>
      </c>
      <c r="W795" s="1">
        <v>-0.31622776601683794</v>
      </c>
      <c r="X795" s="1">
        <v>-0.31622776601683794</v>
      </c>
      <c r="Y795" s="1">
        <v>2.8460498941515415</v>
      </c>
      <c r="Z795" s="1">
        <v>-0.31622776601683794</v>
      </c>
      <c r="AA795" s="1">
        <v>-0.31622776601683794</v>
      </c>
      <c r="AB795" s="1">
        <v>-0.31622776601683794</v>
      </c>
      <c r="AC795">
        <v>-0.31622776601683794</v>
      </c>
      <c r="AD795" s="1">
        <v>-0.31622776601683794</v>
      </c>
      <c r="AE795" s="1">
        <v>-0.31622776601683794</v>
      </c>
      <c r="AF795" s="1">
        <v>-0.31622776601683794</v>
      </c>
    </row>
    <row r="796" spans="1:32" x14ac:dyDescent="0.25">
      <c r="A796" s="10" t="s">
        <v>567</v>
      </c>
      <c r="B796" s="7" t="s">
        <v>87</v>
      </c>
      <c r="C796" s="7" t="s">
        <v>1694</v>
      </c>
      <c r="F796" s="2"/>
      <c r="G796" s="2">
        <f t="shared" si="120"/>
        <v>-0.46274242484202271</v>
      </c>
      <c r="H796" s="2">
        <f t="shared" si="121"/>
        <v>-0.46274242484202271</v>
      </c>
      <c r="I796" s="2">
        <f t="shared" si="122"/>
        <v>1.3847198038973265</v>
      </c>
      <c r="J796" s="2">
        <f t="shared" si="123"/>
        <v>-0.46274242484202271</v>
      </c>
      <c r="K796" s="2">
        <f t="shared" si="124"/>
        <v>2.3172195948388552</v>
      </c>
      <c r="L796" s="2">
        <f t="shared" si="125"/>
        <v>-0.46274242484202271</v>
      </c>
      <c r="M796" s="2">
        <f t="shared" si="126"/>
        <v>-0.46274242484202271</v>
      </c>
      <c r="N796" s="2">
        <f t="shared" si="127"/>
        <v>-0.46274242484202271</v>
      </c>
      <c r="O796" s="2">
        <f t="shared" si="128"/>
        <v>-0.46274242484202271</v>
      </c>
      <c r="P796" s="2">
        <f t="shared" si="129"/>
        <v>-0.46274242484202271</v>
      </c>
      <c r="T796" t="s">
        <v>392</v>
      </c>
      <c r="U796" t="s">
        <v>1490</v>
      </c>
      <c r="V796" t="s">
        <v>1491</v>
      </c>
      <c r="W796" s="1">
        <v>-0.61896744691637562</v>
      </c>
      <c r="X796" s="1">
        <v>-0.61896744691637562</v>
      </c>
      <c r="Y796" s="1">
        <v>1.2667451860484649</v>
      </c>
      <c r="Z796" s="1">
        <v>1.4516159111146121</v>
      </c>
      <c r="AA796" s="1">
        <v>1.6144110312515529</v>
      </c>
      <c r="AB796" s="1">
        <v>-0.61896744691637562</v>
      </c>
      <c r="AC796">
        <v>-0.61896744691637562</v>
      </c>
      <c r="AD796" s="1">
        <v>-0.61896744691637562</v>
      </c>
      <c r="AE796" s="1">
        <v>-0.61896744691637562</v>
      </c>
      <c r="AF796" s="1">
        <v>-0.61896744691637562</v>
      </c>
    </row>
    <row r="797" spans="1:32" x14ac:dyDescent="0.25">
      <c r="A797" s="10" t="s">
        <v>477</v>
      </c>
      <c r="B797" s="7" t="s">
        <v>1582</v>
      </c>
      <c r="C797" s="7" t="s">
        <v>1352</v>
      </c>
      <c r="F797" s="2"/>
      <c r="G797" s="2">
        <f t="shared" si="120"/>
        <v>-0.56072480402436731</v>
      </c>
      <c r="H797" s="2">
        <f t="shared" si="121"/>
        <v>-0.56072480402436731</v>
      </c>
      <c r="I797" s="2">
        <f t="shared" si="122"/>
        <v>1.5559692900187214</v>
      </c>
      <c r="J797" s="2">
        <f t="shared" si="123"/>
        <v>-0.56072480402436731</v>
      </c>
      <c r="K797" s="2">
        <f t="shared" si="124"/>
        <v>2.0710468800179935</v>
      </c>
      <c r="L797" s="2">
        <f t="shared" si="125"/>
        <v>-0.56072480402436731</v>
      </c>
      <c r="M797" s="2">
        <f t="shared" si="126"/>
        <v>-0.56072480402436731</v>
      </c>
      <c r="N797" s="2">
        <f t="shared" si="127"/>
        <v>0.29805745813385559</v>
      </c>
      <c r="O797" s="2">
        <f t="shared" si="128"/>
        <v>-0.56072480402436731</v>
      </c>
      <c r="P797" s="2">
        <f t="shared" si="129"/>
        <v>-0.56072480402436731</v>
      </c>
      <c r="T797" t="s">
        <v>534</v>
      </c>
      <c r="U797" t="s">
        <v>1655</v>
      </c>
      <c r="V797" t="s">
        <v>1656</v>
      </c>
      <c r="W797" s="1">
        <v>-0.47430553192733449</v>
      </c>
      <c r="X797" s="1">
        <v>-0.47430553192733449</v>
      </c>
      <c r="Y797" s="1">
        <v>1.9233993632884758</v>
      </c>
      <c r="Z797" s="1">
        <v>-0.47430553192733449</v>
      </c>
      <c r="AA797" s="1">
        <v>1.8710448921302003</v>
      </c>
      <c r="AB797" s="1">
        <v>-0.47430553192733449</v>
      </c>
      <c r="AC797">
        <v>-0.47430553192733449</v>
      </c>
      <c r="AD797" s="1">
        <v>-0.47430553192733449</v>
      </c>
      <c r="AE797" s="1">
        <v>-0.47430553192733449</v>
      </c>
      <c r="AF797" s="1">
        <v>-0.47430553192733449</v>
      </c>
    </row>
    <row r="798" spans="1:32" x14ac:dyDescent="0.25">
      <c r="A798" s="10" t="s">
        <v>502</v>
      </c>
      <c r="B798" s="7" t="s">
        <v>1612</v>
      </c>
      <c r="C798" s="7" t="s">
        <v>1613</v>
      </c>
      <c r="F798" s="2"/>
      <c r="G798" s="2">
        <f t="shared" si="120"/>
        <v>-0.46764254095140845</v>
      </c>
      <c r="H798" s="2">
        <f t="shared" si="121"/>
        <v>-0.46764254095140845</v>
      </c>
      <c r="I798" s="2">
        <f t="shared" si="122"/>
        <v>1.5153109938322122</v>
      </c>
      <c r="J798" s="2">
        <f t="shared" si="123"/>
        <v>-0.46764254095140845</v>
      </c>
      <c r="K798" s="2">
        <f t="shared" si="124"/>
        <v>2.225829333779056</v>
      </c>
      <c r="L798" s="2">
        <f t="shared" si="125"/>
        <v>-0.46764254095140845</v>
      </c>
      <c r="M798" s="2">
        <f t="shared" si="126"/>
        <v>-0.46764254095140845</v>
      </c>
      <c r="N798" s="2">
        <f t="shared" si="127"/>
        <v>-0.46764254095140845</v>
      </c>
      <c r="O798" s="2">
        <f t="shared" si="128"/>
        <v>-0.46764254095140845</v>
      </c>
      <c r="P798" s="2">
        <f t="shared" si="129"/>
        <v>-0.46764254095140845</v>
      </c>
      <c r="T798" t="s">
        <v>290</v>
      </c>
      <c r="U798" t="s">
        <v>1240</v>
      </c>
      <c r="V798" t="s">
        <v>1240</v>
      </c>
      <c r="W798" s="1">
        <v>-9.507176601875493E-2</v>
      </c>
      <c r="X798" s="1">
        <v>-0.86823118451770609</v>
      </c>
      <c r="Y798" s="1">
        <v>1.1770982891747852</v>
      </c>
      <c r="Z798" s="1">
        <v>0.6913089445240701</v>
      </c>
      <c r="AA798" s="1">
        <v>1.1085320261566816</v>
      </c>
      <c r="AB798" s="1">
        <v>-0.86823118451770609</v>
      </c>
      <c r="AC798">
        <v>-0.86823118451770609</v>
      </c>
      <c r="AD798" s="1">
        <v>1.4592884287517496</v>
      </c>
      <c r="AE798" s="1">
        <v>-0.86823118451770609</v>
      </c>
      <c r="AF798" s="1">
        <v>-0.86823118451770609</v>
      </c>
    </row>
    <row r="799" spans="1:32" x14ac:dyDescent="0.25">
      <c r="A799" s="10" t="s">
        <v>485</v>
      </c>
      <c r="B799" s="7" t="s">
        <v>1593</v>
      </c>
      <c r="C799" s="7" t="s">
        <v>1594</v>
      </c>
      <c r="F799" s="2"/>
      <c r="G799" s="2">
        <f t="shared" si="120"/>
        <v>-0.46930851133379076</v>
      </c>
      <c r="H799" s="2">
        <f t="shared" si="121"/>
        <v>-0.46930851133379076</v>
      </c>
      <c r="I799" s="2">
        <f t="shared" si="122"/>
        <v>1.5690288802369392</v>
      </c>
      <c r="J799" s="2">
        <f t="shared" si="123"/>
        <v>-0.46930851133379076</v>
      </c>
      <c r="K799" s="2">
        <f t="shared" si="124"/>
        <v>2.1854392104333873</v>
      </c>
      <c r="L799" s="2">
        <f t="shared" si="125"/>
        <v>-0.46930851133379076</v>
      </c>
      <c r="M799" s="2">
        <f t="shared" si="126"/>
        <v>-0.46930851133379076</v>
      </c>
      <c r="N799" s="2">
        <f t="shared" si="127"/>
        <v>-0.46930851133379076</v>
      </c>
      <c r="O799" s="2">
        <f t="shared" si="128"/>
        <v>-0.46930851133379076</v>
      </c>
      <c r="P799" s="2">
        <f t="shared" si="129"/>
        <v>-0.46930851133379076</v>
      </c>
      <c r="T799" t="s">
        <v>1164</v>
      </c>
      <c r="U799" t="s">
        <v>2395</v>
      </c>
      <c r="V799" t="s">
        <v>1352</v>
      </c>
      <c r="W799" s="1">
        <v>-0.31622776601683789</v>
      </c>
      <c r="X799" s="1">
        <v>-0.31622776601683789</v>
      </c>
      <c r="Y799" s="1">
        <v>2.8460498941515411</v>
      </c>
      <c r="Z799" s="1">
        <v>-0.31622776601683789</v>
      </c>
      <c r="AA799" s="1">
        <v>-0.31622776601683789</v>
      </c>
      <c r="AB799" s="1">
        <v>-0.31622776601683789</v>
      </c>
      <c r="AC799">
        <v>-0.31622776601683789</v>
      </c>
      <c r="AD799" s="1">
        <v>-0.31622776601683789</v>
      </c>
      <c r="AE799" s="1">
        <v>-0.31622776601683789</v>
      </c>
      <c r="AF799" s="1">
        <v>-0.31622776601683789</v>
      </c>
    </row>
    <row r="800" spans="1:32" x14ac:dyDescent="0.25">
      <c r="A800" s="10" t="s">
        <v>498</v>
      </c>
      <c r="B800" s="7" t="s">
        <v>1608</v>
      </c>
      <c r="C800" s="7" t="s">
        <v>1348</v>
      </c>
      <c r="F800" s="2"/>
      <c r="G800" s="2">
        <f t="shared" si="120"/>
        <v>-0.47055851240922791</v>
      </c>
      <c r="H800" s="2">
        <f t="shared" si="121"/>
        <v>-0.47055851240922791</v>
      </c>
      <c r="I800" s="2">
        <f t="shared" si="122"/>
        <v>1.614850938756119</v>
      </c>
      <c r="J800" s="2">
        <f t="shared" si="123"/>
        <v>-0.47055851240922791</v>
      </c>
      <c r="K800" s="2">
        <f t="shared" si="124"/>
        <v>2.1496171605177041</v>
      </c>
      <c r="L800" s="2">
        <f t="shared" si="125"/>
        <v>-0.47055851240922791</v>
      </c>
      <c r="M800" s="2">
        <f t="shared" si="126"/>
        <v>-0.47055851240922791</v>
      </c>
      <c r="N800" s="2">
        <f t="shared" si="127"/>
        <v>-0.47055851240922791</v>
      </c>
      <c r="O800" s="2">
        <f t="shared" si="128"/>
        <v>-0.47055851240922791</v>
      </c>
      <c r="P800" s="2">
        <f t="shared" si="129"/>
        <v>-0.47055851240922791</v>
      </c>
      <c r="T800" t="s">
        <v>1095</v>
      </c>
      <c r="U800" t="s">
        <v>2312</v>
      </c>
      <c r="V800" t="s">
        <v>2313</v>
      </c>
      <c r="W800" s="1">
        <v>-0.31622776601683794</v>
      </c>
      <c r="X800" s="1">
        <v>-0.31622776601683794</v>
      </c>
      <c r="Y800" s="1">
        <v>-0.31622776601683794</v>
      </c>
      <c r="Z800" s="1">
        <v>2.8460498941515411</v>
      </c>
      <c r="AA800" s="1">
        <v>-0.31622776601683794</v>
      </c>
      <c r="AB800" s="1">
        <v>-0.31622776601683794</v>
      </c>
      <c r="AC800">
        <v>-0.31622776601683794</v>
      </c>
      <c r="AD800" s="1">
        <v>-0.31622776601683794</v>
      </c>
      <c r="AE800" s="1">
        <v>-0.31622776601683794</v>
      </c>
      <c r="AF800" s="1">
        <v>-0.31622776601683794</v>
      </c>
    </row>
    <row r="801" spans="1:32" x14ac:dyDescent="0.25">
      <c r="A801" s="10" t="s">
        <v>496</v>
      </c>
      <c r="B801" s="7" t="s">
        <v>1606</v>
      </c>
      <c r="C801" s="7" t="s">
        <v>1348</v>
      </c>
      <c r="F801" s="2"/>
      <c r="G801" s="2">
        <f t="shared" si="120"/>
        <v>-0.47097124791196371</v>
      </c>
      <c r="H801" s="2">
        <f t="shared" si="121"/>
        <v>-0.47097124791196371</v>
      </c>
      <c r="I801" s="2">
        <f t="shared" si="122"/>
        <v>1.6314534706269019</v>
      </c>
      <c r="J801" s="2">
        <f t="shared" si="123"/>
        <v>-0.47097124791196371</v>
      </c>
      <c r="K801" s="2">
        <f t="shared" si="124"/>
        <v>2.1363165126688077</v>
      </c>
      <c r="L801" s="2">
        <f t="shared" si="125"/>
        <v>-0.47097124791196371</v>
      </c>
      <c r="M801" s="2">
        <f t="shared" si="126"/>
        <v>-0.47097124791196371</v>
      </c>
      <c r="N801" s="2">
        <f t="shared" si="127"/>
        <v>-0.47097124791196371</v>
      </c>
      <c r="O801" s="2">
        <f t="shared" si="128"/>
        <v>-0.47097124791196371</v>
      </c>
      <c r="P801" s="2">
        <f t="shared" si="129"/>
        <v>-0.47097124791196371</v>
      </c>
      <c r="T801" t="s">
        <v>461</v>
      </c>
      <c r="U801" t="s">
        <v>1562</v>
      </c>
      <c r="V801" t="s">
        <v>1352</v>
      </c>
      <c r="W801" s="1">
        <v>2.1442185439524302</v>
      </c>
      <c r="X801" s="1">
        <v>0.61774089956485878</v>
      </c>
      <c r="Y801" s="1">
        <v>-0.70263222489194443</v>
      </c>
      <c r="Z801" s="1">
        <v>-0.70263222489194443</v>
      </c>
      <c r="AA801" s="1">
        <v>-0.70263222489194443</v>
      </c>
      <c r="AB801" s="1">
        <v>0.69730071447543907</v>
      </c>
      <c r="AC801">
        <v>0.75653319135893815</v>
      </c>
      <c r="AD801" s="1">
        <v>-0.70263222489194443</v>
      </c>
      <c r="AE801" s="1">
        <v>-0.70263222489194443</v>
      </c>
      <c r="AF801" s="1">
        <v>-0.70263222489194443</v>
      </c>
    </row>
    <row r="802" spans="1:32" x14ac:dyDescent="0.25">
      <c r="A802" s="10" t="s">
        <v>478</v>
      </c>
      <c r="B802" s="7" t="s">
        <v>67</v>
      </c>
      <c r="C802" s="7" t="s">
        <v>1583</v>
      </c>
      <c r="F802" s="2"/>
      <c r="G802" s="2">
        <f t="shared" si="120"/>
        <v>-0.4710887095465956</v>
      </c>
      <c r="H802" s="2">
        <f t="shared" si="121"/>
        <v>-0.4710887095465956</v>
      </c>
      <c r="I802" s="2">
        <f t="shared" si="122"/>
        <v>1.6363456553836775</v>
      </c>
      <c r="J802" s="2">
        <f t="shared" si="123"/>
        <v>-0.4710887095465956</v>
      </c>
      <c r="K802" s="2">
        <f t="shared" si="124"/>
        <v>2.1323640209890873</v>
      </c>
      <c r="L802" s="2">
        <f t="shared" si="125"/>
        <v>-0.4710887095465956</v>
      </c>
      <c r="M802" s="2">
        <f t="shared" si="126"/>
        <v>-0.4710887095465956</v>
      </c>
      <c r="N802" s="2">
        <f t="shared" si="127"/>
        <v>-0.4710887095465956</v>
      </c>
      <c r="O802" s="2">
        <f t="shared" si="128"/>
        <v>-0.4710887095465956</v>
      </c>
      <c r="P802" s="2">
        <f t="shared" si="129"/>
        <v>-0.4710887095465956</v>
      </c>
      <c r="T802" t="s">
        <v>860</v>
      </c>
      <c r="U802" t="s">
        <v>193</v>
      </c>
      <c r="V802" t="s">
        <v>2022</v>
      </c>
      <c r="W802" s="1">
        <v>1.6941721943794779</v>
      </c>
      <c r="X802" s="1">
        <v>-0.60893100657458876</v>
      </c>
      <c r="Y802" s="1">
        <v>-0.60893100657458876</v>
      </c>
      <c r="Z802" s="1">
        <v>-0.60893100657458876</v>
      </c>
      <c r="AA802" s="1">
        <v>-0.60893100657458876</v>
      </c>
      <c r="AB802" s="1">
        <v>-0.60893100657458876</v>
      </c>
      <c r="AC802">
        <v>0.94065813067758652</v>
      </c>
      <c r="AD802" s="1">
        <v>-0.60893100657458876</v>
      </c>
      <c r="AE802" s="1">
        <v>-0.60893100657458876</v>
      </c>
      <c r="AF802" s="1">
        <v>1.6276867209650572</v>
      </c>
    </row>
    <row r="803" spans="1:32" x14ac:dyDescent="0.25">
      <c r="A803" s="10" t="s">
        <v>501</v>
      </c>
      <c r="B803" s="7" t="s">
        <v>1611</v>
      </c>
      <c r="C803" s="7" t="s">
        <v>1391</v>
      </c>
      <c r="F803" s="2"/>
      <c r="G803" s="2">
        <f t="shared" si="120"/>
        <v>-0.4711139822287484</v>
      </c>
      <c r="H803" s="2">
        <f t="shared" si="121"/>
        <v>-0.4711139822287484</v>
      </c>
      <c r="I803" s="2">
        <f t="shared" si="122"/>
        <v>1.6374087371248198</v>
      </c>
      <c r="J803" s="2">
        <f t="shared" si="123"/>
        <v>-0.4711139822287484</v>
      </c>
      <c r="K803" s="2">
        <f t="shared" si="124"/>
        <v>2.1315031207051671</v>
      </c>
      <c r="L803" s="2">
        <f t="shared" si="125"/>
        <v>-0.4711139822287484</v>
      </c>
      <c r="M803" s="2">
        <f t="shared" si="126"/>
        <v>-0.4711139822287484</v>
      </c>
      <c r="N803" s="2">
        <f t="shared" si="127"/>
        <v>-0.4711139822287484</v>
      </c>
      <c r="O803" s="2">
        <f t="shared" si="128"/>
        <v>-0.4711139822287484</v>
      </c>
      <c r="P803" s="2">
        <f t="shared" si="129"/>
        <v>-0.4711139822287484</v>
      </c>
      <c r="T803" t="s">
        <v>864</v>
      </c>
      <c r="U803" t="s">
        <v>2027</v>
      </c>
      <c r="V803" t="s">
        <v>2028</v>
      </c>
      <c r="W803" s="1">
        <v>1.0576881718316735</v>
      </c>
      <c r="X803" s="1">
        <v>-0.44575260241994263</v>
      </c>
      <c r="Y803" s="1">
        <v>-0.44575260241994263</v>
      </c>
      <c r="Z803" s="1">
        <v>-0.44575260241994263</v>
      </c>
      <c r="AA803" s="1">
        <v>-0.44575260241994263</v>
      </c>
      <c r="AB803" s="1">
        <v>-0.44575260241994263</v>
      </c>
      <c r="AC803">
        <v>2.508332647527868</v>
      </c>
      <c r="AD803" s="1">
        <v>-0.44575260241994263</v>
      </c>
      <c r="AE803" s="1">
        <v>-0.44575260241994263</v>
      </c>
      <c r="AF803" s="1">
        <v>-0.44575260241994263</v>
      </c>
    </row>
    <row r="804" spans="1:32" x14ac:dyDescent="0.25">
      <c r="A804" s="10" t="s">
        <v>473</v>
      </c>
      <c r="B804" s="7" t="s">
        <v>1575</v>
      </c>
      <c r="C804" s="7" t="s">
        <v>1576</v>
      </c>
      <c r="F804" s="2"/>
      <c r="G804" s="2">
        <f t="shared" si="120"/>
        <v>-0.4718595682790811</v>
      </c>
      <c r="H804" s="2">
        <f t="shared" si="121"/>
        <v>-0.4718595682790811</v>
      </c>
      <c r="I804" s="2">
        <f t="shared" si="122"/>
        <v>1.6707104334888667</v>
      </c>
      <c r="J804" s="2">
        <f t="shared" si="123"/>
        <v>-0.4718595682790811</v>
      </c>
      <c r="K804" s="2">
        <f t="shared" si="124"/>
        <v>2.1041661127437821</v>
      </c>
      <c r="L804" s="2">
        <f t="shared" si="125"/>
        <v>-0.4718595682790811</v>
      </c>
      <c r="M804" s="2">
        <f t="shared" si="126"/>
        <v>-0.4718595682790811</v>
      </c>
      <c r="N804" s="2">
        <f t="shared" si="127"/>
        <v>-0.4718595682790811</v>
      </c>
      <c r="O804" s="2">
        <f t="shared" si="128"/>
        <v>-0.4718595682790811</v>
      </c>
      <c r="P804" s="2">
        <f t="shared" si="129"/>
        <v>-0.4718595682790811</v>
      </c>
      <c r="T804" t="s">
        <v>873</v>
      </c>
      <c r="U804" t="s">
        <v>195</v>
      </c>
      <c r="V804" t="s">
        <v>2038</v>
      </c>
      <c r="W804" s="1">
        <v>-0.45524392212232717</v>
      </c>
      <c r="X804" s="1">
        <v>-0.45524392212232717</v>
      </c>
      <c r="Y804" s="1">
        <v>2.4168443211707156</v>
      </c>
      <c r="Z804" s="1">
        <v>-0.45524392212232717</v>
      </c>
      <c r="AA804" s="1">
        <v>-0.45524392212232717</v>
      </c>
      <c r="AB804" s="1">
        <v>-0.45524392212232717</v>
      </c>
      <c r="AC804">
        <v>-0.45524392212232717</v>
      </c>
      <c r="AD804" s="1">
        <v>-0.45524392212232717</v>
      </c>
      <c r="AE804" s="1">
        <v>-0.45524392212232717</v>
      </c>
      <c r="AF804" s="1">
        <v>1.2251070558079018</v>
      </c>
    </row>
    <row r="805" spans="1:32" x14ac:dyDescent="0.25">
      <c r="A805" s="10" t="s">
        <v>511</v>
      </c>
      <c r="B805" s="7" t="s">
        <v>1278</v>
      </c>
      <c r="C805" s="7" t="s">
        <v>1352</v>
      </c>
      <c r="F805" s="2"/>
      <c r="G805" s="2">
        <f t="shared" si="120"/>
        <v>-0.47251198860809313</v>
      </c>
      <c r="H805" s="2">
        <f t="shared" si="121"/>
        <v>-0.47251198860809313</v>
      </c>
      <c r="I805" s="2">
        <f t="shared" si="122"/>
        <v>1.7039071141191695</v>
      </c>
      <c r="J805" s="2">
        <f t="shared" si="123"/>
        <v>-0.47251198860809313</v>
      </c>
      <c r="K805" s="2">
        <f t="shared" si="124"/>
        <v>2.0761887947455757</v>
      </c>
      <c r="L805" s="2">
        <f t="shared" si="125"/>
        <v>-0.47251198860809313</v>
      </c>
      <c r="M805" s="2">
        <f t="shared" si="126"/>
        <v>-0.47251198860809313</v>
      </c>
      <c r="N805" s="2">
        <f t="shared" si="127"/>
        <v>-0.47251198860809313</v>
      </c>
      <c r="O805" s="2">
        <f t="shared" si="128"/>
        <v>-0.47251198860809313</v>
      </c>
      <c r="P805" s="2">
        <f t="shared" si="129"/>
        <v>-0.47251198860809313</v>
      </c>
      <c r="T805" t="s">
        <v>594</v>
      </c>
      <c r="U805" t="s">
        <v>1726</v>
      </c>
      <c r="V805" t="s">
        <v>1727</v>
      </c>
      <c r="W805" s="1">
        <v>-0.4740694323342336</v>
      </c>
      <c r="X805" s="1">
        <v>-0.4740694323342336</v>
      </c>
      <c r="Y805" s="1">
        <v>1.8244204643879369</v>
      </c>
      <c r="Z805" s="1">
        <v>1.9681349942859323</v>
      </c>
      <c r="AA805" s="1">
        <v>-0.4740694323342336</v>
      </c>
      <c r="AB805" s="1">
        <v>-0.4740694323342336</v>
      </c>
      <c r="AC805">
        <v>-0.4740694323342336</v>
      </c>
      <c r="AD805" s="1">
        <v>-0.4740694323342336</v>
      </c>
      <c r="AE805" s="1">
        <v>-0.4740694323342336</v>
      </c>
      <c r="AF805" s="1">
        <v>-0.4740694323342336</v>
      </c>
    </row>
    <row r="806" spans="1:32" x14ac:dyDescent="0.25">
      <c r="A806" s="10" t="s">
        <v>483</v>
      </c>
      <c r="B806" s="7" t="s">
        <v>1590</v>
      </c>
      <c r="C806" s="7" t="s">
        <v>1348</v>
      </c>
      <c r="F806" s="2"/>
      <c r="G806" s="2">
        <f t="shared" si="120"/>
        <v>-0.47288879712227233</v>
      </c>
      <c r="H806" s="2">
        <f t="shared" si="121"/>
        <v>-0.47288879712227233</v>
      </c>
      <c r="I806" s="2">
        <f t="shared" si="122"/>
        <v>1.7256524726433053</v>
      </c>
      <c r="J806" s="2">
        <f t="shared" si="123"/>
        <v>-0.47288879712227233</v>
      </c>
      <c r="K806" s="2">
        <f t="shared" si="124"/>
        <v>2.0574579043348731</v>
      </c>
      <c r="L806" s="2">
        <f t="shared" si="125"/>
        <v>-0.47288879712227233</v>
      </c>
      <c r="M806" s="2">
        <f t="shared" si="126"/>
        <v>-0.47288879712227233</v>
      </c>
      <c r="N806" s="2">
        <f t="shared" si="127"/>
        <v>-0.47288879712227233</v>
      </c>
      <c r="O806" s="2">
        <f t="shared" si="128"/>
        <v>-0.47288879712227233</v>
      </c>
      <c r="P806" s="2">
        <f t="shared" si="129"/>
        <v>-0.47288879712227233</v>
      </c>
      <c r="T806" t="s">
        <v>402</v>
      </c>
      <c r="U806" t="s">
        <v>1502</v>
      </c>
      <c r="V806" t="s">
        <v>1342</v>
      </c>
      <c r="W806" s="1">
        <v>1.8858173453846026</v>
      </c>
      <c r="X806" s="1">
        <v>-0.60946638982777979</v>
      </c>
      <c r="Y806" s="1">
        <v>1.2619283113162287</v>
      </c>
      <c r="Z806" s="1">
        <v>-0.60946638982777979</v>
      </c>
      <c r="AA806" s="1">
        <v>1.1185190720936284</v>
      </c>
      <c r="AB806" s="1">
        <v>-0.60946638982777979</v>
      </c>
      <c r="AC806">
        <v>-0.60946638982777979</v>
      </c>
      <c r="AD806" s="1">
        <v>-0.60946638982777979</v>
      </c>
      <c r="AE806" s="1">
        <v>-0.60946638982777979</v>
      </c>
      <c r="AF806" s="1">
        <v>-0.60946638982777979</v>
      </c>
    </row>
    <row r="807" spans="1:32" x14ac:dyDescent="0.25">
      <c r="A807" s="10" t="s">
        <v>530</v>
      </c>
      <c r="B807" s="7" t="s">
        <v>1651</v>
      </c>
      <c r="C807" s="7" t="s">
        <v>1352</v>
      </c>
      <c r="F807" s="2"/>
      <c r="G807" s="2">
        <f t="shared" si="120"/>
        <v>-0.47337700127292143</v>
      </c>
      <c r="H807" s="2">
        <f t="shared" si="121"/>
        <v>-0.47337700127292143</v>
      </c>
      <c r="I807" s="2">
        <f t="shared" si="122"/>
        <v>1.7582885785393918</v>
      </c>
      <c r="J807" s="2">
        <f t="shared" si="123"/>
        <v>-0.47337700127292143</v>
      </c>
      <c r="K807" s="2">
        <f t="shared" si="124"/>
        <v>2.0287274316439792</v>
      </c>
      <c r="L807" s="2">
        <f t="shared" si="125"/>
        <v>-0.47337700127292143</v>
      </c>
      <c r="M807" s="2">
        <f t="shared" si="126"/>
        <v>-0.47337700127292143</v>
      </c>
      <c r="N807" s="2">
        <f t="shared" si="127"/>
        <v>-0.47337700127292143</v>
      </c>
      <c r="O807" s="2">
        <f t="shared" si="128"/>
        <v>-0.47337700127292143</v>
      </c>
      <c r="P807" s="2">
        <f t="shared" si="129"/>
        <v>-0.47337700127292143</v>
      </c>
      <c r="T807" t="s">
        <v>691</v>
      </c>
      <c r="U807" t="s">
        <v>1837</v>
      </c>
      <c r="V807" t="s">
        <v>1838</v>
      </c>
      <c r="W807" s="1">
        <v>2.846049894151542</v>
      </c>
      <c r="X807" s="1">
        <v>-0.316227766016838</v>
      </c>
      <c r="Y807" s="1">
        <v>-0.316227766016838</v>
      </c>
      <c r="Z807" s="1">
        <v>-0.316227766016838</v>
      </c>
      <c r="AA807" s="1">
        <v>-0.316227766016838</v>
      </c>
      <c r="AB807" s="1">
        <v>-0.316227766016838</v>
      </c>
      <c r="AC807">
        <v>-0.316227766016838</v>
      </c>
      <c r="AD807" s="1">
        <v>-0.316227766016838</v>
      </c>
      <c r="AE807" s="1">
        <v>-0.316227766016838</v>
      </c>
      <c r="AF807" s="1">
        <v>-0.316227766016838</v>
      </c>
    </row>
    <row r="808" spans="1:32" x14ac:dyDescent="0.25">
      <c r="A808" s="10" t="s">
        <v>491</v>
      </c>
      <c r="B808" s="7" t="s">
        <v>1603</v>
      </c>
      <c r="C808" s="7" t="s">
        <v>1352</v>
      </c>
      <c r="F808" s="2"/>
      <c r="G808" s="2">
        <f t="shared" si="120"/>
        <v>-0.4733877032944343</v>
      </c>
      <c r="H808" s="2">
        <f t="shared" si="121"/>
        <v>-0.4733877032944343</v>
      </c>
      <c r="I808" s="2">
        <f t="shared" si="122"/>
        <v>1.7590827969344252</v>
      </c>
      <c r="J808" s="2">
        <f t="shared" si="123"/>
        <v>-0.4733877032944343</v>
      </c>
      <c r="K808" s="2">
        <f t="shared" si="124"/>
        <v>2.0280188294210495</v>
      </c>
      <c r="L808" s="2">
        <f t="shared" si="125"/>
        <v>-0.4733877032944343</v>
      </c>
      <c r="M808" s="2">
        <f t="shared" si="126"/>
        <v>-0.4733877032944343</v>
      </c>
      <c r="N808" s="2">
        <f t="shared" si="127"/>
        <v>-0.4733877032944343</v>
      </c>
      <c r="O808" s="2">
        <f t="shared" si="128"/>
        <v>-0.4733877032944343</v>
      </c>
      <c r="P808" s="2">
        <f t="shared" si="129"/>
        <v>-0.4733877032944343</v>
      </c>
      <c r="T808" t="s">
        <v>558</v>
      </c>
      <c r="U808" t="s">
        <v>83</v>
      </c>
      <c r="V808" t="s">
        <v>1682</v>
      </c>
      <c r="W808" s="1">
        <v>2.7382224521371334</v>
      </c>
      <c r="X808" s="1">
        <v>-0.44102158799850405</v>
      </c>
      <c r="Y808" s="1">
        <v>-0.44102158799850405</v>
      </c>
      <c r="Z808" s="1">
        <v>-0.44102158799850405</v>
      </c>
      <c r="AA808" s="1">
        <v>-0.44102158799850405</v>
      </c>
      <c r="AB808" s="1">
        <v>0.37416649618354736</v>
      </c>
      <c r="AC808">
        <v>-2.5237832331152291E-2</v>
      </c>
      <c r="AD808" s="1">
        <v>-0.44102158799850405</v>
      </c>
      <c r="AE808" s="1">
        <v>-0.44102158799850405</v>
      </c>
      <c r="AF808" s="1">
        <v>-0.44102158799850405</v>
      </c>
    </row>
    <row r="809" spans="1:32" x14ac:dyDescent="0.25">
      <c r="A809" s="10" t="s">
        <v>489</v>
      </c>
      <c r="B809" s="7" t="s">
        <v>1599</v>
      </c>
      <c r="C809" s="7" t="s">
        <v>1600</v>
      </c>
      <c r="F809" s="2"/>
      <c r="G809" s="2">
        <f t="shared" si="120"/>
        <v>-0.47355006362318591</v>
      </c>
      <c r="H809" s="2">
        <f t="shared" si="121"/>
        <v>-0.47355006362318591</v>
      </c>
      <c r="I809" s="2">
        <f t="shared" si="122"/>
        <v>1.77169823471539</v>
      </c>
      <c r="J809" s="2">
        <f t="shared" si="123"/>
        <v>-0.47355006362318591</v>
      </c>
      <c r="K809" s="2">
        <f t="shared" si="124"/>
        <v>2.0167022742700973</v>
      </c>
      <c r="L809" s="2">
        <f t="shared" si="125"/>
        <v>-0.47355006362318591</v>
      </c>
      <c r="M809" s="2">
        <f t="shared" si="126"/>
        <v>-0.47355006362318591</v>
      </c>
      <c r="N809" s="2">
        <f t="shared" si="127"/>
        <v>-0.47355006362318591</v>
      </c>
      <c r="O809" s="2">
        <f t="shared" si="128"/>
        <v>-0.47355006362318591</v>
      </c>
      <c r="P809" s="2">
        <f t="shared" si="129"/>
        <v>-0.47355006362318591</v>
      </c>
      <c r="T809" t="s">
        <v>292</v>
      </c>
      <c r="U809" t="s">
        <v>1373</v>
      </c>
      <c r="V809" t="s">
        <v>1346</v>
      </c>
      <c r="W809" s="1">
        <v>2.1481912368911531</v>
      </c>
      <c r="X809" s="1">
        <v>-0.69753647080836867</v>
      </c>
      <c r="Y809" s="1">
        <v>0.48983179300259144</v>
      </c>
      <c r="Z809" s="1">
        <v>0.65299723061508907</v>
      </c>
      <c r="AA809" s="1">
        <v>0.8941985643413789</v>
      </c>
      <c r="AB809" s="1">
        <v>-0.69753647080836867</v>
      </c>
      <c r="AC809">
        <v>-0.69753647080836867</v>
      </c>
      <c r="AD809" s="1">
        <v>-0.69753647080836867</v>
      </c>
      <c r="AE809" s="1">
        <v>-0.69753647080836867</v>
      </c>
      <c r="AF809" s="1">
        <v>-0.69753647080836867</v>
      </c>
    </row>
    <row r="810" spans="1:32" x14ac:dyDescent="0.25">
      <c r="A810" s="10" t="s">
        <v>515</v>
      </c>
      <c r="B810" s="7" t="s">
        <v>1629</v>
      </c>
      <c r="C810" s="7" t="s">
        <v>1348</v>
      </c>
      <c r="F810" s="2"/>
      <c r="G810" s="2">
        <f t="shared" si="120"/>
        <v>-0.47373019390822391</v>
      </c>
      <c r="H810" s="2">
        <f t="shared" si="121"/>
        <v>-0.47373019390822391</v>
      </c>
      <c r="I810" s="2">
        <f t="shared" si="122"/>
        <v>1.7872450235178996</v>
      </c>
      <c r="J810" s="2">
        <f t="shared" si="123"/>
        <v>-0.47373019390822391</v>
      </c>
      <c r="K810" s="2">
        <f t="shared" si="124"/>
        <v>2.0025965277478921</v>
      </c>
      <c r="L810" s="2">
        <f t="shared" si="125"/>
        <v>-0.47373019390822391</v>
      </c>
      <c r="M810" s="2">
        <f t="shared" si="126"/>
        <v>-0.47373019390822391</v>
      </c>
      <c r="N810" s="2">
        <f t="shared" si="127"/>
        <v>-0.47373019390822391</v>
      </c>
      <c r="O810" s="2">
        <f t="shared" si="128"/>
        <v>-0.47373019390822391</v>
      </c>
      <c r="P810" s="2">
        <f t="shared" si="129"/>
        <v>-0.47373019390822391</v>
      </c>
      <c r="T810" t="s">
        <v>1192</v>
      </c>
      <c r="U810" t="s">
        <v>2430</v>
      </c>
      <c r="V810" t="s">
        <v>1342</v>
      </c>
      <c r="W810" s="1">
        <v>2.8460498941515415</v>
      </c>
      <c r="X810" s="1">
        <v>-0.31622776601683794</v>
      </c>
      <c r="Y810" s="1">
        <v>-0.31622776601683794</v>
      </c>
      <c r="Z810" s="1">
        <v>-0.31622776601683794</v>
      </c>
      <c r="AA810" s="1">
        <v>-0.31622776601683794</v>
      </c>
      <c r="AB810" s="1">
        <v>-0.31622776601683794</v>
      </c>
      <c r="AC810">
        <v>-0.31622776601683794</v>
      </c>
      <c r="AD810" s="1">
        <v>-0.31622776601683794</v>
      </c>
      <c r="AE810" s="1">
        <v>-0.31622776601683794</v>
      </c>
      <c r="AF810" s="1">
        <v>-0.31622776601683794</v>
      </c>
    </row>
    <row r="811" spans="1:32" x14ac:dyDescent="0.25">
      <c r="A811" s="10" t="s">
        <v>539</v>
      </c>
      <c r="B811" s="7" t="s">
        <v>1664</v>
      </c>
      <c r="C811" s="7" t="s">
        <v>1665</v>
      </c>
      <c r="F811" s="2"/>
      <c r="G811" s="2">
        <f t="shared" si="120"/>
        <v>-0.47387688297643327</v>
      </c>
      <c r="H811" s="2">
        <f t="shared" si="121"/>
        <v>-0.47387688297643327</v>
      </c>
      <c r="I811" s="2">
        <f t="shared" si="122"/>
        <v>1.8016246494894155</v>
      </c>
      <c r="J811" s="2">
        <f t="shared" si="123"/>
        <v>-0.47387688297643327</v>
      </c>
      <c r="K811" s="2">
        <f t="shared" si="124"/>
        <v>1.9893904143220507</v>
      </c>
      <c r="L811" s="2">
        <f t="shared" si="125"/>
        <v>-0.47387688297643327</v>
      </c>
      <c r="M811" s="2">
        <f t="shared" si="126"/>
        <v>-0.47387688297643327</v>
      </c>
      <c r="N811" s="2">
        <f t="shared" si="127"/>
        <v>-0.47387688297643327</v>
      </c>
      <c r="O811" s="2">
        <f t="shared" si="128"/>
        <v>-0.47387688297643327</v>
      </c>
      <c r="P811" s="2">
        <f t="shared" si="129"/>
        <v>-0.47387688297643327</v>
      </c>
      <c r="T811" t="s">
        <v>788</v>
      </c>
      <c r="U811" t="s">
        <v>1941</v>
      </c>
      <c r="V811" t="s">
        <v>1348</v>
      </c>
      <c r="W811" s="1">
        <v>2.8460498941515415</v>
      </c>
      <c r="X811" s="1">
        <v>-0.31622776601683794</v>
      </c>
      <c r="Y811" s="1">
        <v>-0.31622776601683794</v>
      </c>
      <c r="Z811" s="1">
        <v>-0.31622776601683794</v>
      </c>
      <c r="AA811" s="1">
        <v>-0.31622776601683794</v>
      </c>
      <c r="AB811" s="1">
        <v>-0.31622776601683794</v>
      </c>
      <c r="AC811">
        <v>-0.31622776601683794</v>
      </c>
      <c r="AD811" s="1">
        <v>-0.31622776601683794</v>
      </c>
      <c r="AE811" s="1">
        <v>-0.31622776601683794</v>
      </c>
      <c r="AF811" s="1">
        <v>-0.31622776601683794</v>
      </c>
    </row>
    <row r="812" spans="1:32" x14ac:dyDescent="0.25">
      <c r="A812" s="10" t="s">
        <v>609</v>
      </c>
      <c r="B812" s="7" t="s">
        <v>100</v>
      </c>
      <c r="C812" s="7" t="s">
        <v>1348</v>
      </c>
      <c r="F812" s="2"/>
      <c r="G812" s="2">
        <f t="shared" si="120"/>
        <v>-0.47400844720871782</v>
      </c>
      <c r="H812" s="2">
        <f t="shared" si="121"/>
        <v>-0.47400844720871782</v>
      </c>
      <c r="I812" s="2">
        <f t="shared" si="122"/>
        <v>1.8165363706654536</v>
      </c>
      <c r="J812" s="2">
        <f t="shared" si="123"/>
        <v>-0.47400844720871782</v>
      </c>
      <c r="K812" s="2">
        <f t="shared" si="124"/>
        <v>1.9755312070042892</v>
      </c>
      <c r="L812" s="2">
        <f t="shared" si="125"/>
        <v>-0.47400844720871782</v>
      </c>
      <c r="M812" s="2">
        <f t="shared" si="126"/>
        <v>-0.47400844720871782</v>
      </c>
      <c r="N812" s="2">
        <f t="shared" si="127"/>
        <v>-0.47400844720871782</v>
      </c>
      <c r="O812" s="2">
        <f t="shared" si="128"/>
        <v>-0.47400844720871782</v>
      </c>
      <c r="P812" s="2">
        <f t="shared" si="129"/>
        <v>-0.47400844720871782</v>
      </c>
      <c r="T812" t="s">
        <v>328</v>
      </c>
      <c r="U812" t="s">
        <v>33</v>
      </c>
      <c r="V812" t="s">
        <v>1409</v>
      </c>
      <c r="W812" s="1">
        <v>-0.60807845744892375</v>
      </c>
      <c r="X812" s="1">
        <v>-0.60807845744892375</v>
      </c>
      <c r="Y812" s="1">
        <v>1.224415134633531</v>
      </c>
      <c r="Z812" s="1">
        <v>1.1188434169389676</v>
      </c>
      <c r="AA812" s="1">
        <v>1.9132906505699678</v>
      </c>
      <c r="AB812" s="1">
        <v>-0.60807845744892375</v>
      </c>
      <c r="AC812">
        <v>-0.60807845744892375</v>
      </c>
      <c r="AD812" s="1">
        <v>-0.60807845744892375</v>
      </c>
      <c r="AE812" s="1">
        <v>-0.60807845744892375</v>
      </c>
      <c r="AF812" s="1">
        <v>-0.60807845744892375</v>
      </c>
    </row>
    <row r="813" spans="1:32" x14ac:dyDescent="0.25">
      <c r="A813" s="10" t="s">
        <v>486</v>
      </c>
      <c r="B813" s="7" t="s">
        <v>1240</v>
      </c>
      <c r="C813" s="7" t="s">
        <v>1240</v>
      </c>
      <c r="F813" s="2"/>
      <c r="G813" s="2">
        <f t="shared" si="120"/>
        <v>-0.47419396529587876</v>
      </c>
      <c r="H813" s="2">
        <f t="shared" si="121"/>
        <v>-0.47419396529587876</v>
      </c>
      <c r="I813" s="2">
        <f t="shared" si="122"/>
        <v>1.8438450994336724</v>
      </c>
      <c r="J813" s="2">
        <f t="shared" si="123"/>
        <v>-0.47419396529587876</v>
      </c>
      <c r="K813" s="2">
        <f t="shared" si="124"/>
        <v>1.9497066229333579</v>
      </c>
      <c r="L813" s="2">
        <f t="shared" si="125"/>
        <v>-0.47419396529587876</v>
      </c>
      <c r="M813" s="2">
        <f t="shared" si="126"/>
        <v>-0.47419396529587876</v>
      </c>
      <c r="N813" s="2">
        <f t="shared" si="127"/>
        <v>-0.47419396529587876</v>
      </c>
      <c r="O813" s="2">
        <f t="shared" si="128"/>
        <v>-0.47419396529587876</v>
      </c>
      <c r="P813" s="2">
        <f t="shared" si="129"/>
        <v>-0.47419396529587876</v>
      </c>
      <c r="T813" t="s">
        <v>958</v>
      </c>
      <c r="U813" t="s">
        <v>2135</v>
      </c>
      <c r="V813" t="s">
        <v>2136</v>
      </c>
      <c r="W813" s="1">
        <v>-0.31622776601683794</v>
      </c>
      <c r="X813" s="1">
        <v>2.8460498941515411</v>
      </c>
      <c r="Y813" s="1">
        <v>-0.31622776601683794</v>
      </c>
      <c r="Z813" s="1">
        <v>-0.31622776601683794</v>
      </c>
      <c r="AA813" s="1">
        <v>-0.31622776601683794</v>
      </c>
      <c r="AB813" s="1">
        <v>-0.31622776601683794</v>
      </c>
      <c r="AC813">
        <v>-0.31622776601683794</v>
      </c>
      <c r="AD813" s="1">
        <v>-0.31622776601683794</v>
      </c>
      <c r="AE813" s="1">
        <v>-0.31622776601683794</v>
      </c>
      <c r="AF813" s="1">
        <v>-0.31622776601683794</v>
      </c>
    </row>
    <row r="814" spans="1:32" x14ac:dyDescent="0.25">
      <c r="A814" s="10" t="s">
        <v>633</v>
      </c>
      <c r="B814" s="7" t="s">
        <v>1219</v>
      </c>
      <c r="C814" s="7" t="s">
        <v>1765</v>
      </c>
      <c r="F814" s="2"/>
      <c r="G814" s="2">
        <f t="shared" si="120"/>
        <v>-0.47421962137498258</v>
      </c>
      <c r="H814" s="2">
        <f t="shared" si="121"/>
        <v>-0.47421962137498258</v>
      </c>
      <c r="I814" s="2">
        <f t="shared" si="122"/>
        <v>1.8487638925019387</v>
      </c>
      <c r="J814" s="2">
        <f t="shared" si="123"/>
        <v>-0.47421962137498258</v>
      </c>
      <c r="K814" s="2">
        <f t="shared" si="124"/>
        <v>1.9449930784979226</v>
      </c>
      <c r="L814" s="2">
        <f t="shared" si="125"/>
        <v>-0.47421962137498258</v>
      </c>
      <c r="M814" s="2">
        <f t="shared" si="126"/>
        <v>-0.47421962137498258</v>
      </c>
      <c r="N814" s="2">
        <f t="shared" si="127"/>
        <v>-0.47421962137498258</v>
      </c>
      <c r="O814" s="2">
        <f t="shared" si="128"/>
        <v>-0.47421962137498258</v>
      </c>
      <c r="P814" s="2">
        <f t="shared" si="129"/>
        <v>-0.47421962137498258</v>
      </c>
      <c r="T814" t="s">
        <v>916</v>
      </c>
      <c r="U814" t="s">
        <v>205</v>
      </c>
      <c r="V814" t="s">
        <v>2082</v>
      </c>
      <c r="W814" s="1">
        <v>-0.31622776601683794</v>
      </c>
      <c r="X814" s="1">
        <v>2.8460498941515415</v>
      </c>
      <c r="Y814" s="1">
        <v>-0.31622776601683794</v>
      </c>
      <c r="Z814" s="1">
        <v>-0.31622776601683794</v>
      </c>
      <c r="AA814" s="1">
        <v>-0.31622776601683794</v>
      </c>
      <c r="AB814" s="1">
        <v>-0.31622776601683794</v>
      </c>
      <c r="AC814">
        <v>-0.31622776601683794</v>
      </c>
      <c r="AD814" s="1">
        <v>-0.31622776601683794</v>
      </c>
      <c r="AE814" s="1">
        <v>-0.31622776601683794</v>
      </c>
      <c r="AF814" s="1">
        <v>-0.31622776601683794</v>
      </c>
    </row>
    <row r="815" spans="1:32" x14ac:dyDescent="0.25">
      <c r="A815" s="10" t="s">
        <v>549</v>
      </c>
      <c r="B815" s="7" t="s">
        <v>1675</v>
      </c>
      <c r="C815" s="7" t="s">
        <v>1676</v>
      </c>
      <c r="F815" s="2"/>
      <c r="G815" s="2">
        <f t="shared" si="120"/>
        <v>-0.47422087541064034</v>
      </c>
      <c r="H815" s="2">
        <f t="shared" si="121"/>
        <v>-0.47422087541064034</v>
      </c>
      <c r="I815" s="2">
        <f t="shared" si="122"/>
        <v>1.8490167439152965</v>
      </c>
      <c r="J815" s="2">
        <f t="shared" si="123"/>
        <v>-0.47422087541064034</v>
      </c>
      <c r="K815" s="2">
        <f t="shared" si="124"/>
        <v>1.9447502593698258</v>
      </c>
      <c r="L815" s="2">
        <f t="shared" si="125"/>
        <v>-0.47422087541064034</v>
      </c>
      <c r="M815" s="2">
        <f t="shared" si="126"/>
        <v>-0.47422087541064034</v>
      </c>
      <c r="N815" s="2">
        <f t="shared" si="127"/>
        <v>-0.47422087541064034</v>
      </c>
      <c r="O815" s="2">
        <f t="shared" si="128"/>
        <v>-0.47422087541064034</v>
      </c>
      <c r="P815" s="2">
        <f t="shared" si="129"/>
        <v>-0.47422087541064034</v>
      </c>
      <c r="T815" t="s">
        <v>664</v>
      </c>
      <c r="U815" t="s">
        <v>1802</v>
      </c>
      <c r="V815" t="s">
        <v>1342</v>
      </c>
      <c r="W815" s="1">
        <v>-0.31622776601683789</v>
      </c>
      <c r="X815" s="1">
        <v>-0.31622776601683789</v>
      </c>
      <c r="Y815" s="1">
        <v>2.8460498941515411</v>
      </c>
      <c r="Z815" s="1">
        <v>-0.31622776601683789</v>
      </c>
      <c r="AA815" s="1">
        <v>-0.31622776601683789</v>
      </c>
      <c r="AB815" s="1">
        <v>-0.31622776601683789</v>
      </c>
      <c r="AC815">
        <v>-0.31622776601683789</v>
      </c>
      <c r="AD815" s="1">
        <v>-0.31622776601683789</v>
      </c>
      <c r="AE815" s="1">
        <v>-0.31622776601683789</v>
      </c>
      <c r="AF815" s="1">
        <v>-0.31622776601683789</v>
      </c>
    </row>
    <row r="816" spans="1:32" x14ac:dyDescent="0.25">
      <c r="A816" s="10" t="s">
        <v>526</v>
      </c>
      <c r="B816" s="7" t="s">
        <v>1645</v>
      </c>
      <c r="C816" s="7" t="s">
        <v>1646</v>
      </c>
      <c r="F816" s="2"/>
      <c r="G816" s="2">
        <f t="shared" si="120"/>
        <v>-0.47426978011040721</v>
      </c>
      <c r="H816" s="2">
        <f t="shared" si="121"/>
        <v>-0.47426978011040721</v>
      </c>
      <c r="I816" s="2">
        <f t="shared" si="122"/>
        <v>1.8601533370305656</v>
      </c>
      <c r="J816" s="2">
        <f t="shared" si="123"/>
        <v>-0.47426978011040721</v>
      </c>
      <c r="K816" s="2">
        <f t="shared" si="124"/>
        <v>1.9340049038526916</v>
      </c>
      <c r="L816" s="2">
        <f t="shared" si="125"/>
        <v>-0.47426978011040721</v>
      </c>
      <c r="M816" s="2">
        <f t="shared" si="126"/>
        <v>-0.47426978011040721</v>
      </c>
      <c r="N816" s="2">
        <f t="shared" si="127"/>
        <v>-0.47426978011040721</v>
      </c>
      <c r="O816" s="2">
        <f t="shared" si="128"/>
        <v>-0.47426978011040721</v>
      </c>
      <c r="P816" s="2">
        <f t="shared" si="129"/>
        <v>-0.47426978011040721</v>
      </c>
      <c r="T816" t="s">
        <v>509</v>
      </c>
      <c r="U816" t="s">
        <v>1623</v>
      </c>
      <c r="V816" t="s">
        <v>1352</v>
      </c>
      <c r="W816" s="1">
        <v>1.6748281514622441</v>
      </c>
      <c r="X816" s="1">
        <v>-0.47194547857235319</v>
      </c>
      <c r="Y816" s="1">
        <v>-0.47194547857235319</v>
      </c>
      <c r="Z816" s="1">
        <v>-0.47194547857235319</v>
      </c>
      <c r="AA816" s="1">
        <v>-0.47194547857235319</v>
      </c>
      <c r="AB816" s="1">
        <v>2.1007356771165817</v>
      </c>
      <c r="AC816">
        <v>-0.47194547857235319</v>
      </c>
      <c r="AD816" s="1">
        <v>-0.47194547857235319</v>
      </c>
      <c r="AE816" s="1">
        <v>-0.47194547857235319</v>
      </c>
      <c r="AF816" s="1">
        <v>-0.47194547857235319</v>
      </c>
    </row>
    <row r="817" spans="1:32" x14ac:dyDescent="0.25">
      <c r="A817" s="10" t="s">
        <v>531</v>
      </c>
      <c r="B817" s="7" t="s">
        <v>1240</v>
      </c>
      <c r="C817" s="7" t="s">
        <v>1240</v>
      </c>
      <c r="F817" s="2"/>
      <c r="G817" s="2">
        <f t="shared" si="120"/>
        <v>-0.47431004711132096</v>
      </c>
      <c r="H817" s="2">
        <f t="shared" si="121"/>
        <v>-0.47431004711132096</v>
      </c>
      <c r="I817" s="2">
        <f t="shared" si="122"/>
        <v>1.8727537802740528</v>
      </c>
      <c r="J817" s="2">
        <f t="shared" si="123"/>
        <v>-0.47431004711132096</v>
      </c>
      <c r="K817" s="2">
        <f t="shared" si="124"/>
        <v>1.9217265966165153</v>
      </c>
      <c r="L817" s="2">
        <f t="shared" si="125"/>
        <v>-0.47431004711132096</v>
      </c>
      <c r="M817" s="2">
        <f t="shared" si="126"/>
        <v>-0.47431004711132096</v>
      </c>
      <c r="N817" s="2">
        <f t="shared" si="127"/>
        <v>-0.47431004711132096</v>
      </c>
      <c r="O817" s="2">
        <f t="shared" si="128"/>
        <v>-0.47431004711132096</v>
      </c>
      <c r="P817" s="2">
        <f t="shared" si="129"/>
        <v>-0.47431004711132096</v>
      </c>
      <c r="T817" t="s">
        <v>1152</v>
      </c>
      <c r="U817" t="s">
        <v>1240</v>
      </c>
      <c r="V817" t="s">
        <v>1240</v>
      </c>
      <c r="W817" s="1">
        <v>0.17947607845388266</v>
      </c>
      <c r="X817" s="1">
        <v>-0.37279148032957504</v>
      </c>
      <c r="Y817" s="1">
        <v>-0.37279148032957504</v>
      </c>
      <c r="Z817" s="1">
        <v>-0.37279148032957504</v>
      </c>
      <c r="AA817" s="1">
        <v>-0.37279148032957504</v>
      </c>
      <c r="AB817" s="1">
        <v>-0.37279148032957504</v>
      </c>
      <c r="AC817">
        <v>-0.37279148032957504</v>
      </c>
      <c r="AD817" s="1">
        <v>-0.37279148032957504</v>
      </c>
      <c r="AE817" s="1">
        <v>2.8028557641827176</v>
      </c>
      <c r="AF817" s="1">
        <v>-0.37279148032957504</v>
      </c>
    </row>
    <row r="818" spans="1:32" x14ac:dyDescent="0.25">
      <c r="A818" s="10" t="s">
        <v>522</v>
      </c>
      <c r="B818" s="7" t="s">
        <v>1640</v>
      </c>
      <c r="C818" s="7" t="s">
        <v>1641</v>
      </c>
      <c r="F818" s="2"/>
      <c r="G818" s="2">
        <f t="shared" si="120"/>
        <v>-0.47431704032876187</v>
      </c>
      <c r="H818" s="2">
        <f t="shared" si="121"/>
        <v>-0.47431704032876187</v>
      </c>
      <c r="I818" s="2">
        <f t="shared" si="122"/>
        <v>1.8756601749379631</v>
      </c>
      <c r="J818" s="2">
        <f t="shared" si="123"/>
        <v>-0.47431704032876187</v>
      </c>
      <c r="K818" s="2">
        <f t="shared" si="124"/>
        <v>1.9188761476921321</v>
      </c>
      <c r="L818" s="2">
        <f t="shared" si="125"/>
        <v>-0.47431704032876187</v>
      </c>
      <c r="M818" s="2">
        <f t="shared" si="126"/>
        <v>-0.47431704032876187</v>
      </c>
      <c r="N818" s="2">
        <f t="shared" si="127"/>
        <v>-0.47431704032876187</v>
      </c>
      <c r="O818" s="2">
        <f t="shared" si="128"/>
        <v>-0.47431704032876187</v>
      </c>
      <c r="P818" s="2">
        <f t="shared" si="129"/>
        <v>-0.47431704032876187</v>
      </c>
      <c r="T818" t="s">
        <v>718</v>
      </c>
      <c r="U818" t="s">
        <v>1870</v>
      </c>
      <c r="V818" t="s">
        <v>1871</v>
      </c>
      <c r="W818" s="1">
        <v>2.8460498941515411</v>
      </c>
      <c r="X818" s="1">
        <v>-0.31622776601683789</v>
      </c>
      <c r="Y818" s="1">
        <v>-0.31622776601683789</v>
      </c>
      <c r="Z818" s="1">
        <v>-0.31622776601683789</v>
      </c>
      <c r="AA818" s="1">
        <v>-0.31622776601683789</v>
      </c>
      <c r="AB818" s="1">
        <v>-0.31622776601683789</v>
      </c>
      <c r="AC818">
        <v>-0.31622776601683789</v>
      </c>
      <c r="AD818" s="1">
        <v>-0.31622776601683789</v>
      </c>
      <c r="AE818" s="1">
        <v>-0.31622776601683789</v>
      </c>
      <c r="AF818" s="1">
        <v>-0.31622776601683789</v>
      </c>
    </row>
    <row r="819" spans="1:32" x14ac:dyDescent="0.25">
      <c r="A819" s="10" t="s">
        <v>490</v>
      </c>
      <c r="B819" s="7" t="s">
        <v>1601</v>
      </c>
      <c r="C819" s="7" t="s">
        <v>1602</v>
      </c>
      <c r="F819" s="2"/>
      <c r="G819" s="2">
        <f t="shared" si="120"/>
        <v>-0.47432019552700588</v>
      </c>
      <c r="H819" s="2">
        <f t="shared" si="121"/>
        <v>-0.47432019552700588</v>
      </c>
      <c r="I819" s="2">
        <f t="shared" si="122"/>
        <v>1.8771054926563893</v>
      </c>
      <c r="J819" s="2">
        <f t="shared" si="123"/>
        <v>-0.47432019552700588</v>
      </c>
      <c r="K819" s="2">
        <f t="shared" si="124"/>
        <v>1.9174560715596585</v>
      </c>
      <c r="L819" s="2">
        <f t="shared" si="125"/>
        <v>-0.47432019552700588</v>
      </c>
      <c r="M819" s="2">
        <f t="shared" si="126"/>
        <v>-0.47432019552700588</v>
      </c>
      <c r="N819" s="2">
        <f t="shared" si="127"/>
        <v>-0.47432019552700588</v>
      </c>
      <c r="O819" s="2">
        <f t="shared" si="128"/>
        <v>-0.47432019552700588</v>
      </c>
      <c r="P819" s="2">
        <f t="shared" si="129"/>
        <v>-0.47432019552700588</v>
      </c>
      <c r="T819" t="s">
        <v>807</v>
      </c>
      <c r="U819" t="s">
        <v>1240</v>
      </c>
      <c r="V819" t="s">
        <v>1240</v>
      </c>
      <c r="W819" s="1">
        <v>0.70894028664195552</v>
      </c>
      <c r="X819" s="1">
        <v>-0.50378660352719973</v>
      </c>
      <c r="Y819" s="1">
        <v>-0.50378660352719973</v>
      </c>
      <c r="Z819" s="1">
        <v>-0.50378660352719973</v>
      </c>
      <c r="AA819" s="1">
        <v>-0.50378660352719973</v>
      </c>
      <c r="AB819" s="1">
        <v>-0.50378660352719973</v>
      </c>
      <c r="AC819">
        <v>-0.50378660352719973</v>
      </c>
      <c r="AD819" s="1">
        <v>-0.50378660352719973</v>
      </c>
      <c r="AE819" s="1">
        <v>2.5816977504760361</v>
      </c>
      <c r="AF819" s="1">
        <v>0.23586818757240594</v>
      </c>
    </row>
    <row r="820" spans="1:32" x14ac:dyDescent="0.25">
      <c r="A820" s="10" t="s">
        <v>537</v>
      </c>
      <c r="B820" s="7" t="s">
        <v>1660</v>
      </c>
      <c r="C820" s="7" t="s">
        <v>1661</v>
      </c>
      <c r="F820" s="2"/>
      <c r="G820" s="2">
        <f t="shared" si="120"/>
        <v>-0.47433834852350371</v>
      </c>
      <c r="H820" s="2">
        <f t="shared" si="121"/>
        <v>-0.47433834852350371</v>
      </c>
      <c r="I820" s="2">
        <f t="shared" si="122"/>
        <v>1.8894399624804152</v>
      </c>
      <c r="J820" s="2">
        <f t="shared" si="123"/>
        <v>-0.47433834852350371</v>
      </c>
      <c r="K820" s="2">
        <f t="shared" si="124"/>
        <v>1.9052668257076144</v>
      </c>
      <c r="L820" s="2">
        <f t="shared" si="125"/>
        <v>-0.47433834852350371</v>
      </c>
      <c r="M820" s="2">
        <f t="shared" si="126"/>
        <v>-0.47433834852350371</v>
      </c>
      <c r="N820" s="2">
        <f t="shared" si="127"/>
        <v>-0.47433834852350371</v>
      </c>
      <c r="O820" s="2">
        <f t="shared" si="128"/>
        <v>-0.47433834852350371</v>
      </c>
      <c r="P820" s="2">
        <f t="shared" si="129"/>
        <v>-0.47433834852350371</v>
      </c>
      <c r="T820" t="s">
        <v>381</v>
      </c>
      <c r="U820" t="s">
        <v>1480</v>
      </c>
      <c r="V820" t="s">
        <v>1352</v>
      </c>
      <c r="W820" s="1">
        <v>-0.60702522958869087</v>
      </c>
      <c r="X820" s="1">
        <v>-0.60702522958869087</v>
      </c>
      <c r="Y820" s="1">
        <v>1.4217990413768402</v>
      </c>
      <c r="Z820" s="1">
        <v>0.96530383062490399</v>
      </c>
      <c r="AA820" s="1">
        <v>1.8620737351190912</v>
      </c>
      <c r="AB820" s="1">
        <v>-0.60702522958869087</v>
      </c>
      <c r="AC820">
        <v>-0.60702522958869087</v>
      </c>
      <c r="AD820" s="1">
        <v>-0.60702522958869087</v>
      </c>
      <c r="AE820" s="1">
        <v>-0.60702522958869087</v>
      </c>
      <c r="AF820" s="1">
        <v>-0.60702522958869087</v>
      </c>
    </row>
    <row r="821" spans="1:32" x14ac:dyDescent="0.25">
      <c r="A821" s="10" t="s">
        <v>497</v>
      </c>
      <c r="B821" s="7" t="s">
        <v>70</v>
      </c>
      <c r="C821" s="7" t="s">
        <v>1607</v>
      </c>
      <c r="F821" s="2"/>
      <c r="G821" s="2">
        <f t="shared" si="120"/>
        <v>-0.47434016442236931</v>
      </c>
      <c r="H821" s="2">
        <f t="shared" si="121"/>
        <v>-0.47434016442236931</v>
      </c>
      <c r="I821" s="2">
        <f t="shared" si="122"/>
        <v>1.8920532746061625</v>
      </c>
      <c r="J821" s="2">
        <f t="shared" si="123"/>
        <v>-0.47434016442236931</v>
      </c>
      <c r="K821" s="2">
        <f t="shared" si="124"/>
        <v>1.9026680407727918</v>
      </c>
      <c r="L821" s="2">
        <f t="shared" si="125"/>
        <v>-0.47434016442236931</v>
      </c>
      <c r="M821" s="2">
        <f t="shared" si="126"/>
        <v>-0.47434016442236931</v>
      </c>
      <c r="N821" s="2">
        <f t="shared" si="127"/>
        <v>-0.47434016442236931</v>
      </c>
      <c r="O821" s="2">
        <f t="shared" si="128"/>
        <v>-0.47434016442236931</v>
      </c>
      <c r="P821" s="2">
        <f t="shared" si="129"/>
        <v>-0.47434016442236931</v>
      </c>
      <c r="T821" t="s">
        <v>684</v>
      </c>
      <c r="U821" t="s">
        <v>1826</v>
      </c>
      <c r="V821" t="s">
        <v>1827</v>
      </c>
      <c r="W821" s="1">
        <v>-0.31622776601683794</v>
      </c>
      <c r="X821" s="1">
        <v>-0.31622776601683794</v>
      </c>
      <c r="Y821" s="1">
        <v>-0.31622776601683794</v>
      </c>
      <c r="Z821" s="1">
        <v>2.8460498941515415</v>
      </c>
      <c r="AA821" s="1">
        <v>-0.31622776601683794</v>
      </c>
      <c r="AB821" s="1">
        <v>-0.31622776601683794</v>
      </c>
      <c r="AC821">
        <v>-0.31622776601683794</v>
      </c>
      <c r="AD821" s="1">
        <v>-0.31622776601683794</v>
      </c>
      <c r="AE821" s="1">
        <v>-0.31622776601683794</v>
      </c>
      <c r="AF821" s="1">
        <v>-0.31622776601683794</v>
      </c>
    </row>
    <row r="822" spans="1:32" x14ac:dyDescent="0.25">
      <c r="A822" s="10" t="s">
        <v>505</v>
      </c>
      <c r="B822" s="7" t="s">
        <v>1617</v>
      </c>
      <c r="C822" s="7" t="s">
        <v>1618</v>
      </c>
      <c r="F822" s="2"/>
      <c r="G822" s="2">
        <f t="shared" si="120"/>
        <v>-0.47434132418947772</v>
      </c>
      <c r="H822" s="2">
        <f t="shared" si="121"/>
        <v>-0.47434132418947772</v>
      </c>
      <c r="I822" s="2">
        <f t="shared" si="122"/>
        <v>1.8948826925897724</v>
      </c>
      <c r="J822" s="2">
        <f t="shared" si="123"/>
        <v>-0.47434132418947772</v>
      </c>
      <c r="K822" s="2">
        <f t="shared" si="124"/>
        <v>1.8998479009260494</v>
      </c>
      <c r="L822" s="2">
        <f t="shared" si="125"/>
        <v>-0.47434132418947772</v>
      </c>
      <c r="M822" s="2">
        <f t="shared" si="126"/>
        <v>-0.47434132418947772</v>
      </c>
      <c r="N822" s="2">
        <f t="shared" si="127"/>
        <v>-0.47434132418947772</v>
      </c>
      <c r="O822" s="2">
        <f t="shared" si="128"/>
        <v>-0.47434132418947772</v>
      </c>
      <c r="P822" s="2">
        <f t="shared" si="129"/>
        <v>-0.47434132418947772</v>
      </c>
      <c r="T822" t="s">
        <v>1124</v>
      </c>
      <c r="U822" t="s">
        <v>1258</v>
      </c>
      <c r="V822" t="s">
        <v>2351</v>
      </c>
      <c r="W822" s="1">
        <v>2.8460498941515411</v>
      </c>
      <c r="X822" s="1">
        <v>-0.31622776601683789</v>
      </c>
      <c r="Y822" s="1">
        <v>-0.31622776601683789</v>
      </c>
      <c r="Z822" s="1">
        <v>-0.31622776601683789</v>
      </c>
      <c r="AA822" s="1">
        <v>-0.31622776601683789</v>
      </c>
      <c r="AB822" s="1">
        <v>-0.31622776601683789</v>
      </c>
      <c r="AC822">
        <v>-0.31622776601683789</v>
      </c>
      <c r="AD822" s="1">
        <v>-0.31622776601683789</v>
      </c>
      <c r="AE822" s="1">
        <v>-0.31622776601683789</v>
      </c>
      <c r="AF822" s="1">
        <v>-0.31622776601683789</v>
      </c>
    </row>
    <row r="823" spans="1:32" x14ac:dyDescent="0.25">
      <c r="A823" s="10" t="s">
        <v>529</v>
      </c>
      <c r="B823" s="7" t="s">
        <v>1649</v>
      </c>
      <c r="C823" s="7" t="s">
        <v>1650</v>
      </c>
      <c r="F823" s="2"/>
      <c r="G823" s="2">
        <f t="shared" si="120"/>
        <v>-0.47434160940104991</v>
      </c>
      <c r="H823" s="2">
        <f t="shared" si="121"/>
        <v>-0.47434160940104991</v>
      </c>
      <c r="I823" s="2">
        <f t="shared" si="122"/>
        <v>1.8964993641133954</v>
      </c>
      <c r="J823" s="2">
        <f t="shared" si="123"/>
        <v>-0.47434160940104991</v>
      </c>
      <c r="K823" s="2">
        <f t="shared" si="124"/>
        <v>1.8982335110950033</v>
      </c>
      <c r="L823" s="2">
        <f t="shared" si="125"/>
        <v>-0.47434160940104991</v>
      </c>
      <c r="M823" s="2">
        <f t="shared" si="126"/>
        <v>-0.47434160940104991</v>
      </c>
      <c r="N823" s="2">
        <f t="shared" si="127"/>
        <v>-0.47434160940104991</v>
      </c>
      <c r="O823" s="2">
        <f t="shared" si="128"/>
        <v>-0.47434160940104991</v>
      </c>
      <c r="P823" s="2">
        <f t="shared" si="129"/>
        <v>-0.47434160940104991</v>
      </c>
      <c r="T823" t="s">
        <v>738</v>
      </c>
      <c r="U823" t="s">
        <v>143</v>
      </c>
      <c r="V823" t="s">
        <v>1889</v>
      </c>
      <c r="W823" s="1">
        <v>2.6769806803013001</v>
      </c>
      <c r="X823" s="1">
        <v>-0.47307239811573659</v>
      </c>
      <c r="Y823" s="1">
        <v>-0.47307239811573659</v>
      </c>
      <c r="Z823" s="1">
        <v>-0.47307239811573659</v>
      </c>
      <c r="AA823" s="1">
        <v>-0.47307239811573659</v>
      </c>
      <c r="AB823" s="1">
        <v>-0.47307239811573659</v>
      </c>
      <c r="AC823">
        <v>-0.47307239811573659</v>
      </c>
      <c r="AD823" s="1">
        <v>-0.47307239811573659</v>
      </c>
      <c r="AE823" s="1">
        <v>0.49875725475977339</v>
      </c>
      <c r="AF823" s="1">
        <v>0.13576885174908238</v>
      </c>
    </row>
    <row r="824" spans="1:32" x14ac:dyDescent="0.25">
      <c r="A824" s="10" t="s">
        <v>632</v>
      </c>
      <c r="B824" s="7" t="s">
        <v>109</v>
      </c>
      <c r="C824" s="7" t="s">
        <v>1764</v>
      </c>
      <c r="F824" s="2"/>
      <c r="G824" s="2">
        <f t="shared" si="120"/>
        <v>-0.47434159659404557</v>
      </c>
      <c r="H824" s="2">
        <f t="shared" si="121"/>
        <v>-0.47434159659404557</v>
      </c>
      <c r="I824" s="2">
        <f t="shared" si="122"/>
        <v>1.8983637891205047</v>
      </c>
      <c r="J824" s="2">
        <f t="shared" si="123"/>
        <v>-0.47434159659404557</v>
      </c>
      <c r="K824" s="2">
        <f t="shared" si="124"/>
        <v>1.8963689836318598</v>
      </c>
      <c r="L824" s="2">
        <f t="shared" si="125"/>
        <v>-0.47434159659404557</v>
      </c>
      <c r="M824" s="2">
        <f t="shared" si="126"/>
        <v>-0.47434159659404557</v>
      </c>
      <c r="N824" s="2">
        <f t="shared" si="127"/>
        <v>-0.47434159659404557</v>
      </c>
      <c r="O824" s="2">
        <f t="shared" si="128"/>
        <v>-0.47434159659404557</v>
      </c>
      <c r="P824" s="2">
        <f t="shared" si="129"/>
        <v>-0.47434159659404557</v>
      </c>
      <c r="T824" t="s">
        <v>276</v>
      </c>
      <c r="U824" t="s">
        <v>1240</v>
      </c>
      <c r="V824" t="s">
        <v>1240</v>
      </c>
      <c r="W824" s="1">
        <v>-0.80339115671467998</v>
      </c>
      <c r="X824" s="1">
        <v>-0.80339115671467998</v>
      </c>
      <c r="Y824" s="1">
        <v>1.3343167200593973</v>
      </c>
      <c r="Z824" s="1">
        <v>1.2271650200325355</v>
      </c>
      <c r="AA824" s="1">
        <v>1.1587544239600509</v>
      </c>
      <c r="AB824" s="1">
        <v>-0.72788965905743908</v>
      </c>
      <c r="AC824">
        <v>-0.73191645044101805</v>
      </c>
      <c r="AD824" s="1">
        <v>0.89885727976364449</v>
      </c>
      <c r="AE824" s="1">
        <v>-0.80339115671467998</v>
      </c>
      <c r="AF824" s="1">
        <v>-0.74911386417312953</v>
      </c>
    </row>
    <row r="825" spans="1:32" x14ac:dyDescent="0.25">
      <c r="A825" s="10" t="s">
        <v>534</v>
      </c>
      <c r="B825" s="7" t="s">
        <v>1655</v>
      </c>
      <c r="C825" s="7" t="s">
        <v>1656</v>
      </c>
      <c r="F825" s="2"/>
      <c r="G825" s="2">
        <f t="shared" si="120"/>
        <v>-0.47430553192733449</v>
      </c>
      <c r="H825" s="2">
        <f t="shared" si="121"/>
        <v>-0.47430553192733449</v>
      </c>
      <c r="I825" s="2">
        <f t="shared" si="122"/>
        <v>1.9233993632884758</v>
      </c>
      <c r="J825" s="2">
        <f t="shared" si="123"/>
        <v>-0.47430553192733449</v>
      </c>
      <c r="K825" s="2">
        <f t="shared" si="124"/>
        <v>1.8710448921302003</v>
      </c>
      <c r="L825" s="2">
        <f t="shared" si="125"/>
        <v>-0.47430553192733449</v>
      </c>
      <c r="M825" s="2">
        <f t="shared" si="126"/>
        <v>-0.47430553192733449</v>
      </c>
      <c r="N825" s="2">
        <f t="shared" si="127"/>
        <v>-0.47430553192733449</v>
      </c>
      <c r="O825" s="2">
        <f t="shared" si="128"/>
        <v>-0.47430553192733449</v>
      </c>
      <c r="P825" s="2">
        <f t="shared" si="129"/>
        <v>-0.47430553192733449</v>
      </c>
      <c r="T825" t="s">
        <v>957</v>
      </c>
      <c r="U825" t="s">
        <v>214</v>
      </c>
      <c r="V825" t="s">
        <v>1352</v>
      </c>
      <c r="W825" s="1">
        <v>2.846049894151542</v>
      </c>
      <c r="X825" s="1">
        <v>-0.31622776601683794</v>
      </c>
      <c r="Y825" s="1">
        <v>-0.31622776601683794</v>
      </c>
      <c r="Z825" s="1">
        <v>-0.31622776601683794</v>
      </c>
      <c r="AA825" s="1">
        <v>-0.31622776601683794</v>
      </c>
      <c r="AB825" s="1">
        <v>-0.31622776601683794</v>
      </c>
      <c r="AC825">
        <v>-0.31622776601683794</v>
      </c>
      <c r="AD825" s="1">
        <v>-0.31622776601683794</v>
      </c>
      <c r="AE825" s="1">
        <v>-0.31622776601683794</v>
      </c>
      <c r="AF825" s="1">
        <v>-0.31622776601683794</v>
      </c>
    </row>
    <row r="826" spans="1:32" x14ac:dyDescent="0.25">
      <c r="A826" s="10" t="s">
        <v>536</v>
      </c>
      <c r="B826" s="7" t="s">
        <v>1658</v>
      </c>
      <c r="C826" s="7" t="s">
        <v>1659</v>
      </c>
      <c r="F826" s="2"/>
      <c r="G826" s="2">
        <f t="shared" si="120"/>
        <v>-0.47429225765207467</v>
      </c>
      <c r="H826" s="2">
        <f t="shared" si="121"/>
        <v>-0.47429225765207467</v>
      </c>
      <c r="I826" s="2">
        <f t="shared" si="122"/>
        <v>1.9277809012789957</v>
      </c>
      <c r="J826" s="2">
        <f t="shared" si="123"/>
        <v>-0.47429225765207467</v>
      </c>
      <c r="K826" s="2">
        <f t="shared" si="124"/>
        <v>1.8665571599376019</v>
      </c>
      <c r="L826" s="2">
        <f t="shared" si="125"/>
        <v>-0.47429225765207467</v>
      </c>
      <c r="M826" s="2">
        <f t="shared" si="126"/>
        <v>-0.47429225765207467</v>
      </c>
      <c r="N826" s="2">
        <f t="shared" si="127"/>
        <v>-0.47429225765207467</v>
      </c>
      <c r="O826" s="2">
        <f t="shared" si="128"/>
        <v>-0.47429225765207467</v>
      </c>
      <c r="P826" s="2">
        <f t="shared" si="129"/>
        <v>-0.47429225765207467</v>
      </c>
      <c r="T826" t="s">
        <v>704</v>
      </c>
      <c r="U826" t="s">
        <v>120</v>
      </c>
      <c r="V826" t="s">
        <v>1856</v>
      </c>
      <c r="W826" s="1">
        <v>2.8411816850985177</v>
      </c>
      <c r="X826" s="1">
        <v>-0.34428812386287971</v>
      </c>
      <c r="Y826" s="1">
        <v>-0.34428812386287971</v>
      </c>
      <c r="Z826" s="1">
        <v>-0.34428812386287971</v>
      </c>
      <c r="AA826" s="1">
        <v>-0.34428812386287971</v>
      </c>
      <c r="AB826" s="1">
        <v>-0.34428812386287971</v>
      </c>
      <c r="AC826">
        <v>-0.16560793322429906</v>
      </c>
      <c r="AD826" s="1">
        <v>-0.34428812386287971</v>
      </c>
      <c r="AE826" s="1">
        <v>-0.34428812386287971</v>
      </c>
      <c r="AF826" s="1">
        <v>-0.26555688483406065</v>
      </c>
    </row>
    <row r="827" spans="1:32" x14ac:dyDescent="0.25">
      <c r="A827" s="10" t="s">
        <v>532</v>
      </c>
      <c r="B827" s="7" t="s">
        <v>1652</v>
      </c>
      <c r="C827" s="7" t="s">
        <v>1653</v>
      </c>
      <c r="F827" s="2"/>
      <c r="G827" s="2">
        <f t="shared" si="120"/>
        <v>-0.47427974191655453</v>
      </c>
      <c r="H827" s="2">
        <f t="shared" si="121"/>
        <v>-0.47427974191655453</v>
      </c>
      <c r="I827" s="2">
        <f t="shared" si="122"/>
        <v>1.9313903573568498</v>
      </c>
      <c r="J827" s="2">
        <f t="shared" si="123"/>
        <v>-0.47427974191655453</v>
      </c>
      <c r="K827" s="2">
        <f t="shared" si="124"/>
        <v>1.8628475779755871</v>
      </c>
      <c r="L827" s="2">
        <f t="shared" si="125"/>
        <v>-0.47427974191655453</v>
      </c>
      <c r="M827" s="2">
        <f t="shared" si="126"/>
        <v>-0.47427974191655453</v>
      </c>
      <c r="N827" s="2">
        <f t="shared" si="127"/>
        <v>-0.47427974191655453</v>
      </c>
      <c r="O827" s="2">
        <f t="shared" si="128"/>
        <v>-0.47427974191655453</v>
      </c>
      <c r="P827" s="2">
        <f t="shared" si="129"/>
        <v>-0.47427974191655453</v>
      </c>
      <c r="T827" t="s">
        <v>624</v>
      </c>
      <c r="U827" t="s">
        <v>104</v>
      </c>
      <c r="V827" t="s">
        <v>1352</v>
      </c>
      <c r="W827" s="1">
        <v>-0.47433162052303729</v>
      </c>
      <c r="X827" s="1">
        <v>1.8835324457072349</v>
      </c>
      <c r="Y827" s="1">
        <v>-0.47433162052303729</v>
      </c>
      <c r="Z827" s="1">
        <v>-0.47433162052303729</v>
      </c>
      <c r="AA827" s="1">
        <v>-0.47433162052303729</v>
      </c>
      <c r="AB827" s="1">
        <v>1.9111205184770628</v>
      </c>
      <c r="AC827">
        <v>-0.47433162052303729</v>
      </c>
      <c r="AD827" s="1">
        <v>-0.47433162052303729</v>
      </c>
      <c r="AE827" s="1">
        <v>-0.47433162052303729</v>
      </c>
      <c r="AF827" s="1">
        <v>-0.47433162052303729</v>
      </c>
    </row>
    <row r="828" spans="1:32" x14ac:dyDescent="0.25">
      <c r="A828" s="10" t="s">
        <v>482</v>
      </c>
      <c r="B828" s="7" t="s">
        <v>1588</v>
      </c>
      <c r="C828" s="7" t="s">
        <v>1589</v>
      </c>
      <c r="F828" s="2"/>
      <c r="G828" s="2">
        <f t="shared" si="120"/>
        <v>-0.47421353810601252</v>
      </c>
      <c r="H828" s="2">
        <f t="shared" si="121"/>
        <v>-0.47421353810601252</v>
      </c>
      <c r="I828" s="2">
        <f t="shared" si="122"/>
        <v>1.9461532958197219</v>
      </c>
      <c r="J828" s="2">
        <f t="shared" si="123"/>
        <v>-0.47421353810601252</v>
      </c>
      <c r="K828" s="2">
        <f t="shared" si="124"/>
        <v>1.8475550090283783</v>
      </c>
      <c r="L828" s="2">
        <f t="shared" si="125"/>
        <v>-0.47421353810601252</v>
      </c>
      <c r="M828" s="2">
        <f t="shared" si="126"/>
        <v>-0.47421353810601252</v>
      </c>
      <c r="N828" s="2">
        <f t="shared" si="127"/>
        <v>-0.47421353810601252</v>
      </c>
      <c r="O828" s="2">
        <f t="shared" si="128"/>
        <v>-0.47421353810601252</v>
      </c>
      <c r="P828" s="2">
        <f t="shared" si="129"/>
        <v>-0.47421353810601252</v>
      </c>
      <c r="T828" t="s">
        <v>313</v>
      </c>
      <c r="U828" t="s">
        <v>1392</v>
      </c>
      <c r="V828" t="s">
        <v>1393</v>
      </c>
      <c r="W828" s="1">
        <v>-0.76453833920845127</v>
      </c>
      <c r="X828" s="1">
        <v>0.74884790949397884</v>
      </c>
      <c r="Y828" s="1">
        <v>1.3246543023885515</v>
      </c>
      <c r="Z828" s="1">
        <v>1.1620199084349625</v>
      </c>
      <c r="AA828" s="1">
        <v>1.351707914933215</v>
      </c>
      <c r="AB828" s="1">
        <v>-0.76453833920845127</v>
      </c>
      <c r="AC828">
        <v>-0.76453833920845127</v>
      </c>
      <c r="AD828" s="1">
        <v>-0.76453833920845127</v>
      </c>
      <c r="AE828" s="1">
        <v>-0.76453833920845127</v>
      </c>
      <c r="AF828" s="1">
        <v>-0.76453833920845127</v>
      </c>
    </row>
    <row r="829" spans="1:32" x14ac:dyDescent="0.25">
      <c r="A829" s="10" t="s">
        <v>541</v>
      </c>
      <c r="B829" s="7" t="s">
        <v>73</v>
      </c>
      <c r="C829" s="7" t="s">
        <v>1352</v>
      </c>
      <c r="F829" s="2"/>
      <c r="G829" s="2">
        <f t="shared" si="120"/>
        <v>-0.47421092382853824</v>
      </c>
      <c r="H829" s="2">
        <f t="shared" si="121"/>
        <v>-0.47421092382853824</v>
      </c>
      <c r="I829" s="2">
        <f t="shared" si="122"/>
        <v>1.9466432378189464</v>
      </c>
      <c r="J829" s="2">
        <f t="shared" si="123"/>
        <v>-0.47421092382853824</v>
      </c>
      <c r="K829" s="2">
        <f t="shared" si="124"/>
        <v>1.8470441528093595</v>
      </c>
      <c r="L829" s="2">
        <f t="shared" si="125"/>
        <v>-0.47421092382853824</v>
      </c>
      <c r="M829" s="2">
        <f t="shared" si="126"/>
        <v>-0.47421092382853824</v>
      </c>
      <c r="N829" s="2">
        <f t="shared" si="127"/>
        <v>-0.47421092382853824</v>
      </c>
      <c r="O829" s="2">
        <f t="shared" si="128"/>
        <v>-0.47421092382853824</v>
      </c>
      <c r="P829" s="2">
        <f t="shared" si="129"/>
        <v>-0.47421092382853824</v>
      </c>
      <c r="T829" t="s">
        <v>474</v>
      </c>
      <c r="U829" t="s">
        <v>1577</v>
      </c>
      <c r="V829" t="s">
        <v>1578</v>
      </c>
      <c r="W829" s="1">
        <v>-0.47118683186239535</v>
      </c>
      <c r="X829" s="1">
        <v>-0.47118683186239535</v>
      </c>
      <c r="Y829" s="1">
        <v>2.1290000440968608</v>
      </c>
      <c r="Z829" s="1">
        <v>-0.47118683186239535</v>
      </c>
      <c r="AA829" s="1">
        <v>1.6404946108023017</v>
      </c>
      <c r="AB829" s="1">
        <v>-0.47118683186239535</v>
      </c>
      <c r="AC829">
        <v>-0.47118683186239535</v>
      </c>
      <c r="AD829" s="1">
        <v>-0.47118683186239535</v>
      </c>
      <c r="AE829" s="1">
        <v>-0.47118683186239535</v>
      </c>
      <c r="AF829" s="1">
        <v>-0.47118683186239535</v>
      </c>
    </row>
    <row r="830" spans="1:32" x14ac:dyDescent="0.25">
      <c r="A830" s="10" t="s">
        <v>476</v>
      </c>
      <c r="B830" s="7" t="s">
        <v>1580</v>
      </c>
      <c r="C830" s="7" t="s">
        <v>1581</v>
      </c>
      <c r="F830" s="2"/>
      <c r="G830" s="2">
        <f t="shared" si="120"/>
        <v>-0.4741860605333727</v>
      </c>
      <c r="H830" s="2">
        <f t="shared" si="121"/>
        <v>-0.4741860605333727</v>
      </c>
      <c r="I830" s="2">
        <f t="shared" si="122"/>
        <v>1.9510728710211456</v>
      </c>
      <c r="J830" s="2">
        <f t="shared" si="123"/>
        <v>-0.4741860605333727</v>
      </c>
      <c r="K830" s="2">
        <f t="shared" si="124"/>
        <v>1.842415613245836</v>
      </c>
      <c r="L830" s="2">
        <f t="shared" si="125"/>
        <v>-0.4741860605333727</v>
      </c>
      <c r="M830" s="2">
        <f t="shared" si="126"/>
        <v>-0.4741860605333727</v>
      </c>
      <c r="N830" s="2">
        <f t="shared" si="127"/>
        <v>-0.4741860605333727</v>
      </c>
      <c r="O830" s="2">
        <f t="shared" si="128"/>
        <v>-0.4741860605333727</v>
      </c>
      <c r="P830" s="2">
        <f t="shared" si="129"/>
        <v>-0.4741860605333727</v>
      </c>
      <c r="T830" t="s">
        <v>293</v>
      </c>
      <c r="U830" t="s">
        <v>22</v>
      </c>
      <c r="V830" t="s">
        <v>1374</v>
      </c>
      <c r="W830" s="1">
        <v>2.3310729260549383</v>
      </c>
      <c r="X830" s="1">
        <v>0.60235174859883578</v>
      </c>
      <c r="Y830" s="1">
        <v>0.44320189198255189</v>
      </c>
      <c r="Z830" s="1">
        <v>-0.66351200923654008</v>
      </c>
      <c r="AA830" s="1">
        <v>0.60444548878291393</v>
      </c>
      <c r="AB830" s="1">
        <v>-0.66351200923654008</v>
      </c>
      <c r="AC830">
        <v>-0.66351200923654008</v>
      </c>
      <c r="AD830" s="1">
        <v>-0.66351200923654008</v>
      </c>
      <c r="AE830" s="1">
        <v>-0.66351200923654008</v>
      </c>
      <c r="AF830" s="1">
        <v>-0.66351200923654008</v>
      </c>
    </row>
    <row r="831" spans="1:32" x14ac:dyDescent="0.25">
      <c r="A831" s="10" t="s">
        <v>493</v>
      </c>
      <c r="B831" s="7" t="s">
        <v>69</v>
      </c>
      <c r="C831" s="7" t="s">
        <v>1604</v>
      </c>
      <c r="F831" s="2"/>
      <c r="G831" s="2">
        <f t="shared" si="120"/>
        <v>-0.47408016598286512</v>
      </c>
      <c r="H831" s="2">
        <f t="shared" si="121"/>
        <v>-0.47408016598286512</v>
      </c>
      <c r="I831" s="2">
        <f t="shared" si="122"/>
        <v>1.9667473948876801</v>
      </c>
      <c r="J831" s="2">
        <f t="shared" si="123"/>
        <v>-0.47408016598286512</v>
      </c>
      <c r="K831" s="2">
        <f t="shared" si="124"/>
        <v>1.8258939329752408</v>
      </c>
      <c r="L831" s="2">
        <f t="shared" si="125"/>
        <v>-0.47408016598286512</v>
      </c>
      <c r="M831" s="2">
        <f t="shared" si="126"/>
        <v>-0.47408016598286512</v>
      </c>
      <c r="N831" s="2">
        <f t="shared" si="127"/>
        <v>-0.47408016598286512</v>
      </c>
      <c r="O831" s="2">
        <f t="shared" si="128"/>
        <v>-0.47408016598286512</v>
      </c>
      <c r="P831" s="2">
        <f t="shared" si="129"/>
        <v>-0.47408016598286512</v>
      </c>
      <c r="T831" t="s">
        <v>1143</v>
      </c>
      <c r="U831" t="s">
        <v>2371</v>
      </c>
      <c r="V831" t="s">
        <v>2006</v>
      </c>
      <c r="W831" s="1">
        <v>-0.4602239773223461</v>
      </c>
      <c r="X831" s="1">
        <v>-0.4602239773223461</v>
      </c>
      <c r="Y831" s="1">
        <v>-0.4602239773223461</v>
      </c>
      <c r="Z831" s="1">
        <v>-0.4602239773223461</v>
      </c>
      <c r="AA831" s="1">
        <v>-0.4602239773223461</v>
      </c>
      <c r="AB831" s="1">
        <v>1.3272055220403978</v>
      </c>
      <c r="AC831">
        <v>-0.4602239773223461</v>
      </c>
      <c r="AD831" s="1">
        <v>2.3545862965383706</v>
      </c>
      <c r="AE831" s="1">
        <v>-0.4602239773223461</v>
      </c>
      <c r="AF831" s="1">
        <v>-0.4602239773223461</v>
      </c>
    </row>
    <row r="832" spans="1:32" x14ac:dyDescent="0.25">
      <c r="A832" s="10" t="s">
        <v>492</v>
      </c>
      <c r="B832" s="7" t="s">
        <v>1240</v>
      </c>
      <c r="C832" s="7" t="s">
        <v>1240</v>
      </c>
      <c r="F832" s="2"/>
      <c r="G832" s="2">
        <f t="shared" si="120"/>
        <v>-0.47396877259683029</v>
      </c>
      <c r="H832" s="2">
        <f t="shared" si="121"/>
        <v>-0.47396877259683029</v>
      </c>
      <c r="I832" s="2">
        <f t="shared" si="122"/>
        <v>1.9799705840899149</v>
      </c>
      <c r="J832" s="2">
        <f t="shared" si="123"/>
        <v>-0.47396877259683029</v>
      </c>
      <c r="K832" s="2">
        <f t="shared" si="124"/>
        <v>1.8117795966847274</v>
      </c>
      <c r="L832" s="2">
        <f t="shared" si="125"/>
        <v>-0.47396877259683029</v>
      </c>
      <c r="M832" s="2">
        <f t="shared" si="126"/>
        <v>-0.47396877259683029</v>
      </c>
      <c r="N832" s="2">
        <f t="shared" si="127"/>
        <v>-0.47396877259683029</v>
      </c>
      <c r="O832" s="2">
        <f t="shared" si="128"/>
        <v>-0.47396877259683029</v>
      </c>
      <c r="P832" s="2">
        <f t="shared" si="129"/>
        <v>-0.47396877259683029</v>
      </c>
      <c r="T832" t="s">
        <v>457</v>
      </c>
      <c r="U832" t="s">
        <v>1240</v>
      </c>
      <c r="V832" t="s">
        <v>1240</v>
      </c>
      <c r="W832" s="1">
        <v>2.6630198597807038</v>
      </c>
      <c r="X832" s="1">
        <v>0.29630630361651628</v>
      </c>
      <c r="Y832" s="1">
        <v>0.42701464390415961</v>
      </c>
      <c r="Z832" s="1">
        <v>-0.48376297247162564</v>
      </c>
      <c r="AA832" s="1">
        <v>-0.48376297247162564</v>
      </c>
      <c r="AB832" s="1">
        <v>-0.48376297247162564</v>
      </c>
      <c r="AC832">
        <v>-0.48376297247162564</v>
      </c>
      <c r="AD832" s="1">
        <v>-0.48376297247162564</v>
      </c>
      <c r="AE832" s="1">
        <v>-0.48376297247162564</v>
      </c>
      <c r="AF832" s="1">
        <v>-0.48376297247162564</v>
      </c>
    </row>
    <row r="833" spans="1:32" x14ac:dyDescent="0.25">
      <c r="A833" s="10" t="s">
        <v>519</v>
      </c>
      <c r="B833" s="7" t="s">
        <v>1636</v>
      </c>
      <c r="C833" s="7" t="s">
        <v>1637</v>
      </c>
      <c r="F833" s="2"/>
      <c r="G833" s="2">
        <f t="shared" si="120"/>
        <v>-0.47386505687110797</v>
      </c>
      <c r="H833" s="2">
        <f t="shared" si="121"/>
        <v>-0.47386505687110797</v>
      </c>
      <c r="I833" s="2">
        <f t="shared" si="122"/>
        <v>1.9905294524251693</v>
      </c>
      <c r="J833" s="2">
        <f t="shared" si="123"/>
        <v>-0.47386505687110797</v>
      </c>
      <c r="K833" s="2">
        <f t="shared" si="124"/>
        <v>1.8003910025436944</v>
      </c>
      <c r="L833" s="2">
        <f t="shared" si="125"/>
        <v>-0.47386505687110797</v>
      </c>
      <c r="M833" s="2">
        <f t="shared" si="126"/>
        <v>-0.47386505687110797</v>
      </c>
      <c r="N833" s="2">
        <f t="shared" si="127"/>
        <v>-0.47386505687110797</v>
      </c>
      <c r="O833" s="2">
        <f t="shared" si="128"/>
        <v>-0.47386505687110797</v>
      </c>
      <c r="P833" s="2">
        <f t="shared" si="129"/>
        <v>-0.47386505687110797</v>
      </c>
      <c r="T833" t="s">
        <v>976</v>
      </c>
      <c r="U833" t="s">
        <v>2159</v>
      </c>
      <c r="V833" t="s">
        <v>2160</v>
      </c>
      <c r="W833" s="1">
        <v>2.8460498941515415</v>
      </c>
      <c r="X833" s="1">
        <v>-0.31622776601683794</v>
      </c>
      <c r="Y833" s="1">
        <v>-0.31622776601683794</v>
      </c>
      <c r="Z833" s="1">
        <v>-0.31622776601683794</v>
      </c>
      <c r="AA833" s="1">
        <v>-0.31622776601683794</v>
      </c>
      <c r="AB833" s="1">
        <v>-0.31622776601683794</v>
      </c>
      <c r="AC833">
        <v>-0.31622776601683794</v>
      </c>
      <c r="AD833" s="1">
        <v>-0.31622776601683794</v>
      </c>
      <c r="AE833" s="1">
        <v>-0.31622776601683794</v>
      </c>
      <c r="AF833" s="1">
        <v>-0.31622776601683794</v>
      </c>
    </row>
    <row r="834" spans="1:32" x14ac:dyDescent="0.25">
      <c r="A834" s="10" t="s">
        <v>517</v>
      </c>
      <c r="B834" s="7" t="s">
        <v>1632</v>
      </c>
      <c r="C834" s="7" t="s">
        <v>1633</v>
      </c>
      <c r="F834" s="2"/>
      <c r="G834" s="2">
        <f t="shared" ref="G834:G897" si="130">IF(ISERROR(MATCH($A834,$T:$T,0)),"Not In List",LOOKUP($A834,$T:$T,W:W))</f>
        <v>-0.4717805182342597</v>
      </c>
      <c r="H834" s="2">
        <f t="shared" ref="H834:H897" si="131">IF(ISERROR(MATCH($A834,$T:$T,0)),"Not In List",LOOKUP($A834,$T:$T,X:X))</f>
        <v>-0.4717805182342597</v>
      </c>
      <c r="I834" s="2">
        <f t="shared" ref="I834:I897" si="132">IF(ISERROR(MATCH($A834,$T:$T,0)),"Not In List",LOOKUP($A834,$T:$T,Y:Y))</f>
        <v>2.1072648727108794</v>
      </c>
      <c r="J834" s="2">
        <f t="shared" ref="J834:J897" si="133">IF(ISERROR(MATCH($A834,$T:$T,0)),"Not In List",LOOKUP($A834,$T:$T,Z:Z))</f>
        <v>-0.4717805182342597</v>
      </c>
      <c r="K834" s="2">
        <f t="shared" ref="K834:K897" si="134">IF(ISERROR(MATCH($A834,$T:$T,0)),"Not In List",LOOKUP($A834,$T:$T,AA:AA))</f>
        <v>1.6669792731631989</v>
      </c>
      <c r="L834" s="2">
        <f t="shared" ref="L834:L897" si="135">IF(ISERROR(MATCH($A834,$T:$T,0)),"Not In List",LOOKUP($A834,$T:$T,AB:AB))</f>
        <v>-0.4717805182342597</v>
      </c>
      <c r="M834" s="2">
        <f t="shared" ref="M834:M897" si="136">IF(ISERROR(MATCH($A834,$T:$T,0)),"Not In List",LOOKUP($A834,$T:$T,AC:AC))</f>
        <v>-0.4717805182342597</v>
      </c>
      <c r="N834" s="2">
        <f t="shared" ref="N834:N897" si="137">IF(ISERROR(MATCH($A834,$T:$T,0)),"Not In List",LOOKUP($A834,$T:$T,AD:AD))</f>
        <v>-0.4717805182342597</v>
      </c>
      <c r="O834" s="2">
        <f t="shared" ref="O834:O897" si="138">IF(ISERROR(MATCH($A834,$T:$T,0)),"Not In List",LOOKUP($A834,$T:$T,AE:AE))</f>
        <v>-0.4717805182342597</v>
      </c>
      <c r="P834" s="2">
        <f t="shared" ref="P834:P897" si="139">IF(ISERROR(MATCH($A834,$T:$T,0)),"Not In List",LOOKUP($A834,$T:$T,AF:AF))</f>
        <v>-0.4717805182342597</v>
      </c>
      <c r="T834" t="s">
        <v>832</v>
      </c>
      <c r="U834" t="s">
        <v>184</v>
      </c>
      <c r="V834" t="s">
        <v>1991</v>
      </c>
      <c r="W834" s="1">
        <v>-0.31622776601683794</v>
      </c>
      <c r="X834" s="1">
        <v>2.8460498941515415</v>
      </c>
      <c r="Y834" s="1">
        <v>-0.31622776601683794</v>
      </c>
      <c r="Z834" s="1">
        <v>-0.31622776601683794</v>
      </c>
      <c r="AA834" s="1">
        <v>-0.31622776601683794</v>
      </c>
      <c r="AB834" s="1">
        <v>-0.31622776601683794</v>
      </c>
      <c r="AC834">
        <v>-0.31622776601683794</v>
      </c>
      <c r="AD834" s="1">
        <v>-0.31622776601683794</v>
      </c>
      <c r="AE834" s="1">
        <v>-0.31622776601683794</v>
      </c>
      <c r="AF834" s="1">
        <v>-0.31622776601683794</v>
      </c>
    </row>
    <row r="835" spans="1:32" x14ac:dyDescent="0.25">
      <c r="A835" s="10" t="s">
        <v>474</v>
      </c>
      <c r="B835" s="7" t="s">
        <v>1577</v>
      </c>
      <c r="C835" s="7" t="s">
        <v>1578</v>
      </c>
      <c r="F835" s="2"/>
      <c r="G835" s="2">
        <f t="shared" si="130"/>
        <v>-0.47118683186239535</v>
      </c>
      <c r="H835" s="2">
        <f t="shared" si="131"/>
        <v>-0.47118683186239535</v>
      </c>
      <c r="I835" s="2">
        <f t="shared" si="132"/>
        <v>2.1290000440968608</v>
      </c>
      <c r="J835" s="2">
        <f t="shared" si="133"/>
        <v>-0.47118683186239535</v>
      </c>
      <c r="K835" s="2">
        <f t="shared" si="134"/>
        <v>1.6404946108023017</v>
      </c>
      <c r="L835" s="2">
        <f t="shared" si="135"/>
        <v>-0.47118683186239535</v>
      </c>
      <c r="M835" s="2">
        <f t="shared" si="136"/>
        <v>-0.47118683186239535</v>
      </c>
      <c r="N835" s="2">
        <f t="shared" si="137"/>
        <v>-0.47118683186239535</v>
      </c>
      <c r="O835" s="2">
        <f t="shared" si="138"/>
        <v>-0.47118683186239535</v>
      </c>
      <c r="P835" s="2">
        <f t="shared" si="139"/>
        <v>-0.47118683186239535</v>
      </c>
      <c r="T835" t="s">
        <v>1144</v>
      </c>
      <c r="U835" t="s">
        <v>245</v>
      </c>
      <c r="V835" t="s">
        <v>2372</v>
      </c>
      <c r="W835" s="1">
        <v>2.8460498941515415</v>
      </c>
      <c r="X835" s="1">
        <v>-0.31622776601683794</v>
      </c>
      <c r="Y835" s="1">
        <v>-0.31622776601683794</v>
      </c>
      <c r="Z835" s="1">
        <v>-0.31622776601683794</v>
      </c>
      <c r="AA835" s="1">
        <v>-0.31622776601683794</v>
      </c>
      <c r="AB835" s="1">
        <v>-0.31622776601683794</v>
      </c>
      <c r="AC835">
        <v>-0.31622776601683794</v>
      </c>
      <c r="AD835" s="1">
        <v>-0.31622776601683794</v>
      </c>
      <c r="AE835" s="1">
        <v>-0.31622776601683794</v>
      </c>
      <c r="AF835" s="1">
        <v>-0.31622776601683794</v>
      </c>
    </row>
    <row r="836" spans="1:32" x14ac:dyDescent="0.25">
      <c r="A836" s="10" t="s">
        <v>566</v>
      </c>
      <c r="B836" s="7" t="s">
        <v>1693</v>
      </c>
      <c r="C836" s="7" t="s">
        <v>1352</v>
      </c>
      <c r="F836" s="2"/>
      <c r="G836" s="2">
        <f t="shared" si="130"/>
        <v>-0.46749907942403407</v>
      </c>
      <c r="H836" s="2">
        <f t="shared" si="131"/>
        <v>-0.46749907942403407</v>
      </c>
      <c r="I836" s="2">
        <f t="shared" si="132"/>
        <v>2.2290119367903687</v>
      </c>
      <c r="J836" s="2">
        <f t="shared" si="133"/>
        <v>-0.46749907942403407</v>
      </c>
      <c r="K836" s="2">
        <f t="shared" si="134"/>
        <v>1.5109806986019034</v>
      </c>
      <c r="L836" s="2">
        <f t="shared" si="135"/>
        <v>-0.46749907942403407</v>
      </c>
      <c r="M836" s="2">
        <f t="shared" si="136"/>
        <v>-0.46749907942403407</v>
      </c>
      <c r="N836" s="2">
        <f t="shared" si="137"/>
        <v>-0.46749907942403407</v>
      </c>
      <c r="O836" s="2">
        <f t="shared" si="138"/>
        <v>-0.46749907942403407</v>
      </c>
      <c r="P836" s="2">
        <f t="shared" si="139"/>
        <v>-0.46749907942403407</v>
      </c>
      <c r="T836" t="s">
        <v>389</v>
      </c>
      <c r="U836" t="s">
        <v>1488</v>
      </c>
      <c r="V836" t="s">
        <v>1342</v>
      </c>
      <c r="W836" s="1">
        <v>-0.61492225306349535</v>
      </c>
      <c r="X836" s="1">
        <v>-0.61492225306349535</v>
      </c>
      <c r="Y836" s="1">
        <v>1.4252574026846527</v>
      </c>
      <c r="Z836" s="1">
        <v>1.1422407545605968</v>
      </c>
      <c r="AA836" s="1">
        <v>1.7369576141992176</v>
      </c>
      <c r="AB836" s="1">
        <v>-0.61492225306349535</v>
      </c>
      <c r="AC836">
        <v>-0.61492225306349535</v>
      </c>
      <c r="AD836" s="1">
        <v>-0.61492225306349535</v>
      </c>
      <c r="AE836" s="1">
        <v>-0.61492225306349535</v>
      </c>
      <c r="AF836" s="1">
        <v>-0.61492225306349535</v>
      </c>
    </row>
    <row r="837" spans="1:32" x14ac:dyDescent="0.25">
      <c r="A837" s="10" t="s">
        <v>383</v>
      </c>
      <c r="B837" s="7" t="s">
        <v>38</v>
      </c>
      <c r="C837" s="7" t="s">
        <v>1352</v>
      </c>
      <c r="F837" s="2"/>
      <c r="G837" s="2">
        <f t="shared" si="130"/>
        <v>-0.56911507248806892</v>
      </c>
      <c r="H837" s="2">
        <f t="shared" si="131"/>
        <v>-0.56911507248806892</v>
      </c>
      <c r="I837" s="2">
        <f t="shared" si="132"/>
        <v>2.2669620123926286</v>
      </c>
      <c r="J837" s="2">
        <f t="shared" si="133"/>
        <v>-0.56911507248806892</v>
      </c>
      <c r="K837" s="2">
        <f t="shared" si="134"/>
        <v>1.1032315522933118</v>
      </c>
      <c r="L837" s="2">
        <f t="shared" si="135"/>
        <v>0.61361194273054231</v>
      </c>
      <c r="M837" s="2">
        <f t="shared" si="136"/>
        <v>-0.56911507248806892</v>
      </c>
      <c r="N837" s="2">
        <f t="shared" si="137"/>
        <v>-0.56911507248806892</v>
      </c>
      <c r="O837" s="2">
        <f t="shared" si="138"/>
        <v>-0.56911507248806892</v>
      </c>
      <c r="P837" s="2">
        <f t="shared" si="139"/>
        <v>-0.56911507248806892</v>
      </c>
      <c r="T837" t="s">
        <v>1112</v>
      </c>
      <c r="U837" t="s">
        <v>2337</v>
      </c>
      <c r="V837" t="s">
        <v>2338</v>
      </c>
      <c r="W837" s="1">
        <v>-0.31622776601683789</v>
      </c>
      <c r="X837" s="1">
        <v>-0.31622776601683789</v>
      </c>
      <c r="Y837" s="1">
        <v>2.8460498941515411</v>
      </c>
      <c r="Z837" s="1">
        <v>-0.31622776601683789</v>
      </c>
      <c r="AA837" s="1">
        <v>-0.31622776601683789</v>
      </c>
      <c r="AB837" s="1">
        <v>-0.31622776601683789</v>
      </c>
      <c r="AC837">
        <v>-0.31622776601683789</v>
      </c>
      <c r="AD837" s="1">
        <v>-0.31622776601683789</v>
      </c>
      <c r="AE837" s="1">
        <v>-0.31622776601683789</v>
      </c>
      <c r="AF837" s="1">
        <v>-0.31622776601683789</v>
      </c>
    </row>
    <row r="838" spans="1:32" x14ac:dyDescent="0.25">
      <c r="A838" s="10" t="s">
        <v>525</v>
      </c>
      <c r="B838" s="7" t="s">
        <v>1644</v>
      </c>
      <c r="C838" s="7" t="s">
        <v>1342</v>
      </c>
      <c r="F838" s="2"/>
      <c r="G838" s="2">
        <f t="shared" si="130"/>
        <v>-0.47012257940663321</v>
      </c>
      <c r="H838" s="2">
        <f t="shared" si="131"/>
        <v>-0.47012257940663321</v>
      </c>
      <c r="I838" s="2">
        <f t="shared" si="132"/>
        <v>2.1627937122945311</v>
      </c>
      <c r="J838" s="2">
        <f t="shared" si="133"/>
        <v>-0.47012257940663321</v>
      </c>
      <c r="K838" s="2">
        <f t="shared" si="134"/>
        <v>-0.47012257940663321</v>
      </c>
      <c r="L838" s="2">
        <f t="shared" si="135"/>
        <v>1.5981869229585348</v>
      </c>
      <c r="M838" s="2">
        <f t="shared" si="136"/>
        <v>-0.47012257940663321</v>
      </c>
      <c r="N838" s="2">
        <f t="shared" si="137"/>
        <v>-0.47012257940663321</v>
      </c>
      <c r="O838" s="2">
        <f t="shared" si="138"/>
        <v>-0.47012257940663321</v>
      </c>
      <c r="P838" s="2">
        <f t="shared" si="139"/>
        <v>-0.47012257940663321</v>
      </c>
      <c r="T838" t="s">
        <v>260</v>
      </c>
      <c r="U838" t="s">
        <v>3</v>
      </c>
      <c r="V838" t="s">
        <v>1341</v>
      </c>
      <c r="W838" s="1">
        <v>0.48459886911648231</v>
      </c>
      <c r="X838" s="1">
        <v>-0.41315214345994739</v>
      </c>
      <c r="Y838" s="1">
        <v>1.7991203286062003</v>
      </c>
      <c r="Z838" s="1">
        <v>1.0641789560347967</v>
      </c>
      <c r="AA838" s="1">
        <v>1.0355895026665998</v>
      </c>
      <c r="AB838" s="1">
        <v>-0.79406710259282631</v>
      </c>
      <c r="AC838">
        <v>-0.79406710259282631</v>
      </c>
      <c r="AD838" s="1">
        <v>-0.79406710259282631</v>
      </c>
      <c r="AE838" s="1">
        <v>-0.79406710259282631</v>
      </c>
      <c r="AF838" s="1">
        <v>-0.79406710259282631</v>
      </c>
    </row>
    <row r="839" spans="1:32" x14ac:dyDescent="0.25">
      <c r="A839" s="10" t="s">
        <v>500</v>
      </c>
      <c r="B839" s="7" t="s">
        <v>1610</v>
      </c>
      <c r="C839" s="7" t="s">
        <v>1352</v>
      </c>
      <c r="F839" s="2"/>
      <c r="G839" s="2">
        <f t="shared" si="130"/>
        <v>-0.46814390584404914</v>
      </c>
      <c r="H839" s="2">
        <f t="shared" si="131"/>
        <v>-0.46814390584404914</v>
      </c>
      <c r="I839" s="2">
        <f t="shared" si="132"/>
        <v>2.2143733243947392</v>
      </c>
      <c r="J839" s="2">
        <f t="shared" si="133"/>
        <v>-0.46814390584404914</v>
      </c>
      <c r="K839" s="2">
        <f t="shared" si="134"/>
        <v>-0.46814390584404914</v>
      </c>
      <c r="L839" s="2">
        <f t="shared" si="135"/>
        <v>1.5307779223576539</v>
      </c>
      <c r="M839" s="2">
        <f t="shared" si="136"/>
        <v>-0.46814390584404914</v>
      </c>
      <c r="N839" s="2">
        <f t="shared" si="137"/>
        <v>-0.46814390584404914</v>
      </c>
      <c r="O839" s="2">
        <f t="shared" si="138"/>
        <v>-0.46814390584404914</v>
      </c>
      <c r="P839" s="2">
        <f t="shared" si="139"/>
        <v>-0.46814390584404914</v>
      </c>
      <c r="T839" t="s">
        <v>746</v>
      </c>
      <c r="U839" t="s">
        <v>1897</v>
      </c>
      <c r="V839" t="s">
        <v>1898</v>
      </c>
      <c r="W839" s="1">
        <v>-0.36282632171114376</v>
      </c>
      <c r="X839" s="1">
        <v>-0.36282632171114376</v>
      </c>
      <c r="Y839" s="1">
        <v>-0.36282632171114376</v>
      </c>
      <c r="Z839" s="1">
        <v>-0.36282632171114376</v>
      </c>
      <c r="AA839" s="1">
        <v>8.48715323320368E-2</v>
      </c>
      <c r="AB839" s="1">
        <v>-0.36282632171114376</v>
      </c>
      <c r="AC839">
        <v>-0.36282632171114376</v>
      </c>
      <c r="AD839" s="1">
        <v>2.8177390413571133</v>
      </c>
      <c r="AE839" s="1">
        <v>-0.36282632171114376</v>
      </c>
      <c r="AF839" s="1">
        <v>-0.36282632171114376</v>
      </c>
    </row>
    <row r="840" spans="1:32" x14ac:dyDescent="0.25">
      <c r="A840" s="10" t="s">
        <v>257</v>
      </c>
      <c r="B840" s="7" t="s">
        <v>1</v>
      </c>
      <c r="C840" s="7" t="s">
        <v>1337</v>
      </c>
      <c r="F840" s="2"/>
      <c r="G840" s="2">
        <f t="shared" si="130"/>
        <v>-0.12627700055225105</v>
      </c>
      <c r="H840" s="2">
        <f t="shared" si="131"/>
        <v>0.12403065034893988</v>
      </c>
      <c r="I840" s="2">
        <f t="shared" si="132"/>
        <v>2.4220679059260415</v>
      </c>
      <c r="J840" s="2">
        <f t="shared" si="133"/>
        <v>-0.35941328176033471</v>
      </c>
      <c r="K840" s="2">
        <f t="shared" si="134"/>
        <v>-0.19076660131518425</v>
      </c>
      <c r="L840" s="2">
        <f t="shared" si="135"/>
        <v>0.96400313632717505</v>
      </c>
      <c r="M840" s="2">
        <f t="shared" si="136"/>
        <v>-0.70841120224359666</v>
      </c>
      <c r="N840" s="2">
        <f t="shared" si="137"/>
        <v>-0.70841120224359666</v>
      </c>
      <c r="O840" s="2">
        <f t="shared" si="138"/>
        <v>-0.70841120224359666</v>
      </c>
      <c r="P840" s="2">
        <f t="shared" si="139"/>
        <v>-0.70841120224359666</v>
      </c>
      <c r="T840" t="s">
        <v>591</v>
      </c>
      <c r="U840" t="s">
        <v>1722</v>
      </c>
      <c r="V840" t="s">
        <v>1723</v>
      </c>
      <c r="W840" s="1">
        <v>1.9827344172331856</v>
      </c>
      <c r="X840" s="1">
        <v>1.8088087911823887</v>
      </c>
      <c r="Y840" s="1">
        <v>-0.47394290105194686</v>
      </c>
      <c r="Z840" s="1">
        <v>-0.47394290105194686</v>
      </c>
      <c r="AA840" s="1">
        <v>-0.47394290105194686</v>
      </c>
      <c r="AB840" s="1">
        <v>-0.47394290105194686</v>
      </c>
      <c r="AC840">
        <v>-0.47394290105194686</v>
      </c>
      <c r="AD840" s="1">
        <v>-0.47394290105194686</v>
      </c>
      <c r="AE840" s="1">
        <v>-0.47394290105194686</v>
      </c>
      <c r="AF840" s="1">
        <v>-0.47394290105194686</v>
      </c>
    </row>
    <row r="841" spans="1:32" x14ac:dyDescent="0.25">
      <c r="A841" s="10" t="s">
        <v>463</v>
      </c>
      <c r="B841" s="7" t="s">
        <v>1563</v>
      </c>
      <c r="C841" s="7" t="s">
        <v>1342</v>
      </c>
      <c r="F841" s="2"/>
      <c r="G841" s="2">
        <f t="shared" si="130"/>
        <v>-0.61103481929386227</v>
      </c>
      <c r="H841" s="2">
        <f t="shared" si="131"/>
        <v>1.1468238386261607</v>
      </c>
      <c r="I841" s="2">
        <f t="shared" si="132"/>
        <v>1.8580288909490255</v>
      </c>
      <c r="J841" s="2">
        <f t="shared" si="133"/>
        <v>-0.61103481929386227</v>
      </c>
      <c r="K841" s="2">
        <f t="shared" si="134"/>
        <v>-0.61103481929386227</v>
      </c>
      <c r="L841" s="2">
        <f t="shared" si="135"/>
        <v>1.2723910054818492</v>
      </c>
      <c r="M841" s="2">
        <f t="shared" si="136"/>
        <v>-0.61103481929386227</v>
      </c>
      <c r="N841" s="2">
        <f t="shared" si="137"/>
        <v>-0.61103481929386227</v>
      </c>
      <c r="O841" s="2">
        <f t="shared" si="138"/>
        <v>-0.61103481929386227</v>
      </c>
      <c r="P841" s="2">
        <f t="shared" si="139"/>
        <v>-0.61103481929386227</v>
      </c>
      <c r="T841" t="s">
        <v>978</v>
      </c>
      <c r="U841" t="s">
        <v>2162</v>
      </c>
      <c r="V841" t="s">
        <v>2163</v>
      </c>
      <c r="W841" s="1">
        <v>-0.31622776601683794</v>
      </c>
      <c r="X841" s="1">
        <v>2.8460498941515415</v>
      </c>
      <c r="Y841" s="1">
        <v>-0.31622776601683794</v>
      </c>
      <c r="Z841" s="1">
        <v>-0.31622776601683794</v>
      </c>
      <c r="AA841" s="1">
        <v>-0.31622776601683794</v>
      </c>
      <c r="AB841" s="1">
        <v>-0.31622776601683794</v>
      </c>
      <c r="AC841">
        <v>-0.31622776601683794</v>
      </c>
      <c r="AD841" s="1">
        <v>-0.31622776601683794</v>
      </c>
      <c r="AE841" s="1">
        <v>-0.31622776601683794</v>
      </c>
      <c r="AF841" s="1">
        <v>-0.31622776601683794</v>
      </c>
    </row>
    <row r="842" spans="1:32" x14ac:dyDescent="0.25">
      <c r="A842" s="10" t="s">
        <v>471</v>
      </c>
      <c r="B842" s="7" t="s">
        <v>1574</v>
      </c>
      <c r="C842" s="7" t="s">
        <v>1348</v>
      </c>
      <c r="F842" s="2"/>
      <c r="G842" s="2">
        <f t="shared" si="130"/>
        <v>-0.62032395325078715</v>
      </c>
      <c r="H842" s="2">
        <f t="shared" si="131"/>
        <v>1.4159449309744185</v>
      </c>
      <c r="I842" s="2">
        <f t="shared" si="132"/>
        <v>1.5626724483604897</v>
      </c>
      <c r="J842" s="2">
        <f t="shared" si="133"/>
        <v>-0.62032395325078715</v>
      </c>
      <c r="K842" s="2">
        <f t="shared" si="134"/>
        <v>-0.62032395325078715</v>
      </c>
      <c r="L842" s="2">
        <f t="shared" si="135"/>
        <v>1.3636502934206014</v>
      </c>
      <c r="M842" s="2">
        <f t="shared" si="136"/>
        <v>-0.62032395325078715</v>
      </c>
      <c r="N842" s="2">
        <f t="shared" si="137"/>
        <v>-0.62032395325078715</v>
      </c>
      <c r="O842" s="2">
        <f t="shared" si="138"/>
        <v>-0.62032395325078715</v>
      </c>
      <c r="P842" s="2">
        <f t="shared" si="139"/>
        <v>-0.62032395325078715</v>
      </c>
      <c r="T842" t="s">
        <v>548</v>
      </c>
      <c r="U842" t="s">
        <v>1240</v>
      </c>
      <c r="V842" t="s">
        <v>1240</v>
      </c>
      <c r="W842" s="1">
        <v>-0.47404872714607649</v>
      </c>
      <c r="X842" s="1">
        <v>-0.47404872714607649</v>
      </c>
      <c r="Y842" s="1">
        <v>-0.47404872714607649</v>
      </c>
      <c r="Z842" s="1">
        <v>1.9707340648962295</v>
      </c>
      <c r="AA842" s="1">
        <v>1.8216557522723829</v>
      </c>
      <c r="AB842" s="1">
        <v>-0.47404872714607649</v>
      </c>
      <c r="AC842">
        <v>-0.47404872714607649</v>
      </c>
      <c r="AD842" s="1">
        <v>-0.47404872714607649</v>
      </c>
      <c r="AE842" s="1">
        <v>-0.47404872714607649</v>
      </c>
      <c r="AF842" s="1">
        <v>-0.47404872714607649</v>
      </c>
    </row>
    <row r="843" spans="1:32" x14ac:dyDescent="0.25">
      <c r="A843" s="10" t="s">
        <v>504</v>
      </c>
      <c r="B843" s="7" t="s">
        <v>1616</v>
      </c>
      <c r="C843" s="7" t="s">
        <v>1352</v>
      </c>
      <c r="F843" s="2"/>
      <c r="G843" s="2">
        <f t="shared" si="130"/>
        <v>-0.47111147560524719</v>
      </c>
      <c r="H843" s="2">
        <f t="shared" si="131"/>
        <v>1.6373031277725427</v>
      </c>
      <c r="I843" s="2">
        <f t="shared" si="132"/>
        <v>2.1315886770694341</v>
      </c>
      <c r="J843" s="2">
        <f t="shared" si="133"/>
        <v>-0.47111147560524719</v>
      </c>
      <c r="K843" s="2">
        <f t="shared" si="134"/>
        <v>-0.47111147560524719</v>
      </c>
      <c r="L843" s="2">
        <f t="shared" si="135"/>
        <v>-0.47111147560524719</v>
      </c>
      <c r="M843" s="2">
        <f t="shared" si="136"/>
        <v>-0.47111147560524719</v>
      </c>
      <c r="N843" s="2">
        <f t="shared" si="137"/>
        <v>-0.47111147560524719</v>
      </c>
      <c r="O843" s="2">
        <f t="shared" si="138"/>
        <v>-0.47111147560524719</v>
      </c>
      <c r="P843" s="2">
        <f t="shared" si="139"/>
        <v>-0.47111147560524719</v>
      </c>
      <c r="T843" t="s">
        <v>703</v>
      </c>
      <c r="U843" t="s">
        <v>1854</v>
      </c>
      <c r="V843" t="s">
        <v>1855</v>
      </c>
      <c r="W843" s="1">
        <v>2.8309426472091817</v>
      </c>
      <c r="X843" s="1">
        <v>-0.3564102944518317</v>
      </c>
      <c r="Y843" s="1">
        <v>-0.3564102944518317</v>
      </c>
      <c r="Z843" s="1">
        <v>-0.3564102944518317</v>
      </c>
      <c r="AA843" s="1">
        <v>-0.3564102944518317</v>
      </c>
      <c r="AB843" s="1">
        <v>-0.3564102944518317</v>
      </c>
      <c r="AC843">
        <v>-2.6448000389252765E-2</v>
      </c>
      <c r="AD843" s="1">
        <v>-0.3564102944518317</v>
      </c>
      <c r="AE843" s="1">
        <v>-0.3564102944518317</v>
      </c>
      <c r="AF843" s="1">
        <v>-0.30962258565710682</v>
      </c>
    </row>
    <row r="844" spans="1:32" x14ac:dyDescent="0.25">
      <c r="A844" s="10" t="s">
        <v>573</v>
      </c>
      <c r="B844" s="7" t="s">
        <v>1702</v>
      </c>
      <c r="C844" s="7" t="s">
        <v>1703</v>
      </c>
      <c r="F844" s="2"/>
      <c r="G844" s="2">
        <f t="shared" si="130"/>
        <v>-0.44469710246625233</v>
      </c>
      <c r="H844" s="2">
        <f t="shared" si="131"/>
        <v>1.0406219373383918</v>
      </c>
      <c r="I844" s="2">
        <f t="shared" si="132"/>
        <v>2.5169548823916275</v>
      </c>
      <c r="J844" s="2">
        <f t="shared" si="133"/>
        <v>-0.44469710246625233</v>
      </c>
      <c r="K844" s="2">
        <f t="shared" si="134"/>
        <v>-0.44469710246625233</v>
      </c>
      <c r="L844" s="2">
        <f t="shared" si="135"/>
        <v>-0.44469710246625233</v>
      </c>
      <c r="M844" s="2">
        <f t="shared" si="136"/>
        <v>-0.44469710246625233</v>
      </c>
      <c r="N844" s="2">
        <f t="shared" si="137"/>
        <v>-0.44469710246625233</v>
      </c>
      <c r="O844" s="2">
        <f t="shared" si="138"/>
        <v>-0.44469710246625233</v>
      </c>
      <c r="P844" s="2">
        <f t="shared" si="139"/>
        <v>-0.44469710246625233</v>
      </c>
      <c r="T844" t="s">
        <v>706</v>
      </c>
      <c r="U844" t="s">
        <v>122</v>
      </c>
      <c r="V844" t="s">
        <v>1857</v>
      </c>
      <c r="W844" s="1">
        <v>2.8326799848669202</v>
      </c>
      <c r="X844" s="1">
        <v>-0.36176335641737939</v>
      </c>
      <c r="Y844" s="1">
        <v>-0.36176335641737939</v>
      </c>
      <c r="Z844" s="1">
        <v>-0.36176335641737939</v>
      </c>
      <c r="AA844" s="1">
        <v>-0.36176335641737939</v>
      </c>
      <c r="AB844" s="1">
        <v>-0.36176335641737939</v>
      </c>
      <c r="AC844">
        <v>-6.4395238107273448E-2</v>
      </c>
      <c r="AD844" s="1">
        <v>-0.36176335641737939</v>
      </c>
      <c r="AE844" s="1">
        <v>-0.36176335641737939</v>
      </c>
      <c r="AF844" s="1">
        <v>-0.23594125183799117</v>
      </c>
    </row>
    <row r="845" spans="1:32" x14ac:dyDescent="0.25">
      <c r="A845" s="10" t="s">
        <v>554</v>
      </c>
      <c r="B845" s="7" t="s">
        <v>79</v>
      </c>
      <c r="C845" s="7" t="s">
        <v>1680</v>
      </c>
      <c r="F845" s="2"/>
      <c r="G845" s="2">
        <f t="shared" si="130"/>
        <v>-0.34675666354513529</v>
      </c>
      <c r="H845" s="2">
        <f t="shared" si="131"/>
        <v>-7.9266950659591356E-2</v>
      </c>
      <c r="I845" s="2">
        <f t="shared" si="132"/>
        <v>2.8360965271771974</v>
      </c>
      <c r="J845" s="2">
        <f t="shared" si="133"/>
        <v>-0.34675666354513529</v>
      </c>
      <c r="K845" s="2">
        <f t="shared" si="134"/>
        <v>-0.34675666354513529</v>
      </c>
      <c r="L845" s="2">
        <f t="shared" si="135"/>
        <v>-0.34675666354513529</v>
      </c>
      <c r="M845" s="2">
        <f t="shared" si="136"/>
        <v>-0.32953293170165898</v>
      </c>
      <c r="N845" s="2">
        <f t="shared" si="137"/>
        <v>-0.34675666354513529</v>
      </c>
      <c r="O845" s="2">
        <f t="shared" si="138"/>
        <v>-0.34675666354513529</v>
      </c>
      <c r="P845" s="2">
        <f t="shared" si="139"/>
        <v>-0.34675666354513529</v>
      </c>
      <c r="T845" t="s">
        <v>818</v>
      </c>
      <c r="U845" t="s">
        <v>178</v>
      </c>
      <c r="V845" t="s">
        <v>1978</v>
      </c>
      <c r="W845" s="1">
        <v>2.8460498941515415</v>
      </c>
      <c r="X845" s="1">
        <v>-0.31622776601683794</v>
      </c>
      <c r="Y845" s="1">
        <v>-0.31622776601683794</v>
      </c>
      <c r="Z845" s="1">
        <v>-0.31622776601683794</v>
      </c>
      <c r="AA845" s="1">
        <v>-0.31622776601683794</v>
      </c>
      <c r="AB845" s="1">
        <v>-0.31622776601683794</v>
      </c>
      <c r="AC845">
        <v>-0.31622776601683794</v>
      </c>
      <c r="AD845" s="1">
        <v>-0.31622776601683794</v>
      </c>
      <c r="AE845" s="1">
        <v>-0.31622776601683794</v>
      </c>
      <c r="AF845" s="1">
        <v>-0.31622776601683794</v>
      </c>
    </row>
    <row r="846" spans="1:32" x14ac:dyDescent="0.25">
      <c r="A846" s="10" t="s">
        <v>653</v>
      </c>
      <c r="B846" s="7" t="s">
        <v>1789</v>
      </c>
      <c r="C846" s="7" t="s">
        <v>1352</v>
      </c>
      <c r="F846" s="2"/>
      <c r="G846" s="2">
        <f t="shared" si="130"/>
        <v>-0.316227766016838</v>
      </c>
      <c r="H846" s="2">
        <f t="shared" si="131"/>
        <v>-0.316227766016838</v>
      </c>
      <c r="I846" s="2">
        <f t="shared" si="132"/>
        <v>2.846049894151542</v>
      </c>
      <c r="J846" s="2">
        <f t="shared" si="133"/>
        <v>-0.316227766016838</v>
      </c>
      <c r="K846" s="2">
        <f t="shared" si="134"/>
        <v>-0.316227766016838</v>
      </c>
      <c r="L846" s="2">
        <f t="shared" si="135"/>
        <v>-0.316227766016838</v>
      </c>
      <c r="M846" s="2">
        <f t="shared" si="136"/>
        <v>-0.316227766016838</v>
      </c>
      <c r="N846" s="2">
        <f t="shared" si="137"/>
        <v>-0.316227766016838</v>
      </c>
      <c r="O846" s="2">
        <f t="shared" si="138"/>
        <v>-0.316227766016838</v>
      </c>
      <c r="P846" s="2">
        <f t="shared" si="139"/>
        <v>-0.316227766016838</v>
      </c>
      <c r="T846" t="s">
        <v>281</v>
      </c>
      <c r="U846" t="s">
        <v>17</v>
      </c>
      <c r="V846" t="s">
        <v>1352</v>
      </c>
      <c r="W846" s="1">
        <v>1.6850378750413779</v>
      </c>
      <c r="X846" s="1">
        <v>-0.79557395871682512</v>
      </c>
      <c r="Y846" s="1">
        <v>0.3006940835074941</v>
      </c>
      <c r="Z846" s="1">
        <v>6.1340715132592372E-2</v>
      </c>
      <c r="AA846" s="1">
        <v>0.24505511185429787</v>
      </c>
      <c r="AB846" s="1">
        <v>-0.79557395871682512</v>
      </c>
      <c r="AC846">
        <v>1.6857420080483621</v>
      </c>
      <c r="AD846" s="1">
        <v>-0.79557395871682512</v>
      </c>
      <c r="AE846" s="1">
        <v>-0.79557395871682512</v>
      </c>
      <c r="AF846" s="1">
        <v>-0.79557395871682512</v>
      </c>
    </row>
    <row r="847" spans="1:32" x14ac:dyDescent="0.25">
      <c r="A847" s="10" t="s">
        <v>655</v>
      </c>
      <c r="B847" s="7" t="s">
        <v>1791</v>
      </c>
      <c r="C847" s="7" t="s">
        <v>1792</v>
      </c>
      <c r="F847" s="2"/>
      <c r="G847" s="2">
        <f t="shared" si="130"/>
        <v>-0.316227766016838</v>
      </c>
      <c r="H847" s="2">
        <f t="shared" si="131"/>
        <v>-0.316227766016838</v>
      </c>
      <c r="I847" s="2">
        <f t="shared" si="132"/>
        <v>2.846049894151542</v>
      </c>
      <c r="J847" s="2">
        <f t="shared" si="133"/>
        <v>-0.316227766016838</v>
      </c>
      <c r="K847" s="2">
        <f t="shared" si="134"/>
        <v>-0.316227766016838</v>
      </c>
      <c r="L847" s="2">
        <f t="shared" si="135"/>
        <v>-0.316227766016838</v>
      </c>
      <c r="M847" s="2">
        <f t="shared" si="136"/>
        <v>-0.316227766016838</v>
      </c>
      <c r="N847" s="2">
        <f t="shared" si="137"/>
        <v>-0.316227766016838</v>
      </c>
      <c r="O847" s="2">
        <f t="shared" si="138"/>
        <v>-0.316227766016838</v>
      </c>
      <c r="P847" s="2">
        <f t="shared" si="139"/>
        <v>-0.316227766016838</v>
      </c>
      <c r="T847" t="s">
        <v>1036</v>
      </c>
      <c r="U847" t="s">
        <v>228</v>
      </c>
      <c r="V847" t="s">
        <v>2244</v>
      </c>
      <c r="W847" s="1">
        <v>-0.41194759971569078</v>
      </c>
      <c r="X847" s="1">
        <v>0.59613289674069891</v>
      </c>
      <c r="Y847" s="1">
        <v>-0.41194759971569078</v>
      </c>
      <c r="Z847" s="1">
        <v>-0.41194759971569078</v>
      </c>
      <c r="AA847" s="1">
        <v>-0.41194759971569078</v>
      </c>
      <c r="AB847" s="1">
        <v>-0.41194759971569078</v>
      </c>
      <c r="AC847">
        <v>-0.41194759971569078</v>
      </c>
      <c r="AD847" s="1">
        <v>-0.41194759971569078</v>
      </c>
      <c r="AE847" s="1">
        <v>2.6994479009848278</v>
      </c>
      <c r="AF847" s="1">
        <v>-0.41194759971569078</v>
      </c>
    </row>
    <row r="848" spans="1:32" x14ac:dyDescent="0.25">
      <c r="A848" s="10" t="s">
        <v>672</v>
      </c>
      <c r="B848" s="7" t="s">
        <v>1814</v>
      </c>
      <c r="C848" s="7" t="s">
        <v>1815</v>
      </c>
      <c r="F848" s="2"/>
      <c r="G848" s="2">
        <f t="shared" si="130"/>
        <v>-0.31622776601683794</v>
      </c>
      <c r="H848" s="2">
        <f t="shared" si="131"/>
        <v>-0.31622776601683794</v>
      </c>
      <c r="I848" s="2">
        <f t="shared" si="132"/>
        <v>2.846049894151542</v>
      </c>
      <c r="J848" s="2">
        <f t="shared" si="133"/>
        <v>-0.31622776601683794</v>
      </c>
      <c r="K848" s="2">
        <f t="shared" si="134"/>
        <v>-0.31622776601683794</v>
      </c>
      <c r="L848" s="2">
        <f t="shared" si="135"/>
        <v>-0.31622776601683794</v>
      </c>
      <c r="M848" s="2">
        <f t="shared" si="136"/>
        <v>-0.31622776601683794</v>
      </c>
      <c r="N848" s="2">
        <f t="shared" si="137"/>
        <v>-0.31622776601683794</v>
      </c>
      <c r="O848" s="2">
        <f t="shared" si="138"/>
        <v>-0.31622776601683794</v>
      </c>
      <c r="P848" s="2">
        <f t="shared" si="139"/>
        <v>-0.31622776601683794</v>
      </c>
      <c r="T848" t="s">
        <v>521</v>
      </c>
      <c r="U848" t="s">
        <v>72</v>
      </c>
      <c r="V848" t="s">
        <v>1639</v>
      </c>
      <c r="W848" s="1">
        <v>-0.4720967649474917</v>
      </c>
      <c r="X848" s="1">
        <v>-0.4720967649474917</v>
      </c>
      <c r="Y848" s="1">
        <v>-0.4720967649474917</v>
      </c>
      <c r="Z848" s="1">
        <v>1.6822490222465452</v>
      </c>
      <c r="AA848" s="1">
        <v>2.0945250973333893</v>
      </c>
      <c r="AB848" s="1">
        <v>-0.4720967649474917</v>
      </c>
      <c r="AC848">
        <v>-0.4720967649474917</v>
      </c>
      <c r="AD848" s="1">
        <v>-0.4720967649474917</v>
      </c>
      <c r="AE848" s="1">
        <v>-0.4720967649474917</v>
      </c>
      <c r="AF848" s="1">
        <v>-0.4720967649474917</v>
      </c>
    </row>
    <row r="849" spans="1:32" x14ac:dyDescent="0.25">
      <c r="A849" s="10" t="s">
        <v>1040</v>
      </c>
      <c r="B849" s="7" t="s">
        <v>2249</v>
      </c>
      <c r="C849" s="7" t="s">
        <v>1352</v>
      </c>
      <c r="F849" s="2"/>
      <c r="G849" s="2">
        <f t="shared" si="130"/>
        <v>-0.31622776601683794</v>
      </c>
      <c r="H849" s="2">
        <f t="shared" si="131"/>
        <v>-0.31622776601683794</v>
      </c>
      <c r="I849" s="2">
        <f t="shared" si="132"/>
        <v>2.846049894151542</v>
      </c>
      <c r="J849" s="2">
        <f t="shared" si="133"/>
        <v>-0.31622776601683794</v>
      </c>
      <c r="K849" s="2">
        <f t="shared" si="134"/>
        <v>-0.31622776601683794</v>
      </c>
      <c r="L849" s="2">
        <f t="shared" si="135"/>
        <v>-0.31622776601683794</v>
      </c>
      <c r="M849" s="2">
        <f t="shared" si="136"/>
        <v>-0.31622776601683794</v>
      </c>
      <c r="N849" s="2">
        <f t="shared" si="137"/>
        <v>-0.31622776601683794</v>
      </c>
      <c r="O849" s="2">
        <f t="shared" si="138"/>
        <v>-0.31622776601683794</v>
      </c>
      <c r="P849" s="2">
        <f t="shared" si="139"/>
        <v>-0.31622776601683794</v>
      </c>
      <c r="T849" t="s">
        <v>382</v>
      </c>
      <c r="U849" t="s">
        <v>1481</v>
      </c>
      <c r="V849" t="s">
        <v>1482</v>
      </c>
      <c r="W849" s="1">
        <v>8.1417785524143901E-2</v>
      </c>
      <c r="X849" s="1">
        <v>-0.51318294900505601</v>
      </c>
      <c r="Y849" s="1">
        <v>0.16209895084939585</v>
      </c>
      <c r="Z849" s="1">
        <v>-0.51318294900505601</v>
      </c>
      <c r="AA849" s="1">
        <v>0.12035166413928251</v>
      </c>
      <c r="AB849" s="1">
        <v>-0.51318294900505601</v>
      </c>
      <c r="AC849">
        <v>2.7152292935175142</v>
      </c>
      <c r="AD849" s="1">
        <v>-0.51318294900505601</v>
      </c>
      <c r="AE849" s="1">
        <v>-0.51318294900505601</v>
      </c>
      <c r="AF849" s="1">
        <v>-0.51318294900505601</v>
      </c>
    </row>
    <row r="850" spans="1:32" x14ac:dyDescent="0.25">
      <c r="A850" s="10" t="s">
        <v>1002</v>
      </c>
      <c r="B850" s="7" t="s">
        <v>2195</v>
      </c>
      <c r="C850" s="7" t="s">
        <v>1348</v>
      </c>
      <c r="F850" s="2"/>
      <c r="G850" s="2">
        <f t="shared" si="130"/>
        <v>-0.31622776601683794</v>
      </c>
      <c r="H850" s="2">
        <f t="shared" si="131"/>
        <v>-0.31622776601683794</v>
      </c>
      <c r="I850" s="2">
        <f t="shared" si="132"/>
        <v>2.846049894151542</v>
      </c>
      <c r="J850" s="2">
        <f t="shared" si="133"/>
        <v>-0.31622776601683794</v>
      </c>
      <c r="K850" s="2">
        <f t="shared" si="134"/>
        <v>-0.31622776601683794</v>
      </c>
      <c r="L850" s="2">
        <f t="shared" si="135"/>
        <v>-0.31622776601683794</v>
      </c>
      <c r="M850" s="2">
        <f t="shared" si="136"/>
        <v>-0.31622776601683794</v>
      </c>
      <c r="N850" s="2">
        <f t="shared" si="137"/>
        <v>-0.31622776601683794</v>
      </c>
      <c r="O850" s="2">
        <f t="shared" si="138"/>
        <v>-0.31622776601683794</v>
      </c>
      <c r="P850" s="2">
        <f t="shared" si="139"/>
        <v>-0.31622776601683794</v>
      </c>
      <c r="T850" t="s">
        <v>1169</v>
      </c>
      <c r="U850" t="s">
        <v>2403</v>
      </c>
      <c r="V850" t="s">
        <v>2404</v>
      </c>
      <c r="W850" s="1">
        <v>-0.46723807082774399</v>
      </c>
      <c r="X850" s="1">
        <v>1.5032041413015289</v>
      </c>
      <c r="Y850" s="1">
        <v>-0.46723807082774399</v>
      </c>
      <c r="Z850" s="1">
        <v>-0.46723807082774399</v>
      </c>
      <c r="AA850" s="1">
        <v>-0.46723807082774399</v>
      </c>
      <c r="AB850" s="1">
        <v>-0.46723807082774399</v>
      </c>
      <c r="AC850">
        <v>-0.46723807082774399</v>
      </c>
      <c r="AD850" s="1">
        <v>-0.46723807082774399</v>
      </c>
      <c r="AE850" s="1">
        <v>-0.46723807082774399</v>
      </c>
      <c r="AF850" s="1">
        <v>2.234700425320423</v>
      </c>
    </row>
    <row r="851" spans="1:32" x14ac:dyDescent="0.25">
      <c r="A851" s="10" t="s">
        <v>667</v>
      </c>
      <c r="B851" s="7" t="s">
        <v>1805</v>
      </c>
      <c r="C851" s="7" t="s">
        <v>1806</v>
      </c>
      <c r="F851" s="2"/>
      <c r="G851" s="2">
        <f t="shared" si="130"/>
        <v>-0.31622776601683794</v>
      </c>
      <c r="H851" s="2">
        <f t="shared" si="131"/>
        <v>-0.31622776601683794</v>
      </c>
      <c r="I851" s="2">
        <f t="shared" si="132"/>
        <v>2.846049894151542</v>
      </c>
      <c r="J851" s="2">
        <f t="shared" si="133"/>
        <v>-0.31622776601683794</v>
      </c>
      <c r="K851" s="2">
        <f t="shared" si="134"/>
        <v>-0.31622776601683794</v>
      </c>
      <c r="L851" s="2">
        <f t="shared" si="135"/>
        <v>-0.31622776601683794</v>
      </c>
      <c r="M851" s="2">
        <f t="shared" si="136"/>
        <v>-0.31622776601683794</v>
      </c>
      <c r="N851" s="2">
        <f t="shared" si="137"/>
        <v>-0.31622776601683794</v>
      </c>
      <c r="O851" s="2">
        <f t="shared" si="138"/>
        <v>-0.31622776601683794</v>
      </c>
      <c r="P851" s="2">
        <f t="shared" si="139"/>
        <v>-0.31622776601683794</v>
      </c>
      <c r="T851" t="s">
        <v>1053</v>
      </c>
      <c r="U851" t="s">
        <v>2261</v>
      </c>
      <c r="V851" t="s">
        <v>2262</v>
      </c>
      <c r="W851" s="1">
        <v>-0.31622776601683794</v>
      </c>
      <c r="X851" s="1">
        <v>2.8460498941515411</v>
      </c>
      <c r="Y851" s="1">
        <v>-0.31622776601683794</v>
      </c>
      <c r="Z851" s="1">
        <v>-0.31622776601683794</v>
      </c>
      <c r="AA851" s="1">
        <v>-0.31622776601683794</v>
      </c>
      <c r="AB851" s="1">
        <v>-0.31622776601683794</v>
      </c>
      <c r="AC851">
        <v>-0.31622776601683794</v>
      </c>
      <c r="AD851" s="1">
        <v>-0.31622776601683794</v>
      </c>
      <c r="AE851" s="1">
        <v>-0.31622776601683794</v>
      </c>
      <c r="AF851" s="1">
        <v>-0.31622776601683794</v>
      </c>
    </row>
    <row r="852" spans="1:32" x14ac:dyDescent="0.25">
      <c r="A852" s="10" t="s">
        <v>639</v>
      </c>
      <c r="B852" s="7" t="s">
        <v>1772</v>
      </c>
      <c r="C852" s="7" t="s">
        <v>1773</v>
      </c>
      <c r="F852" s="2"/>
      <c r="G852" s="2">
        <f t="shared" si="130"/>
        <v>-0.31622776601683794</v>
      </c>
      <c r="H852" s="2">
        <f t="shared" si="131"/>
        <v>-0.31622776601683794</v>
      </c>
      <c r="I852" s="2">
        <f t="shared" si="132"/>
        <v>2.8460498941515411</v>
      </c>
      <c r="J852" s="2">
        <f t="shared" si="133"/>
        <v>-0.31622776601683794</v>
      </c>
      <c r="K852" s="2">
        <f t="shared" si="134"/>
        <v>-0.31622776601683794</v>
      </c>
      <c r="L852" s="2">
        <f t="shared" si="135"/>
        <v>-0.31622776601683794</v>
      </c>
      <c r="M852" s="2">
        <f t="shared" si="136"/>
        <v>-0.31622776601683794</v>
      </c>
      <c r="N852" s="2">
        <f t="shared" si="137"/>
        <v>-0.31622776601683794</v>
      </c>
      <c r="O852" s="2">
        <f t="shared" si="138"/>
        <v>-0.31622776601683794</v>
      </c>
      <c r="P852" s="2">
        <f t="shared" si="139"/>
        <v>-0.31622776601683794</v>
      </c>
      <c r="T852" t="s">
        <v>929</v>
      </c>
      <c r="U852" t="s">
        <v>208</v>
      </c>
      <c r="V852" t="s">
        <v>2100</v>
      </c>
      <c r="W852" s="1">
        <v>2.8460498941515415</v>
      </c>
      <c r="X852" s="1">
        <v>-0.31622776601683794</v>
      </c>
      <c r="Y852" s="1">
        <v>-0.31622776601683794</v>
      </c>
      <c r="Z852" s="1">
        <v>-0.31622776601683794</v>
      </c>
      <c r="AA852" s="1">
        <v>-0.31622776601683794</v>
      </c>
      <c r="AB852" s="1">
        <v>-0.31622776601683794</v>
      </c>
      <c r="AC852">
        <v>-0.31622776601683794</v>
      </c>
      <c r="AD852" s="1">
        <v>-0.31622776601683794</v>
      </c>
      <c r="AE852" s="1">
        <v>-0.31622776601683794</v>
      </c>
      <c r="AF852" s="1">
        <v>-0.31622776601683794</v>
      </c>
    </row>
    <row r="853" spans="1:32" x14ac:dyDescent="0.25">
      <c r="A853" s="10" t="s">
        <v>644</v>
      </c>
      <c r="B853" s="7" t="s">
        <v>1775</v>
      </c>
      <c r="C853" s="7" t="s">
        <v>1776</v>
      </c>
      <c r="F853" s="2"/>
      <c r="G853" s="2">
        <f t="shared" si="130"/>
        <v>-0.31622776601683794</v>
      </c>
      <c r="H853" s="2">
        <f t="shared" si="131"/>
        <v>-0.31622776601683794</v>
      </c>
      <c r="I853" s="2">
        <f t="shared" si="132"/>
        <v>2.8460498941515411</v>
      </c>
      <c r="J853" s="2">
        <f t="shared" si="133"/>
        <v>-0.31622776601683794</v>
      </c>
      <c r="K853" s="2">
        <f t="shared" si="134"/>
        <v>-0.31622776601683794</v>
      </c>
      <c r="L853" s="2">
        <f t="shared" si="135"/>
        <v>-0.31622776601683794</v>
      </c>
      <c r="M853" s="2">
        <f t="shared" si="136"/>
        <v>-0.31622776601683794</v>
      </c>
      <c r="N853" s="2">
        <f t="shared" si="137"/>
        <v>-0.31622776601683794</v>
      </c>
      <c r="O853" s="2">
        <f t="shared" si="138"/>
        <v>-0.31622776601683794</v>
      </c>
      <c r="P853" s="2">
        <f t="shared" si="139"/>
        <v>-0.31622776601683794</v>
      </c>
      <c r="T853" t="s">
        <v>1082</v>
      </c>
      <c r="U853" t="s">
        <v>2296</v>
      </c>
      <c r="V853" t="s">
        <v>2297</v>
      </c>
      <c r="W853" s="1">
        <v>2.8460498941515415</v>
      </c>
      <c r="X853" s="1">
        <v>-0.31622776601683794</v>
      </c>
      <c r="Y853" s="1">
        <v>-0.31622776601683794</v>
      </c>
      <c r="Z853" s="1">
        <v>-0.31622776601683794</v>
      </c>
      <c r="AA853" s="1">
        <v>-0.31622776601683794</v>
      </c>
      <c r="AB853" s="1">
        <v>-0.31622776601683794</v>
      </c>
      <c r="AC853">
        <v>-0.31622776601683794</v>
      </c>
      <c r="AD853" s="1">
        <v>-0.31622776601683794</v>
      </c>
      <c r="AE853" s="1">
        <v>-0.31622776601683794</v>
      </c>
      <c r="AF853" s="1">
        <v>-0.31622776601683794</v>
      </c>
    </row>
    <row r="854" spans="1:32" x14ac:dyDescent="0.25">
      <c r="A854" s="10" t="s">
        <v>975</v>
      </c>
      <c r="B854" s="7" t="s">
        <v>2157</v>
      </c>
      <c r="C854" s="7" t="s">
        <v>2158</v>
      </c>
      <c r="F854" s="2"/>
      <c r="G854" s="2">
        <f t="shared" si="130"/>
        <v>-0.31622776601683794</v>
      </c>
      <c r="H854" s="2">
        <f t="shared" si="131"/>
        <v>-0.31622776601683794</v>
      </c>
      <c r="I854" s="2">
        <f t="shared" si="132"/>
        <v>2.8460498941515411</v>
      </c>
      <c r="J854" s="2">
        <f t="shared" si="133"/>
        <v>-0.31622776601683794</v>
      </c>
      <c r="K854" s="2">
        <f t="shared" si="134"/>
        <v>-0.31622776601683794</v>
      </c>
      <c r="L854" s="2">
        <f t="shared" si="135"/>
        <v>-0.31622776601683794</v>
      </c>
      <c r="M854" s="2">
        <f t="shared" si="136"/>
        <v>-0.31622776601683794</v>
      </c>
      <c r="N854" s="2">
        <f t="shared" si="137"/>
        <v>-0.31622776601683794</v>
      </c>
      <c r="O854" s="2">
        <f t="shared" si="138"/>
        <v>-0.31622776601683794</v>
      </c>
      <c r="P854" s="2">
        <f t="shared" si="139"/>
        <v>-0.31622776601683794</v>
      </c>
      <c r="T854" t="s">
        <v>982</v>
      </c>
      <c r="U854" t="s">
        <v>219</v>
      </c>
      <c r="V854" t="s">
        <v>2168</v>
      </c>
      <c r="W854" s="1">
        <v>-0.316227766016838</v>
      </c>
      <c r="X854" s="1">
        <v>2.8460498941515415</v>
      </c>
      <c r="Y854" s="1">
        <v>-0.316227766016838</v>
      </c>
      <c r="Z854" s="1">
        <v>-0.316227766016838</v>
      </c>
      <c r="AA854" s="1">
        <v>-0.316227766016838</v>
      </c>
      <c r="AB854" s="1">
        <v>-0.316227766016838</v>
      </c>
      <c r="AC854">
        <v>-0.316227766016838</v>
      </c>
      <c r="AD854" s="1">
        <v>-0.316227766016838</v>
      </c>
      <c r="AE854" s="1">
        <v>-0.316227766016838</v>
      </c>
      <c r="AF854" s="1">
        <v>-0.316227766016838</v>
      </c>
    </row>
    <row r="855" spans="1:32" x14ac:dyDescent="0.25">
      <c r="A855" s="10" t="s">
        <v>659</v>
      </c>
      <c r="B855" s="7" t="s">
        <v>1797</v>
      </c>
      <c r="C855" s="7" t="s">
        <v>1798</v>
      </c>
      <c r="F855" s="2"/>
      <c r="G855" s="2">
        <f t="shared" si="130"/>
        <v>-0.31622776601683794</v>
      </c>
      <c r="H855" s="2">
        <f t="shared" si="131"/>
        <v>-0.31622776601683794</v>
      </c>
      <c r="I855" s="2">
        <f t="shared" si="132"/>
        <v>2.8460498941515411</v>
      </c>
      <c r="J855" s="2">
        <f t="shared" si="133"/>
        <v>-0.31622776601683794</v>
      </c>
      <c r="K855" s="2">
        <f t="shared" si="134"/>
        <v>-0.31622776601683794</v>
      </c>
      <c r="L855" s="2">
        <f t="shared" si="135"/>
        <v>-0.31622776601683794</v>
      </c>
      <c r="M855" s="2">
        <f t="shared" si="136"/>
        <v>-0.31622776601683794</v>
      </c>
      <c r="N855" s="2">
        <f t="shared" si="137"/>
        <v>-0.31622776601683794</v>
      </c>
      <c r="O855" s="2">
        <f t="shared" si="138"/>
        <v>-0.31622776601683794</v>
      </c>
      <c r="P855" s="2">
        <f t="shared" si="139"/>
        <v>-0.31622776601683794</v>
      </c>
      <c r="T855" t="s">
        <v>560</v>
      </c>
      <c r="U855" t="s">
        <v>1684</v>
      </c>
      <c r="V855" t="s">
        <v>1685</v>
      </c>
      <c r="W855" s="1">
        <v>-0.57975242575552266</v>
      </c>
      <c r="X855" s="1">
        <v>1.7235394811667801</v>
      </c>
      <c r="Y855" s="1">
        <v>-0.57975242575552266</v>
      </c>
      <c r="Z855" s="1">
        <v>-0.57975242575552266</v>
      </c>
      <c r="AA855" s="1">
        <v>-0.57975242575552266</v>
      </c>
      <c r="AB855" s="1">
        <v>1.8569814998746559</v>
      </c>
      <c r="AC855">
        <v>0.47774599924722277</v>
      </c>
      <c r="AD855" s="1">
        <v>-0.57975242575552266</v>
      </c>
      <c r="AE855" s="1">
        <v>-0.57975242575552266</v>
      </c>
      <c r="AF855" s="1">
        <v>-0.57975242575552266</v>
      </c>
    </row>
    <row r="856" spans="1:32" x14ac:dyDescent="0.25">
      <c r="A856" s="10" t="s">
        <v>1189</v>
      </c>
      <c r="B856" s="7" t="s">
        <v>1240</v>
      </c>
      <c r="C856" s="7" t="s">
        <v>1240</v>
      </c>
      <c r="F856" s="2"/>
      <c r="G856" s="2">
        <f t="shared" si="130"/>
        <v>-0.31622776601683794</v>
      </c>
      <c r="H856" s="2">
        <f t="shared" si="131"/>
        <v>-0.31622776601683794</v>
      </c>
      <c r="I856" s="2">
        <f t="shared" si="132"/>
        <v>2.8460498941515411</v>
      </c>
      <c r="J856" s="2">
        <f t="shared" si="133"/>
        <v>-0.31622776601683794</v>
      </c>
      <c r="K856" s="2">
        <f t="shared" si="134"/>
        <v>-0.31622776601683794</v>
      </c>
      <c r="L856" s="2">
        <f t="shared" si="135"/>
        <v>-0.31622776601683794</v>
      </c>
      <c r="M856" s="2">
        <f t="shared" si="136"/>
        <v>-0.31622776601683794</v>
      </c>
      <c r="N856" s="2">
        <f t="shared" si="137"/>
        <v>-0.31622776601683794</v>
      </c>
      <c r="O856" s="2">
        <f t="shared" si="138"/>
        <v>-0.31622776601683794</v>
      </c>
      <c r="P856" s="2">
        <f t="shared" si="139"/>
        <v>-0.31622776601683794</v>
      </c>
      <c r="T856" t="s">
        <v>998</v>
      </c>
      <c r="U856" t="s">
        <v>2189</v>
      </c>
      <c r="V856" t="s">
        <v>1348</v>
      </c>
      <c r="W856" s="1">
        <v>-0.31622776601683794</v>
      </c>
      <c r="X856" s="1">
        <v>2.8460498941515415</v>
      </c>
      <c r="Y856" s="1">
        <v>-0.31622776601683794</v>
      </c>
      <c r="Z856" s="1">
        <v>-0.31622776601683794</v>
      </c>
      <c r="AA856" s="1">
        <v>-0.31622776601683794</v>
      </c>
      <c r="AB856" s="1">
        <v>-0.31622776601683794</v>
      </c>
      <c r="AC856">
        <v>-0.31622776601683794</v>
      </c>
      <c r="AD856" s="1">
        <v>-0.31622776601683794</v>
      </c>
      <c r="AE856" s="1">
        <v>-0.31622776601683794</v>
      </c>
      <c r="AF856" s="1">
        <v>-0.31622776601683794</v>
      </c>
    </row>
    <row r="857" spans="1:32" x14ac:dyDescent="0.25">
      <c r="A857" s="10" t="s">
        <v>1173</v>
      </c>
      <c r="B857" s="7" t="s">
        <v>2408</v>
      </c>
      <c r="C857" s="7" t="s">
        <v>2409</v>
      </c>
      <c r="F857" s="2"/>
      <c r="G857" s="2">
        <f t="shared" si="130"/>
        <v>-0.31622776601683794</v>
      </c>
      <c r="H857" s="2">
        <f t="shared" si="131"/>
        <v>-0.31622776601683794</v>
      </c>
      <c r="I857" s="2">
        <f t="shared" si="132"/>
        <v>2.8460498941515411</v>
      </c>
      <c r="J857" s="2">
        <f t="shared" si="133"/>
        <v>-0.31622776601683794</v>
      </c>
      <c r="K857" s="2">
        <f t="shared" si="134"/>
        <v>-0.31622776601683794</v>
      </c>
      <c r="L857" s="2">
        <f t="shared" si="135"/>
        <v>-0.31622776601683794</v>
      </c>
      <c r="M857" s="2">
        <f t="shared" si="136"/>
        <v>-0.31622776601683794</v>
      </c>
      <c r="N857" s="2">
        <f t="shared" si="137"/>
        <v>-0.31622776601683794</v>
      </c>
      <c r="O857" s="2">
        <f t="shared" si="138"/>
        <v>-0.31622776601683794</v>
      </c>
      <c r="P857" s="2">
        <f t="shared" si="139"/>
        <v>-0.31622776601683794</v>
      </c>
      <c r="T857" t="s">
        <v>338</v>
      </c>
      <c r="U857" t="s">
        <v>35</v>
      </c>
      <c r="V857" t="s">
        <v>1352</v>
      </c>
      <c r="W857" s="1">
        <v>-0.61719660841107227</v>
      </c>
      <c r="X857" s="1">
        <v>-0.61719660841107227</v>
      </c>
      <c r="Y857" s="1">
        <v>1.5607115967303586</v>
      </c>
      <c r="Z857" s="1">
        <v>1.1679559354550442</v>
      </c>
      <c r="AA857" s="1">
        <v>1.5917087266921022</v>
      </c>
      <c r="AB857" s="1">
        <v>-0.61719660841107227</v>
      </c>
      <c r="AC857">
        <v>-0.61719660841107227</v>
      </c>
      <c r="AD857" s="1">
        <v>-0.61719660841107227</v>
      </c>
      <c r="AE857" s="1">
        <v>-0.61719660841107227</v>
      </c>
      <c r="AF857" s="1">
        <v>-0.61719660841107227</v>
      </c>
    </row>
    <row r="858" spans="1:32" x14ac:dyDescent="0.25">
      <c r="A858" s="10" t="s">
        <v>681</v>
      </c>
      <c r="B858" s="7" t="s">
        <v>1240</v>
      </c>
      <c r="C858" s="7" t="s">
        <v>1240</v>
      </c>
      <c r="F858" s="2"/>
      <c r="G858" s="2">
        <f t="shared" si="130"/>
        <v>-0.31622776601683794</v>
      </c>
      <c r="H858" s="2">
        <f t="shared" si="131"/>
        <v>-0.31622776601683794</v>
      </c>
      <c r="I858" s="2">
        <f t="shared" si="132"/>
        <v>2.8460498941515411</v>
      </c>
      <c r="J858" s="2">
        <f t="shared" si="133"/>
        <v>-0.31622776601683794</v>
      </c>
      <c r="K858" s="2">
        <f t="shared" si="134"/>
        <v>-0.31622776601683794</v>
      </c>
      <c r="L858" s="2">
        <f t="shared" si="135"/>
        <v>-0.31622776601683794</v>
      </c>
      <c r="M858" s="2">
        <f t="shared" si="136"/>
        <v>-0.31622776601683794</v>
      </c>
      <c r="N858" s="2">
        <f t="shared" si="137"/>
        <v>-0.31622776601683794</v>
      </c>
      <c r="O858" s="2">
        <f t="shared" si="138"/>
        <v>-0.31622776601683794</v>
      </c>
      <c r="P858" s="2">
        <f t="shared" si="139"/>
        <v>-0.31622776601683794</v>
      </c>
      <c r="T858" t="s">
        <v>1049</v>
      </c>
      <c r="U858" t="s">
        <v>2255</v>
      </c>
      <c r="V858" t="s">
        <v>2256</v>
      </c>
      <c r="W858" s="1">
        <v>-0.31622776601683794</v>
      </c>
      <c r="X858" s="1">
        <v>-0.31622776601683794</v>
      </c>
      <c r="Y858" s="1">
        <v>2.8460498941515415</v>
      </c>
      <c r="Z858" s="1">
        <v>-0.31622776601683794</v>
      </c>
      <c r="AA858" s="1">
        <v>-0.31622776601683794</v>
      </c>
      <c r="AB858" s="1">
        <v>-0.31622776601683794</v>
      </c>
      <c r="AC858">
        <v>-0.31622776601683794</v>
      </c>
      <c r="AD858" s="1">
        <v>-0.31622776601683794</v>
      </c>
      <c r="AE858" s="1">
        <v>-0.31622776601683794</v>
      </c>
      <c r="AF858" s="1">
        <v>-0.31622776601683794</v>
      </c>
    </row>
    <row r="859" spans="1:32" x14ac:dyDescent="0.25">
      <c r="A859" s="10" t="s">
        <v>699</v>
      </c>
      <c r="B859" s="7" t="s">
        <v>1849</v>
      </c>
      <c r="C859" s="7" t="s">
        <v>1850</v>
      </c>
      <c r="F859" s="2"/>
      <c r="G859" s="2">
        <f t="shared" si="130"/>
        <v>-0.31622776601683794</v>
      </c>
      <c r="H859" s="2">
        <f t="shared" si="131"/>
        <v>-0.31622776601683794</v>
      </c>
      <c r="I859" s="2">
        <f t="shared" si="132"/>
        <v>2.8460498941515411</v>
      </c>
      <c r="J859" s="2">
        <f t="shared" si="133"/>
        <v>-0.31622776601683794</v>
      </c>
      <c r="K859" s="2">
        <f t="shared" si="134"/>
        <v>-0.31622776601683794</v>
      </c>
      <c r="L859" s="2">
        <f t="shared" si="135"/>
        <v>-0.31622776601683794</v>
      </c>
      <c r="M859" s="2">
        <f t="shared" si="136"/>
        <v>-0.31622776601683794</v>
      </c>
      <c r="N859" s="2">
        <f t="shared" si="137"/>
        <v>-0.31622776601683794</v>
      </c>
      <c r="O859" s="2">
        <f t="shared" si="138"/>
        <v>-0.31622776601683794</v>
      </c>
      <c r="P859" s="2">
        <f t="shared" si="139"/>
        <v>-0.31622776601683794</v>
      </c>
      <c r="T859" t="s">
        <v>318</v>
      </c>
      <c r="U859" t="s">
        <v>30</v>
      </c>
      <c r="V859" t="s">
        <v>1346</v>
      </c>
      <c r="W859" s="1">
        <v>2.8447986973936144</v>
      </c>
      <c r="X859" s="1">
        <v>-0.28815751689404467</v>
      </c>
      <c r="Y859" s="1">
        <v>-0.3029433350118157</v>
      </c>
      <c r="Z859" s="1">
        <v>-0.3346036180225313</v>
      </c>
      <c r="AA859" s="1">
        <v>-0.3346036180225313</v>
      </c>
      <c r="AB859" s="1">
        <v>-0.24607613735256659</v>
      </c>
      <c r="AC859">
        <v>-0.3346036180225313</v>
      </c>
      <c r="AD859" s="1">
        <v>-0.3346036180225313</v>
      </c>
      <c r="AE859" s="1">
        <v>-0.3346036180225313</v>
      </c>
      <c r="AF859" s="1">
        <v>-0.3346036180225313</v>
      </c>
    </row>
    <row r="860" spans="1:32" x14ac:dyDescent="0.25">
      <c r="A860" s="10" t="s">
        <v>1155</v>
      </c>
      <c r="B860" s="7" t="s">
        <v>1240</v>
      </c>
      <c r="C860" s="7" t="s">
        <v>1240</v>
      </c>
      <c r="F860" s="2"/>
      <c r="G860" s="2">
        <f t="shared" si="130"/>
        <v>-0.31622776601683794</v>
      </c>
      <c r="H860" s="2">
        <f t="shared" si="131"/>
        <v>-0.31622776601683794</v>
      </c>
      <c r="I860" s="2">
        <f t="shared" si="132"/>
        <v>2.8460498941515411</v>
      </c>
      <c r="J860" s="2">
        <f t="shared" si="133"/>
        <v>-0.31622776601683794</v>
      </c>
      <c r="K860" s="2">
        <f t="shared" si="134"/>
        <v>-0.31622776601683794</v>
      </c>
      <c r="L860" s="2">
        <f t="shared" si="135"/>
        <v>-0.31622776601683794</v>
      </c>
      <c r="M860" s="2">
        <f t="shared" si="136"/>
        <v>-0.31622776601683794</v>
      </c>
      <c r="N860" s="2">
        <f t="shared" si="137"/>
        <v>-0.31622776601683794</v>
      </c>
      <c r="O860" s="2">
        <f t="shared" si="138"/>
        <v>-0.31622776601683794</v>
      </c>
      <c r="P860" s="2">
        <f t="shared" si="139"/>
        <v>-0.31622776601683794</v>
      </c>
      <c r="T860" t="s">
        <v>705</v>
      </c>
      <c r="U860" t="s">
        <v>121</v>
      </c>
      <c r="V860" t="s">
        <v>1357</v>
      </c>
      <c r="W860" s="1">
        <v>2.8460498941515415</v>
      </c>
      <c r="X860" s="1">
        <v>-0.31622776601683794</v>
      </c>
      <c r="Y860" s="1">
        <v>-0.31622776601683794</v>
      </c>
      <c r="Z860" s="1">
        <v>-0.31622776601683794</v>
      </c>
      <c r="AA860" s="1">
        <v>-0.31622776601683794</v>
      </c>
      <c r="AB860" s="1">
        <v>-0.31622776601683794</v>
      </c>
      <c r="AC860">
        <v>-0.31622776601683794</v>
      </c>
      <c r="AD860" s="1">
        <v>-0.31622776601683794</v>
      </c>
      <c r="AE860" s="1">
        <v>-0.31622776601683794</v>
      </c>
      <c r="AF860" s="1">
        <v>-0.31622776601683794</v>
      </c>
    </row>
    <row r="861" spans="1:32" x14ac:dyDescent="0.25">
      <c r="A861" s="10" t="s">
        <v>821</v>
      </c>
      <c r="B861" s="7" t="s">
        <v>179</v>
      </c>
      <c r="C861" s="7" t="s">
        <v>1348</v>
      </c>
      <c r="F861" s="2"/>
      <c r="G861" s="2">
        <f t="shared" si="130"/>
        <v>-0.31622776601683794</v>
      </c>
      <c r="H861" s="2">
        <f t="shared" si="131"/>
        <v>-0.31622776601683794</v>
      </c>
      <c r="I861" s="2">
        <f t="shared" si="132"/>
        <v>2.8460498941515411</v>
      </c>
      <c r="J861" s="2">
        <f t="shared" si="133"/>
        <v>-0.31622776601683794</v>
      </c>
      <c r="K861" s="2">
        <f t="shared" si="134"/>
        <v>-0.31622776601683794</v>
      </c>
      <c r="L861" s="2">
        <f t="shared" si="135"/>
        <v>-0.31622776601683794</v>
      </c>
      <c r="M861" s="2">
        <f t="shared" si="136"/>
        <v>-0.31622776601683794</v>
      </c>
      <c r="N861" s="2">
        <f t="shared" si="137"/>
        <v>-0.31622776601683794</v>
      </c>
      <c r="O861" s="2">
        <f t="shared" si="138"/>
        <v>-0.31622776601683794</v>
      </c>
      <c r="P861" s="2">
        <f t="shared" si="139"/>
        <v>-0.31622776601683794</v>
      </c>
      <c r="T861" t="s">
        <v>266</v>
      </c>
      <c r="U861" t="s">
        <v>1240</v>
      </c>
      <c r="V861" t="s">
        <v>1240</v>
      </c>
      <c r="W861" s="1">
        <v>-0.27612713001571404</v>
      </c>
      <c r="X861" s="1">
        <v>-0.92031172355986435</v>
      </c>
      <c r="Y861" s="1">
        <v>1.6541809977868318</v>
      </c>
      <c r="Z861" s="1">
        <v>0.87786529322710316</v>
      </c>
      <c r="AA861" s="1">
        <v>0.3570221341026541</v>
      </c>
      <c r="AB861" s="1">
        <v>-0.2815657967235688</v>
      </c>
      <c r="AC861">
        <v>1.3498713958621515</v>
      </c>
      <c r="AD861" s="1">
        <v>-0.92031172355986435</v>
      </c>
      <c r="AE861" s="1">
        <v>-0.92031172355986435</v>
      </c>
      <c r="AF861" s="1">
        <v>-0.92031172355986435</v>
      </c>
    </row>
    <row r="862" spans="1:32" x14ac:dyDescent="0.25">
      <c r="A862" s="10" t="s">
        <v>760</v>
      </c>
      <c r="B862" s="7" t="s">
        <v>1914</v>
      </c>
      <c r="C862" s="7" t="s">
        <v>1915</v>
      </c>
      <c r="F862" s="2"/>
      <c r="G862" s="2">
        <f t="shared" si="130"/>
        <v>-0.31622776601683794</v>
      </c>
      <c r="H862" s="2">
        <f t="shared" si="131"/>
        <v>-0.31622776601683794</v>
      </c>
      <c r="I862" s="2">
        <f t="shared" si="132"/>
        <v>2.8460498941515411</v>
      </c>
      <c r="J862" s="2">
        <f t="shared" si="133"/>
        <v>-0.31622776601683794</v>
      </c>
      <c r="K862" s="2">
        <f t="shared" si="134"/>
        <v>-0.31622776601683794</v>
      </c>
      <c r="L862" s="2">
        <f t="shared" si="135"/>
        <v>-0.31622776601683794</v>
      </c>
      <c r="M862" s="2">
        <f t="shared" si="136"/>
        <v>-0.31622776601683794</v>
      </c>
      <c r="N862" s="2">
        <f t="shared" si="137"/>
        <v>-0.31622776601683794</v>
      </c>
      <c r="O862" s="2">
        <f t="shared" si="138"/>
        <v>-0.31622776601683794</v>
      </c>
      <c r="P862" s="2">
        <f t="shared" si="139"/>
        <v>-0.31622776601683794</v>
      </c>
      <c r="T862" t="s">
        <v>1174</v>
      </c>
      <c r="U862" t="s">
        <v>251</v>
      </c>
      <c r="V862" t="s">
        <v>2410</v>
      </c>
      <c r="W862" s="1">
        <v>-0.45548273655349059</v>
      </c>
      <c r="X862" s="1">
        <v>1.2297236058044838</v>
      </c>
      <c r="Y862" s="1">
        <v>-0.45548273655349059</v>
      </c>
      <c r="Z862" s="1">
        <v>-0.45548273655349059</v>
      </c>
      <c r="AA862" s="1">
        <v>-0.45548273655349059</v>
      </c>
      <c r="AB862" s="1">
        <v>-0.45548273655349059</v>
      </c>
      <c r="AC862">
        <v>-0.45548273655349059</v>
      </c>
      <c r="AD862" s="1">
        <v>-0.45548273655349059</v>
      </c>
      <c r="AE862" s="1">
        <v>-0.45548273655349059</v>
      </c>
      <c r="AF862" s="1">
        <v>2.4141382866234413</v>
      </c>
    </row>
    <row r="863" spans="1:32" x14ac:dyDescent="0.25">
      <c r="A863" s="10" t="s">
        <v>1027</v>
      </c>
      <c r="B863" s="7" t="s">
        <v>2233</v>
      </c>
      <c r="C863" s="7" t="s">
        <v>1346</v>
      </c>
      <c r="F863" s="2"/>
      <c r="G863" s="2">
        <f t="shared" si="130"/>
        <v>-0.31622776601683794</v>
      </c>
      <c r="H863" s="2">
        <f t="shared" si="131"/>
        <v>-0.31622776601683794</v>
      </c>
      <c r="I863" s="2">
        <f t="shared" si="132"/>
        <v>2.8460498941515411</v>
      </c>
      <c r="J863" s="2">
        <f t="shared" si="133"/>
        <v>-0.31622776601683794</v>
      </c>
      <c r="K863" s="2">
        <f t="shared" si="134"/>
        <v>-0.31622776601683794</v>
      </c>
      <c r="L863" s="2">
        <f t="shared" si="135"/>
        <v>-0.31622776601683794</v>
      </c>
      <c r="M863" s="2">
        <f t="shared" si="136"/>
        <v>-0.31622776601683794</v>
      </c>
      <c r="N863" s="2">
        <f t="shared" si="137"/>
        <v>-0.31622776601683794</v>
      </c>
      <c r="O863" s="2">
        <f t="shared" si="138"/>
        <v>-0.31622776601683794</v>
      </c>
      <c r="P863" s="2">
        <f t="shared" si="139"/>
        <v>-0.31622776601683794</v>
      </c>
      <c r="T863" t="s">
        <v>494</v>
      </c>
      <c r="U863" t="s">
        <v>1605</v>
      </c>
      <c r="V863" t="s">
        <v>1348</v>
      </c>
      <c r="W863" s="1">
        <v>1.5433697726731497</v>
      </c>
      <c r="X863" s="1">
        <v>-0.4685392142052266</v>
      </c>
      <c r="Y863" s="1">
        <v>-0.4685392142052266</v>
      </c>
      <c r="Z863" s="1">
        <v>2.2049439409686631</v>
      </c>
      <c r="AA863" s="1">
        <v>-0.4685392142052266</v>
      </c>
      <c r="AB863" s="1">
        <v>-0.4685392142052266</v>
      </c>
      <c r="AC863">
        <v>-0.4685392142052266</v>
      </c>
      <c r="AD863" s="1">
        <v>-0.4685392142052266</v>
      </c>
      <c r="AE863" s="1">
        <v>-0.4685392142052266</v>
      </c>
      <c r="AF863" s="1">
        <v>-0.4685392142052266</v>
      </c>
    </row>
    <row r="864" spans="1:32" x14ac:dyDescent="0.25">
      <c r="A864" s="10" t="s">
        <v>1014</v>
      </c>
      <c r="B864" s="7" t="s">
        <v>2213</v>
      </c>
      <c r="C864" s="7" t="s">
        <v>2214</v>
      </c>
      <c r="F864" s="2"/>
      <c r="G864" s="2">
        <f t="shared" si="130"/>
        <v>-0.31622776601683794</v>
      </c>
      <c r="H864" s="2">
        <f t="shared" si="131"/>
        <v>-0.31622776601683794</v>
      </c>
      <c r="I864" s="2">
        <f t="shared" si="132"/>
        <v>2.8460498941515411</v>
      </c>
      <c r="J864" s="2">
        <f t="shared" si="133"/>
        <v>-0.31622776601683794</v>
      </c>
      <c r="K864" s="2">
        <f t="shared" si="134"/>
        <v>-0.31622776601683794</v>
      </c>
      <c r="L864" s="2">
        <f t="shared" si="135"/>
        <v>-0.31622776601683794</v>
      </c>
      <c r="M864" s="2">
        <f t="shared" si="136"/>
        <v>-0.31622776601683794</v>
      </c>
      <c r="N864" s="2">
        <f t="shared" si="137"/>
        <v>-0.31622776601683794</v>
      </c>
      <c r="O864" s="2">
        <f t="shared" si="138"/>
        <v>-0.31622776601683794</v>
      </c>
      <c r="P864" s="2">
        <f t="shared" si="139"/>
        <v>-0.31622776601683794</v>
      </c>
      <c r="T864" t="s">
        <v>1047</v>
      </c>
      <c r="U864" t="s">
        <v>2254</v>
      </c>
      <c r="V864" t="s">
        <v>1346</v>
      </c>
      <c r="W864" s="1">
        <v>-0.44427139852974767</v>
      </c>
      <c r="X864" s="1">
        <v>-0.44427139852974767</v>
      </c>
      <c r="Y864" s="1">
        <v>-0.44427139852974767</v>
      </c>
      <c r="Z864" s="1">
        <v>-0.44427139852974767</v>
      </c>
      <c r="AA864" s="1">
        <v>-0.44427139852974767</v>
      </c>
      <c r="AB864" s="1">
        <v>1.0338100806191564</v>
      </c>
      <c r="AC864">
        <v>-0.44427139852974767</v>
      </c>
      <c r="AD864" s="1">
        <v>-0.44427139852974767</v>
      </c>
      <c r="AE864" s="1">
        <v>-0.44427139852974767</v>
      </c>
      <c r="AF864" s="1">
        <v>2.5203611076188253</v>
      </c>
    </row>
    <row r="865" spans="1:32" x14ac:dyDescent="0.25">
      <c r="A865" s="10" t="s">
        <v>640</v>
      </c>
      <c r="B865" s="7" t="s">
        <v>1240</v>
      </c>
      <c r="C865" s="7" t="s">
        <v>1240</v>
      </c>
      <c r="F865" s="2"/>
      <c r="G865" s="2">
        <f t="shared" si="130"/>
        <v>-0.31622776601683794</v>
      </c>
      <c r="H865" s="2">
        <f t="shared" si="131"/>
        <v>-0.31622776601683794</v>
      </c>
      <c r="I865" s="2">
        <f t="shared" si="132"/>
        <v>2.8460498941515411</v>
      </c>
      <c r="J865" s="2">
        <f t="shared" si="133"/>
        <v>-0.31622776601683794</v>
      </c>
      <c r="K865" s="2">
        <f t="shared" si="134"/>
        <v>-0.31622776601683794</v>
      </c>
      <c r="L865" s="2">
        <f t="shared" si="135"/>
        <v>-0.31622776601683794</v>
      </c>
      <c r="M865" s="2">
        <f t="shared" si="136"/>
        <v>-0.31622776601683794</v>
      </c>
      <c r="N865" s="2">
        <f t="shared" si="137"/>
        <v>-0.31622776601683794</v>
      </c>
      <c r="O865" s="2">
        <f t="shared" si="138"/>
        <v>-0.31622776601683794</v>
      </c>
      <c r="P865" s="2">
        <f t="shared" si="139"/>
        <v>-0.31622776601683794</v>
      </c>
      <c r="T865" t="s">
        <v>1191</v>
      </c>
      <c r="U865" t="s">
        <v>2428</v>
      </c>
      <c r="V865" t="s">
        <v>2429</v>
      </c>
      <c r="W865" s="1">
        <v>2.846049894151542</v>
      </c>
      <c r="X865" s="1">
        <v>-0.316227766016838</v>
      </c>
      <c r="Y865" s="1">
        <v>-0.316227766016838</v>
      </c>
      <c r="Z865" s="1">
        <v>-0.316227766016838</v>
      </c>
      <c r="AA865" s="1">
        <v>-0.316227766016838</v>
      </c>
      <c r="AB865" s="1">
        <v>-0.316227766016838</v>
      </c>
      <c r="AC865">
        <v>-0.316227766016838</v>
      </c>
      <c r="AD865" s="1">
        <v>-0.316227766016838</v>
      </c>
      <c r="AE865" s="1">
        <v>-0.316227766016838</v>
      </c>
      <c r="AF865" s="1">
        <v>-0.316227766016838</v>
      </c>
    </row>
    <row r="866" spans="1:32" x14ac:dyDescent="0.25">
      <c r="A866" s="10" t="s">
        <v>643</v>
      </c>
      <c r="B866" s="7" t="s">
        <v>1240</v>
      </c>
      <c r="C866" s="7" t="s">
        <v>1240</v>
      </c>
      <c r="F866" s="2"/>
      <c r="G866" s="2">
        <f t="shared" si="130"/>
        <v>-0.31622776601683794</v>
      </c>
      <c r="H866" s="2">
        <f t="shared" si="131"/>
        <v>-0.31622776601683794</v>
      </c>
      <c r="I866" s="2">
        <f t="shared" si="132"/>
        <v>2.8460498941515411</v>
      </c>
      <c r="J866" s="2">
        <f t="shared" si="133"/>
        <v>-0.31622776601683794</v>
      </c>
      <c r="K866" s="2">
        <f t="shared" si="134"/>
        <v>-0.31622776601683794</v>
      </c>
      <c r="L866" s="2">
        <f t="shared" si="135"/>
        <v>-0.31622776601683794</v>
      </c>
      <c r="M866" s="2">
        <f t="shared" si="136"/>
        <v>-0.31622776601683794</v>
      </c>
      <c r="N866" s="2">
        <f t="shared" si="137"/>
        <v>-0.31622776601683794</v>
      </c>
      <c r="O866" s="2">
        <f t="shared" si="138"/>
        <v>-0.31622776601683794</v>
      </c>
      <c r="P866" s="2">
        <f t="shared" si="139"/>
        <v>-0.31622776601683794</v>
      </c>
      <c r="T866" t="s">
        <v>943</v>
      </c>
      <c r="U866" t="s">
        <v>211</v>
      </c>
      <c r="V866" t="s">
        <v>1342</v>
      </c>
      <c r="W866" s="1">
        <v>2.8460498941515411</v>
      </c>
      <c r="X866" s="1">
        <v>-0.31622776601683789</v>
      </c>
      <c r="Y866" s="1">
        <v>-0.31622776601683789</v>
      </c>
      <c r="Z866" s="1">
        <v>-0.31622776601683789</v>
      </c>
      <c r="AA866" s="1">
        <v>-0.31622776601683789</v>
      </c>
      <c r="AB866" s="1">
        <v>-0.31622776601683789</v>
      </c>
      <c r="AC866">
        <v>-0.31622776601683789</v>
      </c>
      <c r="AD866" s="1">
        <v>-0.31622776601683789</v>
      </c>
      <c r="AE866" s="1">
        <v>-0.31622776601683789</v>
      </c>
      <c r="AF866" s="1">
        <v>-0.31622776601683789</v>
      </c>
    </row>
    <row r="867" spans="1:32" x14ac:dyDescent="0.25">
      <c r="A867" s="10" t="s">
        <v>866</v>
      </c>
      <c r="B867" s="7" t="s">
        <v>1240</v>
      </c>
      <c r="C867" s="7" t="s">
        <v>1240</v>
      </c>
      <c r="F867" s="2"/>
      <c r="G867" s="2">
        <f t="shared" si="130"/>
        <v>-0.31622776601683794</v>
      </c>
      <c r="H867" s="2">
        <f t="shared" si="131"/>
        <v>-0.31622776601683794</v>
      </c>
      <c r="I867" s="2">
        <f t="shared" si="132"/>
        <v>2.8460498941515411</v>
      </c>
      <c r="J867" s="2">
        <f t="shared" si="133"/>
        <v>-0.31622776601683794</v>
      </c>
      <c r="K867" s="2">
        <f t="shared" si="134"/>
        <v>-0.31622776601683794</v>
      </c>
      <c r="L867" s="2">
        <f t="shared" si="135"/>
        <v>-0.316227766016838</v>
      </c>
      <c r="M867" s="2">
        <f t="shared" si="136"/>
        <v>-0.31622776601683794</v>
      </c>
      <c r="N867" s="2">
        <f t="shared" si="137"/>
        <v>-0.31622776601683794</v>
      </c>
      <c r="O867" s="2">
        <f t="shared" si="138"/>
        <v>-0.31622776601683794</v>
      </c>
      <c r="P867" s="2">
        <f t="shared" si="139"/>
        <v>-0.31622776601683794</v>
      </c>
      <c r="T867" t="s">
        <v>1080</v>
      </c>
      <c r="U867" t="s">
        <v>2294</v>
      </c>
      <c r="V867" t="s">
        <v>2295</v>
      </c>
      <c r="W867" s="1">
        <v>-0.31622776601683794</v>
      </c>
      <c r="X867" s="1">
        <v>-0.31622776601683794</v>
      </c>
      <c r="Y867" s="1">
        <v>-0.31622776601683794</v>
      </c>
      <c r="Z867" s="1">
        <v>-0.31622776601683794</v>
      </c>
      <c r="AA867" s="1">
        <v>2.8460498941515415</v>
      </c>
      <c r="AB867" s="1">
        <v>-0.31622776601683794</v>
      </c>
      <c r="AC867">
        <v>-0.31622776601683794</v>
      </c>
      <c r="AD867" s="1">
        <v>-0.31622776601683794</v>
      </c>
      <c r="AE867" s="1">
        <v>-0.31622776601683794</v>
      </c>
      <c r="AF867" s="1">
        <v>-0.31622776601683794</v>
      </c>
    </row>
    <row r="868" spans="1:32" x14ac:dyDescent="0.25">
      <c r="A868" s="10" t="s">
        <v>849</v>
      </c>
      <c r="B868" s="7" t="s">
        <v>2008</v>
      </c>
      <c r="C868" s="7" t="s">
        <v>1352</v>
      </c>
      <c r="F868" s="2"/>
      <c r="G868" s="2">
        <f t="shared" si="130"/>
        <v>-0.31622776601683789</v>
      </c>
      <c r="H868" s="2">
        <f t="shared" si="131"/>
        <v>-0.31622776601683789</v>
      </c>
      <c r="I868" s="2">
        <f t="shared" si="132"/>
        <v>2.8460498941515411</v>
      </c>
      <c r="J868" s="2">
        <f t="shared" si="133"/>
        <v>-0.31622776601683789</v>
      </c>
      <c r="K868" s="2">
        <f t="shared" si="134"/>
        <v>-0.31622776601683789</v>
      </c>
      <c r="L868" s="2">
        <f t="shared" si="135"/>
        <v>-0.31622776601683789</v>
      </c>
      <c r="M868" s="2">
        <f t="shared" si="136"/>
        <v>-0.31622776601683789</v>
      </c>
      <c r="N868" s="2">
        <f t="shared" si="137"/>
        <v>-0.31622776601683789</v>
      </c>
      <c r="O868" s="2">
        <f t="shared" si="138"/>
        <v>-0.31622776601683789</v>
      </c>
      <c r="P868" s="2">
        <f t="shared" si="139"/>
        <v>-0.31622776601683789</v>
      </c>
      <c r="T868" t="s">
        <v>353</v>
      </c>
      <c r="U868" t="s">
        <v>1444</v>
      </c>
      <c r="V868" t="s">
        <v>1352</v>
      </c>
      <c r="W868" s="1">
        <v>-0.67632301086286961</v>
      </c>
      <c r="X868" s="1">
        <v>-0.67632301086286961</v>
      </c>
      <c r="Y868" s="1">
        <v>1.4547807658207483</v>
      </c>
      <c r="Z868" s="1">
        <v>1.3656181128374223</v>
      </c>
      <c r="AA868" s="1">
        <v>1.4872370895043561</v>
      </c>
      <c r="AB868" s="1">
        <v>-0.67632301086286961</v>
      </c>
      <c r="AC868">
        <v>-0.67632301086286961</v>
      </c>
      <c r="AD868" s="1">
        <v>-0.67632301086286961</v>
      </c>
      <c r="AE868" s="1">
        <v>-0.67632301086286961</v>
      </c>
      <c r="AF868" s="1">
        <v>-0.24969790298530975</v>
      </c>
    </row>
    <row r="869" spans="1:32" x14ac:dyDescent="0.25">
      <c r="A869" s="10" t="s">
        <v>664</v>
      </c>
      <c r="B869" s="7" t="s">
        <v>1802</v>
      </c>
      <c r="C869" s="7" t="s">
        <v>1342</v>
      </c>
      <c r="F869" s="2"/>
      <c r="G869" s="2">
        <f t="shared" si="130"/>
        <v>-0.31622776601683789</v>
      </c>
      <c r="H869" s="2">
        <f t="shared" si="131"/>
        <v>-0.31622776601683789</v>
      </c>
      <c r="I869" s="2">
        <f t="shared" si="132"/>
        <v>2.8460498941515411</v>
      </c>
      <c r="J869" s="2">
        <f t="shared" si="133"/>
        <v>-0.31622776601683789</v>
      </c>
      <c r="K869" s="2">
        <f t="shared" si="134"/>
        <v>-0.31622776601683789</v>
      </c>
      <c r="L869" s="2">
        <f t="shared" si="135"/>
        <v>-0.31622776601683789</v>
      </c>
      <c r="M869" s="2">
        <f t="shared" si="136"/>
        <v>-0.31622776601683789</v>
      </c>
      <c r="N869" s="2">
        <f t="shared" si="137"/>
        <v>-0.31622776601683789</v>
      </c>
      <c r="O869" s="2">
        <f t="shared" si="138"/>
        <v>-0.31622776601683789</v>
      </c>
      <c r="P869" s="2">
        <f t="shared" si="139"/>
        <v>-0.31622776601683789</v>
      </c>
      <c r="T869" t="s">
        <v>610</v>
      </c>
      <c r="U869" t="s">
        <v>1744</v>
      </c>
      <c r="V869" t="s">
        <v>1745</v>
      </c>
      <c r="W869" s="1">
        <v>1.7015121219527303</v>
      </c>
      <c r="X869" s="1">
        <v>2.0782320097217211</v>
      </c>
      <c r="Y869" s="1">
        <v>-0.47246801645930642</v>
      </c>
      <c r="Z869" s="1">
        <v>-0.47246801645930642</v>
      </c>
      <c r="AA869" s="1">
        <v>-0.47246801645930642</v>
      </c>
      <c r="AB869" s="1">
        <v>-0.47246801645930642</v>
      </c>
      <c r="AC869">
        <v>-0.47246801645930642</v>
      </c>
      <c r="AD869" s="1">
        <v>-0.47246801645930642</v>
      </c>
      <c r="AE869" s="1">
        <v>-0.47246801645930642</v>
      </c>
      <c r="AF869" s="1">
        <v>-0.47246801645930642</v>
      </c>
    </row>
    <row r="870" spans="1:32" x14ac:dyDescent="0.25">
      <c r="A870" s="10" t="s">
        <v>856</v>
      </c>
      <c r="B870" s="7" t="s">
        <v>2017</v>
      </c>
      <c r="C870" s="7" t="s">
        <v>1352</v>
      </c>
      <c r="F870" s="2"/>
      <c r="G870" s="2">
        <f t="shared" si="130"/>
        <v>-0.31622776601683789</v>
      </c>
      <c r="H870" s="2">
        <f t="shared" si="131"/>
        <v>-0.31622776601683789</v>
      </c>
      <c r="I870" s="2">
        <f t="shared" si="132"/>
        <v>2.8460498941515411</v>
      </c>
      <c r="J870" s="2">
        <f t="shared" si="133"/>
        <v>-0.31622776601683789</v>
      </c>
      <c r="K870" s="2">
        <f t="shared" si="134"/>
        <v>-0.31622776601683789</v>
      </c>
      <c r="L870" s="2">
        <f t="shared" si="135"/>
        <v>-0.31622776601683789</v>
      </c>
      <c r="M870" s="2">
        <f t="shared" si="136"/>
        <v>-0.31622776601683789</v>
      </c>
      <c r="N870" s="2">
        <f t="shared" si="137"/>
        <v>-0.31622776601683789</v>
      </c>
      <c r="O870" s="2">
        <f t="shared" si="138"/>
        <v>-0.31622776601683789</v>
      </c>
      <c r="P870" s="2">
        <f t="shared" si="139"/>
        <v>-0.31622776601683789</v>
      </c>
      <c r="T870" t="s">
        <v>1123</v>
      </c>
      <c r="U870" t="s">
        <v>2349</v>
      </c>
      <c r="V870" t="s">
        <v>2350</v>
      </c>
      <c r="W870" s="1">
        <v>-0.31622776601683789</v>
      </c>
      <c r="X870" s="1">
        <v>-0.31622776601683789</v>
      </c>
      <c r="Y870" s="1">
        <v>-0.31622776601683789</v>
      </c>
      <c r="Z870" s="1">
        <v>-0.31622776601683789</v>
      </c>
      <c r="AA870" s="1">
        <v>-0.31622776601683789</v>
      </c>
      <c r="AB870" s="1">
        <v>2.8460498941515411</v>
      </c>
      <c r="AC870">
        <v>-0.31622776601683789</v>
      </c>
      <c r="AD870" s="1">
        <v>-0.31622776601683789</v>
      </c>
      <c r="AE870" s="1">
        <v>-0.31622776601683789</v>
      </c>
      <c r="AF870" s="1">
        <v>-0.31622776601683789</v>
      </c>
    </row>
    <row r="871" spans="1:32" x14ac:dyDescent="0.25">
      <c r="A871" s="10" t="s">
        <v>647</v>
      </c>
      <c r="B871" s="7" t="s">
        <v>1780</v>
      </c>
      <c r="C871" s="7" t="s">
        <v>1781</v>
      </c>
      <c r="F871" s="2"/>
      <c r="G871" s="2">
        <f t="shared" si="130"/>
        <v>-0.31622776601683789</v>
      </c>
      <c r="H871" s="2">
        <f t="shared" si="131"/>
        <v>-0.31622776601683789</v>
      </c>
      <c r="I871" s="2">
        <f t="shared" si="132"/>
        <v>2.8460498941515411</v>
      </c>
      <c r="J871" s="2">
        <f t="shared" si="133"/>
        <v>-0.31622776601683789</v>
      </c>
      <c r="K871" s="2">
        <f t="shared" si="134"/>
        <v>-0.31622776601683789</v>
      </c>
      <c r="L871" s="2">
        <f t="shared" si="135"/>
        <v>-0.31622776601683789</v>
      </c>
      <c r="M871" s="2">
        <f t="shared" si="136"/>
        <v>-0.31622776601683789</v>
      </c>
      <c r="N871" s="2">
        <f t="shared" si="137"/>
        <v>-0.31622776601683789</v>
      </c>
      <c r="O871" s="2">
        <f t="shared" si="138"/>
        <v>-0.31622776601683789</v>
      </c>
      <c r="P871" s="2">
        <f t="shared" si="139"/>
        <v>-0.31622776601683789</v>
      </c>
      <c r="T871" t="s">
        <v>1118</v>
      </c>
      <c r="U871" t="s">
        <v>2345</v>
      </c>
      <c r="V871" t="s">
        <v>2346</v>
      </c>
      <c r="W871" s="1">
        <v>-0.31622776601683794</v>
      </c>
      <c r="X871" s="1">
        <v>2.8460498941515415</v>
      </c>
      <c r="Y871" s="1">
        <v>-0.31622776601683794</v>
      </c>
      <c r="Z871" s="1">
        <v>-0.31622776601683794</v>
      </c>
      <c r="AA871" s="1">
        <v>-0.31622776601683794</v>
      </c>
      <c r="AB871" s="1">
        <v>-0.31622776601683794</v>
      </c>
      <c r="AC871">
        <v>-0.31622776601683794</v>
      </c>
      <c r="AD871" s="1">
        <v>-0.31622776601683794</v>
      </c>
      <c r="AE871" s="1">
        <v>-0.31622776601683794</v>
      </c>
      <c r="AF871" s="1">
        <v>-0.31622776601683794</v>
      </c>
    </row>
    <row r="872" spans="1:32" x14ac:dyDescent="0.25">
      <c r="A872" s="10" t="s">
        <v>679</v>
      </c>
      <c r="B872" s="7" t="s">
        <v>1822</v>
      </c>
      <c r="C872" s="7" t="s">
        <v>1823</v>
      </c>
      <c r="F872" s="2"/>
      <c r="G872" s="2">
        <f t="shared" si="130"/>
        <v>-0.31622776601683789</v>
      </c>
      <c r="H872" s="2">
        <f t="shared" si="131"/>
        <v>-0.31622776601683789</v>
      </c>
      <c r="I872" s="2">
        <f t="shared" si="132"/>
        <v>2.8460498941515411</v>
      </c>
      <c r="J872" s="2">
        <f t="shared" si="133"/>
        <v>-0.31622776601683789</v>
      </c>
      <c r="K872" s="2">
        <f t="shared" si="134"/>
        <v>-0.31622776601683789</v>
      </c>
      <c r="L872" s="2">
        <f t="shared" si="135"/>
        <v>-0.31622776601683789</v>
      </c>
      <c r="M872" s="2">
        <f t="shared" si="136"/>
        <v>-0.31622776601683789</v>
      </c>
      <c r="N872" s="2">
        <f t="shared" si="137"/>
        <v>-0.31622776601683789</v>
      </c>
      <c r="O872" s="2">
        <f t="shared" si="138"/>
        <v>-0.31622776601683789</v>
      </c>
      <c r="P872" s="2">
        <f t="shared" si="139"/>
        <v>-0.31622776601683789</v>
      </c>
      <c r="T872" t="s">
        <v>360</v>
      </c>
      <c r="U872" t="s">
        <v>1450</v>
      </c>
      <c r="V872" t="s">
        <v>1348</v>
      </c>
      <c r="W872" s="1">
        <v>2.3232134562392992</v>
      </c>
      <c r="X872" s="1">
        <v>-0.56587684706174923</v>
      </c>
      <c r="Y872" s="1">
        <v>0.71955221566641137</v>
      </c>
      <c r="Z872" s="1">
        <v>-0.56587684706174923</v>
      </c>
      <c r="AA872" s="1">
        <v>0.91837225752653373</v>
      </c>
      <c r="AB872" s="1">
        <v>-0.56587684706174923</v>
      </c>
      <c r="AC872">
        <v>-0.56587684706174923</v>
      </c>
      <c r="AD872" s="1">
        <v>-0.56587684706174923</v>
      </c>
      <c r="AE872" s="1">
        <v>-0.56587684706174923</v>
      </c>
      <c r="AF872" s="1">
        <v>-0.56587684706174923</v>
      </c>
    </row>
    <row r="873" spans="1:32" x14ac:dyDescent="0.25">
      <c r="A873" s="10" t="s">
        <v>1164</v>
      </c>
      <c r="B873" s="7" t="s">
        <v>2395</v>
      </c>
      <c r="C873" s="7" t="s">
        <v>1352</v>
      </c>
      <c r="F873" s="2"/>
      <c r="G873" s="2">
        <f t="shared" si="130"/>
        <v>-0.31622776601683789</v>
      </c>
      <c r="H873" s="2">
        <f t="shared" si="131"/>
        <v>-0.31622776601683789</v>
      </c>
      <c r="I873" s="2">
        <f t="shared" si="132"/>
        <v>2.8460498941515411</v>
      </c>
      <c r="J873" s="2">
        <f t="shared" si="133"/>
        <v>-0.31622776601683789</v>
      </c>
      <c r="K873" s="2">
        <f t="shared" si="134"/>
        <v>-0.31622776601683789</v>
      </c>
      <c r="L873" s="2">
        <f t="shared" si="135"/>
        <v>-0.31622776601683789</v>
      </c>
      <c r="M873" s="2">
        <f t="shared" si="136"/>
        <v>-0.31622776601683789</v>
      </c>
      <c r="N873" s="2">
        <f t="shared" si="137"/>
        <v>-0.31622776601683789</v>
      </c>
      <c r="O873" s="2">
        <f t="shared" si="138"/>
        <v>-0.31622776601683789</v>
      </c>
      <c r="P873" s="2">
        <f t="shared" si="139"/>
        <v>-0.31622776601683789</v>
      </c>
      <c r="T873" t="s">
        <v>1002</v>
      </c>
      <c r="U873" t="s">
        <v>2195</v>
      </c>
      <c r="V873" t="s">
        <v>1348</v>
      </c>
      <c r="W873" s="1">
        <v>-0.31622776601683794</v>
      </c>
      <c r="X873" s="1">
        <v>-0.31622776601683794</v>
      </c>
      <c r="Y873" s="1">
        <v>2.846049894151542</v>
      </c>
      <c r="Z873" s="1">
        <v>-0.31622776601683794</v>
      </c>
      <c r="AA873" s="1">
        <v>-0.31622776601683794</v>
      </c>
      <c r="AB873" s="1">
        <v>-0.31622776601683794</v>
      </c>
      <c r="AC873">
        <v>-0.31622776601683794</v>
      </c>
      <c r="AD873" s="1">
        <v>-0.31622776601683794</v>
      </c>
      <c r="AE873" s="1">
        <v>-0.31622776601683794</v>
      </c>
      <c r="AF873" s="1">
        <v>-0.31622776601683794</v>
      </c>
    </row>
    <row r="874" spans="1:32" x14ac:dyDescent="0.25">
      <c r="A874" s="10" t="s">
        <v>685</v>
      </c>
      <c r="B874" s="7" t="s">
        <v>1828</v>
      </c>
      <c r="C874" s="7" t="s">
        <v>1829</v>
      </c>
      <c r="F874" s="2"/>
      <c r="G874" s="2">
        <f t="shared" si="130"/>
        <v>-0.31622776601683789</v>
      </c>
      <c r="H874" s="2">
        <f t="shared" si="131"/>
        <v>-0.31622776601683789</v>
      </c>
      <c r="I874" s="2">
        <f t="shared" si="132"/>
        <v>2.8460498941515411</v>
      </c>
      <c r="J874" s="2">
        <f t="shared" si="133"/>
        <v>-0.31622776601683789</v>
      </c>
      <c r="K874" s="2">
        <f t="shared" si="134"/>
        <v>-0.31622776601683789</v>
      </c>
      <c r="L874" s="2">
        <f t="shared" si="135"/>
        <v>-0.31622776601683789</v>
      </c>
      <c r="M874" s="2">
        <f t="shared" si="136"/>
        <v>-0.31622776601683789</v>
      </c>
      <c r="N874" s="2">
        <f t="shared" si="137"/>
        <v>-0.31622776601683789</v>
      </c>
      <c r="O874" s="2">
        <f t="shared" si="138"/>
        <v>-0.31622776601683789</v>
      </c>
      <c r="P874" s="2">
        <f t="shared" si="139"/>
        <v>-0.31622776601683789</v>
      </c>
      <c r="T874" t="s">
        <v>950</v>
      </c>
      <c r="U874" t="s">
        <v>2122</v>
      </c>
      <c r="V874" t="s">
        <v>2123</v>
      </c>
      <c r="W874" s="1">
        <v>-0.316227766016838</v>
      </c>
      <c r="X874" s="1">
        <v>2.8460498941515415</v>
      </c>
      <c r="Y874" s="1">
        <v>-0.316227766016838</v>
      </c>
      <c r="Z874" s="1">
        <v>-0.316227766016838</v>
      </c>
      <c r="AA874" s="1">
        <v>-0.316227766016838</v>
      </c>
      <c r="AB874" s="1">
        <v>-0.316227766016838</v>
      </c>
      <c r="AC874">
        <v>-0.316227766016838</v>
      </c>
      <c r="AD874" s="1">
        <v>-0.316227766016838</v>
      </c>
      <c r="AE874" s="1">
        <v>-0.316227766016838</v>
      </c>
      <c r="AF874" s="1">
        <v>-0.316227766016838</v>
      </c>
    </row>
    <row r="875" spans="1:32" x14ac:dyDescent="0.25">
      <c r="A875" s="10" t="s">
        <v>695</v>
      </c>
      <c r="B875" s="7" t="s">
        <v>1842</v>
      </c>
      <c r="C875" s="7" t="s">
        <v>1342</v>
      </c>
      <c r="F875" s="2"/>
      <c r="G875" s="2">
        <f t="shared" si="130"/>
        <v>-0.31622776601683789</v>
      </c>
      <c r="H875" s="2">
        <f t="shared" si="131"/>
        <v>-0.31622776601683789</v>
      </c>
      <c r="I875" s="2">
        <f t="shared" si="132"/>
        <v>2.8460498941515411</v>
      </c>
      <c r="J875" s="2">
        <f t="shared" si="133"/>
        <v>-0.31622776601683789</v>
      </c>
      <c r="K875" s="2">
        <f t="shared" si="134"/>
        <v>-0.31622776601683789</v>
      </c>
      <c r="L875" s="2">
        <f t="shared" si="135"/>
        <v>-0.31622776601683789</v>
      </c>
      <c r="M875" s="2">
        <f t="shared" si="136"/>
        <v>-0.31622776601683789</v>
      </c>
      <c r="N875" s="2">
        <f t="shared" si="137"/>
        <v>-0.31622776601683789</v>
      </c>
      <c r="O875" s="2">
        <f t="shared" si="138"/>
        <v>-0.31622776601683789</v>
      </c>
      <c r="P875" s="2">
        <f t="shared" si="139"/>
        <v>-0.31622776601683789</v>
      </c>
      <c r="T875" t="s">
        <v>783</v>
      </c>
      <c r="U875" t="s">
        <v>1936</v>
      </c>
      <c r="V875" t="s">
        <v>1937</v>
      </c>
      <c r="W875" s="1">
        <v>2.8460498941515415</v>
      </c>
      <c r="X875" s="1">
        <v>-0.31622776601683794</v>
      </c>
      <c r="Y875" s="1">
        <v>-0.31622776601683794</v>
      </c>
      <c r="Z875" s="1">
        <v>-0.31622776601683794</v>
      </c>
      <c r="AA875" s="1">
        <v>-0.31622776601683794</v>
      </c>
      <c r="AB875" s="1">
        <v>-0.31622776601683794</v>
      </c>
      <c r="AC875">
        <v>-0.31622776601683794</v>
      </c>
      <c r="AD875" s="1">
        <v>-0.31622776601683794</v>
      </c>
      <c r="AE875" s="1">
        <v>-0.31622776601683794</v>
      </c>
      <c r="AF875" s="1">
        <v>-0.31622776601683794</v>
      </c>
    </row>
    <row r="876" spans="1:32" x14ac:dyDescent="0.25">
      <c r="A876" s="10" t="s">
        <v>775</v>
      </c>
      <c r="B876" s="7" t="s">
        <v>162</v>
      </c>
      <c r="C876" s="7" t="s">
        <v>1930</v>
      </c>
      <c r="F876" s="2"/>
      <c r="G876" s="2">
        <f t="shared" si="130"/>
        <v>-0.31622776601683789</v>
      </c>
      <c r="H876" s="2">
        <f t="shared" si="131"/>
        <v>-0.31622776601683789</v>
      </c>
      <c r="I876" s="2">
        <f t="shared" si="132"/>
        <v>2.8460498941515411</v>
      </c>
      <c r="J876" s="2">
        <f t="shared" si="133"/>
        <v>-0.31622776601683789</v>
      </c>
      <c r="K876" s="2">
        <f t="shared" si="134"/>
        <v>-0.31622776601683789</v>
      </c>
      <c r="L876" s="2">
        <f t="shared" si="135"/>
        <v>-0.31622776601683789</v>
      </c>
      <c r="M876" s="2">
        <f t="shared" si="136"/>
        <v>-0.31622776601683789</v>
      </c>
      <c r="N876" s="2">
        <f t="shared" si="137"/>
        <v>-0.31622776601683789</v>
      </c>
      <c r="O876" s="2">
        <f t="shared" si="138"/>
        <v>-0.31622776601683789</v>
      </c>
      <c r="P876" s="2">
        <f t="shared" si="139"/>
        <v>-0.31622776601683789</v>
      </c>
      <c r="T876" t="s">
        <v>1078</v>
      </c>
      <c r="U876" t="s">
        <v>1240</v>
      </c>
      <c r="V876" t="s">
        <v>1240</v>
      </c>
      <c r="W876" s="1">
        <v>2.8460498941515415</v>
      </c>
      <c r="X876" s="1">
        <v>-0.31622776601683794</v>
      </c>
      <c r="Y876" s="1">
        <v>-0.31622776601683794</v>
      </c>
      <c r="Z876" s="1">
        <v>-0.31622776601683794</v>
      </c>
      <c r="AA876" s="1">
        <v>-0.31622776601683794</v>
      </c>
      <c r="AB876" s="1">
        <v>-0.31622776601683794</v>
      </c>
      <c r="AC876">
        <v>-0.31622776601683794</v>
      </c>
      <c r="AD876" s="1">
        <v>-0.31622776601683794</v>
      </c>
      <c r="AE876" s="1">
        <v>-0.31622776601683794</v>
      </c>
      <c r="AF876" s="1">
        <v>-0.31622776601683794</v>
      </c>
    </row>
    <row r="877" spans="1:32" x14ac:dyDescent="0.25">
      <c r="A877" s="10" t="s">
        <v>1112</v>
      </c>
      <c r="B877" s="7" t="s">
        <v>2337</v>
      </c>
      <c r="C877" s="7" t="s">
        <v>2338</v>
      </c>
      <c r="F877" s="2"/>
      <c r="G877" s="2">
        <f t="shared" si="130"/>
        <v>-0.31622776601683789</v>
      </c>
      <c r="H877" s="2">
        <f t="shared" si="131"/>
        <v>-0.31622776601683789</v>
      </c>
      <c r="I877" s="2">
        <f t="shared" si="132"/>
        <v>2.8460498941515411</v>
      </c>
      <c r="J877" s="2">
        <f t="shared" si="133"/>
        <v>-0.31622776601683789</v>
      </c>
      <c r="K877" s="2">
        <f t="shared" si="134"/>
        <v>-0.31622776601683789</v>
      </c>
      <c r="L877" s="2">
        <f t="shared" si="135"/>
        <v>-0.31622776601683789</v>
      </c>
      <c r="M877" s="2">
        <f t="shared" si="136"/>
        <v>-0.31622776601683789</v>
      </c>
      <c r="N877" s="2">
        <f t="shared" si="137"/>
        <v>-0.31622776601683789</v>
      </c>
      <c r="O877" s="2">
        <f t="shared" si="138"/>
        <v>-0.31622776601683789</v>
      </c>
      <c r="P877" s="2">
        <f t="shared" si="139"/>
        <v>-0.31622776601683789</v>
      </c>
      <c r="T877" t="s">
        <v>1045</v>
      </c>
      <c r="U877" t="s">
        <v>1317</v>
      </c>
      <c r="V877" t="s">
        <v>2252</v>
      </c>
      <c r="W877" s="1">
        <v>2.846049894151542</v>
      </c>
      <c r="X877" s="1">
        <v>-0.31622776601683794</v>
      </c>
      <c r="Y877" s="1">
        <v>-0.31622776601683794</v>
      </c>
      <c r="Z877" s="1">
        <v>-0.31622776601683794</v>
      </c>
      <c r="AA877" s="1">
        <v>-0.31622776601683794</v>
      </c>
      <c r="AB877" s="1">
        <v>-0.31622776601683794</v>
      </c>
      <c r="AC877">
        <v>-0.31622776601683794</v>
      </c>
      <c r="AD877" s="1">
        <v>-0.31622776601683794</v>
      </c>
      <c r="AE877" s="1">
        <v>-0.31622776601683794</v>
      </c>
      <c r="AF877" s="1">
        <v>-0.31622776601683794</v>
      </c>
    </row>
    <row r="878" spans="1:32" x14ac:dyDescent="0.25">
      <c r="A878" s="10" t="s">
        <v>642</v>
      </c>
      <c r="B878" s="7" t="s">
        <v>1774</v>
      </c>
      <c r="C878" s="7" t="s">
        <v>1342</v>
      </c>
      <c r="F878" s="2"/>
      <c r="G878" s="2">
        <f t="shared" si="130"/>
        <v>-0.31622776601683789</v>
      </c>
      <c r="H878" s="2">
        <f t="shared" si="131"/>
        <v>-0.31622776601683789</v>
      </c>
      <c r="I878" s="2">
        <f t="shared" si="132"/>
        <v>2.8460498941515411</v>
      </c>
      <c r="J878" s="2">
        <f t="shared" si="133"/>
        <v>-0.31622776601683789</v>
      </c>
      <c r="K878" s="2">
        <f t="shared" si="134"/>
        <v>-0.31622776601683789</v>
      </c>
      <c r="L878" s="2">
        <f t="shared" si="135"/>
        <v>-0.31622776601683789</v>
      </c>
      <c r="M878" s="2">
        <f t="shared" si="136"/>
        <v>-0.31622776601683789</v>
      </c>
      <c r="N878" s="2">
        <f t="shared" si="137"/>
        <v>-0.31622776601683789</v>
      </c>
      <c r="O878" s="2">
        <f t="shared" si="138"/>
        <v>-0.31622776601683789</v>
      </c>
      <c r="P878" s="2">
        <f t="shared" si="139"/>
        <v>-0.31622776601683789</v>
      </c>
      <c r="T878" t="s">
        <v>1094</v>
      </c>
      <c r="U878" t="s">
        <v>2310</v>
      </c>
      <c r="V878" t="s">
        <v>2311</v>
      </c>
      <c r="W878" s="1">
        <v>-0.31622776601683794</v>
      </c>
      <c r="X878" s="1">
        <v>-0.31622776601683794</v>
      </c>
      <c r="Y878" s="1">
        <v>-0.31622776601683794</v>
      </c>
      <c r="Z878" s="1">
        <v>2.8460498941515411</v>
      </c>
      <c r="AA878" s="1">
        <v>-0.31622776601683794</v>
      </c>
      <c r="AB878" s="1">
        <v>-0.31622776601683794</v>
      </c>
      <c r="AC878">
        <v>-0.31622776601683794</v>
      </c>
      <c r="AD878" s="1">
        <v>-0.31622776601683794</v>
      </c>
      <c r="AE878" s="1">
        <v>-0.31622776601683794</v>
      </c>
      <c r="AF878" s="1">
        <v>-0.31622776601683794</v>
      </c>
    </row>
    <row r="879" spans="1:32" x14ac:dyDescent="0.25">
      <c r="A879" s="10" t="s">
        <v>641</v>
      </c>
      <c r="B879" s="7" t="s">
        <v>1240</v>
      </c>
      <c r="C879" s="7" t="s">
        <v>1240</v>
      </c>
      <c r="F879" s="2"/>
      <c r="G879" s="2">
        <f t="shared" si="130"/>
        <v>-0.31622776601683789</v>
      </c>
      <c r="H879" s="2">
        <f t="shared" si="131"/>
        <v>-0.31622776601683789</v>
      </c>
      <c r="I879" s="2">
        <f t="shared" si="132"/>
        <v>2.8460498941515415</v>
      </c>
      <c r="J879" s="2">
        <f t="shared" si="133"/>
        <v>-0.31622776601683789</v>
      </c>
      <c r="K879" s="2">
        <f t="shared" si="134"/>
        <v>-0.31622776601683789</v>
      </c>
      <c r="L879" s="2">
        <f t="shared" si="135"/>
        <v>-0.31622776601683789</v>
      </c>
      <c r="M879" s="2">
        <f t="shared" si="136"/>
        <v>-0.31622776601683789</v>
      </c>
      <c r="N879" s="2">
        <f t="shared" si="137"/>
        <v>-0.31622776601683789</v>
      </c>
      <c r="O879" s="2">
        <f t="shared" si="138"/>
        <v>-0.31622776601683789</v>
      </c>
      <c r="P879" s="2">
        <f t="shared" si="139"/>
        <v>-0.31622776601683789</v>
      </c>
      <c r="T879" t="s">
        <v>767</v>
      </c>
      <c r="U879" t="s">
        <v>158</v>
      </c>
      <c r="V879" t="s">
        <v>1921</v>
      </c>
      <c r="W879" s="1">
        <v>-0.31622776601683794</v>
      </c>
      <c r="X879" s="1">
        <v>-0.31622776601683794</v>
      </c>
      <c r="Y879" s="1">
        <v>-0.31622776601683794</v>
      </c>
      <c r="Z879" s="1">
        <v>-0.31622776601683794</v>
      </c>
      <c r="AA879" s="1">
        <v>-0.31622776601683794</v>
      </c>
      <c r="AB879" s="1">
        <v>2.8460498941515415</v>
      </c>
      <c r="AC879">
        <v>-0.31622776601683794</v>
      </c>
      <c r="AD879" s="1">
        <v>-0.31622776601683794</v>
      </c>
      <c r="AE879" s="1">
        <v>-0.31622776601683794</v>
      </c>
      <c r="AF879" s="1">
        <v>-0.31622776601683794</v>
      </c>
    </row>
    <row r="880" spans="1:32" x14ac:dyDescent="0.25">
      <c r="A880" s="10" t="s">
        <v>759</v>
      </c>
      <c r="B880" s="7" t="s">
        <v>1912</v>
      </c>
      <c r="C880" s="7" t="s">
        <v>1913</v>
      </c>
      <c r="F880" s="2"/>
      <c r="G880" s="2">
        <f t="shared" si="130"/>
        <v>-0.31622776601683789</v>
      </c>
      <c r="H880" s="2">
        <f t="shared" si="131"/>
        <v>-0.31622776601683789</v>
      </c>
      <c r="I880" s="2">
        <f t="shared" si="132"/>
        <v>2.8460498941515415</v>
      </c>
      <c r="J880" s="2">
        <f t="shared" si="133"/>
        <v>-0.31622776601683789</v>
      </c>
      <c r="K880" s="2">
        <f t="shared" si="134"/>
        <v>-0.31622776601683789</v>
      </c>
      <c r="L880" s="2">
        <f t="shared" si="135"/>
        <v>-0.31622776601683789</v>
      </c>
      <c r="M880" s="2">
        <f t="shared" si="136"/>
        <v>-0.31622776601683789</v>
      </c>
      <c r="N880" s="2">
        <f t="shared" si="137"/>
        <v>-0.31622776601683789</v>
      </c>
      <c r="O880" s="2">
        <f t="shared" si="138"/>
        <v>-0.31622776601683789</v>
      </c>
      <c r="P880" s="2">
        <f t="shared" si="139"/>
        <v>-0.31622776601683789</v>
      </c>
      <c r="T880" t="s">
        <v>694</v>
      </c>
      <c r="U880" t="s">
        <v>1841</v>
      </c>
      <c r="V880" t="s">
        <v>1342</v>
      </c>
      <c r="W880" s="1">
        <v>-0.31622776601683794</v>
      </c>
      <c r="X880" s="1">
        <v>-0.31622776601683794</v>
      </c>
      <c r="Y880" s="1">
        <v>-0.31622776601683794</v>
      </c>
      <c r="Z880" s="1">
        <v>2.8460498941515415</v>
      </c>
      <c r="AA880" s="1">
        <v>-0.31622776601683794</v>
      </c>
      <c r="AB880" s="1">
        <v>-0.31622776601683794</v>
      </c>
      <c r="AC880">
        <v>-0.31622776601683794</v>
      </c>
      <c r="AD880" s="1">
        <v>-0.31622776601683794</v>
      </c>
      <c r="AE880" s="1">
        <v>-0.31622776601683794</v>
      </c>
      <c r="AF880" s="1">
        <v>-0.31622776601683794</v>
      </c>
    </row>
    <row r="881" spans="1:32" x14ac:dyDescent="0.25">
      <c r="A881" s="10" t="s">
        <v>852</v>
      </c>
      <c r="B881" s="7" t="s">
        <v>1240</v>
      </c>
      <c r="C881" s="7" t="s">
        <v>1240</v>
      </c>
      <c r="F881" s="2"/>
      <c r="G881" s="2">
        <f t="shared" si="130"/>
        <v>-0.31622776601683789</v>
      </c>
      <c r="H881" s="2">
        <f t="shared" si="131"/>
        <v>-0.31622776601683789</v>
      </c>
      <c r="I881" s="2">
        <f t="shared" si="132"/>
        <v>2.8460498941515415</v>
      </c>
      <c r="J881" s="2">
        <f t="shared" si="133"/>
        <v>-0.31622776601683789</v>
      </c>
      <c r="K881" s="2">
        <f t="shared" si="134"/>
        <v>-0.31622776601683789</v>
      </c>
      <c r="L881" s="2">
        <f t="shared" si="135"/>
        <v>-0.31622776601683789</v>
      </c>
      <c r="M881" s="2">
        <f t="shared" si="136"/>
        <v>-0.31622776601683789</v>
      </c>
      <c r="N881" s="2">
        <f t="shared" si="137"/>
        <v>-0.31622776601683789</v>
      </c>
      <c r="O881" s="2">
        <f t="shared" si="138"/>
        <v>-0.31622776601683789</v>
      </c>
      <c r="P881" s="2">
        <f t="shared" si="139"/>
        <v>-0.31622776601683789</v>
      </c>
      <c r="T881" t="s">
        <v>630</v>
      </c>
      <c r="U881" t="s">
        <v>1762</v>
      </c>
      <c r="V881" t="s">
        <v>1352</v>
      </c>
      <c r="W881" s="1">
        <v>-0.53893665973380978</v>
      </c>
      <c r="X881" s="1">
        <v>-0.53893665973380978</v>
      </c>
      <c r="Y881" s="1">
        <v>0.63550688401986122</v>
      </c>
      <c r="Z881" s="1">
        <v>-0.53893665973380978</v>
      </c>
      <c r="AA881" s="1">
        <v>0.66231809684341936</v>
      </c>
      <c r="AB881" s="1">
        <v>-0.53893665973380978</v>
      </c>
      <c r="AC881">
        <v>-0.53893665973380978</v>
      </c>
      <c r="AD881" s="1">
        <v>-0.53893665973380978</v>
      </c>
      <c r="AE881" s="1">
        <v>2.4747316372733881</v>
      </c>
      <c r="AF881" s="1">
        <v>-0.53893665973380978</v>
      </c>
    </row>
    <row r="882" spans="1:32" x14ac:dyDescent="0.25">
      <c r="A882" s="10" t="s">
        <v>678</v>
      </c>
      <c r="B882" s="7" t="s">
        <v>1240</v>
      </c>
      <c r="C882" s="7" t="s">
        <v>1240</v>
      </c>
      <c r="F882" s="2"/>
      <c r="G882" s="2">
        <f t="shared" si="130"/>
        <v>-0.31622776601683789</v>
      </c>
      <c r="H882" s="2">
        <f t="shared" si="131"/>
        <v>-0.31622776601683789</v>
      </c>
      <c r="I882" s="2">
        <f t="shared" si="132"/>
        <v>2.8460498941515415</v>
      </c>
      <c r="J882" s="2">
        <f t="shared" si="133"/>
        <v>-0.31622776601683789</v>
      </c>
      <c r="K882" s="2">
        <f t="shared" si="134"/>
        <v>-0.31622776601683789</v>
      </c>
      <c r="L882" s="2">
        <f t="shared" si="135"/>
        <v>-0.31622776601683789</v>
      </c>
      <c r="M882" s="2">
        <f t="shared" si="136"/>
        <v>-0.31622776601683789</v>
      </c>
      <c r="N882" s="2">
        <f t="shared" si="137"/>
        <v>-0.31622776601683789</v>
      </c>
      <c r="O882" s="2">
        <f t="shared" si="138"/>
        <v>-0.31622776601683789</v>
      </c>
      <c r="P882" s="2">
        <f t="shared" si="139"/>
        <v>-0.31622776601683789</v>
      </c>
      <c r="T882" t="s">
        <v>621</v>
      </c>
      <c r="U882" t="s">
        <v>1755</v>
      </c>
      <c r="V882" t="s">
        <v>1756</v>
      </c>
      <c r="W882" s="1">
        <v>-0.46718370227591766</v>
      </c>
      <c r="X882" s="1">
        <v>2.2358693437845343</v>
      </c>
      <c r="Y882" s="1">
        <v>-0.46718370227591766</v>
      </c>
      <c r="Z882" s="1">
        <v>-0.46718370227591766</v>
      </c>
      <c r="AA882" s="1">
        <v>-0.46718370227591766</v>
      </c>
      <c r="AB882" s="1">
        <v>1.5016002744228076</v>
      </c>
      <c r="AC882">
        <v>-0.46718370227591766</v>
      </c>
      <c r="AD882" s="1">
        <v>-0.46718370227591766</v>
      </c>
      <c r="AE882" s="1">
        <v>-0.46718370227591766</v>
      </c>
      <c r="AF882" s="1">
        <v>-0.46718370227591766</v>
      </c>
    </row>
    <row r="883" spans="1:32" x14ac:dyDescent="0.25">
      <c r="A883" s="10" t="s">
        <v>689</v>
      </c>
      <c r="B883" s="7" t="s">
        <v>1240</v>
      </c>
      <c r="C883" s="7" t="s">
        <v>1240</v>
      </c>
      <c r="F883" s="2"/>
      <c r="G883" s="2">
        <f t="shared" si="130"/>
        <v>-0.31622776601683789</v>
      </c>
      <c r="H883" s="2">
        <f t="shared" si="131"/>
        <v>-0.31622776601683789</v>
      </c>
      <c r="I883" s="2">
        <f t="shared" si="132"/>
        <v>2.8460498941515415</v>
      </c>
      <c r="J883" s="2">
        <f t="shared" si="133"/>
        <v>-0.31622776601683789</v>
      </c>
      <c r="K883" s="2">
        <f t="shared" si="134"/>
        <v>-0.31622776601683789</v>
      </c>
      <c r="L883" s="2">
        <f t="shared" si="135"/>
        <v>-0.31622776601683789</v>
      </c>
      <c r="M883" s="2">
        <f t="shared" si="136"/>
        <v>-0.31622776601683789</v>
      </c>
      <c r="N883" s="2">
        <f t="shared" si="137"/>
        <v>-0.31622776601683789</v>
      </c>
      <c r="O883" s="2">
        <f t="shared" si="138"/>
        <v>-0.31622776601683789</v>
      </c>
      <c r="P883" s="2">
        <f t="shared" si="139"/>
        <v>-0.31622776601683789</v>
      </c>
      <c r="T883" t="s">
        <v>815</v>
      </c>
      <c r="U883" t="s">
        <v>177</v>
      </c>
      <c r="V883" t="s">
        <v>1973</v>
      </c>
      <c r="W883" s="1">
        <v>2.8460498941515411</v>
      </c>
      <c r="X883" s="1">
        <v>-0.31622776601683794</v>
      </c>
      <c r="Y883" s="1">
        <v>-0.31622776601683794</v>
      </c>
      <c r="Z883" s="1">
        <v>-0.31622776601683794</v>
      </c>
      <c r="AA883" s="1">
        <v>-0.31622776601683794</v>
      </c>
      <c r="AB883" s="1">
        <v>-0.31622776601683794</v>
      </c>
      <c r="AC883">
        <v>-0.31622776601683794</v>
      </c>
      <c r="AD883" s="1">
        <v>-0.31622776601683794</v>
      </c>
      <c r="AE883" s="1">
        <v>-0.31622776601683794</v>
      </c>
      <c r="AF883" s="1">
        <v>-0.31622776601683794</v>
      </c>
    </row>
    <row r="884" spans="1:32" x14ac:dyDescent="0.25">
      <c r="A884" s="10" t="s">
        <v>701</v>
      </c>
      <c r="B884" s="7" t="s">
        <v>118</v>
      </c>
      <c r="C884" s="7" t="s">
        <v>1852</v>
      </c>
      <c r="F884" s="2"/>
      <c r="G884" s="2">
        <f t="shared" si="130"/>
        <v>-0.316227766016838</v>
      </c>
      <c r="H884" s="2">
        <f t="shared" si="131"/>
        <v>-0.316227766016838</v>
      </c>
      <c r="I884" s="2">
        <f t="shared" si="132"/>
        <v>2.8460498941515415</v>
      </c>
      <c r="J884" s="2">
        <f t="shared" si="133"/>
        <v>-0.316227766016838</v>
      </c>
      <c r="K884" s="2">
        <f t="shared" si="134"/>
        <v>-0.316227766016838</v>
      </c>
      <c r="L884" s="2">
        <f t="shared" si="135"/>
        <v>-0.316227766016838</v>
      </c>
      <c r="M884" s="2">
        <f t="shared" si="136"/>
        <v>-0.316227766016838</v>
      </c>
      <c r="N884" s="2">
        <f t="shared" si="137"/>
        <v>-0.316227766016838</v>
      </c>
      <c r="O884" s="2">
        <f t="shared" si="138"/>
        <v>-0.316227766016838</v>
      </c>
      <c r="P884" s="2">
        <f t="shared" si="139"/>
        <v>-0.316227766016838</v>
      </c>
      <c r="T884" t="s">
        <v>1142</v>
      </c>
      <c r="U884" t="s">
        <v>2369</v>
      </c>
      <c r="V884" t="s">
        <v>2370</v>
      </c>
      <c r="W884" s="1">
        <v>2.8460498941515411</v>
      </c>
      <c r="X884" s="1">
        <v>-0.31622776601683789</v>
      </c>
      <c r="Y884" s="1">
        <v>-0.31622776601683789</v>
      </c>
      <c r="Z884" s="1">
        <v>-0.31622776601683789</v>
      </c>
      <c r="AA884" s="1">
        <v>-0.31622776601683789</v>
      </c>
      <c r="AB884" s="1">
        <v>-0.31622776601683789</v>
      </c>
      <c r="AC884">
        <v>-0.31622776601683789</v>
      </c>
      <c r="AD884" s="1">
        <v>-0.31622776601683789</v>
      </c>
      <c r="AE884" s="1">
        <v>-0.31622776601683789</v>
      </c>
      <c r="AF884" s="1">
        <v>-0.31622776601683789</v>
      </c>
    </row>
    <row r="885" spans="1:32" x14ac:dyDescent="0.25">
      <c r="A885" s="10" t="s">
        <v>1029</v>
      </c>
      <c r="B885" s="7" t="s">
        <v>1240</v>
      </c>
      <c r="C885" s="7" t="s">
        <v>1240</v>
      </c>
      <c r="F885" s="2"/>
      <c r="G885" s="2">
        <f t="shared" si="130"/>
        <v>-0.316227766016838</v>
      </c>
      <c r="H885" s="2">
        <f t="shared" si="131"/>
        <v>-0.316227766016838</v>
      </c>
      <c r="I885" s="2">
        <f t="shared" si="132"/>
        <v>2.8460498941515415</v>
      </c>
      <c r="J885" s="2">
        <f t="shared" si="133"/>
        <v>-0.316227766016838</v>
      </c>
      <c r="K885" s="2">
        <f t="shared" si="134"/>
        <v>-0.316227766016838</v>
      </c>
      <c r="L885" s="2">
        <f t="shared" si="135"/>
        <v>-0.316227766016838</v>
      </c>
      <c r="M885" s="2">
        <f t="shared" si="136"/>
        <v>-0.316227766016838</v>
      </c>
      <c r="N885" s="2">
        <f t="shared" si="137"/>
        <v>-0.316227766016838</v>
      </c>
      <c r="O885" s="2">
        <f t="shared" si="138"/>
        <v>-0.316227766016838</v>
      </c>
      <c r="P885" s="2">
        <f t="shared" si="139"/>
        <v>-0.316227766016838</v>
      </c>
      <c r="T885" t="s">
        <v>965</v>
      </c>
      <c r="U885" t="s">
        <v>2145</v>
      </c>
      <c r="V885" t="s">
        <v>2146</v>
      </c>
      <c r="W885" s="1">
        <v>-0.316227766016838</v>
      </c>
      <c r="X885" s="1">
        <v>2.846049894151542</v>
      </c>
      <c r="Y885" s="1">
        <v>-0.316227766016838</v>
      </c>
      <c r="Z885" s="1">
        <v>-0.316227766016838</v>
      </c>
      <c r="AA885" s="1">
        <v>-0.316227766016838</v>
      </c>
      <c r="AB885" s="1">
        <v>-0.316227766016838</v>
      </c>
      <c r="AC885">
        <v>-0.316227766016838</v>
      </c>
      <c r="AD885" s="1">
        <v>-0.316227766016838</v>
      </c>
      <c r="AE885" s="1">
        <v>-0.316227766016838</v>
      </c>
      <c r="AF885" s="1">
        <v>-0.316227766016838</v>
      </c>
    </row>
    <row r="886" spans="1:32" x14ac:dyDescent="0.25">
      <c r="A886" s="10" t="s">
        <v>645</v>
      </c>
      <c r="B886" s="7" t="s">
        <v>1777</v>
      </c>
      <c r="C886" s="7" t="s">
        <v>1778</v>
      </c>
      <c r="F886" s="2"/>
      <c r="G886" s="2">
        <f t="shared" si="130"/>
        <v>-0.31622776601683794</v>
      </c>
      <c r="H886" s="2">
        <f t="shared" si="131"/>
        <v>-0.31622776601683794</v>
      </c>
      <c r="I886" s="2">
        <f t="shared" si="132"/>
        <v>2.8460498941515415</v>
      </c>
      <c r="J886" s="2">
        <f t="shared" si="133"/>
        <v>-0.31622776601683794</v>
      </c>
      <c r="K886" s="2">
        <f t="shared" si="134"/>
        <v>-0.31622776601683794</v>
      </c>
      <c r="L886" s="2">
        <f t="shared" si="135"/>
        <v>-0.31622776601683794</v>
      </c>
      <c r="M886" s="2">
        <f t="shared" si="136"/>
        <v>-0.31622776601683794</v>
      </c>
      <c r="N886" s="2">
        <f t="shared" si="137"/>
        <v>-0.31622776601683794</v>
      </c>
      <c r="O886" s="2">
        <f t="shared" si="138"/>
        <v>-0.31622776601683794</v>
      </c>
      <c r="P886" s="2">
        <f t="shared" si="139"/>
        <v>-0.31622776601683794</v>
      </c>
      <c r="T886" t="s">
        <v>577</v>
      </c>
      <c r="U886" t="s">
        <v>1707</v>
      </c>
      <c r="V886" t="s">
        <v>1708</v>
      </c>
      <c r="W886" s="1">
        <v>-0.60843537271559156</v>
      </c>
      <c r="X886" s="1">
        <v>1.4847905935192951</v>
      </c>
      <c r="Y886" s="1">
        <v>-0.60843537271559156</v>
      </c>
      <c r="Z886" s="1">
        <v>-0.60843537271559156</v>
      </c>
      <c r="AA886" s="1">
        <v>-0.60843537271559156</v>
      </c>
      <c r="AB886" s="1">
        <v>0.9653520977843939</v>
      </c>
      <c r="AC886">
        <v>-0.60843537271559156</v>
      </c>
      <c r="AD886" s="1">
        <v>-0.60843537271559156</v>
      </c>
      <c r="AE886" s="1">
        <v>1.8089049177054513</v>
      </c>
      <c r="AF886" s="1">
        <v>-0.60843537271559156</v>
      </c>
    </row>
    <row r="887" spans="1:32" x14ac:dyDescent="0.25">
      <c r="A887" s="10" t="s">
        <v>766</v>
      </c>
      <c r="B887" s="7" t="s">
        <v>157</v>
      </c>
      <c r="C887" s="7" t="s">
        <v>1342</v>
      </c>
      <c r="F887" s="2"/>
      <c r="G887" s="2">
        <f t="shared" si="130"/>
        <v>-0.31622776601683794</v>
      </c>
      <c r="H887" s="2">
        <f t="shared" si="131"/>
        <v>-0.31622776601683794</v>
      </c>
      <c r="I887" s="2">
        <f t="shared" si="132"/>
        <v>2.8460498941515415</v>
      </c>
      <c r="J887" s="2">
        <f t="shared" si="133"/>
        <v>-0.31622776601683794</v>
      </c>
      <c r="K887" s="2">
        <f t="shared" si="134"/>
        <v>-0.31622776601683794</v>
      </c>
      <c r="L887" s="2">
        <f t="shared" si="135"/>
        <v>-0.31622776601683794</v>
      </c>
      <c r="M887" s="2">
        <f t="shared" si="136"/>
        <v>-0.31622776601683794</v>
      </c>
      <c r="N887" s="2">
        <f t="shared" si="137"/>
        <v>-0.31622776601683794</v>
      </c>
      <c r="O887" s="2">
        <f t="shared" si="138"/>
        <v>-0.31622776601683794</v>
      </c>
      <c r="P887" s="2">
        <f t="shared" si="139"/>
        <v>-0.31622776601683794</v>
      </c>
      <c r="T887" t="s">
        <v>1093</v>
      </c>
      <c r="U887" t="s">
        <v>2309</v>
      </c>
      <c r="V887" t="s">
        <v>1357</v>
      </c>
      <c r="W887" s="1">
        <v>-0.316227766016838</v>
      </c>
      <c r="X887" s="1">
        <v>2.8460498941515415</v>
      </c>
      <c r="Y887" s="1">
        <v>-0.316227766016838</v>
      </c>
      <c r="Z887" s="1">
        <v>-0.316227766016838</v>
      </c>
      <c r="AA887" s="1">
        <v>-0.316227766016838</v>
      </c>
      <c r="AB887" s="1">
        <v>-0.316227766016838</v>
      </c>
      <c r="AC887">
        <v>-0.316227766016838</v>
      </c>
      <c r="AD887" s="1">
        <v>-0.316227766016838</v>
      </c>
      <c r="AE887" s="1">
        <v>-0.316227766016838</v>
      </c>
      <c r="AF887" s="1">
        <v>-0.316227766016838</v>
      </c>
    </row>
    <row r="888" spans="1:32" x14ac:dyDescent="0.25">
      <c r="A888" s="10" t="s">
        <v>772</v>
      </c>
      <c r="B888" s="7" t="s">
        <v>1927</v>
      </c>
      <c r="C888" s="7" t="s">
        <v>1873</v>
      </c>
      <c r="F888" s="2"/>
      <c r="G888" s="2">
        <f t="shared" si="130"/>
        <v>-0.31622776601683794</v>
      </c>
      <c r="H888" s="2">
        <f t="shared" si="131"/>
        <v>-0.31622776601683794</v>
      </c>
      <c r="I888" s="2">
        <f t="shared" si="132"/>
        <v>2.8460498941515415</v>
      </c>
      <c r="J888" s="2">
        <f t="shared" si="133"/>
        <v>-0.31622776601683794</v>
      </c>
      <c r="K888" s="2">
        <f t="shared" si="134"/>
        <v>-0.31622776601683794</v>
      </c>
      <c r="L888" s="2">
        <f t="shared" si="135"/>
        <v>-0.31622776601683794</v>
      </c>
      <c r="M888" s="2">
        <f t="shared" si="136"/>
        <v>-0.31622776601683794</v>
      </c>
      <c r="N888" s="2">
        <f t="shared" si="137"/>
        <v>-0.31622776601683794</v>
      </c>
      <c r="O888" s="2">
        <f t="shared" si="138"/>
        <v>-0.31622776601683794</v>
      </c>
      <c r="P888" s="2">
        <f t="shared" si="139"/>
        <v>-0.31622776601683794</v>
      </c>
      <c r="T888" t="s">
        <v>1029</v>
      </c>
      <c r="U888" t="s">
        <v>1240</v>
      </c>
      <c r="V888" t="s">
        <v>1240</v>
      </c>
      <c r="W888" s="1">
        <v>-0.316227766016838</v>
      </c>
      <c r="X888" s="1">
        <v>-0.316227766016838</v>
      </c>
      <c r="Y888" s="1">
        <v>2.8460498941515415</v>
      </c>
      <c r="Z888" s="1">
        <v>-0.316227766016838</v>
      </c>
      <c r="AA888" s="1">
        <v>-0.316227766016838</v>
      </c>
      <c r="AB888" s="1">
        <v>-0.316227766016838</v>
      </c>
      <c r="AC888">
        <v>-0.316227766016838</v>
      </c>
      <c r="AD888" s="1">
        <v>-0.316227766016838</v>
      </c>
      <c r="AE888" s="1">
        <v>-0.316227766016838</v>
      </c>
      <c r="AF888" s="1">
        <v>-0.316227766016838</v>
      </c>
    </row>
    <row r="889" spans="1:32" x14ac:dyDescent="0.25">
      <c r="A889" s="10" t="s">
        <v>646</v>
      </c>
      <c r="B889" s="7" t="s">
        <v>112</v>
      </c>
      <c r="C889" s="7" t="s">
        <v>1779</v>
      </c>
      <c r="F889" s="2"/>
      <c r="G889" s="2">
        <f t="shared" si="130"/>
        <v>-0.31622776601683794</v>
      </c>
      <c r="H889" s="2">
        <f t="shared" si="131"/>
        <v>-0.31622776601683794</v>
      </c>
      <c r="I889" s="2">
        <f t="shared" si="132"/>
        <v>2.8460498941515415</v>
      </c>
      <c r="J889" s="2">
        <f t="shared" si="133"/>
        <v>-0.31622776601683794</v>
      </c>
      <c r="K889" s="2">
        <f t="shared" si="134"/>
        <v>-0.31622776601683794</v>
      </c>
      <c r="L889" s="2">
        <f t="shared" si="135"/>
        <v>-0.31622776601683794</v>
      </c>
      <c r="M889" s="2">
        <f t="shared" si="136"/>
        <v>-0.31622776601683794</v>
      </c>
      <c r="N889" s="2">
        <f t="shared" si="137"/>
        <v>-0.31622776601683794</v>
      </c>
      <c r="O889" s="2">
        <f t="shared" si="138"/>
        <v>-0.31622776601683794</v>
      </c>
      <c r="P889" s="2">
        <f t="shared" si="139"/>
        <v>-0.31622776601683794</v>
      </c>
      <c r="T889" t="s">
        <v>1177</v>
      </c>
      <c r="U889" t="s">
        <v>2414</v>
      </c>
      <c r="V889" t="s">
        <v>1867</v>
      </c>
      <c r="W889" s="1">
        <v>2.8460498941515411</v>
      </c>
      <c r="X889" s="1">
        <v>-0.31622776601683789</v>
      </c>
      <c r="Y889" s="1">
        <v>-0.31622776601683789</v>
      </c>
      <c r="Z889" s="1">
        <v>-0.31622776601683789</v>
      </c>
      <c r="AA889" s="1">
        <v>-0.31622776601683789</v>
      </c>
      <c r="AB889" s="1">
        <v>-0.31622776601683789</v>
      </c>
      <c r="AC889">
        <v>-0.31622776601683789</v>
      </c>
      <c r="AD889" s="1">
        <v>-0.31622776601683789</v>
      </c>
      <c r="AE889" s="1">
        <v>-0.31622776601683789</v>
      </c>
      <c r="AF889" s="1">
        <v>-0.31622776601683789</v>
      </c>
    </row>
    <row r="890" spans="1:32" x14ac:dyDescent="0.25">
      <c r="A890" s="10" t="s">
        <v>1150</v>
      </c>
      <c r="B890" s="7" t="s">
        <v>246</v>
      </c>
      <c r="C890" s="7" t="s">
        <v>2381</v>
      </c>
      <c r="F890" s="2"/>
      <c r="G890" s="2">
        <f t="shared" si="130"/>
        <v>-0.31622776601683794</v>
      </c>
      <c r="H890" s="2">
        <f t="shared" si="131"/>
        <v>-0.31622776601683794</v>
      </c>
      <c r="I890" s="2">
        <f t="shared" si="132"/>
        <v>2.8460498941515415</v>
      </c>
      <c r="J890" s="2">
        <f t="shared" si="133"/>
        <v>-0.31622776601683794</v>
      </c>
      <c r="K890" s="2">
        <f t="shared" si="134"/>
        <v>-0.31622776601683794</v>
      </c>
      <c r="L890" s="2">
        <f t="shared" si="135"/>
        <v>-0.31622776601683794</v>
      </c>
      <c r="M890" s="2">
        <f t="shared" si="136"/>
        <v>-0.31622776601683794</v>
      </c>
      <c r="N890" s="2">
        <f t="shared" si="137"/>
        <v>-0.31622776601683794</v>
      </c>
      <c r="O890" s="2">
        <f t="shared" si="138"/>
        <v>-0.31622776601683794</v>
      </c>
      <c r="P890" s="2">
        <f t="shared" si="139"/>
        <v>-0.31622776601683794</v>
      </c>
      <c r="T890" t="s">
        <v>320</v>
      </c>
      <c r="U890" t="s">
        <v>1401</v>
      </c>
      <c r="V890" t="s">
        <v>1402</v>
      </c>
      <c r="W890" s="1">
        <v>2.6843445031985711</v>
      </c>
      <c r="X890" s="1">
        <v>-0.58821757428735033</v>
      </c>
      <c r="Y890" s="1">
        <v>-0.22090731357698681</v>
      </c>
      <c r="Z890" s="1">
        <v>-0.58821757428735033</v>
      </c>
      <c r="AA890" s="1">
        <v>-0.20293945460017207</v>
      </c>
      <c r="AB890" s="1">
        <v>-5.6716382222448861E-2</v>
      </c>
      <c r="AC890">
        <v>-0.31659486440718987</v>
      </c>
      <c r="AD890" s="1">
        <v>-0.58821757428735033</v>
      </c>
      <c r="AE890" s="1">
        <v>0.46568380875762777</v>
      </c>
      <c r="AF890" s="1">
        <v>-0.58821757428735033</v>
      </c>
    </row>
    <row r="891" spans="1:32" x14ac:dyDescent="0.25">
      <c r="A891" s="10" t="s">
        <v>680</v>
      </c>
      <c r="B891" s="7" t="s">
        <v>1824</v>
      </c>
      <c r="C891" s="7" t="s">
        <v>1352</v>
      </c>
      <c r="F891" s="2"/>
      <c r="G891" s="2">
        <f t="shared" si="130"/>
        <v>-0.31622776601683794</v>
      </c>
      <c r="H891" s="2">
        <f t="shared" si="131"/>
        <v>-0.31622776601683794</v>
      </c>
      <c r="I891" s="2">
        <f t="shared" si="132"/>
        <v>2.8460498941515415</v>
      </c>
      <c r="J891" s="2">
        <f t="shared" si="133"/>
        <v>-0.31622776601683794</v>
      </c>
      <c r="K891" s="2">
        <f t="shared" si="134"/>
        <v>-0.31622776601683794</v>
      </c>
      <c r="L891" s="2">
        <f t="shared" si="135"/>
        <v>-0.31622776601683794</v>
      </c>
      <c r="M891" s="2">
        <f t="shared" si="136"/>
        <v>-0.31622776601683794</v>
      </c>
      <c r="N891" s="2">
        <f t="shared" si="137"/>
        <v>-0.31622776601683794</v>
      </c>
      <c r="O891" s="2">
        <f t="shared" si="138"/>
        <v>-0.31622776601683794</v>
      </c>
      <c r="P891" s="2">
        <f t="shared" si="139"/>
        <v>-0.31622776601683794</v>
      </c>
      <c r="T891" t="s">
        <v>725</v>
      </c>
      <c r="U891" t="s">
        <v>133</v>
      </c>
      <c r="V891" t="s">
        <v>1879</v>
      </c>
      <c r="W891" s="1">
        <v>2.7585739832219778</v>
      </c>
      <c r="X891" s="1">
        <v>-0.39349033671657174</v>
      </c>
      <c r="Y891" s="1">
        <v>-0.39349033671657174</v>
      </c>
      <c r="Z891" s="1">
        <v>-0.39349033671657174</v>
      </c>
      <c r="AA891" s="1">
        <v>-0.39349033671657174</v>
      </c>
      <c r="AB891" s="1">
        <v>-0.39349033671657174</v>
      </c>
      <c r="AC891">
        <v>0.38934871051059661</v>
      </c>
      <c r="AD891" s="1">
        <v>-0.39349033671657174</v>
      </c>
      <c r="AE891" s="1">
        <v>-0.39349033671657174</v>
      </c>
      <c r="AF891" s="1">
        <v>-0.39349033671657174</v>
      </c>
    </row>
    <row r="892" spans="1:32" x14ac:dyDescent="0.25">
      <c r="A892" s="10" t="s">
        <v>690</v>
      </c>
      <c r="B892" s="7" t="s">
        <v>1836</v>
      </c>
      <c r="C892" s="7" t="s">
        <v>1342</v>
      </c>
      <c r="F892" s="2"/>
      <c r="G892" s="2">
        <f t="shared" si="130"/>
        <v>-0.31622776601683794</v>
      </c>
      <c r="H892" s="2">
        <f t="shared" si="131"/>
        <v>-0.31622776601683794</v>
      </c>
      <c r="I892" s="2">
        <f t="shared" si="132"/>
        <v>2.8460498941515415</v>
      </c>
      <c r="J892" s="2">
        <f t="shared" si="133"/>
        <v>-0.31622776601683794</v>
      </c>
      <c r="K892" s="2">
        <f t="shared" si="134"/>
        <v>-0.31622776601683794</v>
      </c>
      <c r="L892" s="2">
        <f t="shared" si="135"/>
        <v>-0.31622776601683794</v>
      </c>
      <c r="M892" s="2">
        <f t="shared" si="136"/>
        <v>-0.31622776601683794</v>
      </c>
      <c r="N892" s="2">
        <f t="shared" si="137"/>
        <v>-0.31622776601683794</v>
      </c>
      <c r="O892" s="2">
        <f t="shared" si="138"/>
        <v>-0.31622776601683794</v>
      </c>
      <c r="P892" s="2">
        <f t="shared" si="139"/>
        <v>-0.31622776601683794</v>
      </c>
      <c r="T892" t="s">
        <v>540</v>
      </c>
      <c r="U892" t="s">
        <v>1666</v>
      </c>
      <c r="V892" t="s">
        <v>1342</v>
      </c>
      <c r="W892" s="1">
        <v>-0.60623383739135084</v>
      </c>
      <c r="X892" s="1">
        <v>-0.60623383739135084</v>
      </c>
      <c r="Y892" s="1">
        <v>1.5932284989228831</v>
      </c>
      <c r="Z892" s="1">
        <v>-0.60623383739135084</v>
      </c>
      <c r="AA892" s="1">
        <v>1.7591710270245291</v>
      </c>
      <c r="AB892" s="1">
        <v>-0.60623383739135084</v>
      </c>
      <c r="AC892">
        <v>-0.60623383739135084</v>
      </c>
      <c r="AD892" s="1">
        <v>-0.60623383739135084</v>
      </c>
      <c r="AE892" s="1">
        <v>-0.60623383739135084</v>
      </c>
      <c r="AF892" s="1">
        <v>0.89123733579204334</v>
      </c>
    </row>
    <row r="893" spans="1:32" x14ac:dyDescent="0.25">
      <c r="A893" s="10" t="s">
        <v>692</v>
      </c>
      <c r="B893" s="7" t="s">
        <v>1839</v>
      </c>
      <c r="C893" s="7" t="s">
        <v>1357</v>
      </c>
      <c r="F893" s="2"/>
      <c r="G893" s="2">
        <f t="shared" si="130"/>
        <v>-0.31622776601683794</v>
      </c>
      <c r="H893" s="2">
        <f t="shared" si="131"/>
        <v>-0.31622776601683794</v>
      </c>
      <c r="I893" s="2">
        <f t="shared" si="132"/>
        <v>2.8460498941515415</v>
      </c>
      <c r="J893" s="2">
        <f t="shared" si="133"/>
        <v>-0.31622776601683794</v>
      </c>
      <c r="K893" s="2">
        <f t="shared" si="134"/>
        <v>-0.31622776601683794</v>
      </c>
      <c r="L893" s="2">
        <f t="shared" si="135"/>
        <v>-0.31622776601683794</v>
      </c>
      <c r="M893" s="2">
        <f t="shared" si="136"/>
        <v>-0.31622776601683794</v>
      </c>
      <c r="N893" s="2">
        <f t="shared" si="137"/>
        <v>-0.31622776601683794</v>
      </c>
      <c r="O893" s="2">
        <f t="shared" si="138"/>
        <v>-0.31622776601683794</v>
      </c>
      <c r="P893" s="2">
        <f t="shared" si="139"/>
        <v>-0.31622776601683794</v>
      </c>
      <c r="T893" t="s">
        <v>637</v>
      </c>
      <c r="U893" t="s">
        <v>1769</v>
      </c>
      <c r="V893" t="s">
        <v>1770</v>
      </c>
      <c r="W893" s="1">
        <v>-0.43498328416881732</v>
      </c>
      <c r="X893" s="1">
        <v>-0.43498328416881732</v>
      </c>
      <c r="Y893" s="1">
        <v>-0.43498328416881732</v>
      </c>
      <c r="Z893" s="1">
        <v>0.89388890031750123</v>
      </c>
      <c r="AA893" s="1">
        <v>-0.43498328416881732</v>
      </c>
      <c r="AB893" s="1">
        <v>-0.43498328416881732</v>
      </c>
      <c r="AC893">
        <v>-0.43498328416881732</v>
      </c>
      <c r="AD893" s="1">
        <v>-0.43498328416881732</v>
      </c>
      <c r="AE893" s="1">
        <v>2.5859773730330371</v>
      </c>
      <c r="AF893" s="1">
        <v>-0.43498328416881732</v>
      </c>
    </row>
    <row r="894" spans="1:32" x14ac:dyDescent="0.25">
      <c r="A894" s="10" t="s">
        <v>693</v>
      </c>
      <c r="B894" s="7" t="s">
        <v>1840</v>
      </c>
      <c r="C894" s="7" t="s">
        <v>1778</v>
      </c>
      <c r="F894" s="2"/>
      <c r="G894" s="2">
        <f t="shared" si="130"/>
        <v>-0.31622776601683794</v>
      </c>
      <c r="H894" s="2">
        <f t="shared" si="131"/>
        <v>-0.31622776601683794</v>
      </c>
      <c r="I894" s="2">
        <f t="shared" si="132"/>
        <v>2.8460498941515415</v>
      </c>
      <c r="J894" s="2">
        <f t="shared" si="133"/>
        <v>-0.31622776601683794</v>
      </c>
      <c r="K894" s="2">
        <f t="shared" si="134"/>
        <v>-0.31622776601683794</v>
      </c>
      <c r="L894" s="2">
        <f t="shared" si="135"/>
        <v>-0.31622776601683794</v>
      </c>
      <c r="M894" s="2">
        <f t="shared" si="136"/>
        <v>-0.31622776601683794</v>
      </c>
      <c r="N894" s="2">
        <f t="shared" si="137"/>
        <v>-0.31622776601683794</v>
      </c>
      <c r="O894" s="2">
        <f t="shared" si="138"/>
        <v>-0.31622776601683794</v>
      </c>
      <c r="P894" s="2">
        <f t="shared" si="139"/>
        <v>-0.31622776601683794</v>
      </c>
      <c r="T894" t="s">
        <v>1183</v>
      </c>
      <c r="U894" t="s">
        <v>2417</v>
      </c>
      <c r="V894" t="s">
        <v>1348</v>
      </c>
      <c r="W894" s="1">
        <v>2.8460498941515415</v>
      </c>
      <c r="X894" s="1">
        <v>-0.31622776601683794</v>
      </c>
      <c r="Y894" s="1">
        <v>-0.31622776601683794</v>
      </c>
      <c r="Z894" s="1">
        <v>-0.31622776601683794</v>
      </c>
      <c r="AA894" s="1">
        <v>-0.31622776601683794</v>
      </c>
      <c r="AB894" s="1">
        <v>-0.31622776601683794</v>
      </c>
      <c r="AC894">
        <v>-0.31622776601683794</v>
      </c>
      <c r="AD894" s="1">
        <v>-0.31622776601683794</v>
      </c>
      <c r="AE894" s="1">
        <v>-0.31622776601683794</v>
      </c>
      <c r="AF894" s="1">
        <v>-0.31622776601683794</v>
      </c>
    </row>
    <row r="895" spans="1:32" x14ac:dyDescent="0.25">
      <c r="A895" s="10" t="s">
        <v>697</v>
      </c>
      <c r="B895" s="7" t="s">
        <v>1845</v>
      </c>
      <c r="C895" s="7" t="s">
        <v>1846</v>
      </c>
      <c r="F895" s="2"/>
      <c r="G895" s="2">
        <f t="shared" si="130"/>
        <v>-0.31622776601683794</v>
      </c>
      <c r="H895" s="2">
        <f t="shared" si="131"/>
        <v>-0.31622776601683794</v>
      </c>
      <c r="I895" s="2">
        <f t="shared" si="132"/>
        <v>2.8460498941515415</v>
      </c>
      <c r="J895" s="2">
        <f t="shared" si="133"/>
        <v>-0.31622776601683794</v>
      </c>
      <c r="K895" s="2">
        <f t="shared" si="134"/>
        <v>-0.31622776601683794</v>
      </c>
      <c r="L895" s="2">
        <f t="shared" si="135"/>
        <v>-0.31622776601683794</v>
      </c>
      <c r="M895" s="2">
        <f t="shared" si="136"/>
        <v>-0.31622776601683794</v>
      </c>
      <c r="N895" s="2">
        <f t="shared" si="137"/>
        <v>-0.31622776601683794</v>
      </c>
      <c r="O895" s="2">
        <f t="shared" si="138"/>
        <v>-0.31622776601683794</v>
      </c>
      <c r="P895" s="2">
        <f t="shared" si="139"/>
        <v>-0.31622776601683794</v>
      </c>
      <c r="T895" t="s">
        <v>764</v>
      </c>
      <c r="U895" t="s">
        <v>1917</v>
      </c>
      <c r="V895" t="s">
        <v>1918</v>
      </c>
      <c r="W895" s="1">
        <v>2.1079743549197318</v>
      </c>
      <c r="X895" s="1">
        <v>-0.62129856879616829</v>
      </c>
      <c r="Y895" s="1">
        <v>-0.62129856879616829</v>
      </c>
      <c r="Z895" s="1">
        <v>-0.62129856879616829</v>
      </c>
      <c r="AA895" s="1">
        <v>-0.62129856879616829</v>
      </c>
      <c r="AB895" s="1">
        <v>-0.62129856879616829</v>
      </c>
      <c r="AC895">
        <v>-9.146878988820227E-2</v>
      </c>
      <c r="AD895" s="1">
        <v>0.23606383949321347</v>
      </c>
      <c r="AE895" s="1">
        <v>1.4752220082522665</v>
      </c>
      <c r="AF895" s="1">
        <v>-0.62129856879616829</v>
      </c>
    </row>
    <row r="896" spans="1:32" x14ac:dyDescent="0.25">
      <c r="A896" s="10" t="s">
        <v>650</v>
      </c>
      <c r="B896" s="7" t="s">
        <v>113</v>
      </c>
      <c r="C896" s="7" t="s">
        <v>1785</v>
      </c>
      <c r="F896" s="2"/>
      <c r="G896" s="2">
        <f t="shared" si="130"/>
        <v>-0.31622776601683794</v>
      </c>
      <c r="H896" s="2">
        <f t="shared" si="131"/>
        <v>-0.31622776601683794</v>
      </c>
      <c r="I896" s="2">
        <f t="shared" si="132"/>
        <v>2.8460498941515415</v>
      </c>
      <c r="J896" s="2">
        <f t="shared" si="133"/>
        <v>-0.31622776601683794</v>
      </c>
      <c r="K896" s="2">
        <f t="shared" si="134"/>
        <v>-0.31622776601683794</v>
      </c>
      <c r="L896" s="2">
        <f t="shared" si="135"/>
        <v>-0.31622776601683794</v>
      </c>
      <c r="M896" s="2">
        <f t="shared" si="136"/>
        <v>-0.31622776601683794</v>
      </c>
      <c r="N896" s="2">
        <f t="shared" si="137"/>
        <v>-0.31622776601683794</v>
      </c>
      <c r="O896" s="2">
        <f t="shared" si="138"/>
        <v>-0.31622776601683794</v>
      </c>
      <c r="P896" s="2">
        <f t="shared" si="139"/>
        <v>-0.31622776601683794</v>
      </c>
      <c r="T896" t="s">
        <v>481</v>
      </c>
      <c r="U896" t="s">
        <v>1240</v>
      </c>
      <c r="V896" t="s">
        <v>1240</v>
      </c>
      <c r="W896" s="1">
        <v>-0.4740830091159417</v>
      </c>
      <c r="X896" s="1">
        <v>-0.4740830091159417</v>
      </c>
      <c r="Y896" s="1">
        <v>1.8262891256770377</v>
      </c>
      <c r="Z896" s="1">
        <v>1.9663749472504963</v>
      </c>
      <c r="AA896" s="1">
        <v>-0.4740830091159417</v>
      </c>
      <c r="AB896" s="1">
        <v>-0.4740830091159417</v>
      </c>
      <c r="AC896">
        <v>-0.4740830091159417</v>
      </c>
      <c r="AD896" s="1">
        <v>-0.4740830091159417</v>
      </c>
      <c r="AE896" s="1">
        <v>-0.4740830091159417</v>
      </c>
      <c r="AF896" s="1">
        <v>-0.4740830091159417</v>
      </c>
    </row>
    <row r="897" spans="1:32" x14ac:dyDescent="0.25">
      <c r="A897" s="10" t="s">
        <v>666</v>
      </c>
      <c r="B897" s="7" t="s">
        <v>115</v>
      </c>
      <c r="C897" s="7" t="s">
        <v>1348</v>
      </c>
      <c r="F897" s="2"/>
      <c r="G897" s="2">
        <f t="shared" si="130"/>
        <v>-0.31622776601683794</v>
      </c>
      <c r="H897" s="2">
        <f t="shared" si="131"/>
        <v>-0.31622776601683794</v>
      </c>
      <c r="I897" s="2">
        <f t="shared" si="132"/>
        <v>2.8460498941515415</v>
      </c>
      <c r="J897" s="2">
        <f t="shared" si="133"/>
        <v>-0.31622776601683794</v>
      </c>
      <c r="K897" s="2">
        <f t="shared" si="134"/>
        <v>-0.31622776601683794</v>
      </c>
      <c r="L897" s="2">
        <f t="shared" si="135"/>
        <v>-0.31622776601683794</v>
      </c>
      <c r="M897" s="2">
        <f t="shared" si="136"/>
        <v>-0.31622776601683794</v>
      </c>
      <c r="N897" s="2">
        <f t="shared" si="137"/>
        <v>-0.31622776601683794</v>
      </c>
      <c r="O897" s="2">
        <f t="shared" si="138"/>
        <v>-0.31622776601683794</v>
      </c>
      <c r="P897" s="2">
        <f t="shared" si="139"/>
        <v>-0.31622776601683794</v>
      </c>
      <c r="T897" t="s">
        <v>840</v>
      </c>
      <c r="U897" t="s">
        <v>188</v>
      </c>
      <c r="V897" t="s">
        <v>1997</v>
      </c>
      <c r="W897" s="1">
        <v>-0.46966196389625564</v>
      </c>
      <c r="X897" s="1">
        <v>-0.46966196389625564</v>
      </c>
      <c r="Y897" s="1">
        <v>-0.46966196389625564</v>
      </c>
      <c r="Z897" s="1">
        <v>-0.46966196389625564</v>
      </c>
      <c r="AA897" s="1">
        <v>-0.46966196389625564</v>
      </c>
      <c r="AB897" s="1">
        <v>-4.5072824324401614E-2</v>
      </c>
      <c r="AC897">
        <v>0.69156475180715105</v>
      </c>
      <c r="AD897" s="1">
        <v>2.6411418197910392</v>
      </c>
      <c r="AE897" s="1">
        <v>-0.46966196389625564</v>
      </c>
      <c r="AF897" s="1">
        <v>-0.46966196389625564</v>
      </c>
    </row>
    <row r="898" spans="1:32" x14ac:dyDescent="0.25">
      <c r="A898" s="10" t="s">
        <v>813</v>
      </c>
      <c r="B898" s="7" t="s">
        <v>1971</v>
      </c>
      <c r="C898" s="7" t="s">
        <v>1346</v>
      </c>
      <c r="F898" s="2"/>
      <c r="G898" s="2">
        <f t="shared" ref="G898:G941" si="140">IF(ISERROR(MATCH($A898,$T:$T,0)),"Not In List",LOOKUP($A898,$T:$T,W:W))</f>
        <v>-0.31622776601683794</v>
      </c>
      <c r="H898" s="2">
        <f t="shared" ref="H898:H941" si="141">IF(ISERROR(MATCH($A898,$T:$T,0)),"Not In List",LOOKUP($A898,$T:$T,X:X))</f>
        <v>-0.31622776601683794</v>
      </c>
      <c r="I898" s="2">
        <f t="shared" ref="I898:I941" si="142">IF(ISERROR(MATCH($A898,$T:$T,0)),"Not In List",LOOKUP($A898,$T:$T,Y:Y))</f>
        <v>2.8460498941515415</v>
      </c>
      <c r="J898" s="2">
        <f t="shared" ref="J898:J941" si="143">IF(ISERROR(MATCH($A898,$T:$T,0)),"Not In List",LOOKUP($A898,$T:$T,Z:Z))</f>
        <v>-0.31622776601683794</v>
      </c>
      <c r="K898" s="2">
        <f t="shared" ref="K898:K941" si="144">IF(ISERROR(MATCH($A898,$T:$T,0)),"Not In List",LOOKUP($A898,$T:$T,AA:AA))</f>
        <v>-0.31622776601683794</v>
      </c>
      <c r="L898" s="2">
        <f t="shared" ref="L898:L941" si="145">IF(ISERROR(MATCH($A898,$T:$T,0)),"Not In List",LOOKUP($A898,$T:$T,AB:AB))</f>
        <v>-0.31622776601683794</v>
      </c>
      <c r="M898" s="2">
        <f t="shared" ref="M898:M941" si="146">IF(ISERROR(MATCH($A898,$T:$T,0)),"Not In List",LOOKUP($A898,$T:$T,AC:AC))</f>
        <v>-0.31622776601683794</v>
      </c>
      <c r="N898" s="2">
        <f t="shared" ref="N898:N941" si="147">IF(ISERROR(MATCH($A898,$T:$T,0)),"Not In List",LOOKUP($A898,$T:$T,AD:AD))</f>
        <v>-0.31622776601683794</v>
      </c>
      <c r="O898" s="2">
        <f t="shared" ref="O898:O941" si="148">IF(ISERROR(MATCH($A898,$T:$T,0)),"Not In List",LOOKUP($A898,$T:$T,AE:AE))</f>
        <v>-0.31622776601683794</v>
      </c>
      <c r="P898" s="2">
        <f t="shared" ref="P898:P941" si="149">IF(ISERROR(MATCH($A898,$T:$T,0)),"Not In List",LOOKUP($A898,$T:$T,AF:AF))</f>
        <v>-0.31622776601683794</v>
      </c>
      <c r="T898" t="s">
        <v>699</v>
      </c>
      <c r="U898" t="s">
        <v>1849</v>
      </c>
      <c r="V898" t="s">
        <v>1850</v>
      </c>
      <c r="W898" s="1">
        <v>-0.31622776601683794</v>
      </c>
      <c r="X898" s="1">
        <v>-0.31622776601683794</v>
      </c>
      <c r="Y898" s="1">
        <v>2.8460498941515411</v>
      </c>
      <c r="Z898" s="1">
        <v>-0.31622776601683794</v>
      </c>
      <c r="AA898" s="1">
        <v>-0.31622776601683794</v>
      </c>
      <c r="AB898" s="1">
        <v>-0.31622776601683794</v>
      </c>
      <c r="AC898">
        <v>-0.31622776601683794</v>
      </c>
      <c r="AD898" s="1">
        <v>-0.31622776601683794</v>
      </c>
      <c r="AE898" s="1">
        <v>-0.31622776601683794</v>
      </c>
      <c r="AF898" s="1">
        <v>-0.31622776601683794</v>
      </c>
    </row>
    <row r="899" spans="1:32" x14ac:dyDescent="0.25">
      <c r="A899" s="10" t="s">
        <v>1148</v>
      </c>
      <c r="B899" s="7" t="s">
        <v>2377</v>
      </c>
      <c r="C899" s="7" t="s">
        <v>2378</v>
      </c>
      <c r="F899" s="2"/>
      <c r="G899" s="2">
        <f t="shared" si="140"/>
        <v>-0.31622776601683794</v>
      </c>
      <c r="H899" s="2">
        <f t="shared" si="141"/>
        <v>-0.31622776601683794</v>
      </c>
      <c r="I899" s="2">
        <f t="shared" si="142"/>
        <v>2.8460498941515415</v>
      </c>
      <c r="J899" s="2">
        <f t="shared" si="143"/>
        <v>-0.31622776601683794</v>
      </c>
      <c r="K899" s="2">
        <f t="shared" si="144"/>
        <v>-0.31622776601683794</v>
      </c>
      <c r="L899" s="2">
        <f t="shared" si="145"/>
        <v>-0.31622776601683794</v>
      </c>
      <c r="M899" s="2">
        <f t="shared" si="146"/>
        <v>-0.31622776601683794</v>
      </c>
      <c r="N899" s="2">
        <f t="shared" si="147"/>
        <v>-0.31622776601683794</v>
      </c>
      <c r="O899" s="2">
        <f t="shared" si="148"/>
        <v>-0.31622776601683794</v>
      </c>
      <c r="P899" s="2">
        <f t="shared" si="149"/>
        <v>-0.31622776601683794</v>
      </c>
      <c r="T899" t="s">
        <v>877</v>
      </c>
      <c r="U899" t="s">
        <v>2042</v>
      </c>
      <c r="V899" t="s">
        <v>2043</v>
      </c>
      <c r="W899" s="1">
        <v>0.76614034250356022</v>
      </c>
      <c r="X899" s="1">
        <v>-0.58274712662245387</v>
      </c>
      <c r="Y899" s="1">
        <v>-0.58274712662245387</v>
      </c>
      <c r="Z899" s="1">
        <v>-0.58274712662245387</v>
      </c>
      <c r="AA899" s="1">
        <v>-0.58274712662245387</v>
      </c>
      <c r="AB899" s="1">
        <v>-0.58274712662245387</v>
      </c>
      <c r="AC899">
        <v>-0.58274712662245387</v>
      </c>
      <c r="AD899" s="1">
        <v>-0.58274712662245387</v>
      </c>
      <c r="AE899" s="1">
        <v>2.179798208458934</v>
      </c>
      <c r="AF899" s="1">
        <v>1.1332913353946825</v>
      </c>
    </row>
    <row r="900" spans="1:32" x14ac:dyDescent="0.25">
      <c r="A900" s="10" t="s">
        <v>801</v>
      </c>
      <c r="B900" s="7" t="s">
        <v>1959</v>
      </c>
      <c r="C900" s="7" t="s">
        <v>1352</v>
      </c>
      <c r="F900" s="2"/>
      <c r="G900" s="2">
        <f t="shared" si="140"/>
        <v>-0.31622776601683794</v>
      </c>
      <c r="H900" s="2">
        <f t="shared" si="141"/>
        <v>-0.31622776601683794</v>
      </c>
      <c r="I900" s="2">
        <f t="shared" si="142"/>
        <v>2.8460498941515415</v>
      </c>
      <c r="J900" s="2">
        <f t="shared" si="143"/>
        <v>-0.31622776601683794</v>
      </c>
      <c r="K900" s="2">
        <f t="shared" si="144"/>
        <v>-0.31622776601683794</v>
      </c>
      <c r="L900" s="2">
        <f t="shared" si="145"/>
        <v>-0.31622776601683794</v>
      </c>
      <c r="M900" s="2">
        <f t="shared" si="146"/>
        <v>-0.31622776601683794</v>
      </c>
      <c r="N900" s="2">
        <f t="shared" si="147"/>
        <v>-0.31622776601683794</v>
      </c>
      <c r="O900" s="2">
        <f t="shared" si="148"/>
        <v>-0.31622776601683794</v>
      </c>
      <c r="P900" s="2">
        <f t="shared" si="149"/>
        <v>-0.31622776601683794</v>
      </c>
      <c r="T900" t="s">
        <v>444</v>
      </c>
      <c r="U900" t="s">
        <v>53</v>
      </c>
      <c r="V900" t="s">
        <v>1342</v>
      </c>
      <c r="W900" s="1">
        <v>0.67873548672710038</v>
      </c>
      <c r="X900" s="1">
        <v>-0.56920610624013401</v>
      </c>
      <c r="Y900" s="1">
        <v>0.56028785609973075</v>
      </c>
      <c r="Z900" s="1">
        <v>-0.56920610624013401</v>
      </c>
      <c r="AA900" s="1">
        <v>-0.56920610624013401</v>
      </c>
      <c r="AB900" s="1">
        <v>-0.31072678760420175</v>
      </c>
      <c r="AC900">
        <v>2.4869400822181746</v>
      </c>
      <c r="AD900" s="1">
        <v>-0.56920610624013401</v>
      </c>
      <c r="AE900" s="1">
        <v>-0.56920610624013401</v>
      </c>
      <c r="AF900" s="1">
        <v>-0.56920610624013401</v>
      </c>
    </row>
    <row r="901" spans="1:32" x14ac:dyDescent="0.25">
      <c r="A901" s="10" t="s">
        <v>1089</v>
      </c>
      <c r="B901" s="7" t="s">
        <v>238</v>
      </c>
      <c r="C901" s="7" t="s">
        <v>1348</v>
      </c>
      <c r="F901" s="2"/>
      <c r="G901" s="2">
        <f t="shared" si="140"/>
        <v>-0.31622776601683794</v>
      </c>
      <c r="H901" s="2">
        <f t="shared" si="141"/>
        <v>-0.31622776601683794</v>
      </c>
      <c r="I901" s="2">
        <f t="shared" si="142"/>
        <v>2.8460498941515415</v>
      </c>
      <c r="J901" s="2">
        <f t="shared" si="143"/>
        <v>-0.31622776601683794</v>
      </c>
      <c r="K901" s="2">
        <f t="shared" si="144"/>
        <v>-0.31622776601683794</v>
      </c>
      <c r="L901" s="2">
        <f t="shared" si="145"/>
        <v>-0.31622776601683794</v>
      </c>
      <c r="M901" s="2">
        <f t="shared" si="146"/>
        <v>-0.31622776601683794</v>
      </c>
      <c r="N901" s="2">
        <f t="shared" si="147"/>
        <v>-0.31622776601683794</v>
      </c>
      <c r="O901" s="2">
        <f t="shared" si="148"/>
        <v>-0.31622776601683794</v>
      </c>
      <c r="P901" s="2">
        <f t="shared" si="149"/>
        <v>-0.31622776601683794</v>
      </c>
      <c r="T901" t="s">
        <v>1020</v>
      </c>
      <c r="U901" t="s">
        <v>2225</v>
      </c>
      <c r="V901" t="s">
        <v>2226</v>
      </c>
      <c r="W901" s="1">
        <v>2.8460498941515415</v>
      </c>
      <c r="X901" s="1">
        <v>-0.31622776601683794</v>
      </c>
      <c r="Y901" s="1">
        <v>-0.31622776601683794</v>
      </c>
      <c r="Z901" s="1">
        <v>-0.31622776601683794</v>
      </c>
      <c r="AA901" s="1">
        <v>-0.31622776601683794</v>
      </c>
      <c r="AB901" s="1">
        <v>-0.31622776601683794</v>
      </c>
      <c r="AC901">
        <v>-0.31622776601683794</v>
      </c>
      <c r="AD901" s="1">
        <v>-0.31622776601683794</v>
      </c>
      <c r="AE901" s="1">
        <v>-0.31622776601683794</v>
      </c>
      <c r="AF901" s="1">
        <v>-0.31622776601683794</v>
      </c>
    </row>
    <row r="902" spans="1:32" x14ac:dyDescent="0.25">
      <c r="A902" s="10" t="s">
        <v>663</v>
      </c>
      <c r="B902" s="7" t="s">
        <v>1240</v>
      </c>
      <c r="C902" s="7" t="s">
        <v>1240</v>
      </c>
      <c r="F902" s="2"/>
      <c r="G902" s="2">
        <f t="shared" si="140"/>
        <v>-0.31622776601683794</v>
      </c>
      <c r="H902" s="2">
        <f t="shared" si="141"/>
        <v>-0.31622776601683794</v>
      </c>
      <c r="I902" s="2">
        <f t="shared" si="142"/>
        <v>2.8460498941515415</v>
      </c>
      <c r="J902" s="2">
        <f t="shared" si="143"/>
        <v>-0.31622776601683794</v>
      </c>
      <c r="K902" s="2">
        <f t="shared" si="144"/>
        <v>-0.31622776601683794</v>
      </c>
      <c r="L902" s="2">
        <f t="shared" si="145"/>
        <v>-0.31622776601683794</v>
      </c>
      <c r="M902" s="2">
        <f t="shared" si="146"/>
        <v>-0.31622776601683794</v>
      </c>
      <c r="N902" s="2">
        <f t="shared" si="147"/>
        <v>-0.31622776601683794</v>
      </c>
      <c r="O902" s="2">
        <f t="shared" si="148"/>
        <v>-0.31622776601683794</v>
      </c>
      <c r="P902" s="2">
        <f t="shared" si="149"/>
        <v>-0.31622776601683794</v>
      </c>
      <c r="T902" t="s">
        <v>1007</v>
      </c>
      <c r="U902" t="s">
        <v>2203</v>
      </c>
      <c r="V902" t="s">
        <v>2204</v>
      </c>
      <c r="W902" s="1">
        <v>2.8460498941515411</v>
      </c>
      <c r="X902" s="1">
        <v>-0.31622776601683794</v>
      </c>
      <c r="Y902" s="1">
        <v>-0.31622776601683794</v>
      </c>
      <c r="Z902" s="1">
        <v>-0.31622776601683794</v>
      </c>
      <c r="AA902" s="1">
        <v>-0.31622776601683794</v>
      </c>
      <c r="AB902" s="1">
        <v>-0.31622776601683794</v>
      </c>
      <c r="AC902">
        <v>-0.31622776601683794</v>
      </c>
      <c r="AD902" s="1">
        <v>-0.31622776601683794</v>
      </c>
      <c r="AE902" s="1">
        <v>-0.31622776601683794</v>
      </c>
      <c r="AF902" s="1">
        <v>-0.31622776601683794</v>
      </c>
    </row>
    <row r="903" spans="1:32" x14ac:dyDescent="0.25">
      <c r="A903" s="10" t="s">
        <v>1049</v>
      </c>
      <c r="B903" s="7" t="s">
        <v>2255</v>
      </c>
      <c r="C903" s="7" t="s">
        <v>2256</v>
      </c>
      <c r="F903" s="2"/>
      <c r="G903" s="2">
        <f t="shared" si="140"/>
        <v>-0.31622776601683794</v>
      </c>
      <c r="H903" s="2">
        <f t="shared" si="141"/>
        <v>-0.31622776601683794</v>
      </c>
      <c r="I903" s="2">
        <f t="shared" si="142"/>
        <v>2.8460498941515415</v>
      </c>
      <c r="J903" s="2">
        <f t="shared" si="143"/>
        <v>-0.31622776601683794</v>
      </c>
      <c r="K903" s="2">
        <f t="shared" si="144"/>
        <v>-0.31622776601683794</v>
      </c>
      <c r="L903" s="2">
        <f t="shared" si="145"/>
        <v>-0.31622776601683794</v>
      </c>
      <c r="M903" s="2">
        <f t="shared" si="146"/>
        <v>-0.31622776601683794</v>
      </c>
      <c r="N903" s="2">
        <f t="shared" si="147"/>
        <v>-0.31622776601683794</v>
      </c>
      <c r="O903" s="2">
        <f t="shared" si="148"/>
        <v>-0.31622776601683794</v>
      </c>
      <c r="P903" s="2">
        <f t="shared" si="149"/>
        <v>-0.31622776601683794</v>
      </c>
      <c r="T903" t="s">
        <v>1074</v>
      </c>
      <c r="U903" t="s">
        <v>2286</v>
      </c>
      <c r="V903" t="s">
        <v>2287</v>
      </c>
      <c r="W903" s="1">
        <v>2.8460498941515411</v>
      </c>
      <c r="X903" s="1">
        <v>-0.31622776601683794</v>
      </c>
      <c r="Y903" s="1">
        <v>-0.31622776601683794</v>
      </c>
      <c r="Z903" s="1">
        <v>-0.31622776601683794</v>
      </c>
      <c r="AA903" s="1">
        <v>-0.31622776601683794</v>
      </c>
      <c r="AB903" s="1">
        <v>-0.31622776601683794</v>
      </c>
      <c r="AC903">
        <v>-0.31622776601683794</v>
      </c>
      <c r="AD903" s="1">
        <v>-0.31622776601683794</v>
      </c>
      <c r="AE903" s="1">
        <v>-0.31622776601683794</v>
      </c>
      <c r="AF903" s="1">
        <v>-0.31622776601683794</v>
      </c>
    </row>
    <row r="904" spans="1:32" x14ac:dyDescent="0.25">
      <c r="A904" s="10" t="s">
        <v>843</v>
      </c>
      <c r="B904" s="7" t="s">
        <v>1999</v>
      </c>
      <c r="C904" s="7" t="s">
        <v>1352</v>
      </c>
      <c r="F904" s="2"/>
      <c r="G904" s="2">
        <f t="shared" si="140"/>
        <v>-0.31622776601683794</v>
      </c>
      <c r="H904" s="2">
        <f t="shared" si="141"/>
        <v>-0.31622776601683794</v>
      </c>
      <c r="I904" s="2">
        <f t="shared" si="142"/>
        <v>2.8460498941515415</v>
      </c>
      <c r="J904" s="2">
        <f t="shared" si="143"/>
        <v>-0.31622776601683794</v>
      </c>
      <c r="K904" s="2">
        <f t="shared" si="144"/>
        <v>-0.31622776601683794</v>
      </c>
      <c r="L904" s="2">
        <f t="shared" si="145"/>
        <v>-0.31622776601683794</v>
      </c>
      <c r="M904" s="2">
        <f t="shared" si="146"/>
        <v>-0.31622776601683794</v>
      </c>
      <c r="N904" s="2">
        <f t="shared" si="147"/>
        <v>-0.31622776601683794</v>
      </c>
      <c r="O904" s="2">
        <f t="shared" si="148"/>
        <v>-0.31622776601683794</v>
      </c>
      <c r="P904" s="2">
        <f t="shared" si="149"/>
        <v>-0.31622776601683794</v>
      </c>
      <c r="T904" t="s">
        <v>582</v>
      </c>
      <c r="U904" t="s">
        <v>1240</v>
      </c>
      <c r="V904" t="s">
        <v>1240</v>
      </c>
      <c r="W904" s="1">
        <v>2.1070521485486848</v>
      </c>
      <c r="X904" s="1">
        <v>-0.4717859889132669</v>
      </c>
      <c r="Y904" s="1">
        <v>-0.4717859889132669</v>
      </c>
      <c r="Z904" s="1">
        <v>-0.4717859889132669</v>
      </c>
      <c r="AA904" s="1">
        <v>-0.4717859889132669</v>
      </c>
      <c r="AB904" s="1">
        <v>1.6672357627574499</v>
      </c>
      <c r="AC904">
        <v>-0.4717859889132669</v>
      </c>
      <c r="AD904" s="1">
        <v>-0.4717859889132669</v>
      </c>
      <c r="AE904" s="1">
        <v>-0.4717859889132669</v>
      </c>
      <c r="AF904" s="1">
        <v>-0.4717859889132669</v>
      </c>
    </row>
    <row r="905" spans="1:32" x14ac:dyDescent="0.25">
      <c r="A905" s="10" t="s">
        <v>755</v>
      </c>
      <c r="B905" s="7" t="s">
        <v>1905</v>
      </c>
      <c r="C905" s="7" t="s">
        <v>1906</v>
      </c>
      <c r="F905" s="2"/>
      <c r="G905" s="2">
        <f t="shared" si="140"/>
        <v>-0.31622776601683794</v>
      </c>
      <c r="H905" s="2">
        <f t="shared" si="141"/>
        <v>-0.31622776601683794</v>
      </c>
      <c r="I905" s="2">
        <f t="shared" si="142"/>
        <v>2.8460498941515415</v>
      </c>
      <c r="J905" s="2">
        <f t="shared" si="143"/>
        <v>-0.31622776601683794</v>
      </c>
      <c r="K905" s="2">
        <f t="shared" si="144"/>
        <v>-0.31622776601683794</v>
      </c>
      <c r="L905" s="2">
        <f t="shared" si="145"/>
        <v>-0.31622776601683794</v>
      </c>
      <c r="M905" s="2">
        <f t="shared" si="146"/>
        <v>-0.31622776601683794</v>
      </c>
      <c r="N905" s="2">
        <f t="shared" si="147"/>
        <v>-0.31622776601683794</v>
      </c>
      <c r="O905" s="2">
        <f t="shared" si="148"/>
        <v>-0.31622776601683794</v>
      </c>
      <c r="P905" s="2">
        <f t="shared" si="149"/>
        <v>-0.31622776601683794</v>
      </c>
      <c r="T905" t="s">
        <v>813</v>
      </c>
      <c r="U905" t="s">
        <v>1971</v>
      </c>
      <c r="V905" t="s">
        <v>1346</v>
      </c>
      <c r="W905" s="1">
        <v>-0.31622776601683794</v>
      </c>
      <c r="X905" s="1">
        <v>-0.31622776601683794</v>
      </c>
      <c r="Y905" s="1">
        <v>2.8460498941515415</v>
      </c>
      <c r="Z905" s="1">
        <v>-0.31622776601683794</v>
      </c>
      <c r="AA905" s="1">
        <v>-0.31622776601683794</v>
      </c>
      <c r="AB905" s="1">
        <v>-0.31622776601683794</v>
      </c>
      <c r="AC905">
        <v>-0.31622776601683794</v>
      </c>
      <c r="AD905" s="1">
        <v>-0.31622776601683794</v>
      </c>
      <c r="AE905" s="1">
        <v>-0.31622776601683794</v>
      </c>
      <c r="AF905" s="1">
        <v>-0.31622776601683794</v>
      </c>
    </row>
    <row r="906" spans="1:32" x14ac:dyDescent="0.25">
      <c r="A906" s="10" t="s">
        <v>636</v>
      </c>
      <c r="B906" s="7" t="s">
        <v>111</v>
      </c>
      <c r="C906" s="7" t="s">
        <v>1768</v>
      </c>
      <c r="F906" s="2"/>
      <c r="G906" s="2">
        <f t="shared" si="140"/>
        <v>-0.31622776601683794</v>
      </c>
      <c r="H906" s="2">
        <f t="shared" si="141"/>
        <v>-0.31622776601683794</v>
      </c>
      <c r="I906" s="2">
        <f t="shared" si="142"/>
        <v>2.8460498941515415</v>
      </c>
      <c r="J906" s="2">
        <f t="shared" si="143"/>
        <v>-0.31622776601683794</v>
      </c>
      <c r="K906" s="2">
        <f t="shared" si="144"/>
        <v>-0.31622776601683794</v>
      </c>
      <c r="L906" s="2">
        <f t="shared" si="145"/>
        <v>-0.31622776601683794</v>
      </c>
      <c r="M906" s="2">
        <f t="shared" si="146"/>
        <v>-0.31622776601683794</v>
      </c>
      <c r="N906" s="2">
        <f t="shared" si="147"/>
        <v>-0.31622776601683794</v>
      </c>
      <c r="O906" s="2">
        <f t="shared" si="148"/>
        <v>-0.31622776601683794</v>
      </c>
      <c r="P906" s="2">
        <f t="shared" si="149"/>
        <v>-0.31622776601683794</v>
      </c>
      <c r="T906" t="s">
        <v>987</v>
      </c>
      <c r="U906" t="s">
        <v>2174</v>
      </c>
      <c r="V906" t="s">
        <v>2175</v>
      </c>
      <c r="W906" s="1">
        <v>2.8460498941515415</v>
      </c>
      <c r="X906" s="1">
        <v>-0.31622776601683794</v>
      </c>
      <c r="Y906" s="1">
        <v>-0.31622776601683794</v>
      </c>
      <c r="Z906" s="1">
        <v>-0.31622776601683794</v>
      </c>
      <c r="AA906" s="1">
        <v>-0.31622776601683794</v>
      </c>
      <c r="AB906" s="1">
        <v>-0.31622776601683794</v>
      </c>
      <c r="AC906">
        <v>-0.31622776601683794</v>
      </c>
      <c r="AD906" s="1">
        <v>-0.31622776601683794</v>
      </c>
      <c r="AE906" s="1">
        <v>-0.31622776601683794</v>
      </c>
      <c r="AF906" s="1">
        <v>-0.31622776601683794</v>
      </c>
    </row>
    <row r="907" spans="1:32" x14ac:dyDescent="0.25">
      <c r="A907" s="10" t="s">
        <v>780</v>
      </c>
      <c r="B907" s="7" t="s">
        <v>166</v>
      </c>
      <c r="C907" s="7" t="s">
        <v>1933</v>
      </c>
      <c r="F907" s="2"/>
      <c r="G907" s="2">
        <f t="shared" si="140"/>
        <v>-0.43220786505290953</v>
      </c>
      <c r="H907" s="2">
        <f t="shared" si="141"/>
        <v>-0.43220786505290953</v>
      </c>
      <c r="I907" s="2">
        <f t="shared" si="142"/>
        <v>2.6028607662009278</v>
      </c>
      <c r="J907" s="2">
        <f t="shared" si="143"/>
        <v>-0.43220786505290953</v>
      </c>
      <c r="K907" s="2">
        <f t="shared" si="144"/>
        <v>-0.43220786505290953</v>
      </c>
      <c r="L907" s="2">
        <f t="shared" si="145"/>
        <v>-0.43220786505290953</v>
      </c>
      <c r="M907" s="2">
        <f t="shared" si="146"/>
        <v>-0.43220786505290953</v>
      </c>
      <c r="N907" s="2">
        <f t="shared" si="147"/>
        <v>0.85480215422234851</v>
      </c>
      <c r="O907" s="2">
        <f t="shared" si="148"/>
        <v>-0.43220786505290953</v>
      </c>
      <c r="P907" s="2">
        <f t="shared" si="149"/>
        <v>-0.43220786505290953</v>
      </c>
      <c r="T907" t="s">
        <v>578</v>
      </c>
      <c r="U907" t="s">
        <v>91</v>
      </c>
      <c r="V907" t="s">
        <v>1709</v>
      </c>
      <c r="W907" s="1">
        <v>0.92526559188934909</v>
      </c>
      <c r="X907" s="1">
        <v>1.5842880929996597</v>
      </c>
      <c r="Y907" s="1">
        <v>-0.60788445398744073</v>
      </c>
      <c r="Z907" s="1">
        <v>-0.60788445398744073</v>
      </c>
      <c r="AA907" s="1">
        <v>-0.60788445398744073</v>
      </c>
      <c r="AB907" s="1">
        <v>-0.60788445398744073</v>
      </c>
      <c r="AC907">
        <v>-0.60788445398744073</v>
      </c>
      <c r="AD907" s="1">
        <v>-0.60788445398744073</v>
      </c>
      <c r="AE907" s="1">
        <v>1.7456374930230769</v>
      </c>
      <c r="AF907" s="1">
        <v>-0.60788445398744073</v>
      </c>
    </row>
    <row r="908" spans="1:32" x14ac:dyDescent="0.25">
      <c r="A908" s="10" t="s">
        <v>873</v>
      </c>
      <c r="B908" s="7" t="s">
        <v>195</v>
      </c>
      <c r="C908" s="7" t="s">
        <v>2038</v>
      </c>
      <c r="F908" s="2"/>
      <c r="G908" s="2">
        <f t="shared" si="140"/>
        <v>-0.45524392212232717</v>
      </c>
      <c r="H908" s="2">
        <f t="shared" si="141"/>
        <v>-0.45524392212232717</v>
      </c>
      <c r="I908" s="2">
        <f t="shared" si="142"/>
        <v>2.4168443211707156</v>
      </c>
      <c r="J908" s="2">
        <f t="shared" si="143"/>
        <v>-0.45524392212232717</v>
      </c>
      <c r="K908" s="2">
        <f t="shared" si="144"/>
        <v>-0.45524392212232717</v>
      </c>
      <c r="L908" s="2">
        <f t="shared" si="145"/>
        <v>-0.45524392212232717</v>
      </c>
      <c r="M908" s="2">
        <f t="shared" si="146"/>
        <v>-0.45524392212232717</v>
      </c>
      <c r="N908" s="2">
        <f t="shared" si="147"/>
        <v>-0.45524392212232717</v>
      </c>
      <c r="O908" s="2">
        <f t="shared" si="148"/>
        <v>-0.45524392212232717</v>
      </c>
      <c r="P908" s="2">
        <f t="shared" si="149"/>
        <v>1.2251070558079018</v>
      </c>
      <c r="T908" t="s">
        <v>646</v>
      </c>
      <c r="U908" t="s">
        <v>112</v>
      </c>
      <c r="V908" t="s">
        <v>1779</v>
      </c>
      <c r="W908" s="1">
        <v>-0.31622776601683794</v>
      </c>
      <c r="X908" s="1">
        <v>-0.31622776601683794</v>
      </c>
      <c r="Y908" s="1">
        <v>2.8460498941515415</v>
      </c>
      <c r="Z908" s="1">
        <v>-0.31622776601683794</v>
      </c>
      <c r="AA908" s="1">
        <v>-0.31622776601683794</v>
      </c>
      <c r="AB908" s="1">
        <v>-0.31622776601683794</v>
      </c>
      <c r="AC908">
        <v>-0.31622776601683794</v>
      </c>
      <c r="AD908" s="1">
        <v>-0.31622776601683794</v>
      </c>
      <c r="AE908" s="1">
        <v>-0.31622776601683794</v>
      </c>
      <c r="AF908" s="1">
        <v>-0.31622776601683794</v>
      </c>
    </row>
    <row r="909" spans="1:32" x14ac:dyDescent="0.25">
      <c r="A909" s="10" t="s">
        <v>1165</v>
      </c>
      <c r="B909" s="7" t="s">
        <v>2396</v>
      </c>
      <c r="C909" s="7" t="s">
        <v>1352</v>
      </c>
      <c r="F909" s="2"/>
      <c r="G909" s="2">
        <f t="shared" si="140"/>
        <v>-0.46762900946253599</v>
      </c>
      <c r="H909" s="2">
        <f t="shared" si="141"/>
        <v>-0.46762900946253599</v>
      </c>
      <c r="I909" s="2">
        <f t="shared" si="142"/>
        <v>2.2261312655636774</v>
      </c>
      <c r="J909" s="2">
        <f t="shared" si="143"/>
        <v>-0.46762900946253599</v>
      </c>
      <c r="K909" s="2">
        <f t="shared" si="144"/>
        <v>-0.46762900946253599</v>
      </c>
      <c r="L909" s="2">
        <f t="shared" si="145"/>
        <v>-0.46762900946253599</v>
      </c>
      <c r="M909" s="2">
        <f t="shared" si="146"/>
        <v>-0.46762900946253599</v>
      </c>
      <c r="N909" s="2">
        <f t="shared" si="147"/>
        <v>-0.46762900946253599</v>
      </c>
      <c r="O909" s="2">
        <f t="shared" si="148"/>
        <v>-0.46762900946253599</v>
      </c>
      <c r="P909" s="2">
        <f t="shared" si="149"/>
        <v>1.5149008101366115</v>
      </c>
      <c r="T909" t="s">
        <v>1000</v>
      </c>
      <c r="U909" t="s">
        <v>2192</v>
      </c>
      <c r="V909" t="s">
        <v>1346</v>
      </c>
      <c r="W909" s="1">
        <v>-0.31622776601683794</v>
      </c>
      <c r="X909" s="1">
        <v>2.8460498941515411</v>
      </c>
      <c r="Y909" s="1">
        <v>-0.31622776601683794</v>
      </c>
      <c r="Z909" s="1">
        <v>-0.31622776601683794</v>
      </c>
      <c r="AA909" s="1">
        <v>-0.31622776601683794</v>
      </c>
      <c r="AB909" s="1">
        <v>-0.31622776601683794</v>
      </c>
      <c r="AC909">
        <v>-0.31622776601683794</v>
      </c>
      <c r="AD909" s="1">
        <v>-0.31622776601683794</v>
      </c>
      <c r="AE909" s="1">
        <v>-0.31622776601683794</v>
      </c>
      <c r="AF909" s="1">
        <v>-0.31622776601683794</v>
      </c>
    </row>
    <row r="910" spans="1:32" x14ac:dyDescent="0.25">
      <c r="A910" s="10" t="s">
        <v>512</v>
      </c>
      <c r="B910" s="7" t="s">
        <v>1240</v>
      </c>
      <c r="C910" s="7" t="s">
        <v>1240</v>
      </c>
      <c r="F910" s="2"/>
      <c r="G910" s="2">
        <f t="shared" si="140"/>
        <v>-0.60214389245217048</v>
      </c>
      <c r="H910" s="2">
        <f t="shared" si="141"/>
        <v>-0.60214389245217048</v>
      </c>
      <c r="I910" s="2">
        <f t="shared" si="142"/>
        <v>1.2610302403006854</v>
      </c>
      <c r="J910" s="2">
        <f t="shared" si="143"/>
        <v>1.9813553262819237</v>
      </c>
      <c r="K910" s="2">
        <f t="shared" si="144"/>
        <v>-0.60214389245217048</v>
      </c>
      <c r="L910" s="2">
        <f t="shared" si="145"/>
        <v>-0.60214389245217048</v>
      </c>
      <c r="M910" s="2">
        <f t="shared" si="146"/>
        <v>-0.60214389245217048</v>
      </c>
      <c r="N910" s="2">
        <f t="shared" si="147"/>
        <v>-0.60214389245217048</v>
      </c>
      <c r="O910" s="2">
        <f t="shared" si="148"/>
        <v>-0.60214389245217048</v>
      </c>
      <c r="P910" s="2">
        <f t="shared" si="149"/>
        <v>0.9726216805825838</v>
      </c>
      <c r="T910" t="s">
        <v>1086</v>
      </c>
      <c r="U910" t="s">
        <v>2301</v>
      </c>
      <c r="V910" t="s">
        <v>2302</v>
      </c>
      <c r="W910" s="1">
        <v>2.8460498941515415</v>
      </c>
      <c r="X910" s="1">
        <v>-0.316227766016838</v>
      </c>
      <c r="Y910" s="1">
        <v>-0.316227766016838</v>
      </c>
      <c r="Z910" s="1">
        <v>-0.316227766016838</v>
      </c>
      <c r="AA910" s="1">
        <v>-0.316227766016838</v>
      </c>
      <c r="AB910" s="1">
        <v>-0.316227766016838</v>
      </c>
      <c r="AC910">
        <v>-0.316227766016838</v>
      </c>
      <c r="AD910" s="1">
        <v>-0.316227766016838</v>
      </c>
      <c r="AE910" s="1">
        <v>-0.316227766016838</v>
      </c>
      <c r="AF910" s="1">
        <v>-0.316227766016838</v>
      </c>
    </row>
    <row r="911" spans="1:32" x14ac:dyDescent="0.25">
      <c r="A911" s="10" t="s">
        <v>506</v>
      </c>
      <c r="B911" s="7" t="s">
        <v>1619</v>
      </c>
      <c r="C911" s="7" t="s">
        <v>1348</v>
      </c>
      <c r="F911" s="2"/>
      <c r="G911" s="2">
        <f t="shared" si="140"/>
        <v>-0.47041862342650681</v>
      </c>
      <c r="H911" s="2">
        <f t="shared" si="141"/>
        <v>-0.47041862342650681</v>
      </c>
      <c r="I911" s="2">
        <f t="shared" si="142"/>
        <v>2.1539360860583243</v>
      </c>
      <c r="J911" s="2">
        <f t="shared" si="143"/>
        <v>1.6094129013537299</v>
      </c>
      <c r="K911" s="2">
        <f t="shared" si="144"/>
        <v>-0.47041862342650681</v>
      </c>
      <c r="L911" s="2">
        <f t="shared" si="145"/>
        <v>-0.47041862342650681</v>
      </c>
      <c r="M911" s="2">
        <f t="shared" si="146"/>
        <v>-0.47041862342650681</v>
      </c>
      <c r="N911" s="2">
        <f t="shared" si="147"/>
        <v>-0.47041862342650681</v>
      </c>
      <c r="O911" s="2">
        <f t="shared" si="148"/>
        <v>-0.47041862342650681</v>
      </c>
      <c r="P911" s="2">
        <f t="shared" si="149"/>
        <v>-0.47041862342650681</v>
      </c>
      <c r="T911" t="s">
        <v>712</v>
      </c>
      <c r="U911" t="s">
        <v>1862</v>
      </c>
      <c r="V911" t="s">
        <v>1863</v>
      </c>
      <c r="W911" s="1">
        <v>2.8460498941515415</v>
      </c>
      <c r="X911" s="1">
        <v>-0.31622776601683794</v>
      </c>
      <c r="Y911" s="1">
        <v>-0.31622776601683794</v>
      </c>
      <c r="Z911" s="1">
        <v>-0.31622776601683794</v>
      </c>
      <c r="AA911" s="1">
        <v>-0.31622776601683794</v>
      </c>
      <c r="AB911" s="1">
        <v>-0.31622776601683794</v>
      </c>
      <c r="AC911">
        <v>-0.31622776601683794</v>
      </c>
      <c r="AD911" s="1">
        <v>-0.31622776601683794</v>
      </c>
      <c r="AE911" s="1">
        <v>-0.31622776601683794</v>
      </c>
      <c r="AF911" s="1">
        <v>-0.31622776601683794</v>
      </c>
    </row>
    <row r="912" spans="1:32" x14ac:dyDescent="0.25">
      <c r="A912" s="10" t="s">
        <v>516</v>
      </c>
      <c r="B912" s="7" t="s">
        <v>1630</v>
      </c>
      <c r="C912" s="7" t="s">
        <v>1631</v>
      </c>
      <c r="F912" s="2"/>
      <c r="G912" s="2">
        <f t="shared" si="140"/>
        <v>-0.47370250966056954</v>
      </c>
      <c r="H912" s="2">
        <f t="shared" si="141"/>
        <v>-0.47370250966056954</v>
      </c>
      <c r="I912" s="2">
        <f t="shared" si="142"/>
        <v>2.0048947643110178</v>
      </c>
      <c r="J912" s="2">
        <f t="shared" si="143"/>
        <v>1.7847253129735381</v>
      </c>
      <c r="K912" s="2">
        <f t="shared" si="144"/>
        <v>-0.47370250966056954</v>
      </c>
      <c r="L912" s="2">
        <f t="shared" si="145"/>
        <v>-0.47370250966056954</v>
      </c>
      <c r="M912" s="2">
        <f t="shared" si="146"/>
        <v>-0.47370250966056954</v>
      </c>
      <c r="N912" s="2">
        <f t="shared" si="147"/>
        <v>-0.47370250966056954</v>
      </c>
      <c r="O912" s="2">
        <f t="shared" si="148"/>
        <v>-0.47370250966056954</v>
      </c>
      <c r="P912" s="2">
        <f t="shared" si="149"/>
        <v>-0.47370250966056954</v>
      </c>
      <c r="T912" t="s">
        <v>1168</v>
      </c>
      <c r="U912" t="s">
        <v>2401</v>
      </c>
      <c r="V912" t="s">
        <v>2402</v>
      </c>
      <c r="W912" s="1">
        <v>2.8460498941515411</v>
      </c>
      <c r="X912" s="1">
        <v>-0.31622776601683789</v>
      </c>
      <c r="Y912" s="1">
        <v>-0.31622776601683789</v>
      </c>
      <c r="Z912" s="1">
        <v>-0.31622776601683789</v>
      </c>
      <c r="AA912" s="1">
        <v>-0.31622776601683789</v>
      </c>
      <c r="AB912" s="1">
        <v>-0.31622776601683789</v>
      </c>
      <c r="AC912">
        <v>-0.31622776601683789</v>
      </c>
      <c r="AD912" s="1">
        <v>-0.31622776601683789</v>
      </c>
      <c r="AE912" s="1">
        <v>-0.31622776601683789</v>
      </c>
      <c r="AF912" s="1">
        <v>-0.31622776601683789</v>
      </c>
    </row>
    <row r="913" spans="1:32" x14ac:dyDescent="0.25">
      <c r="A913" s="10" t="s">
        <v>545</v>
      </c>
      <c r="B913" s="7" t="s">
        <v>74</v>
      </c>
      <c r="C913" s="7" t="s">
        <v>1672</v>
      </c>
      <c r="F913" s="2"/>
      <c r="G913" s="2">
        <f t="shared" si="140"/>
        <v>-0.47373476197818332</v>
      </c>
      <c r="H913" s="2">
        <f t="shared" si="141"/>
        <v>-0.47373476197818332</v>
      </c>
      <c r="I913" s="2">
        <f t="shared" si="142"/>
        <v>2.0022120914487398</v>
      </c>
      <c r="J913" s="2">
        <f t="shared" si="143"/>
        <v>1.7876660043767272</v>
      </c>
      <c r="K913" s="2">
        <f t="shared" si="144"/>
        <v>-0.47373476197818332</v>
      </c>
      <c r="L913" s="2">
        <f t="shared" si="145"/>
        <v>-0.47373476197818332</v>
      </c>
      <c r="M913" s="2">
        <f t="shared" si="146"/>
        <v>-0.47373476197818332</v>
      </c>
      <c r="N913" s="2">
        <f t="shared" si="147"/>
        <v>-0.47373476197818332</v>
      </c>
      <c r="O913" s="2">
        <f t="shared" si="148"/>
        <v>-0.47373476197818332</v>
      </c>
      <c r="P913" s="2">
        <f t="shared" si="149"/>
        <v>-0.47373476197818332</v>
      </c>
      <c r="T913" t="s">
        <v>936</v>
      </c>
      <c r="U913" t="s">
        <v>210</v>
      </c>
      <c r="V913" t="s">
        <v>1357</v>
      </c>
      <c r="W913" s="1">
        <v>-0.31622776601683794</v>
      </c>
      <c r="X913" s="1">
        <v>2.846049894151542</v>
      </c>
      <c r="Y913" s="1">
        <v>-0.31622776601683794</v>
      </c>
      <c r="Z913" s="1">
        <v>-0.31622776601683794</v>
      </c>
      <c r="AA913" s="1">
        <v>-0.31622776601683794</v>
      </c>
      <c r="AB913" s="1">
        <v>-0.31622776601683794</v>
      </c>
      <c r="AC913">
        <v>-0.31622776601683794</v>
      </c>
      <c r="AD913" s="1">
        <v>-0.31622776601683794</v>
      </c>
      <c r="AE913" s="1">
        <v>-0.31622776601683794</v>
      </c>
      <c r="AF913" s="1">
        <v>-0.31622776601683794</v>
      </c>
    </row>
    <row r="914" spans="1:32" x14ac:dyDescent="0.25">
      <c r="A914" s="10" t="s">
        <v>524</v>
      </c>
      <c r="B914" s="7" t="s">
        <v>1240</v>
      </c>
      <c r="C914" s="7" t="s">
        <v>1240</v>
      </c>
      <c r="F914" s="2"/>
      <c r="G914" s="2">
        <f t="shared" si="140"/>
        <v>-0.47381503416439247</v>
      </c>
      <c r="H914" s="2">
        <f t="shared" si="141"/>
        <v>-0.47381503416439247</v>
      </c>
      <c r="I914" s="2">
        <f t="shared" si="142"/>
        <v>1.9951914530499519</v>
      </c>
      <c r="J914" s="2">
        <f t="shared" si="143"/>
        <v>1.7953288202651876</v>
      </c>
      <c r="K914" s="2">
        <f t="shared" si="144"/>
        <v>-0.47381503416439247</v>
      </c>
      <c r="L914" s="2">
        <f t="shared" si="145"/>
        <v>-0.47381503416439247</v>
      </c>
      <c r="M914" s="2">
        <f t="shared" si="146"/>
        <v>-0.47381503416439247</v>
      </c>
      <c r="N914" s="2">
        <f t="shared" si="147"/>
        <v>-0.47381503416439247</v>
      </c>
      <c r="O914" s="2">
        <f t="shared" si="148"/>
        <v>-0.47381503416439247</v>
      </c>
      <c r="P914" s="2">
        <f t="shared" si="149"/>
        <v>-0.47381503416439247</v>
      </c>
      <c r="T914" t="s">
        <v>1130</v>
      </c>
      <c r="U914" t="s">
        <v>2356</v>
      </c>
      <c r="V914" t="s">
        <v>1352</v>
      </c>
      <c r="W914" s="1">
        <v>2.8460498941515415</v>
      </c>
      <c r="X914" s="1">
        <v>-0.316227766016838</v>
      </c>
      <c r="Y914" s="1">
        <v>-0.316227766016838</v>
      </c>
      <c r="Z914" s="1">
        <v>-0.316227766016838</v>
      </c>
      <c r="AA914" s="1">
        <v>-0.316227766016838</v>
      </c>
      <c r="AB914" s="1">
        <v>-0.316227766016838</v>
      </c>
      <c r="AC914">
        <v>-0.316227766016838</v>
      </c>
      <c r="AD914" s="1">
        <v>-0.316227766016838</v>
      </c>
      <c r="AE914" s="1">
        <v>-0.316227766016838</v>
      </c>
      <c r="AF914" s="1">
        <v>-0.316227766016838</v>
      </c>
    </row>
    <row r="915" spans="1:32" x14ac:dyDescent="0.25">
      <c r="A915" s="10" t="s">
        <v>475</v>
      </c>
      <c r="B915" s="7" t="s">
        <v>66</v>
      </c>
      <c r="C915" s="7" t="s">
        <v>1579</v>
      </c>
      <c r="F915" s="2"/>
      <c r="G915" s="2">
        <f t="shared" si="140"/>
        <v>-0.47392957922194068</v>
      </c>
      <c r="H915" s="2">
        <f t="shared" si="141"/>
        <v>-0.47392957922194068</v>
      </c>
      <c r="I915" s="2">
        <f t="shared" si="142"/>
        <v>1.9841212510601345</v>
      </c>
      <c r="J915" s="2">
        <f t="shared" si="143"/>
        <v>1.8073153827153909</v>
      </c>
      <c r="K915" s="2">
        <f t="shared" si="144"/>
        <v>-0.47392957922194068</v>
      </c>
      <c r="L915" s="2">
        <f t="shared" si="145"/>
        <v>-0.47392957922194068</v>
      </c>
      <c r="M915" s="2">
        <f t="shared" si="146"/>
        <v>-0.47392957922194068</v>
      </c>
      <c r="N915" s="2">
        <f t="shared" si="147"/>
        <v>-0.47392957922194068</v>
      </c>
      <c r="O915" s="2">
        <f t="shared" si="148"/>
        <v>-0.47392957922194068</v>
      </c>
      <c r="P915" s="2">
        <f t="shared" si="149"/>
        <v>-0.47392957922194068</v>
      </c>
      <c r="T915" t="s">
        <v>1088</v>
      </c>
      <c r="U915" t="s">
        <v>2304</v>
      </c>
      <c r="V915" t="s">
        <v>2305</v>
      </c>
      <c r="W915" s="1">
        <v>2.8460498941515411</v>
      </c>
      <c r="X915" s="1">
        <v>-0.31622776601683794</v>
      </c>
      <c r="Y915" s="1">
        <v>-0.31622776601683794</v>
      </c>
      <c r="Z915" s="1">
        <v>-0.31622776601683794</v>
      </c>
      <c r="AA915" s="1">
        <v>-0.31622776601683794</v>
      </c>
      <c r="AB915" s="1">
        <v>-0.31622776601683794</v>
      </c>
      <c r="AC915">
        <v>-0.31622776601683794</v>
      </c>
      <c r="AD915" s="1">
        <v>-0.31622776601683794</v>
      </c>
      <c r="AE915" s="1">
        <v>-0.31622776601683794</v>
      </c>
      <c r="AF915" s="1">
        <v>-0.31622776601683794</v>
      </c>
    </row>
    <row r="916" spans="1:32" x14ac:dyDescent="0.25">
      <c r="A916" s="10" t="s">
        <v>484</v>
      </c>
      <c r="B916" s="7" t="s">
        <v>1591</v>
      </c>
      <c r="C916" s="7" t="s">
        <v>1592</v>
      </c>
      <c r="F916" s="2"/>
      <c r="G916" s="2">
        <f t="shared" si="140"/>
        <v>-0.47430868823397604</v>
      </c>
      <c r="H916" s="2">
        <f t="shared" si="141"/>
        <v>-0.47430868823397604</v>
      </c>
      <c r="I916" s="2">
        <f t="shared" si="142"/>
        <v>1.8722274476972633</v>
      </c>
      <c r="J916" s="2">
        <f t="shared" si="143"/>
        <v>1.9222420581745452</v>
      </c>
      <c r="K916" s="2">
        <f t="shared" si="144"/>
        <v>-0.47430868823397604</v>
      </c>
      <c r="L916" s="2">
        <f t="shared" si="145"/>
        <v>-0.47430868823397604</v>
      </c>
      <c r="M916" s="2">
        <f t="shared" si="146"/>
        <v>-0.47430868823397604</v>
      </c>
      <c r="N916" s="2">
        <f t="shared" si="147"/>
        <v>-0.47430868823397604</v>
      </c>
      <c r="O916" s="2">
        <f t="shared" si="148"/>
        <v>-0.47430868823397604</v>
      </c>
      <c r="P916" s="2">
        <f t="shared" si="149"/>
        <v>-0.47430868823397604</v>
      </c>
      <c r="T916" t="s">
        <v>1066</v>
      </c>
      <c r="U916" t="s">
        <v>2278</v>
      </c>
      <c r="V916" t="s">
        <v>1342</v>
      </c>
      <c r="W916" s="1">
        <v>2.8460498941515411</v>
      </c>
      <c r="X916" s="1">
        <v>-0.31622776601683789</v>
      </c>
      <c r="Y916" s="1">
        <v>-0.31622776601683789</v>
      </c>
      <c r="Z916" s="1">
        <v>-0.31622776601683789</v>
      </c>
      <c r="AA916" s="1">
        <v>-0.31622776601683789</v>
      </c>
      <c r="AB916" s="1">
        <v>-0.31622776601683789</v>
      </c>
      <c r="AC916">
        <v>-0.31622776601683789</v>
      </c>
      <c r="AD916" s="1">
        <v>-0.31622776601683789</v>
      </c>
      <c r="AE916" s="1">
        <v>-0.31622776601683789</v>
      </c>
      <c r="AF916" s="1">
        <v>-0.31622776601683789</v>
      </c>
    </row>
    <row r="917" spans="1:32" x14ac:dyDescent="0.25">
      <c r="A917" s="10" t="s">
        <v>520</v>
      </c>
      <c r="B917" s="7" t="s">
        <v>1638</v>
      </c>
      <c r="C917" s="7" t="s">
        <v>1352</v>
      </c>
      <c r="F917" s="2"/>
      <c r="G917" s="2">
        <f t="shared" si="140"/>
        <v>-0.47419481278829734</v>
      </c>
      <c r="H917" s="2">
        <f t="shared" si="141"/>
        <v>-0.47419481278829734</v>
      </c>
      <c r="I917" s="2">
        <f t="shared" si="142"/>
        <v>1.844000557597623</v>
      </c>
      <c r="J917" s="2">
        <f t="shared" si="143"/>
        <v>1.9495579447087559</v>
      </c>
      <c r="K917" s="2">
        <f t="shared" si="144"/>
        <v>-0.47419481278829734</v>
      </c>
      <c r="L917" s="2">
        <f t="shared" si="145"/>
        <v>-0.47419481278829734</v>
      </c>
      <c r="M917" s="2">
        <f t="shared" si="146"/>
        <v>-0.47419481278829734</v>
      </c>
      <c r="N917" s="2">
        <f t="shared" si="147"/>
        <v>-0.47419481278829734</v>
      </c>
      <c r="O917" s="2">
        <f t="shared" si="148"/>
        <v>-0.47419481278829734</v>
      </c>
      <c r="P917" s="2">
        <f t="shared" si="149"/>
        <v>-0.47419481278829734</v>
      </c>
      <c r="T917" t="s">
        <v>523</v>
      </c>
      <c r="U917" t="s">
        <v>1642</v>
      </c>
      <c r="V917" t="s">
        <v>1643</v>
      </c>
      <c r="W917" s="1">
        <v>-0.54651373837788031</v>
      </c>
      <c r="X917" s="1">
        <v>-0.54651373837788031</v>
      </c>
      <c r="Y917" s="1">
        <v>0.70351808840177421</v>
      </c>
      <c r="Z917" s="1">
        <v>-0.54651373837788031</v>
      </c>
      <c r="AA917" s="1">
        <v>0.68336151788672383</v>
      </c>
      <c r="AB917" s="1">
        <v>-0.54651373837788031</v>
      </c>
      <c r="AC917">
        <v>2.4387165623566633</v>
      </c>
      <c r="AD917" s="1">
        <v>-0.54651373837788031</v>
      </c>
      <c r="AE917" s="1">
        <v>-0.54651373837788031</v>
      </c>
      <c r="AF917" s="1">
        <v>-0.54651373837788031</v>
      </c>
    </row>
    <row r="918" spans="1:32" x14ac:dyDescent="0.25">
      <c r="A918" s="10" t="s">
        <v>528</v>
      </c>
      <c r="B918" s="7" t="s">
        <v>1240</v>
      </c>
      <c r="C918" s="7" t="s">
        <v>1240</v>
      </c>
      <c r="F918" s="2"/>
      <c r="G918" s="2">
        <f t="shared" si="140"/>
        <v>-0.47417957002856714</v>
      </c>
      <c r="H918" s="2">
        <f t="shared" si="141"/>
        <v>-0.47417957002856714</v>
      </c>
      <c r="I918" s="2">
        <f t="shared" si="142"/>
        <v>1.8412682363770154</v>
      </c>
      <c r="J918" s="2">
        <f t="shared" si="143"/>
        <v>1.9521683238515217</v>
      </c>
      <c r="K918" s="2">
        <f t="shared" si="144"/>
        <v>-0.47417957002856714</v>
      </c>
      <c r="L918" s="2">
        <f t="shared" si="145"/>
        <v>-0.47417957002856714</v>
      </c>
      <c r="M918" s="2">
        <f t="shared" si="146"/>
        <v>-0.47417957002856714</v>
      </c>
      <c r="N918" s="2">
        <f t="shared" si="147"/>
        <v>-0.47417957002856714</v>
      </c>
      <c r="O918" s="2">
        <f t="shared" si="148"/>
        <v>-0.47417957002856714</v>
      </c>
      <c r="P918" s="2">
        <f t="shared" si="149"/>
        <v>-0.47417957002856714</v>
      </c>
      <c r="T918" t="s">
        <v>880</v>
      </c>
      <c r="U918" t="s">
        <v>198</v>
      </c>
      <c r="V918" t="s">
        <v>1352</v>
      </c>
      <c r="W918" s="1">
        <v>-0.48391090758641409</v>
      </c>
      <c r="X918" s="1">
        <v>-0.48391090758641409</v>
      </c>
      <c r="Y918" s="1">
        <v>-0.48391090758641409</v>
      </c>
      <c r="Z918" s="1">
        <v>-0.48391090758641409</v>
      </c>
      <c r="AA918" s="1">
        <v>-8.0874486889284891E-2</v>
      </c>
      <c r="AB918" s="1">
        <v>-0.48391090758641409</v>
      </c>
      <c r="AC918">
        <v>0.91562404325956193</v>
      </c>
      <c r="AD918" s="1">
        <v>2.5526267967346215</v>
      </c>
      <c r="AE918" s="1">
        <v>-0.48391090758641409</v>
      </c>
      <c r="AF918" s="1">
        <v>-0.48391090758641409</v>
      </c>
    </row>
    <row r="919" spans="1:32" x14ac:dyDescent="0.25">
      <c r="A919" s="10" t="s">
        <v>481</v>
      </c>
      <c r="B919" s="7" t="s">
        <v>1240</v>
      </c>
      <c r="C919" s="7" t="s">
        <v>1240</v>
      </c>
      <c r="F919" s="2"/>
      <c r="G919" s="2">
        <f t="shared" si="140"/>
        <v>-0.4740830091159417</v>
      </c>
      <c r="H919" s="2">
        <f t="shared" si="141"/>
        <v>-0.4740830091159417</v>
      </c>
      <c r="I919" s="2">
        <f t="shared" si="142"/>
        <v>1.8262891256770377</v>
      </c>
      <c r="J919" s="2">
        <f t="shared" si="143"/>
        <v>1.9663749472504963</v>
      </c>
      <c r="K919" s="2">
        <f t="shared" si="144"/>
        <v>-0.4740830091159417</v>
      </c>
      <c r="L919" s="2">
        <f t="shared" si="145"/>
        <v>-0.4740830091159417</v>
      </c>
      <c r="M919" s="2">
        <f t="shared" si="146"/>
        <v>-0.4740830091159417</v>
      </c>
      <c r="N919" s="2">
        <f t="shared" si="147"/>
        <v>-0.4740830091159417</v>
      </c>
      <c r="O919" s="2">
        <f t="shared" si="148"/>
        <v>-0.4740830091159417</v>
      </c>
      <c r="P919" s="2">
        <f t="shared" si="149"/>
        <v>-0.4740830091159417</v>
      </c>
      <c r="T919" t="s">
        <v>960</v>
      </c>
      <c r="U919" t="s">
        <v>2138</v>
      </c>
      <c r="V919" t="s">
        <v>1352</v>
      </c>
      <c r="W919" s="1">
        <v>-0.31622776601683794</v>
      </c>
      <c r="X919" s="1">
        <v>2.8460498941515415</v>
      </c>
      <c r="Y919" s="1">
        <v>-0.31622776601683794</v>
      </c>
      <c r="Z919" s="1">
        <v>-0.31622776601683794</v>
      </c>
      <c r="AA919" s="1">
        <v>-0.31622776601683794</v>
      </c>
      <c r="AB919" s="1">
        <v>-0.31622776601683794</v>
      </c>
      <c r="AC919">
        <v>-0.31622776601683794</v>
      </c>
      <c r="AD919" s="1">
        <v>-0.31622776601683794</v>
      </c>
      <c r="AE919" s="1">
        <v>-0.31622776601683794</v>
      </c>
      <c r="AF919" s="1">
        <v>-0.31622776601683794</v>
      </c>
    </row>
    <row r="920" spans="1:32" x14ac:dyDescent="0.25">
      <c r="A920" s="10" t="s">
        <v>594</v>
      </c>
      <c r="B920" s="7" t="s">
        <v>1726</v>
      </c>
      <c r="C920" s="7" t="s">
        <v>1727</v>
      </c>
      <c r="F920" s="2"/>
      <c r="G920" s="2">
        <f t="shared" si="140"/>
        <v>-0.4740694323342336</v>
      </c>
      <c r="H920" s="2">
        <f t="shared" si="141"/>
        <v>-0.4740694323342336</v>
      </c>
      <c r="I920" s="2">
        <f t="shared" si="142"/>
        <v>1.8244204643879369</v>
      </c>
      <c r="J920" s="2">
        <f t="shared" si="143"/>
        <v>1.9681349942859323</v>
      </c>
      <c r="K920" s="2">
        <f t="shared" si="144"/>
        <v>-0.4740694323342336</v>
      </c>
      <c r="L920" s="2">
        <f t="shared" si="145"/>
        <v>-0.4740694323342336</v>
      </c>
      <c r="M920" s="2">
        <f t="shared" si="146"/>
        <v>-0.4740694323342336</v>
      </c>
      <c r="N920" s="2">
        <f t="shared" si="147"/>
        <v>-0.4740694323342336</v>
      </c>
      <c r="O920" s="2">
        <f t="shared" si="148"/>
        <v>-0.4740694323342336</v>
      </c>
      <c r="P920" s="2">
        <f t="shared" si="149"/>
        <v>-0.4740694323342336</v>
      </c>
      <c r="T920" t="s">
        <v>899</v>
      </c>
      <c r="U920" t="s">
        <v>2062</v>
      </c>
      <c r="V920" t="s">
        <v>2063</v>
      </c>
      <c r="W920" s="1">
        <v>2.8460498941515411</v>
      </c>
      <c r="X920" s="1">
        <v>-0.31622776601683794</v>
      </c>
      <c r="Y920" s="1">
        <v>-0.31622776601683794</v>
      </c>
      <c r="Z920" s="1">
        <v>-0.31622776601683794</v>
      </c>
      <c r="AA920" s="1">
        <v>-0.31622776601683794</v>
      </c>
      <c r="AB920" s="1">
        <v>-0.31622776601683794</v>
      </c>
      <c r="AC920">
        <v>-0.31622776601683794</v>
      </c>
      <c r="AD920" s="1">
        <v>-0.31622776601683794</v>
      </c>
      <c r="AE920" s="1">
        <v>-0.31622776601683794</v>
      </c>
      <c r="AF920" s="1">
        <v>-0.31622776601683794</v>
      </c>
    </row>
    <row r="921" spans="1:32" x14ac:dyDescent="0.25">
      <c r="A921" s="10" t="s">
        <v>479</v>
      </c>
      <c r="B921" s="7" t="s">
        <v>1584</v>
      </c>
      <c r="C921" s="7" t="s">
        <v>1585</v>
      </c>
      <c r="F921" s="2"/>
      <c r="G921" s="2">
        <f t="shared" si="140"/>
        <v>-0.4739276046222084</v>
      </c>
      <c r="H921" s="2">
        <f t="shared" si="141"/>
        <v>-0.4739276046222084</v>
      </c>
      <c r="I921" s="2">
        <f t="shared" si="142"/>
        <v>1.8070960204425002</v>
      </c>
      <c r="J921" s="2">
        <f t="shared" si="143"/>
        <v>1.9843248165351668</v>
      </c>
      <c r="K921" s="2">
        <f t="shared" si="144"/>
        <v>-0.4739276046222084</v>
      </c>
      <c r="L921" s="2">
        <f t="shared" si="145"/>
        <v>-0.4739276046222084</v>
      </c>
      <c r="M921" s="2">
        <f t="shared" si="146"/>
        <v>-0.4739276046222084</v>
      </c>
      <c r="N921" s="2">
        <f t="shared" si="147"/>
        <v>-0.4739276046222084</v>
      </c>
      <c r="O921" s="2">
        <f t="shared" si="148"/>
        <v>-0.4739276046222084</v>
      </c>
      <c r="P921" s="2">
        <f t="shared" si="149"/>
        <v>-0.4739276046222084</v>
      </c>
      <c r="T921" t="s">
        <v>1028</v>
      </c>
      <c r="U921" t="s">
        <v>2234</v>
      </c>
      <c r="V921" t="s">
        <v>2235</v>
      </c>
      <c r="W921" s="1">
        <v>2.8460498941515415</v>
      </c>
      <c r="X921" s="1">
        <v>-0.31622776601683794</v>
      </c>
      <c r="Y921" s="1">
        <v>-0.31622776601683794</v>
      </c>
      <c r="Z921" s="1">
        <v>-0.31622776601683794</v>
      </c>
      <c r="AA921" s="1">
        <v>-0.31622776601683794</v>
      </c>
      <c r="AB921" s="1">
        <v>-0.31622776601683794</v>
      </c>
      <c r="AC921">
        <v>-0.31622776601683794</v>
      </c>
      <c r="AD921" s="1">
        <v>-0.31622776601683794</v>
      </c>
      <c r="AE921" s="1">
        <v>-0.31622776601683794</v>
      </c>
      <c r="AF921" s="1">
        <v>-0.31622776601683794</v>
      </c>
    </row>
    <row r="922" spans="1:32" x14ac:dyDescent="0.25">
      <c r="A922" s="10" t="s">
        <v>514</v>
      </c>
      <c r="B922" s="7" t="s">
        <v>1627</v>
      </c>
      <c r="C922" s="7" t="s">
        <v>1628</v>
      </c>
      <c r="F922" s="2"/>
      <c r="G922" s="2">
        <f t="shared" si="140"/>
        <v>-0.47263405106213296</v>
      </c>
      <c r="H922" s="2">
        <f t="shared" si="141"/>
        <v>-0.47263405106213296</v>
      </c>
      <c r="I922" s="2">
        <f t="shared" si="142"/>
        <v>1.7106999578132176</v>
      </c>
      <c r="J922" s="2">
        <f t="shared" si="143"/>
        <v>2.0703724506838461</v>
      </c>
      <c r="K922" s="2">
        <f t="shared" si="144"/>
        <v>-0.47263405106213296</v>
      </c>
      <c r="L922" s="2">
        <f t="shared" si="145"/>
        <v>-0.47263405106213296</v>
      </c>
      <c r="M922" s="2">
        <f t="shared" si="146"/>
        <v>-0.47263405106213296</v>
      </c>
      <c r="N922" s="2">
        <f t="shared" si="147"/>
        <v>-0.47263405106213296</v>
      </c>
      <c r="O922" s="2">
        <f t="shared" si="148"/>
        <v>-0.47263405106213296</v>
      </c>
      <c r="P922" s="2">
        <f t="shared" si="149"/>
        <v>-0.47263405106213296</v>
      </c>
      <c r="T922" t="s">
        <v>378</v>
      </c>
      <c r="U922" t="s">
        <v>1477</v>
      </c>
      <c r="V922" t="s">
        <v>1478</v>
      </c>
      <c r="W922" s="1">
        <v>-0.61967083506191023</v>
      </c>
      <c r="X922" s="1">
        <v>-0.61967083506191023</v>
      </c>
      <c r="Y922" s="1">
        <v>1.604411393448772</v>
      </c>
      <c r="Z922" s="1">
        <v>1.4019871411649145</v>
      </c>
      <c r="AA922" s="1">
        <v>1.3312973108196846</v>
      </c>
      <c r="AB922" s="1">
        <v>-0.61967083506191023</v>
      </c>
      <c r="AC922">
        <v>-0.61967083506191023</v>
      </c>
      <c r="AD922" s="1">
        <v>-0.61967083506191023</v>
      </c>
      <c r="AE922" s="1">
        <v>-0.61967083506191023</v>
      </c>
      <c r="AF922" s="1">
        <v>-0.61967083506191023</v>
      </c>
    </row>
    <row r="923" spans="1:32" x14ac:dyDescent="0.25">
      <c r="A923" s="10" t="s">
        <v>542</v>
      </c>
      <c r="B923" s="7" t="s">
        <v>1667</v>
      </c>
      <c r="C923" s="7" t="s">
        <v>1668</v>
      </c>
      <c r="F923" s="2"/>
      <c r="G923" s="2">
        <f t="shared" si="140"/>
        <v>-0.46811926988741598</v>
      </c>
      <c r="H923" s="2">
        <f t="shared" si="141"/>
        <v>-0.46811926988741598</v>
      </c>
      <c r="I923" s="2">
        <f t="shared" si="142"/>
        <v>1.5300052074178767</v>
      </c>
      <c r="J923" s="2">
        <f t="shared" si="143"/>
        <v>2.2149489516814511</v>
      </c>
      <c r="K923" s="2">
        <f t="shared" si="144"/>
        <v>-0.46811926988741598</v>
      </c>
      <c r="L923" s="2">
        <f t="shared" si="145"/>
        <v>-0.46811926988741598</v>
      </c>
      <c r="M923" s="2">
        <f t="shared" si="146"/>
        <v>-0.46811926988741598</v>
      </c>
      <c r="N923" s="2">
        <f t="shared" si="147"/>
        <v>-0.46811926988741598</v>
      </c>
      <c r="O923" s="2">
        <f t="shared" si="148"/>
        <v>-0.46811926988741598</v>
      </c>
      <c r="P923" s="2">
        <f t="shared" si="149"/>
        <v>-0.46811926988741598</v>
      </c>
      <c r="T923" t="s">
        <v>590</v>
      </c>
      <c r="U923" t="s">
        <v>1721</v>
      </c>
      <c r="V923" t="s">
        <v>1352</v>
      </c>
      <c r="W923" s="1">
        <v>-0.47355072206760612</v>
      </c>
      <c r="X923" s="1">
        <v>2.016653991103257</v>
      </c>
      <c r="Y923" s="1">
        <v>-0.47355072206760612</v>
      </c>
      <c r="Z923" s="1">
        <v>-0.47355072206760612</v>
      </c>
      <c r="AA923" s="1">
        <v>-0.47355072206760612</v>
      </c>
      <c r="AB923" s="1">
        <v>1.7717517854375919</v>
      </c>
      <c r="AC923">
        <v>-0.47355072206760612</v>
      </c>
      <c r="AD923" s="1">
        <v>-0.47355072206760612</v>
      </c>
      <c r="AE923" s="1">
        <v>-0.47355072206760612</v>
      </c>
      <c r="AF923" s="1">
        <v>-0.47355072206760612</v>
      </c>
    </row>
    <row r="924" spans="1:32" x14ac:dyDescent="0.25">
      <c r="A924" s="10" t="s">
        <v>660</v>
      </c>
      <c r="B924" s="7" t="s">
        <v>1799</v>
      </c>
      <c r="C924" s="7" t="s">
        <v>1352</v>
      </c>
      <c r="F924" s="2"/>
      <c r="G924" s="2">
        <f t="shared" si="140"/>
        <v>-0.31622776601683789</v>
      </c>
      <c r="H924" s="2">
        <f t="shared" si="141"/>
        <v>-0.31622776601683789</v>
      </c>
      <c r="I924" s="2">
        <f t="shared" si="142"/>
        <v>-0.31622776601683789</v>
      </c>
      <c r="J924" s="2">
        <f t="shared" si="143"/>
        <v>2.8460498941515411</v>
      </c>
      <c r="K924" s="2">
        <f t="shared" si="144"/>
        <v>-0.31622776601683789</v>
      </c>
      <c r="L924" s="2">
        <f t="shared" si="145"/>
        <v>-0.31622776601683789</v>
      </c>
      <c r="M924" s="2">
        <f t="shared" si="146"/>
        <v>-0.31622776601683789</v>
      </c>
      <c r="N924" s="2">
        <f t="shared" si="147"/>
        <v>-0.31622776601683789</v>
      </c>
      <c r="O924" s="2">
        <f t="shared" si="148"/>
        <v>-0.31622776601683789</v>
      </c>
      <c r="P924" s="2">
        <f t="shared" si="149"/>
        <v>-0.31622776601683789</v>
      </c>
      <c r="T924" t="s">
        <v>575</v>
      </c>
      <c r="U924" t="s">
        <v>89</v>
      </c>
      <c r="V924" t="s">
        <v>1705</v>
      </c>
      <c r="W924" s="1">
        <v>2.6974331171903874</v>
      </c>
      <c r="X924" s="1">
        <v>-0.41247030161964787</v>
      </c>
      <c r="Y924" s="1">
        <v>-0.41247030161964787</v>
      </c>
      <c r="Z924" s="1">
        <v>-0.41247030161964787</v>
      </c>
      <c r="AA924" s="1">
        <v>-0.41247030161964787</v>
      </c>
      <c r="AB924" s="1">
        <v>0.60232929576679539</v>
      </c>
      <c r="AC924">
        <v>-0.41247030161964787</v>
      </c>
      <c r="AD924" s="1">
        <v>-0.41247030161964787</v>
      </c>
      <c r="AE924" s="1">
        <v>-0.41247030161964787</v>
      </c>
      <c r="AF924" s="1">
        <v>-0.41247030161964787</v>
      </c>
    </row>
    <row r="925" spans="1:32" x14ac:dyDescent="0.25">
      <c r="A925" s="10" t="s">
        <v>1095</v>
      </c>
      <c r="B925" s="7" t="s">
        <v>2312</v>
      </c>
      <c r="C925" s="7" t="s">
        <v>2313</v>
      </c>
      <c r="F925" s="2"/>
      <c r="G925" s="2">
        <f t="shared" si="140"/>
        <v>-0.31622776601683794</v>
      </c>
      <c r="H925" s="2">
        <f t="shared" si="141"/>
        <v>-0.31622776601683794</v>
      </c>
      <c r="I925" s="2">
        <f t="shared" si="142"/>
        <v>-0.31622776601683794</v>
      </c>
      <c r="J925" s="2">
        <f t="shared" si="143"/>
        <v>2.8460498941515411</v>
      </c>
      <c r="K925" s="2">
        <f t="shared" si="144"/>
        <v>-0.31622776601683794</v>
      </c>
      <c r="L925" s="2">
        <f t="shared" si="145"/>
        <v>-0.31622776601683794</v>
      </c>
      <c r="M925" s="2">
        <f t="shared" si="146"/>
        <v>-0.31622776601683794</v>
      </c>
      <c r="N925" s="2">
        <f t="shared" si="147"/>
        <v>-0.31622776601683794</v>
      </c>
      <c r="O925" s="2">
        <f t="shared" si="148"/>
        <v>-0.31622776601683794</v>
      </c>
      <c r="P925" s="2">
        <f t="shared" si="149"/>
        <v>-0.31622776601683794</v>
      </c>
      <c r="T925" t="s">
        <v>723</v>
      </c>
      <c r="U925" t="s">
        <v>1240</v>
      </c>
      <c r="V925" t="s">
        <v>1240</v>
      </c>
      <c r="W925" s="1">
        <v>1.7897039538222155</v>
      </c>
      <c r="X925" s="1">
        <v>-0.47375664352380475</v>
      </c>
      <c r="Y925" s="1">
        <v>-0.47375664352380475</v>
      </c>
      <c r="Z925" s="1">
        <v>-0.47375664352380475</v>
      </c>
      <c r="AA925" s="1">
        <v>-0.47375664352380475</v>
      </c>
      <c r="AB925" s="1">
        <v>-0.47375664352380475</v>
      </c>
      <c r="AC925">
        <v>2.0003491943682223</v>
      </c>
      <c r="AD925" s="1">
        <v>-0.47375664352380475</v>
      </c>
      <c r="AE925" s="1">
        <v>-0.47375664352380475</v>
      </c>
      <c r="AF925" s="1">
        <v>-0.47375664352380475</v>
      </c>
    </row>
    <row r="926" spans="1:32" x14ac:dyDescent="0.25">
      <c r="A926" s="10" t="s">
        <v>1094</v>
      </c>
      <c r="B926" s="7" t="s">
        <v>2310</v>
      </c>
      <c r="C926" s="7" t="s">
        <v>2311</v>
      </c>
      <c r="F926" s="2"/>
      <c r="G926" s="2">
        <f t="shared" si="140"/>
        <v>-0.31622776601683794</v>
      </c>
      <c r="H926" s="2">
        <f t="shared" si="141"/>
        <v>-0.31622776601683794</v>
      </c>
      <c r="I926" s="2">
        <f t="shared" si="142"/>
        <v>-0.31622776601683794</v>
      </c>
      <c r="J926" s="2">
        <f t="shared" si="143"/>
        <v>2.8460498941515411</v>
      </c>
      <c r="K926" s="2">
        <f t="shared" si="144"/>
        <v>-0.31622776601683794</v>
      </c>
      <c r="L926" s="2">
        <f t="shared" si="145"/>
        <v>-0.31622776601683794</v>
      </c>
      <c r="M926" s="2">
        <f t="shared" si="146"/>
        <v>-0.31622776601683794</v>
      </c>
      <c r="N926" s="2">
        <f t="shared" si="147"/>
        <v>-0.31622776601683794</v>
      </c>
      <c r="O926" s="2">
        <f t="shared" si="148"/>
        <v>-0.31622776601683794</v>
      </c>
      <c r="P926" s="2">
        <f t="shared" si="149"/>
        <v>-0.31622776601683794</v>
      </c>
      <c r="T926" t="s">
        <v>1005</v>
      </c>
      <c r="U926" t="s">
        <v>2200</v>
      </c>
      <c r="V926" t="s">
        <v>2197</v>
      </c>
      <c r="W926" s="1">
        <v>2.8460498941515415</v>
      </c>
      <c r="X926" s="1">
        <v>-0.31622776601683794</v>
      </c>
      <c r="Y926" s="1">
        <v>-0.31622776601683794</v>
      </c>
      <c r="Z926" s="1">
        <v>-0.31622776601683794</v>
      </c>
      <c r="AA926" s="1">
        <v>-0.31622776601683794</v>
      </c>
      <c r="AB926" s="1">
        <v>-0.31622776601683794</v>
      </c>
      <c r="AC926">
        <v>-0.31622776601683794</v>
      </c>
      <c r="AD926" s="1">
        <v>-0.31622776601683794</v>
      </c>
      <c r="AE926" s="1">
        <v>-0.31622776601683794</v>
      </c>
      <c r="AF926" s="1">
        <v>-0.31622776601683794</v>
      </c>
    </row>
    <row r="927" spans="1:32" x14ac:dyDescent="0.25">
      <c r="A927" s="10" t="s">
        <v>1178</v>
      </c>
      <c r="B927" s="7" t="s">
        <v>252</v>
      </c>
      <c r="C927" s="7" t="s">
        <v>1342</v>
      </c>
      <c r="F927" s="2"/>
      <c r="G927" s="2">
        <f t="shared" si="140"/>
        <v>-0.31622776601683794</v>
      </c>
      <c r="H927" s="2">
        <f t="shared" si="141"/>
        <v>-0.31622776601683794</v>
      </c>
      <c r="I927" s="2">
        <f t="shared" si="142"/>
        <v>-0.31622776601683794</v>
      </c>
      <c r="J927" s="2">
        <f t="shared" si="143"/>
        <v>2.846049894151542</v>
      </c>
      <c r="K927" s="2">
        <f t="shared" si="144"/>
        <v>-0.31622776601683794</v>
      </c>
      <c r="L927" s="2">
        <f t="shared" si="145"/>
        <v>-0.31622776601683794</v>
      </c>
      <c r="M927" s="2">
        <f t="shared" si="146"/>
        <v>-0.31622776601683794</v>
      </c>
      <c r="N927" s="2">
        <f t="shared" si="147"/>
        <v>-0.31622776601683794</v>
      </c>
      <c r="O927" s="2">
        <f t="shared" si="148"/>
        <v>-0.31622776601683794</v>
      </c>
      <c r="P927" s="2">
        <f t="shared" si="149"/>
        <v>-0.31622776601683794</v>
      </c>
      <c r="T927" t="s">
        <v>1015</v>
      </c>
      <c r="U927" t="s">
        <v>2215</v>
      </c>
      <c r="V927" t="s">
        <v>2216</v>
      </c>
      <c r="W927" s="1">
        <v>2.8460498941515415</v>
      </c>
      <c r="X927" s="1">
        <v>-0.31622776601683794</v>
      </c>
      <c r="Y927" s="1">
        <v>-0.31622776601683794</v>
      </c>
      <c r="Z927" s="1">
        <v>-0.31622776601683794</v>
      </c>
      <c r="AA927" s="1">
        <v>-0.31622776601683794</v>
      </c>
      <c r="AB927" s="1">
        <v>-0.31622776601683794</v>
      </c>
      <c r="AC927">
        <v>-0.31622776601683794</v>
      </c>
      <c r="AD927" s="1">
        <v>-0.31622776601683794</v>
      </c>
      <c r="AE927" s="1">
        <v>-0.31622776601683794</v>
      </c>
      <c r="AF927" s="1">
        <v>-0.31622776601683794</v>
      </c>
    </row>
    <row r="928" spans="1:32" x14ac:dyDescent="0.25">
      <c r="A928" s="10" t="s">
        <v>1149</v>
      </c>
      <c r="B928" s="7" t="s">
        <v>2379</v>
      </c>
      <c r="C928" s="7" t="s">
        <v>2380</v>
      </c>
      <c r="F928" s="2"/>
      <c r="G928" s="2">
        <f t="shared" si="140"/>
        <v>-0.31622776601683794</v>
      </c>
      <c r="H928" s="2">
        <f t="shared" si="141"/>
        <v>-0.31622776601683794</v>
      </c>
      <c r="I928" s="2">
        <f t="shared" si="142"/>
        <v>-0.31622776601683794</v>
      </c>
      <c r="J928" s="2">
        <f t="shared" si="143"/>
        <v>2.8460498941515415</v>
      </c>
      <c r="K928" s="2">
        <f t="shared" si="144"/>
        <v>-0.31622776601683794</v>
      </c>
      <c r="L928" s="2">
        <f t="shared" si="145"/>
        <v>-0.31622776601683794</v>
      </c>
      <c r="M928" s="2">
        <f t="shared" si="146"/>
        <v>-0.31622776601683794</v>
      </c>
      <c r="N928" s="2">
        <f t="shared" si="147"/>
        <v>-0.31622776601683794</v>
      </c>
      <c r="O928" s="2">
        <f t="shared" si="148"/>
        <v>-0.31622776601683794</v>
      </c>
      <c r="P928" s="2">
        <f t="shared" si="149"/>
        <v>-0.31622776601683794</v>
      </c>
      <c r="T928" t="s">
        <v>1135</v>
      </c>
      <c r="U928" t="s">
        <v>2363</v>
      </c>
      <c r="V928" t="s">
        <v>2364</v>
      </c>
      <c r="W928" s="1">
        <v>-0.31622776601683789</v>
      </c>
      <c r="X928" s="1">
        <v>2.8460498941515411</v>
      </c>
      <c r="Y928" s="1">
        <v>-0.31622776601683789</v>
      </c>
      <c r="Z928" s="1">
        <v>-0.31622776601683789</v>
      </c>
      <c r="AA928" s="1">
        <v>-0.31622776601683789</v>
      </c>
      <c r="AB928" s="1">
        <v>-0.31622776601683789</v>
      </c>
      <c r="AC928">
        <v>-0.31622776601683789</v>
      </c>
      <c r="AD928" s="1">
        <v>-0.31622776601683789</v>
      </c>
      <c r="AE928" s="1">
        <v>-0.31622776601683789</v>
      </c>
      <c r="AF928" s="1">
        <v>-0.31622776601683789</v>
      </c>
    </row>
    <row r="929" spans="1:32" x14ac:dyDescent="0.25">
      <c r="A929" s="10" t="s">
        <v>1085</v>
      </c>
      <c r="B929" s="7" t="s">
        <v>2300</v>
      </c>
      <c r="C929" s="7" t="s">
        <v>1352</v>
      </c>
      <c r="F929" s="2"/>
      <c r="G929" s="2">
        <f t="shared" si="140"/>
        <v>-0.31622776601683794</v>
      </c>
      <c r="H929" s="2">
        <f t="shared" si="141"/>
        <v>-0.31622776601683794</v>
      </c>
      <c r="I929" s="2">
        <f t="shared" si="142"/>
        <v>-0.31622776601683794</v>
      </c>
      <c r="J929" s="2">
        <f t="shared" si="143"/>
        <v>2.8460498941515415</v>
      </c>
      <c r="K929" s="2">
        <f t="shared" si="144"/>
        <v>-0.31622776601683794</v>
      </c>
      <c r="L929" s="2">
        <f t="shared" si="145"/>
        <v>-0.31622776601683794</v>
      </c>
      <c r="M929" s="2">
        <f t="shared" si="146"/>
        <v>-0.31622776601683794</v>
      </c>
      <c r="N929" s="2">
        <f t="shared" si="147"/>
        <v>-0.31622776601683794</v>
      </c>
      <c r="O929" s="2">
        <f t="shared" si="148"/>
        <v>-0.31622776601683794</v>
      </c>
      <c r="P929" s="2">
        <f t="shared" si="149"/>
        <v>-0.31622776601683794</v>
      </c>
      <c r="T929" t="s">
        <v>512</v>
      </c>
      <c r="U929" t="s">
        <v>1240</v>
      </c>
      <c r="V929" t="s">
        <v>1240</v>
      </c>
      <c r="W929" s="1">
        <v>-0.60214389245217048</v>
      </c>
      <c r="X929" s="1">
        <v>-0.60214389245217048</v>
      </c>
      <c r="Y929" s="1">
        <v>1.2610302403006854</v>
      </c>
      <c r="Z929" s="1">
        <v>1.9813553262819237</v>
      </c>
      <c r="AA929" s="1">
        <v>-0.60214389245217048</v>
      </c>
      <c r="AB929" s="1">
        <v>-0.60214389245217048</v>
      </c>
      <c r="AC929">
        <v>-0.60214389245217048</v>
      </c>
      <c r="AD929" s="1">
        <v>-0.60214389245217048</v>
      </c>
      <c r="AE929" s="1">
        <v>-0.60214389245217048</v>
      </c>
      <c r="AF929" s="1">
        <v>0.9726216805825838</v>
      </c>
    </row>
    <row r="930" spans="1:32" x14ac:dyDescent="0.25">
      <c r="A930" s="10" t="s">
        <v>677</v>
      </c>
      <c r="B930" s="7" t="s">
        <v>1820</v>
      </c>
      <c r="C930" s="7" t="s">
        <v>1821</v>
      </c>
      <c r="F930" s="2"/>
      <c r="G930" s="2">
        <f t="shared" si="140"/>
        <v>-0.31622776601683794</v>
      </c>
      <c r="H930" s="2">
        <f t="shared" si="141"/>
        <v>-0.31622776601683794</v>
      </c>
      <c r="I930" s="2">
        <f t="shared" si="142"/>
        <v>-0.31622776601683794</v>
      </c>
      <c r="J930" s="2">
        <f t="shared" si="143"/>
        <v>2.8460498941515415</v>
      </c>
      <c r="K930" s="2">
        <f t="shared" si="144"/>
        <v>-0.31622776601683794</v>
      </c>
      <c r="L930" s="2">
        <f t="shared" si="145"/>
        <v>-0.31622776601683794</v>
      </c>
      <c r="M930" s="2">
        <f t="shared" si="146"/>
        <v>-0.31622776601683794</v>
      </c>
      <c r="N930" s="2">
        <f t="shared" si="147"/>
        <v>-0.31622776601683794</v>
      </c>
      <c r="O930" s="2">
        <f t="shared" si="148"/>
        <v>-0.31622776601683794</v>
      </c>
      <c r="P930" s="2">
        <f t="shared" si="149"/>
        <v>-0.31622776601683794</v>
      </c>
      <c r="T930" t="s">
        <v>658</v>
      </c>
      <c r="U930" t="s">
        <v>1795</v>
      </c>
      <c r="V930" t="s">
        <v>1796</v>
      </c>
      <c r="W930" s="1">
        <v>-0.31622776601683794</v>
      </c>
      <c r="X930" s="1">
        <v>2.8460498941515415</v>
      </c>
      <c r="Y930" s="1">
        <v>-0.31622776601683794</v>
      </c>
      <c r="Z930" s="1">
        <v>-0.31622776601683794</v>
      </c>
      <c r="AA930" s="1">
        <v>-0.31622776601683794</v>
      </c>
      <c r="AB930" s="1">
        <v>-0.31622776601683794</v>
      </c>
      <c r="AC930">
        <v>-0.31622776601683794</v>
      </c>
      <c r="AD930" s="1">
        <v>-0.31622776601683794</v>
      </c>
      <c r="AE930" s="1">
        <v>-0.31622776601683794</v>
      </c>
      <c r="AF930" s="1">
        <v>-0.31622776601683794</v>
      </c>
    </row>
    <row r="931" spans="1:32" x14ac:dyDescent="0.25">
      <c r="A931" s="10" t="s">
        <v>671</v>
      </c>
      <c r="B931" s="7" t="s">
        <v>1812</v>
      </c>
      <c r="C931" s="7" t="s">
        <v>1813</v>
      </c>
      <c r="F931" s="2"/>
      <c r="G931" s="2">
        <f t="shared" si="140"/>
        <v>-0.31622776601683794</v>
      </c>
      <c r="H931" s="2">
        <f t="shared" si="141"/>
        <v>-0.31622776601683794</v>
      </c>
      <c r="I931" s="2">
        <f t="shared" si="142"/>
        <v>-0.31622776601683794</v>
      </c>
      <c r="J931" s="2">
        <f t="shared" si="143"/>
        <v>2.8460498941515415</v>
      </c>
      <c r="K931" s="2">
        <f t="shared" si="144"/>
        <v>-0.31622776601683794</v>
      </c>
      <c r="L931" s="2">
        <f t="shared" si="145"/>
        <v>-0.31622776601683794</v>
      </c>
      <c r="M931" s="2">
        <f t="shared" si="146"/>
        <v>-0.31622776601683794</v>
      </c>
      <c r="N931" s="2">
        <f t="shared" si="147"/>
        <v>-0.31622776601683794</v>
      </c>
      <c r="O931" s="2">
        <f t="shared" si="148"/>
        <v>-0.31622776601683794</v>
      </c>
      <c r="P931" s="2">
        <f t="shared" si="149"/>
        <v>-0.31622776601683794</v>
      </c>
      <c r="T931" t="s">
        <v>713</v>
      </c>
      <c r="U931" t="s">
        <v>127</v>
      </c>
      <c r="V931" t="s">
        <v>1864</v>
      </c>
      <c r="W931" s="1">
        <v>2.2661227763135252</v>
      </c>
      <c r="X931" s="1">
        <v>-0.46568707470245602</v>
      </c>
      <c r="Y931" s="1">
        <v>-0.46568707470245602</v>
      </c>
      <c r="Z931" s="1">
        <v>-0.46568707470245602</v>
      </c>
      <c r="AA931" s="1">
        <v>-0.46568707470245602</v>
      </c>
      <c r="AB931" s="1">
        <v>-0.46568707470245602</v>
      </c>
      <c r="AC931">
        <v>-0.46568707470245602</v>
      </c>
      <c r="AD931" s="1">
        <v>-0.46568707470245602</v>
      </c>
      <c r="AE931" s="1">
        <v>1.4593738213061229</v>
      </c>
      <c r="AF931" s="1">
        <v>-0.46568707470245602</v>
      </c>
    </row>
    <row r="932" spans="1:32" x14ac:dyDescent="0.25">
      <c r="A932" s="10" t="s">
        <v>696</v>
      </c>
      <c r="B932" s="7" t="s">
        <v>1843</v>
      </c>
      <c r="C932" s="7" t="s">
        <v>1844</v>
      </c>
      <c r="F932" s="2"/>
      <c r="G932" s="2">
        <f t="shared" si="140"/>
        <v>-0.31622776601683794</v>
      </c>
      <c r="H932" s="2">
        <f t="shared" si="141"/>
        <v>-0.31622776601683794</v>
      </c>
      <c r="I932" s="2">
        <f t="shared" si="142"/>
        <v>-0.31622776601683794</v>
      </c>
      <c r="J932" s="2">
        <f t="shared" si="143"/>
        <v>2.8460498941515415</v>
      </c>
      <c r="K932" s="2">
        <f t="shared" si="144"/>
        <v>-0.31622776601683794</v>
      </c>
      <c r="L932" s="2">
        <f t="shared" si="145"/>
        <v>-0.31622776601683794</v>
      </c>
      <c r="M932" s="2">
        <f t="shared" si="146"/>
        <v>-0.31622776601683794</v>
      </c>
      <c r="N932" s="2">
        <f t="shared" si="147"/>
        <v>-0.31622776601683794</v>
      </c>
      <c r="O932" s="2">
        <f t="shared" si="148"/>
        <v>-0.31622776601683794</v>
      </c>
      <c r="P932" s="2">
        <f t="shared" si="149"/>
        <v>-0.31622776601683794</v>
      </c>
      <c r="T932" t="s">
        <v>821</v>
      </c>
      <c r="U932" t="s">
        <v>179</v>
      </c>
      <c r="V932" t="s">
        <v>1348</v>
      </c>
      <c r="W932" s="1">
        <v>-0.31622776601683794</v>
      </c>
      <c r="X932" s="1">
        <v>-0.31622776601683794</v>
      </c>
      <c r="Y932" s="1">
        <v>2.8460498941515411</v>
      </c>
      <c r="Z932" s="1">
        <v>-0.31622776601683794</v>
      </c>
      <c r="AA932" s="1">
        <v>-0.31622776601683794</v>
      </c>
      <c r="AB932" s="1">
        <v>-0.31622776601683794</v>
      </c>
      <c r="AC932">
        <v>-0.31622776601683794</v>
      </c>
      <c r="AD932" s="1">
        <v>-0.31622776601683794</v>
      </c>
      <c r="AE932" s="1">
        <v>-0.31622776601683794</v>
      </c>
      <c r="AF932" s="1">
        <v>-0.31622776601683794</v>
      </c>
    </row>
    <row r="933" spans="1:32" x14ac:dyDescent="0.25">
      <c r="A933" s="10" t="s">
        <v>694</v>
      </c>
      <c r="B933" s="7" t="s">
        <v>1841</v>
      </c>
      <c r="C933" s="7" t="s">
        <v>1342</v>
      </c>
      <c r="F933" s="2"/>
      <c r="G933" s="2">
        <f t="shared" si="140"/>
        <v>-0.31622776601683794</v>
      </c>
      <c r="H933" s="2">
        <f t="shared" si="141"/>
        <v>-0.31622776601683794</v>
      </c>
      <c r="I933" s="2">
        <f t="shared" si="142"/>
        <v>-0.31622776601683794</v>
      </c>
      <c r="J933" s="2">
        <f t="shared" si="143"/>
        <v>2.8460498941515415</v>
      </c>
      <c r="K933" s="2">
        <f t="shared" si="144"/>
        <v>-0.31622776601683794</v>
      </c>
      <c r="L933" s="2">
        <f t="shared" si="145"/>
        <v>-0.31622776601683794</v>
      </c>
      <c r="M933" s="2">
        <f t="shared" si="146"/>
        <v>-0.31622776601683794</v>
      </c>
      <c r="N933" s="2">
        <f t="shared" si="147"/>
        <v>-0.31622776601683794</v>
      </c>
      <c r="O933" s="2">
        <f t="shared" si="148"/>
        <v>-0.31622776601683794</v>
      </c>
      <c r="P933" s="2">
        <f t="shared" si="149"/>
        <v>-0.31622776601683794</v>
      </c>
      <c r="T933" t="s">
        <v>311</v>
      </c>
      <c r="U933" t="s">
        <v>1240</v>
      </c>
      <c r="V933" t="s">
        <v>1240</v>
      </c>
      <c r="W933" s="1">
        <v>-0.75879758128959418</v>
      </c>
      <c r="X933" s="1">
        <v>-0.75879758128959418</v>
      </c>
      <c r="Y933" s="1">
        <v>1.4487928320540207</v>
      </c>
      <c r="Z933" s="1">
        <v>1.360121677049061</v>
      </c>
      <c r="AA933" s="1">
        <v>1.0667209381099003</v>
      </c>
      <c r="AB933" s="1">
        <v>0.67715004052458283</v>
      </c>
      <c r="AC933">
        <v>-0.75879758128959418</v>
      </c>
      <c r="AD933" s="1">
        <v>-0.75879758128959418</v>
      </c>
      <c r="AE933" s="1">
        <v>-0.75879758128959418</v>
      </c>
      <c r="AF933" s="1">
        <v>-0.75879758128959418</v>
      </c>
    </row>
    <row r="934" spans="1:32" x14ac:dyDescent="0.25">
      <c r="A934" s="10" t="s">
        <v>684</v>
      </c>
      <c r="B934" s="7" t="s">
        <v>1826</v>
      </c>
      <c r="C934" s="7" t="s">
        <v>1827</v>
      </c>
      <c r="F934" s="2"/>
      <c r="G934" s="2">
        <f t="shared" si="140"/>
        <v>-0.31622776601683794</v>
      </c>
      <c r="H934" s="2">
        <f t="shared" si="141"/>
        <v>-0.31622776601683794</v>
      </c>
      <c r="I934" s="2">
        <f t="shared" si="142"/>
        <v>-0.31622776601683794</v>
      </c>
      <c r="J934" s="2">
        <f t="shared" si="143"/>
        <v>2.8460498941515415</v>
      </c>
      <c r="K934" s="2">
        <f t="shared" si="144"/>
        <v>-0.31622776601683794</v>
      </c>
      <c r="L934" s="2">
        <f t="shared" si="145"/>
        <v>-0.31622776601683794</v>
      </c>
      <c r="M934" s="2">
        <f t="shared" si="146"/>
        <v>-0.31622776601683794</v>
      </c>
      <c r="N934" s="2">
        <f t="shared" si="147"/>
        <v>-0.31622776601683794</v>
      </c>
      <c r="O934" s="2">
        <f t="shared" si="148"/>
        <v>-0.31622776601683794</v>
      </c>
      <c r="P934" s="2">
        <f t="shared" si="149"/>
        <v>-0.31622776601683794</v>
      </c>
      <c r="T934" t="s">
        <v>799</v>
      </c>
      <c r="U934" t="s">
        <v>1957</v>
      </c>
      <c r="V934" t="s">
        <v>1342</v>
      </c>
      <c r="W934" s="1">
        <v>2.474236999554555</v>
      </c>
      <c r="X934" s="1">
        <v>-0.5387917094079635</v>
      </c>
      <c r="Y934" s="1">
        <v>-0.5387917094079635</v>
      </c>
      <c r="Z934" s="1">
        <v>-0.5387917094079635</v>
      </c>
      <c r="AA934" s="1">
        <v>-0.5387917094079635</v>
      </c>
      <c r="AB934" s="1">
        <v>-0.5387917094079635</v>
      </c>
      <c r="AC934">
        <v>0.69648364116040107</v>
      </c>
      <c r="AD934" s="1">
        <v>-0.5387917094079635</v>
      </c>
      <c r="AE934" s="1">
        <v>-0.5387917094079635</v>
      </c>
      <c r="AF934" s="1">
        <v>0.60082132514078856</v>
      </c>
    </row>
    <row r="935" spans="1:32" x14ac:dyDescent="0.25">
      <c r="A935" s="10" t="s">
        <v>1182</v>
      </c>
      <c r="B935" s="7" t="s">
        <v>1240</v>
      </c>
      <c r="C935" s="7" t="s">
        <v>1240</v>
      </c>
      <c r="F935" s="2"/>
      <c r="G935" s="2">
        <f t="shared" si="140"/>
        <v>-0.31622776601683794</v>
      </c>
      <c r="H935" s="2">
        <f t="shared" si="141"/>
        <v>-0.31622776601683794</v>
      </c>
      <c r="I935" s="2">
        <f t="shared" si="142"/>
        <v>-0.31622776601683794</v>
      </c>
      <c r="J935" s="2">
        <f t="shared" si="143"/>
        <v>2.8460498941515415</v>
      </c>
      <c r="K935" s="2">
        <f t="shared" si="144"/>
        <v>-0.31622776601683794</v>
      </c>
      <c r="L935" s="2">
        <f t="shared" si="145"/>
        <v>-0.31622776601683794</v>
      </c>
      <c r="M935" s="2">
        <f t="shared" si="146"/>
        <v>-0.31622776601683794</v>
      </c>
      <c r="N935" s="2">
        <f t="shared" si="147"/>
        <v>-0.31622776601683794</v>
      </c>
      <c r="O935" s="2">
        <f t="shared" si="148"/>
        <v>-0.31622776601683794</v>
      </c>
      <c r="P935" s="2">
        <f t="shared" si="149"/>
        <v>-0.31622776601683794</v>
      </c>
      <c r="T935" t="s">
        <v>1014</v>
      </c>
      <c r="U935" t="s">
        <v>2213</v>
      </c>
      <c r="V935" t="s">
        <v>2214</v>
      </c>
      <c r="W935" s="1">
        <v>-0.31622776601683794</v>
      </c>
      <c r="X935" s="1">
        <v>-0.31622776601683794</v>
      </c>
      <c r="Y935" s="1">
        <v>2.8460498941515411</v>
      </c>
      <c r="Z935" s="1">
        <v>-0.31622776601683794</v>
      </c>
      <c r="AA935" s="1">
        <v>-0.31622776601683794</v>
      </c>
      <c r="AB935" s="1">
        <v>-0.31622776601683794</v>
      </c>
      <c r="AC935">
        <v>-0.31622776601683794</v>
      </c>
      <c r="AD935" s="1">
        <v>-0.31622776601683794</v>
      </c>
      <c r="AE935" s="1">
        <v>-0.31622776601683794</v>
      </c>
      <c r="AF935" s="1">
        <v>-0.31622776601683794</v>
      </c>
    </row>
    <row r="936" spans="1:32" x14ac:dyDescent="0.25">
      <c r="A936" s="10" t="s">
        <v>1157</v>
      </c>
      <c r="B936" s="7" t="s">
        <v>249</v>
      </c>
      <c r="C936" s="7" t="s">
        <v>2384</v>
      </c>
      <c r="F936" s="2"/>
      <c r="G936" s="2">
        <f t="shared" si="140"/>
        <v>-0.31622776601683794</v>
      </c>
      <c r="H936" s="2">
        <f t="shared" si="141"/>
        <v>-0.31622776601683794</v>
      </c>
      <c r="I936" s="2">
        <f t="shared" si="142"/>
        <v>-0.31622776601683794</v>
      </c>
      <c r="J936" s="2">
        <f t="shared" si="143"/>
        <v>2.8460498941515415</v>
      </c>
      <c r="K936" s="2">
        <f t="shared" si="144"/>
        <v>-0.31622776601683794</v>
      </c>
      <c r="L936" s="2">
        <f t="shared" si="145"/>
        <v>-0.31622776601683794</v>
      </c>
      <c r="M936" s="2">
        <f t="shared" si="146"/>
        <v>-0.31622776601683794</v>
      </c>
      <c r="N936" s="2">
        <f t="shared" si="147"/>
        <v>-0.31622776601683794</v>
      </c>
      <c r="O936" s="2">
        <f t="shared" si="148"/>
        <v>-0.31622776601683794</v>
      </c>
      <c r="P936" s="2">
        <f t="shared" si="149"/>
        <v>-0.31622776601683794</v>
      </c>
      <c r="T936" t="s">
        <v>707</v>
      </c>
      <c r="U936" t="s">
        <v>123</v>
      </c>
      <c r="V936" t="s">
        <v>1858</v>
      </c>
      <c r="W936" s="1">
        <v>2.8138652831089619</v>
      </c>
      <c r="X936" s="1">
        <v>-0.36567192611061144</v>
      </c>
      <c r="Y936" s="1">
        <v>-0.36567192611061144</v>
      </c>
      <c r="Z936" s="1">
        <v>-0.36567192611061144</v>
      </c>
      <c r="AA936" s="1">
        <v>-0.36567192611061144</v>
      </c>
      <c r="AB936" s="1">
        <v>-0.36567192611061144</v>
      </c>
      <c r="AC936">
        <v>0.11151012577592957</v>
      </c>
      <c r="AD936" s="1">
        <v>-0.36567192611061144</v>
      </c>
      <c r="AE936" s="1">
        <v>-0.36567192611061144</v>
      </c>
      <c r="AF936" s="1">
        <v>-0.36567192611061144</v>
      </c>
    </row>
    <row r="937" spans="1:32" x14ac:dyDescent="0.25">
      <c r="A937" s="10" t="s">
        <v>669</v>
      </c>
      <c r="B937" s="7" t="s">
        <v>1809</v>
      </c>
      <c r="C937" s="7" t="s">
        <v>1348</v>
      </c>
      <c r="F937" s="2"/>
      <c r="G937" s="2">
        <f t="shared" si="140"/>
        <v>-0.31622776601683794</v>
      </c>
      <c r="H937" s="2">
        <f t="shared" si="141"/>
        <v>-0.31622776601683794</v>
      </c>
      <c r="I937" s="2">
        <f t="shared" si="142"/>
        <v>-0.31622776601683794</v>
      </c>
      <c r="J937" s="2">
        <f t="shared" si="143"/>
        <v>2.8460498941515415</v>
      </c>
      <c r="K937" s="2">
        <f t="shared" si="144"/>
        <v>-0.31622776601683794</v>
      </c>
      <c r="L937" s="2">
        <f t="shared" si="145"/>
        <v>-0.31622776601683794</v>
      </c>
      <c r="M937" s="2">
        <f t="shared" si="146"/>
        <v>-0.31622776601683794</v>
      </c>
      <c r="N937" s="2">
        <f t="shared" si="147"/>
        <v>-0.31622776601683794</v>
      </c>
      <c r="O937" s="2">
        <f t="shared" si="148"/>
        <v>-0.31622776601683794</v>
      </c>
      <c r="P937" s="2">
        <f t="shared" si="149"/>
        <v>-0.31622776601683794</v>
      </c>
      <c r="T937" t="s">
        <v>515</v>
      </c>
      <c r="U937" t="s">
        <v>1629</v>
      </c>
      <c r="V937" t="s">
        <v>1348</v>
      </c>
      <c r="W937" s="1">
        <v>-0.47373019390822391</v>
      </c>
      <c r="X937" s="1">
        <v>-0.47373019390822391</v>
      </c>
      <c r="Y937" s="1">
        <v>1.7872450235178996</v>
      </c>
      <c r="Z937" s="1">
        <v>-0.47373019390822391</v>
      </c>
      <c r="AA937" s="1">
        <v>2.0025965277478921</v>
      </c>
      <c r="AB937" s="1">
        <v>-0.47373019390822391</v>
      </c>
      <c r="AC937">
        <v>-0.47373019390822391</v>
      </c>
      <c r="AD937" s="1">
        <v>-0.47373019390822391</v>
      </c>
      <c r="AE937" s="1">
        <v>-0.47373019390822391</v>
      </c>
      <c r="AF937" s="1">
        <v>-0.47373019390822391</v>
      </c>
    </row>
    <row r="938" spans="1:32" x14ac:dyDescent="0.25">
      <c r="A938" s="10" t="s">
        <v>494</v>
      </c>
      <c r="B938" s="7" t="s">
        <v>1605</v>
      </c>
      <c r="C938" s="7" t="s">
        <v>1348</v>
      </c>
      <c r="F938" s="2"/>
      <c r="G938" s="2">
        <f t="shared" si="140"/>
        <v>1.5433697726731497</v>
      </c>
      <c r="H938" s="2">
        <f t="shared" si="141"/>
        <v>-0.4685392142052266</v>
      </c>
      <c r="I938" s="2">
        <f t="shared" si="142"/>
        <v>-0.4685392142052266</v>
      </c>
      <c r="J938" s="2">
        <f t="shared" si="143"/>
        <v>2.2049439409686631</v>
      </c>
      <c r="K938" s="2">
        <f t="shared" si="144"/>
        <v>-0.4685392142052266</v>
      </c>
      <c r="L938" s="2">
        <f t="shared" si="145"/>
        <v>-0.4685392142052266</v>
      </c>
      <c r="M938" s="2">
        <f t="shared" si="146"/>
        <v>-0.4685392142052266</v>
      </c>
      <c r="N938" s="2">
        <f t="shared" si="147"/>
        <v>-0.4685392142052266</v>
      </c>
      <c r="O938" s="2">
        <f t="shared" si="148"/>
        <v>-0.4685392142052266</v>
      </c>
      <c r="P938" s="2">
        <f t="shared" si="149"/>
        <v>-0.4685392142052266</v>
      </c>
      <c r="T938" t="s">
        <v>484</v>
      </c>
      <c r="U938" t="s">
        <v>1591</v>
      </c>
      <c r="V938" t="s">
        <v>1592</v>
      </c>
      <c r="W938" s="1">
        <v>-0.47430868823397604</v>
      </c>
      <c r="X938" s="1">
        <v>-0.47430868823397604</v>
      </c>
      <c r="Y938" s="1">
        <v>1.8722274476972633</v>
      </c>
      <c r="Z938" s="1">
        <v>1.9222420581745452</v>
      </c>
      <c r="AA938" s="1">
        <v>-0.47430868823397604</v>
      </c>
      <c r="AB938" s="1">
        <v>-0.47430868823397604</v>
      </c>
      <c r="AC938">
        <v>-0.47430868823397604</v>
      </c>
      <c r="AD938" s="1">
        <v>-0.47430868823397604</v>
      </c>
      <c r="AE938" s="1">
        <v>-0.47430868823397604</v>
      </c>
      <c r="AF938" s="1">
        <v>-0.47430868823397604</v>
      </c>
    </row>
    <row r="939" spans="1:32" x14ac:dyDescent="0.25">
      <c r="A939" s="10" t="s">
        <v>508</v>
      </c>
      <c r="B939" s="7" t="s">
        <v>1621</v>
      </c>
      <c r="C939" s="7" t="s">
        <v>1622</v>
      </c>
      <c r="F939" s="2"/>
      <c r="G939" s="2">
        <f t="shared" si="140"/>
        <v>1.8514058355936003</v>
      </c>
      <c r="H939" s="2">
        <f t="shared" si="141"/>
        <v>-0.47423241048331705</v>
      </c>
      <c r="I939" s="2">
        <f t="shared" si="142"/>
        <v>-0.47423241048331705</v>
      </c>
      <c r="J939" s="2">
        <f t="shared" si="143"/>
        <v>1.9424534482729363</v>
      </c>
      <c r="K939" s="2">
        <f t="shared" si="144"/>
        <v>-0.47423241048331705</v>
      </c>
      <c r="L939" s="2">
        <f t="shared" si="145"/>
        <v>-0.47423241048331705</v>
      </c>
      <c r="M939" s="2">
        <f t="shared" si="146"/>
        <v>-0.47423241048331705</v>
      </c>
      <c r="N939" s="2">
        <f t="shared" si="147"/>
        <v>-0.47423241048331705</v>
      </c>
      <c r="O939" s="2">
        <f t="shared" si="148"/>
        <v>-0.47423241048331705</v>
      </c>
      <c r="P939" s="2">
        <f t="shared" si="149"/>
        <v>-0.47423241048331705</v>
      </c>
      <c r="T939" t="s">
        <v>938</v>
      </c>
      <c r="U939" t="s">
        <v>2111</v>
      </c>
      <c r="V939" t="s">
        <v>1342</v>
      </c>
      <c r="W939" s="1">
        <v>-0.52719113901263337</v>
      </c>
      <c r="X939" s="1">
        <v>-5.1219692907102106E-2</v>
      </c>
      <c r="Y939" s="1">
        <v>-0.52719113901263337</v>
      </c>
      <c r="Z939" s="1">
        <v>-0.52719113901263337</v>
      </c>
      <c r="AA939" s="1">
        <v>-0.52719113901263337</v>
      </c>
      <c r="AB939" s="1">
        <v>-0.52719113901263337</v>
      </c>
      <c r="AC939">
        <v>-0.52719113901263337</v>
      </c>
      <c r="AD939" s="1">
        <v>-0.52719113901263337</v>
      </c>
      <c r="AE939" s="1">
        <v>2.0323897541934843</v>
      </c>
      <c r="AF939" s="1">
        <v>1.7091679118020517</v>
      </c>
    </row>
    <row r="940" spans="1:32" x14ac:dyDescent="0.25">
      <c r="A940" s="10" t="s">
        <v>608</v>
      </c>
      <c r="B940" s="7" t="s">
        <v>1743</v>
      </c>
      <c r="C940" s="7" t="s">
        <v>1346</v>
      </c>
      <c r="F940" s="2"/>
      <c r="G940" s="2">
        <f t="shared" si="140"/>
        <v>2.8460498941515411</v>
      </c>
      <c r="H940" s="2">
        <f t="shared" si="141"/>
        <v>-0.31622776601683794</v>
      </c>
      <c r="I940" s="2">
        <f t="shared" si="142"/>
        <v>-0.31622776601683794</v>
      </c>
      <c r="J940" s="2">
        <f t="shared" si="143"/>
        <v>-0.31622776601683794</v>
      </c>
      <c r="K940" s="2">
        <f t="shared" si="144"/>
        <v>-0.31622776601683794</v>
      </c>
      <c r="L940" s="2">
        <f t="shared" si="145"/>
        <v>-0.31622776601683794</v>
      </c>
      <c r="M940" s="2">
        <f t="shared" si="146"/>
        <v>-0.31622776601683794</v>
      </c>
      <c r="N940" s="2">
        <f t="shared" si="147"/>
        <v>-0.31622776601683794</v>
      </c>
      <c r="O940" s="2">
        <f t="shared" si="148"/>
        <v>-0.31622776601683794</v>
      </c>
      <c r="P940" s="2">
        <f t="shared" si="149"/>
        <v>-0.31622776601683794</v>
      </c>
      <c r="T940" t="s">
        <v>377</v>
      </c>
      <c r="U940" t="s">
        <v>1476</v>
      </c>
      <c r="V940" t="s">
        <v>1342</v>
      </c>
      <c r="W940" s="1">
        <v>-0.6197695147019997</v>
      </c>
      <c r="X940" s="1">
        <v>-0.6197695147019997</v>
      </c>
      <c r="Y940" s="1">
        <v>1.5872324479744884</v>
      </c>
      <c r="Z940" s="1">
        <v>1.3144673217069138</v>
      </c>
      <c r="AA940" s="1">
        <v>1.4366868332325948</v>
      </c>
      <c r="AB940" s="1">
        <v>-0.6197695147019997</v>
      </c>
      <c r="AC940">
        <v>-0.6197695147019997</v>
      </c>
      <c r="AD940" s="1">
        <v>-0.6197695147019997</v>
      </c>
      <c r="AE940" s="1">
        <v>-0.6197695147019997</v>
      </c>
      <c r="AF940" s="1">
        <v>-0.6197695147019997</v>
      </c>
    </row>
    <row r="941" spans="1:32" x14ac:dyDescent="0.25">
      <c r="A941" s="10" t="s">
        <v>547</v>
      </c>
      <c r="B941" s="7" t="s">
        <v>1674</v>
      </c>
      <c r="C941" s="7" t="s">
        <v>1352</v>
      </c>
      <c r="F941" s="2"/>
      <c r="G941" s="2">
        <f t="shared" si="140"/>
        <v>1.4912674033573947</v>
      </c>
      <c r="H941" s="2">
        <f t="shared" si="141"/>
        <v>-0.60728129158927646</v>
      </c>
      <c r="I941" s="2">
        <f t="shared" si="142"/>
        <v>-0.60728129158927646</v>
      </c>
      <c r="J941" s="2">
        <f t="shared" si="143"/>
        <v>1.8195160307978413</v>
      </c>
      <c r="K941" s="2">
        <f t="shared" si="144"/>
        <v>-0.60728129158927646</v>
      </c>
      <c r="L941" s="2">
        <f t="shared" si="145"/>
        <v>-0.60728129158927646</v>
      </c>
      <c r="M941" s="2">
        <f t="shared" si="146"/>
        <v>-0.60728129158927646</v>
      </c>
      <c r="N941" s="2">
        <f t="shared" si="147"/>
        <v>-0.60728129158927646</v>
      </c>
      <c r="O941" s="2">
        <f t="shared" si="148"/>
        <v>-0.60728129158927646</v>
      </c>
      <c r="P941" s="2">
        <f t="shared" si="149"/>
        <v>0.94018560696969944</v>
      </c>
      <c r="T941" t="s">
        <v>898</v>
      </c>
      <c r="U941" t="s">
        <v>1240</v>
      </c>
      <c r="V941" t="s">
        <v>1240</v>
      </c>
      <c r="W941" s="1">
        <v>2.8460498941515415</v>
      </c>
      <c r="X941" s="1">
        <v>-0.31622776601683794</v>
      </c>
      <c r="Y941" s="1">
        <v>-0.31622776601683794</v>
      </c>
      <c r="Z941" s="1">
        <v>-0.31622776601683794</v>
      </c>
      <c r="AA941" s="1">
        <v>-0.31622776601683794</v>
      </c>
      <c r="AB941" s="1">
        <v>-0.31622776601683794</v>
      </c>
      <c r="AC941">
        <v>-0.31622776601683794</v>
      </c>
      <c r="AD941" s="1">
        <v>-0.31622776601683794</v>
      </c>
      <c r="AE941" s="1">
        <v>-0.31622776601683794</v>
      </c>
      <c r="AF941" s="1">
        <v>-0.31622776601683794</v>
      </c>
    </row>
  </sheetData>
  <sortState ref="T2:AF941">
    <sortCondition ref="T2:T941"/>
  </sortState>
  <pageMargins left="0.7" right="0.7" top="0.75" bottom="0.75" header="0.3" footer="0.3"/>
  <pageSetup orientation="portrait" horizontalDpi="4294967293" vertic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2904-FC26-48ED-8F70-FA9336E81F0E}">
  <dimension ref="A1:AF949"/>
  <sheetViews>
    <sheetView topLeftCell="C1" zoomScaleNormal="100" workbookViewId="0">
      <selection activeCell="F13" sqref="F13"/>
    </sheetView>
  </sheetViews>
  <sheetFormatPr defaultRowHeight="15" x14ac:dyDescent="0.25"/>
  <cols>
    <col min="1" max="1" width="9.140625" style="35"/>
    <col min="2" max="2" width="25" style="36" customWidth="1"/>
    <col min="3" max="3" width="18.5703125" style="36" customWidth="1"/>
    <col min="4" max="4" width="12.140625" style="36" customWidth="1"/>
    <col min="5" max="5" width="15.5703125" style="36" customWidth="1"/>
    <col min="6" max="19" width="15.5703125" style="35" customWidth="1"/>
    <col min="20" max="32" width="8.28515625" style="36" customWidth="1"/>
    <col min="33" max="16384" width="9.140625" style="36"/>
  </cols>
  <sheetData>
    <row r="1" spans="1:32" x14ac:dyDescent="0.25">
      <c r="G1" s="36" t="s">
        <v>1327</v>
      </c>
      <c r="H1" s="36" t="s">
        <v>1329</v>
      </c>
      <c r="I1" s="36" t="s">
        <v>1328</v>
      </c>
      <c r="J1" s="36" t="s">
        <v>1326</v>
      </c>
      <c r="K1" s="36" t="s">
        <v>254</v>
      </c>
      <c r="L1" s="37" t="s">
        <v>1196</v>
      </c>
      <c r="M1" s="37" t="s">
        <v>1195</v>
      </c>
      <c r="N1" s="36" t="s">
        <v>1330</v>
      </c>
      <c r="O1" s="37" t="s">
        <v>1324</v>
      </c>
      <c r="P1" s="36" t="s">
        <v>1325</v>
      </c>
    </row>
    <row r="2" spans="1:32" x14ac:dyDescent="0.25">
      <c r="F2" s="35" t="s">
        <v>2436</v>
      </c>
      <c r="G2" s="38">
        <f>AVERAGE(G4:G121)</f>
        <v>-0.31208785100704756</v>
      </c>
      <c r="H2" s="38">
        <f t="shared" ref="H2:P2" si="0">AVERAGE(H4:H121)</f>
        <v>-0.36319403309832288</v>
      </c>
      <c r="I2" s="38">
        <f t="shared" si="0"/>
        <v>-0.36319403309832288</v>
      </c>
      <c r="J2" s="38">
        <f t="shared" si="0"/>
        <v>2.6157323021105716</v>
      </c>
      <c r="K2" s="38">
        <f t="shared" si="0"/>
        <v>-0.30982722064228685</v>
      </c>
      <c r="L2" s="38">
        <f t="shared" si="0"/>
        <v>-0.22860751506741497</v>
      </c>
      <c r="M2" s="38">
        <f t="shared" si="0"/>
        <v>-0.36319403309832288</v>
      </c>
      <c r="N2" s="38">
        <f t="shared" si="0"/>
        <v>-7.9224632911520626E-2</v>
      </c>
      <c r="O2" s="38">
        <f t="shared" si="0"/>
        <v>-0.3180066477923757</v>
      </c>
      <c r="P2" s="38">
        <f t="shared" si="0"/>
        <v>-0.2783963353949519</v>
      </c>
      <c r="T2" s="36" t="s">
        <v>2435</v>
      </c>
    </row>
    <row r="3" spans="1:32" ht="15.75" thickBot="1" x14ac:dyDescent="0.3">
      <c r="A3" s="39"/>
      <c r="D3" s="40"/>
      <c r="E3" s="39"/>
      <c r="F3" s="37"/>
      <c r="G3" s="37">
        <f>_xlfn.STDEV.S(G4:G121)</f>
        <v>0.2637903814454477</v>
      </c>
      <c r="H3" s="37">
        <f t="shared" ref="H3:P3" si="1">_xlfn.STDEV.S(H4:H121)</f>
        <v>8.503872051465966E-2</v>
      </c>
      <c r="I3" s="37">
        <f t="shared" si="1"/>
        <v>8.503872051465966E-2</v>
      </c>
      <c r="J3" s="37">
        <f t="shared" si="1"/>
        <v>0.42686709034489723</v>
      </c>
      <c r="K3" s="37">
        <f t="shared" si="1"/>
        <v>0.29906297619299554</v>
      </c>
      <c r="L3" s="37">
        <f t="shared" si="1"/>
        <v>0.53745045718924933</v>
      </c>
      <c r="M3" s="37">
        <f t="shared" si="1"/>
        <v>8.503872051465966E-2</v>
      </c>
      <c r="N3" s="37">
        <f t="shared" si="1"/>
        <v>0.68813553825958917</v>
      </c>
      <c r="O3" s="37">
        <f t="shared" si="1"/>
        <v>0.27821405369951008</v>
      </c>
      <c r="P3" s="37">
        <f t="shared" si="1"/>
        <v>0.37458398940062437</v>
      </c>
      <c r="Q3" s="37"/>
      <c r="R3" s="37"/>
      <c r="S3" s="39"/>
    </row>
    <row r="4" spans="1:32" x14ac:dyDescent="0.25">
      <c r="A4" s="41" t="s">
        <v>578</v>
      </c>
      <c r="B4" s="36" t="s">
        <v>91</v>
      </c>
      <c r="C4" s="36" t="s">
        <v>1709</v>
      </c>
      <c r="D4" s="42">
        <v>936</v>
      </c>
      <c r="E4" s="43" t="s">
        <v>1332</v>
      </c>
      <c r="F4" s="37"/>
      <c r="G4" s="37">
        <f t="shared" ref="G4:G35" si="2">IF(ISERROR(MATCH($A4,$T:$T,0)),"Not In List",LOOKUP($A4,$T:$T,Y:Y))</f>
        <v>-0.60788445398744073</v>
      </c>
      <c r="H4" s="37">
        <f t="shared" ref="H4:H35" si="3">IF(ISERROR(MATCH($A4,$T:$T,0)),"Not In List",LOOKUP($A4,$T:$T,AA:AA))</f>
        <v>-0.60788445398744073</v>
      </c>
      <c r="I4" s="37">
        <f t="shared" ref="I4:I35" si="4">IF(ISERROR(MATCH($A4,$T:$T,0)),"Not In List",LOOKUP($A4,$T:$T,Z:Z))</f>
        <v>-0.60788445398744073</v>
      </c>
      <c r="J4" s="37">
        <f t="shared" ref="J4:J35" si="5">IF(ISERROR(MATCH($A4,$T:$T,0)),"Not In List",LOOKUP($A4,$T:$T,X:X))</f>
        <v>1.5842880929996597</v>
      </c>
      <c r="K4" s="37">
        <f t="shared" ref="K4:K35" si="6">IF(ISERROR(MATCH($A4,$T:$T,0)),"Not In List",LOOKUP($A4,$T:$T,AE:AE))</f>
        <v>1.7456374930230769</v>
      </c>
      <c r="L4" s="37">
        <f t="shared" ref="L4:L35" si="7">IF(ISERROR(MATCH($A4,$T:$T,0)),"Not In List",LOOKUP($A4,$T:$T,AF:AF))</f>
        <v>-0.60788445398744073</v>
      </c>
      <c r="M4" s="37">
        <f t="shared" ref="M4:M35" si="8">IF(ISERROR(MATCH($A4,$T:$T,0)),"Not In List",LOOKUP($A4,$T:$T,AD:AD))</f>
        <v>-0.60788445398744073</v>
      </c>
      <c r="N4" s="37">
        <f t="shared" ref="N4:N35" si="9">IF(ISERROR(MATCH($A4,$T:$T,0)),"Not In List",LOOKUP($A4,$T:$T,AB:AB))</f>
        <v>-0.60788445398744073</v>
      </c>
      <c r="O4" s="37">
        <f t="shared" ref="O4:O35" si="10">IF(ISERROR(MATCH($A4,$T:$T,0)),"Not In List",LOOKUP($A4,$T:$T,AC:AC))</f>
        <v>-0.60788445398744073</v>
      </c>
      <c r="P4" s="37">
        <f t="shared" ref="P4:P35" si="11">IF(ISERROR(MATCH($A4,$T:$T,0)),"Not In List",LOOKUP($A4,$T:$T,W:W))</f>
        <v>0.92526559188934909</v>
      </c>
      <c r="Q4" s="37"/>
      <c r="R4" s="37"/>
      <c r="S4" s="39"/>
      <c r="T4" s="36" t="s">
        <v>467</v>
      </c>
      <c r="U4" s="36" t="s">
        <v>1567</v>
      </c>
      <c r="V4" s="36" t="s">
        <v>1568</v>
      </c>
      <c r="W4" s="36">
        <v>-0.27758887109468899</v>
      </c>
      <c r="X4" s="36">
        <v>-0.35741739662007693</v>
      </c>
      <c r="Y4" s="36">
        <v>-0.35741739662007693</v>
      </c>
      <c r="Z4" s="36">
        <v>-0.35741739662007693</v>
      </c>
      <c r="AA4" s="36">
        <v>-0.26312287640841714</v>
      </c>
      <c r="AB4" s="36">
        <v>-0.2569433882513486</v>
      </c>
      <c r="AC4" s="36">
        <v>-0.25819480151889695</v>
      </c>
      <c r="AD4" s="36">
        <v>2.8429369203737362</v>
      </c>
      <c r="AE4" s="36">
        <v>-0.35741739662007693</v>
      </c>
      <c r="AF4" s="36">
        <v>-0.35741739662007693</v>
      </c>
    </row>
    <row r="5" spans="1:32" ht="15.75" thickBot="1" x14ac:dyDescent="0.3">
      <c r="A5" s="44" t="s">
        <v>601</v>
      </c>
      <c r="B5" s="36" t="s">
        <v>1286</v>
      </c>
      <c r="C5" s="36" t="s">
        <v>1352</v>
      </c>
      <c r="D5" s="45"/>
      <c r="E5" s="46" t="s">
        <v>1333</v>
      </c>
      <c r="F5" s="37"/>
      <c r="G5" s="37">
        <f t="shared" si="2"/>
        <v>-0.61084378239054471</v>
      </c>
      <c r="H5" s="37">
        <f t="shared" si="3"/>
        <v>-0.61084378239054471</v>
      </c>
      <c r="I5" s="37">
        <f t="shared" si="4"/>
        <v>-0.61084378239054471</v>
      </c>
      <c r="J5" s="37">
        <f t="shared" si="5"/>
        <v>1.6166859448778914</v>
      </c>
      <c r="K5" s="37">
        <f t="shared" si="6"/>
        <v>1.6750728194094642</v>
      </c>
      <c r="L5" s="37">
        <f t="shared" si="7"/>
        <v>-0.61084378239054471</v>
      </c>
      <c r="M5" s="37">
        <f t="shared" si="8"/>
        <v>-0.61084378239054471</v>
      </c>
      <c r="N5" s="37">
        <f t="shared" si="9"/>
        <v>-0.61084378239054471</v>
      </c>
      <c r="O5" s="37">
        <f t="shared" si="10"/>
        <v>-0.61084378239054471</v>
      </c>
      <c r="P5" s="37">
        <f t="shared" si="11"/>
        <v>0.98414771244645782</v>
      </c>
      <c r="Q5" s="39"/>
      <c r="R5" s="39"/>
      <c r="S5" s="39"/>
      <c r="T5" s="36" t="s">
        <v>572</v>
      </c>
      <c r="U5" s="36" t="s">
        <v>1701</v>
      </c>
      <c r="V5" s="36" t="s">
        <v>1615</v>
      </c>
      <c r="W5" s="36">
        <v>1.1141430317324732</v>
      </c>
      <c r="X5" s="36">
        <v>-0.85037892979013974</v>
      </c>
      <c r="Y5" s="36">
        <v>-0.85037892979013974</v>
      </c>
      <c r="Z5" s="36">
        <v>-0.85037892979013974</v>
      </c>
      <c r="AA5" s="36">
        <v>0.4155503675331545</v>
      </c>
      <c r="AB5" s="36">
        <v>-0.85037892979013974</v>
      </c>
      <c r="AC5" s="36">
        <v>1.0686141750327809</v>
      </c>
      <c r="AD5" s="36">
        <v>-0.85037892979013974</v>
      </c>
      <c r="AE5" s="36">
        <v>1.6815362512232468</v>
      </c>
      <c r="AF5" s="36">
        <v>-2.7949176570956278E-2</v>
      </c>
    </row>
    <row r="6" spans="1:32" x14ac:dyDescent="0.25">
      <c r="A6" s="44" t="s">
        <v>462</v>
      </c>
      <c r="B6" s="36" t="s">
        <v>62</v>
      </c>
      <c r="C6" s="36" t="s">
        <v>1352</v>
      </c>
      <c r="D6" s="35" t="s">
        <v>1334</v>
      </c>
      <c r="E6" s="47" t="s">
        <v>2431</v>
      </c>
      <c r="F6" s="37"/>
      <c r="G6" s="37">
        <f t="shared" si="2"/>
        <v>0.58283411572101518</v>
      </c>
      <c r="H6" s="37">
        <f t="shared" si="3"/>
        <v>-0.74762530731441079</v>
      </c>
      <c r="I6" s="37">
        <f t="shared" si="4"/>
        <v>-0.74762530731441079</v>
      </c>
      <c r="J6" s="37">
        <f t="shared" si="5"/>
        <v>1.4929936902057139</v>
      </c>
      <c r="K6" s="37">
        <f t="shared" si="6"/>
        <v>0.91022001368732286</v>
      </c>
      <c r="L6" s="37">
        <f t="shared" si="7"/>
        <v>-0.74762530731441079</v>
      </c>
      <c r="M6" s="37">
        <f t="shared" si="8"/>
        <v>-0.74762530731441079</v>
      </c>
      <c r="N6" s="37">
        <f t="shared" si="9"/>
        <v>-0.74762530731441079</v>
      </c>
      <c r="O6" s="37">
        <f t="shared" si="10"/>
        <v>-0.74762530731441079</v>
      </c>
      <c r="P6" s="37">
        <f t="shared" si="11"/>
        <v>1.4997040242724136</v>
      </c>
      <c r="T6" s="36" t="s">
        <v>1022</v>
      </c>
      <c r="U6" s="36" t="s">
        <v>1240</v>
      </c>
      <c r="V6" s="36" t="s">
        <v>1240</v>
      </c>
      <c r="W6" s="36">
        <v>2.8460498941515415</v>
      </c>
      <c r="X6" s="36">
        <v>-0.31622776601683794</v>
      </c>
      <c r="Y6" s="36">
        <v>-0.31622776601683794</v>
      </c>
      <c r="Z6" s="36">
        <v>-0.31622776601683794</v>
      </c>
      <c r="AA6" s="36">
        <v>-0.31622776601683794</v>
      </c>
      <c r="AB6" s="36">
        <v>-0.31622776601683794</v>
      </c>
      <c r="AC6" s="36">
        <v>-0.31622776601683794</v>
      </c>
      <c r="AD6" s="36">
        <v>-0.31622776601683794</v>
      </c>
      <c r="AE6" s="36">
        <v>-0.31622776601683794</v>
      </c>
      <c r="AF6" s="36">
        <v>-0.31622776601683794</v>
      </c>
    </row>
    <row r="7" spans="1:32" x14ac:dyDescent="0.25">
      <c r="A7" s="44" t="s">
        <v>591</v>
      </c>
      <c r="B7" s="36" t="s">
        <v>1722</v>
      </c>
      <c r="C7" s="36" t="s">
        <v>1723</v>
      </c>
      <c r="E7" s="48" t="s">
        <v>2432</v>
      </c>
      <c r="F7" s="37"/>
      <c r="G7" s="37">
        <f t="shared" si="2"/>
        <v>-0.47394290105194686</v>
      </c>
      <c r="H7" s="37">
        <f t="shared" si="3"/>
        <v>-0.47394290105194686</v>
      </c>
      <c r="I7" s="37">
        <f t="shared" si="4"/>
        <v>-0.47394290105194686</v>
      </c>
      <c r="J7" s="37">
        <f t="shared" si="5"/>
        <v>1.8088087911823887</v>
      </c>
      <c r="K7" s="37">
        <f t="shared" si="6"/>
        <v>-0.47394290105194686</v>
      </c>
      <c r="L7" s="37">
        <f t="shared" si="7"/>
        <v>-0.47394290105194686</v>
      </c>
      <c r="M7" s="37">
        <f t="shared" si="8"/>
        <v>-0.47394290105194686</v>
      </c>
      <c r="N7" s="37">
        <f t="shared" si="9"/>
        <v>-0.47394290105194686</v>
      </c>
      <c r="O7" s="37">
        <f t="shared" si="10"/>
        <v>-0.47394290105194686</v>
      </c>
      <c r="P7" s="37">
        <f t="shared" si="11"/>
        <v>1.9827344172331856</v>
      </c>
      <c r="T7" s="36" t="s">
        <v>692</v>
      </c>
      <c r="U7" s="36" t="s">
        <v>1839</v>
      </c>
      <c r="V7" s="36" t="s">
        <v>1357</v>
      </c>
      <c r="W7" s="36">
        <v>-0.31622776601683794</v>
      </c>
      <c r="X7" s="36">
        <v>-0.31622776601683794</v>
      </c>
      <c r="Y7" s="36">
        <v>2.8460498941515415</v>
      </c>
      <c r="Z7" s="36">
        <v>-0.31622776601683794</v>
      </c>
      <c r="AA7" s="36">
        <v>-0.31622776601683794</v>
      </c>
      <c r="AB7" s="36">
        <v>-0.31622776601683794</v>
      </c>
      <c r="AC7" s="36">
        <v>-0.31622776601683794</v>
      </c>
      <c r="AD7" s="36">
        <v>-0.31622776601683794</v>
      </c>
      <c r="AE7" s="36">
        <v>-0.31622776601683794</v>
      </c>
      <c r="AF7" s="36">
        <v>-0.31622776601683794</v>
      </c>
    </row>
    <row r="8" spans="1:32" x14ac:dyDescent="0.25">
      <c r="A8" s="44" t="s">
        <v>610</v>
      </c>
      <c r="B8" s="36" t="s">
        <v>1744</v>
      </c>
      <c r="C8" s="36" t="s">
        <v>1745</v>
      </c>
      <c r="E8" s="49" t="s">
        <v>2433</v>
      </c>
      <c r="F8" s="37"/>
      <c r="G8" s="37">
        <f t="shared" si="2"/>
        <v>-0.47246801645930642</v>
      </c>
      <c r="H8" s="37">
        <f t="shared" si="3"/>
        <v>-0.47246801645930642</v>
      </c>
      <c r="I8" s="37">
        <f t="shared" si="4"/>
        <v>-0.47246801645930642</v>
      </c>
      <c r="J8" s="37">
        <f t="shared" si="5"/>
        <v>2.0782320097217211</v>
      </c>
      <c r="K8" s="37">
        <f t="shared" si="6"/>
        <v>-0.47246801645930642</v>
      </c>
      <c r="L8" s="37">
        <f t="shared" si="7"/>
        <v>-0.47246801645930642</v>
      </c>
      <c r="M8" s="37">
        <f t="shared" si="8"/>
        <v>-0.47246801645930642</v>
      </c>
      <c r="N8" s="37">
        <f t="shared" si="9"/>
        <v>-0.47246801645930642</v>
      </c>
      <c r="O8" s="37">
        <f t="shared" si="10"/>
        <v>-0.47246801645930642</v>
      </c>
      <c r="P8" s="37">
        <f t="shared" si="11"/>
        <v>1.7015121219527303</v>
      </c>
      <c r="T8" s="36" t="s">
        <v>946</v>
      </c>
      <c r="U8" s="36" t="s">
        <v>2117</v>
      </c>
      <c r="V8" s="36" t="s">
        <v>1352</v>
      </c>
      <c r="W8" s="36">
        <v>2.8460498941515415</v>
      </c>
      <c r="X8" s="36">
        <v>-0.31622776601683794</v>
      </c>
      <c r="Y8" s="36">
        <v>-0.31622776601683794</v>
      </c>
      <c r="Z8" s="36">
        <v>-0.31622776601683794</v>
      </c>
      <c r="AA8" s="36">
        <v>-0.31622776601683794</v>
      </c>
      <c r="AB8" s="36">
        <v>-0.31622776601683794</v>
      </c>
      <c r="AC8" s="36">
        <v>-0.31622776601683794</v>
      </c>
      <c r="AD8" s="36">
        <v>-0.31622776601683794</v>
      </c>
      <c r="AE8" s="36">
        <v>-0.31622776601683794</v>
      </c>
      <c r="AF8" s="36">
        <v>-0.31622776601683794</v>
      </c>
    </row>
    <row r="9" spans="1:32" x14ac:dyDescent="0.25">
      <c r="A9" s="44" t="s">
        <v>993</v>
      </c>
      <c r="B9" s="36" t="s">
        <v>2182</v>
      </c>
      <c r="C9" s="36" t="s">
        <v>2183</v>
      </c>
      <c r="E9" s="50" t="s">
        <v>2434</v>
      </c>
      <c r="F9" s="37"/>
      <c r="G9" s="37">
        <f t="shared" si="2"/>
        <v>-0.47427601899154559</v>
      </c>
      <c r="H9" s="37">
        <f t="shared" si="3"/>
        <v>-0.47427601899154559</v>
      </c>
      <c r="I9" s="37">
        <f t="shared" si="4"/>
        <v>-0.47427601899154559</v>
      </c>
      <c r="J9" s="37">
        <f t="shared" si="5"/>
        <v>1.8618173052068525</v>
      </c>
      <c r="K9" s="37">
        <f t="shared" si="6"/>
        <v>-0.47427601899154559</v>
      </c>
      <c r="L9" s="37">
        <f t="shared" si="7"/>
        <v>-0.47427601899154559</v>
      </c>
      <c r="M9" s="37">
        <f t="shared" si="8"/>
        <v>-0.47427601899154559</v>
      </c>
      <c r="N9" s="37">
        <f t="shared" si="9"/>
        <v>-0.47427601899154559</v>
      </c>
      <c r="O9" s="37">
        <f t="shared" si="10"/>
        <v>1.932390846725512</v>
      </c>
      <c r="P9" s="37">
        <f t="shared" si="11"/>
        <v>-0.47427601899154559</v>
      </c>
      <c r="T9" s="36" t="s">
        <v>681</v>
      </c>
      <c r="U9" s="36" t="s">
        <v>1240</v>
      </c>
      <c r="V9" s="36" t="s">
        <v>1240</v>
      </c>
      <c r="W9" s="36">
        <v>-0.31622776601683794</v>
      </c>
      <c r="X9" s="36">
        <v>-0.31622776601683794</v>
      </c>
      <c r="Y9" s="36">
        <v>2.8460498941515411</v>
      </c>
      <c r="Z9" s="36">
        <v>-0.31622776601683794</v>
      </c>
      <c r="AA9" s="36">
        <v>-0.31622776601683794</v>
      </c>
      <c r="AB9" s="36">
        <v>-0.31622776601683794</v>
      </c>
      <c r="AC9" s="36">
        <v>-0.31622776601683794</v>
      </c>
      <c r="AD9" s="36">
        <v>-0.31622776601683794</v>
      </c>
      <c r="AE9" s="36">
        <v>-0.31622776601683794</v>
      </c>
      <c r="AF9" s="36">
        <v>-0.31622776601683794</v>
      </c>
    </row>
    <row r="10" spans="1:32" x14ac:dyDescent="0.25">
      <c r="A10" s="44" t="s">
        <v>617</v>
      </c>
      <c r="B10" s="36" t="s">
        <v>1752</v>
      </c>
      <c r="C10" s="36" t="s">
        <v>1348</v>
      </c>
      <c r="E10" s="51" t="s">
        <v>1335</v>
      </c>
      <c r="F10" s="37"/>
      <c r="G10" s="37">
        <f t="shared" si="2"/>
        <v>-0.61905510373190986</v>
      </c>
      <c r="H10" s="37">
        <f t="shared" si="3"/>
        <v>-0.61905510373190986</v>
      </c>
      <c r="I10" s="37">
        <f t="shared" si="4"/>
        <v>-0.61905510373190986</v>
      </c>
      <c r="J10" s="37">
        <f t="shared" si="5"/>
        <v>1.5247415536193734</v>
      </c>
      <c r="K10" s="37">
        <f t="shared" si="6"/>
        <v>-0.61905510373190986</v>
      </c>
      <c r="L10" s="37">
        <f t="shared" si="7"/>
        <v>-0.61905510373190986</v>
      </c>
      <c r="M10" s="37">
        <f t="shared" si="8"/>
        <v>-0.61905510373190986</v>
      </c>
      <c r="N10" s="37">
        <f t="shared" si="9"/>
        <v>1.5597531008539343</v>
      </c>
      <c r="O10" s="37">
        <f t="shared" si="10"/>
        <v>1.248891071650061</v>
      </c>
      <c r="P10" s="37">
        <f t="shared" si="11"/>
        <v>-0.61905510373190986</v>
      </c>
      <c r="T10" s="36" t="s">
        <v>579</v>
      </c>
      <c r="U10" s="36" t="s">
        <v>92</v>
      </c>
      <c r="V10" s="36" t="s">
        <v>1709</v>
      </c>
      <c r="W10" s="36">
        <v>-0.42154942505298382</v>
      </c>
      <c r="X10" s="36">
        <v>-0.42154942505298382</v>
      </c>
      <c r="Y10" s="36">
        <v>0.71361266806822921</v>
      </c>
      <c r="Z10" s="36">
        <v>-0.42154942505298382</v>
      </c>
      <c r="AA10" s="36">
        <v>2.6587827323556419</v>
      </c>
      <c r="AB10" s="36">
        <v>-0.42154942505298382</v>
      </c>
      <c r="AC10" s="36">
        <v>-0.42154942505298382</v>
      </c>
      <c r="AD10" s="36">
        <v>-0.42154942505298382</v>
      </c>
      <c r="AE10" s="36">
        <v>-0.42154942505298382</v>
      </c>
      <c r="AF10" s="36">
        <v>-0.42154942505298382</v>
      </c>
    </row>
    <row r="11" spans="1:32" x14ac:dyDescent="0.25">
      <c r="A11" s="44" t="s">
        <v>560</v>
      </c>
      <c r="B11" s="36" t="s">
        <v>1684</v>
      </c>
      <c r="C11" s="36" t="s">
        <v>1685</v>
      </c>
      <c r="F11" s="37"/>
      <c r="G11" s="37">
        <f t="shared" si="2"/>
        <v>-0.57975242575552266</v>
      </c>
      <c r="H11" s="37">
        <f t="shared" si="3"/>
        <v>-0.57975242575552266</v>
      </c>
      <c r="I11" s="37">
        <f t="shared" si="4"/>
        <v>-0.57975242575552266</v>
      </c>
      <c r="J11" s="37">
        <f t="shared" si="5"/>
        <v>1.7235394811667801</v>
      </c>
      <c r="K11" s="37">
        <f t="shared" si="6"/>
        <v>-0.57975242575552266</v>
      </c>
      <c r="L11" s="37">
        <f t="shared" si="7"/>
        <v>-0.57975242575552266</v>
      </c>
      <c r="M11" s="37">
        <f t="shared" si="8"/>
        <v>-0.57975242575552266</v>
      </c>
      <c r="N11" s="37">
        <f t="shared" si="9"/>
        <v>1.8569814998746559</v>
      </c>
      <c r="O11" s="37">
        <f t="shared" si="10"/>
        <v>0.47774599924722277</v>
      </c>
      <c r="P11" s="37">
        <f t="shared" si="11"/>
        <v>-0.57975242575552266</v>
      </c>
      <c r="T11" s="36" t="s">
        <v>598</v>
      </c>
      <c r="U11" s="36" t="s">
        <v>97</v>
      </c>
      <c r="V11" s="36" t="s">
        <v>1732</v>
      </c>
      <c r="W11" s="36">
        <v>-0.4335083338488358</v>
      </c>
      <c r="X11" s="36">
        <v>-0.4335083338488358</v>
      </c>
      <c r="Y11" s="36">
        <v>-0.4335083338488358</v>
      </c>
      <c r="Z11" s="36">
        <v>-0.4335083338488358</v>
      </c>
      <c r="AA11" s="36">
        <v>-4.8357488386832098E-2</v>
      </c>
      <c r="AB11" s="36">
        <v>-0.1536131088065755</v>
      </c>
      <c r="AC11" s="36">
        <v>1.8629391614696646E-3</v>
      </c>
      <c r="AD11" s="36">
        <v>2.8011576611249525</v>
      </c>
      <c r="AE11" s="36">
        <v>-0.4335083338488358</v>
      </c>
      <c r="AF11" s="36">
        <v>-0.4335083338488358</v>
      </c>
    </row>
    <row r="12" spans="1:32" x14ac:dyDescent="0.25">
      <c r="A12" s="44" t="s">
        <v>607</v>
      </c>
      <c r="B12" s="36" t="s">
        <v>1240</v>
      </c>
      <c r="C12" s="36" t="s">
        <v>1240</v>
      </c>
      <c r="F12" s="37"/>
      <c r="G12" s="37">
        <f t="shared" si="2"/>
        <v>-0.46886595903830952</v>
      </c>
      <c r="H12" s="37">
        <f t="shared" si="3"/>
        <v>-0.46886595903830952</v>
      </c>
      <c r="I12" s="37">
        <f t="shared" si="4"/>
        <v>-0.46886595903830952</v>
      </c>
      <c r="J12" s="37">
        <f t="shared" si="5"/>
        <v>1.5540696092266719</v>
      </c>
      <c r="K12" s="37">
        <f t="shared" si="6"/>
        <v>-0.46886595903830952</v>
      </c>
      <c r="L12" s="37">
        <f t="shared" si="7"/>
        <v>-0.46886595903830952</v>
      </c>
      <c r="M12" s="37">
        <f t="shared" si="8"/>
        <v>-0.46886595903830952</v>
      </c>
      <c r="N12" s="37">
        <f t="shared" si="9"/>
        <v>2.1968580630798042</v>
      </c>
      <c r="O12" s="37">
        <f t="shared" si="10"/>
        <v>-0.46886595903830952</v>
      </c>
      <c r="P12" s="37">
        <f t="shared" si="11"/>
        <v>-0.46886595903830952</v>
      </c>
      <c r="T12" s="36" t="s">
        <v>1077</v>
      </c>
      <c r="U12" s="36" t="s">
        <v>2291</v>
      </c>
      <c r="V12" s="36" t="s">
        <v>1352</v>
      </c>
      <c r="W12" s="36">
        <v>-0.31622776601683794</v>
      </c>
      <c r="X12" s="36">
        <v>2.8460498941515415</v>
      </c>
      <c r="Y12" s="36">
        <v>-0.31622776601683794</v>
      </c>
      <c r="Z12" s="36">
        <v>-0.31622776601683794</v>
      </c>
      <c r="AA12" s="36">
        <v>-0.31622776601683794</v>
      </c>
      <c r="AB12" s="36">
        <v>-0.31622776601683794</v>
      </c>
      <c r="AC12" s="36">
        <v>-0.31622776601683794</v>
      </c>
      <c r="AD12" s="36">
        <v>-0.31622776601683794</v>
      </c>
      <c r="AE12" s="36">
        <v>-0.31622776601683794</v>
      </c>
      <c r="AF12" s="36">
        <v>-0.31622776601683794</v>
      </c>
    </row>
    <row r="13" spans="1:32" x14ac:dyDescent="0.25">
      <c r="A13" s="44" t="s">
        <v>593</v>
      </c>
      <c r="B13" s="36" t="s">
        <v>1725</v>
      </c>
      <c r="C13" s="36" t="s">
        <v>1352</v>
      </c>
      <c r="F13" s="37"/>
      <c r="G13" s="37">
        <f t="shared" si="2"/>
        <v>-0.47124945170705251</v>
      </c>
      <c r="H13" s="37">
        <f t="shared" si="3"/>
        <v>-0.47124945170705251</v>
      </c>
      <c r="I13" s="37">
        <f t="shared" si="4"/>
        <v>-0.47124945170705251</v>
      </c>
      <c r="J13" s="37">
        <f t="shared" si="5"/>
        <v>1.6431733140321987</v>
      </c>
      <c r="K13" s="37">
        <f t="shared" si="6"/>
        <v>-0.47124945170705251</v>
      </c>
      <c r="L13" s="37">
        <f t="shared" si="7"/>
        <v>-0.47124945170705251</v>
      </c>
      <c r="M13" s="37">
        <f t="shared" si="8"/>
        <v>-0.47124945170705251</v>
      </c>
      <c r="N13" s="37">
        <f t="shared" si="9"/>
        <v>2.1268222996242216</v>
      </c>
      <c r="O13" s="37">
        <f t="shared" si="10"/>
        <v>-0.47124945170705251</v>
      </c>
      <c r="P13" s="37">
        <f t="shared" si="11"/>
        <v>-0.47124945170705251</v>
      </c>
      <c r="T13" s="36" t="s">
        <v>825</v>
      </c>
      <c r="U13" s="36" t="s">
        <v>1985</v>
      </c>
      <c r="V13" s="36" t="s">
        <v>1352</v>
      </c>
      <c r="W13" s="36">
        <v>9.198486401528766E-2</v>
      </c>
      <c r="X13" s="36">
        <v>-0.51459832542102335</v>
      </c>
      <c r="Y13" s="36">
        <v>-0.51459832542102335</v>
      </c>
      <c r="Z13" s="36">
        <v>-0.51459832542102335</v>
      </c>
      <c r="AA13" s="36">
        <v>-0.51459832542102335</v>
      </c>
      <c r="AB13" s="36">
        <v>-0.51459832542102335</v>
      </c>
      <c r="AC13" s="36">
        <v>0.30185863087253695</v>
      </c>
      <c r="AD13" s="36">
        <v>-0.51459832542102335</v>
      </c>
      <c r="AE13" s="36">
        <v>2.703968756699128</v>
      </c>
      <c r="AF13" s="36">
        <v>-1.0222299060812248E-2</v>
      </c>
    </row>
    <row r="14" spans="1:32" x14ac:dyDescent="0.25">
      <c r="A14" s="44" t="s">
        <v>616</v>
      </c>
      <c r="B14" s="36" t="s">
        <v>1283</v>
      </c>
      <c r="C14" s="36" t="s">
        <v>1751</v>
      </c>
      <c r="F14" s="37"/>
      <c r="G14" s="37">
        <f t="shared" si="2"/>
        <v>-0.47430317287150336</v>
      </c>
      <c r="H14" s="37">
        <f t="shared" si="3"/>
        <v>-0.47430317287150336</v>
      </c>
      <c r="I14" s="37">
        <f t="shared" si="4"/>
        <v>-0.47430317287150336</v>
      </c>
      <c r="J14" s="37">
        <f t="shared" si="5"/>
        <v>1.8701941038009755</v>
      </c>
      <c r="K14" s="37">
        <f t="shared" si="6"/>
        <v>-0.47430317287150336</v>
      </c>
      <c r="L14" s="37">
        <f t="shared" si="7"/>
        <v>-0.47430317287150336</v>
      </c>
      <c r="M14" s="37">
        <f t="shared" si="8"/>
        <v>-0.47430317287150336</v>
      </c>
      <c r="N14" s="37">
        <f t="shared" si="9"/>
        <v>1.9242312791710514</v>
      </c>
      <c r="O14" s="37">
        <f t="shared" si="10"/>
        <v>-0.47430317287150336</v>
      </c>
      <c r="P14" s="37">
        <f t="shared" si="11"/>
        <v>-0.47430317287150336</v>
      </c>
      <c r="T14" s="36" t="s">
        <v>296</v>
      </c>
      <c r="U14" s="36" t="s">
        <v>24</v>
      </c>
      <c r="V14" s="36" t="s">
        <v>1352</v>
      </c>
      <c r="W14" s="36">
        <v>-0.89529696966969152</v>
      </c>
      <c r="X14" s="36">
        <v>0.51686768145736794</v>
      </c>
      <c r="Y14" s="36">
        <v>0.44765438343038322</v>
      </c>
      <c r="Z14" s="36">
        <v>-0.89529696966969152</v>
      </c>
      <c r="AA14" s="36">
        <v>1.1733630752011701</v>
      </c>
      <c r="AB14" s="36">
        <v>1.6239232308826828</v>
      </c>
      <c r="AC14" s="36">
        <v>-0.89529696966969152</v>
      </c>
      <c r="AD14" s="36">
        <v>0.7146764773768528</v>
      </c>
      <c r="AE14" s="36">
        <v>-0.89529696966969152</v>
      </c>
      <c r="AF14" s="36">
        <v>-0.89529696966969152</v>
      </c>
    </row>
    <row r="15" spans="1:32" x14ac:dyDescent="0.25">
      <c r="A15" s="44" t="s">
        <v>624</v>
      </c>
      <c r="B15" s="36" t="s">
        <v>104</v>
      </c>
      <c r="C15" s="36" t="s">
        <v>1352</v>
      </c>
      <c r="F15" s="37"/>
      <c r="G15" s="37">
        <f t="shared" si="2"/>
        <v>-0.47433162052303729</v>
      </c>
      <c r="H15" s="37">
        <f t="shared" si="3"/>
        <v>-0.47433162052303729</v>
      </c>
      <c r="I15" s="37">
        <f t="shared" si="4"/>
        <v>-0.47433162052303729</v>
      </c>
      <c r="J15" s="37">
        <f t="shared" si="5"/>
        <v>1.8835324457072349</v>
      </c>
      <c r="K15" s="37">
        <f t="shared" si="6"/>
        <v>-0.47433162052303729</v>
      </c>
      <c r="L15" s="37">
        <f t="shared" si="7"/>
        <v>-0.47433162052303729</v>
      </c>
      <c r="M15" s="37">
        <f t="shared" si="8"/>
        <v>-0.47433162052303729</v>
      </c>
      <c r="N15" s="37">
        <f t="shared" si="9"/>
        <v>1.9111205184770628</v>
      </c>
      <c r="O15" s="37">
        <f t="shared" si="10"/>
        <v>-0.47433162052303729</v>
      </c>
      <c r="P15" s="37">
        <f t="shared" si="11"/>
        <v>-0.47433162052303729</v>
      </c>
      <c r="T15" s="36" t="s">
        <v>1190</v>
      </c>
      <c r="U15" s="36" t="s">
        <v>2426</v>
      </c>
      <c r="V15" s="36" t="s">
        <v>2427</v>
      </c>
      <c r="W15" s="36">
        <v>-0.31622776601683794</v>
      </c>
      <c r="X15" s="36">
        <v>-0.31622776601683794</v>
      </c>
      <c r="Y15" s="36">
        <v>-0.31622776601683794</v>
      </c>
      <c r="Z15" s="36">
        <v>-0.31622776601683794</v>
      </c>
      <c r="AA15" s="36">
        <v>-0.31622776601683794</v>
      </c>
      <c r="AB15" s="36">
        <v>2.8460498941515415</v>
      </c>
      <c r="AC15" s="36">
        <v>-0.31622776601683794</v>
      </c>
      <c r="AD15" s="36">
        <v>-0.31622776601683794</v>
      </c>
      <c r="AE15" s="36">
        <v>-0.31622776601683794</v>
      </c>
      <c r="AF15" s="36">
        <v>-0.31622776601683794</v>
      </c>
    </row>
    <row r="16" spans="1:32" x14ac:dyDescent="0.25">
      <c r="A16" s="44" t="s">
        <v>590</v>
      </c>
      <c r="B16" s="36" t="s">
        <v>1721</v>
      </c>
      <c r="C16" s="36" t="s">
        <v>1352</v>
      </c>
      <c r="F16" s="37"/>
      <c r="G16" s="37">
        <f t="shared" si="2"/>
        <v>-0.47355072206760612</v>
      </c>
      <c r="H16" s="37">
        <f t="shared" si="3"/>
        <v>-0.47355072206760612</v>
      </c>
      <c r="I16" s="37">
        <f t="shared" si="4"/>
        <v>-0.47355072206760612</v>
      </c>
      <c r="J16" s="37">
        <f t="shared" si="5"/>
        <v>2.016653991103257</v>
      </c>
      <c r="K16" s="37">
        <f t="shared" si="6"/>
        <v>-0.47355072206760612</v>
      </c>
      <c r="L16" s="37">
        <f t="shared" si="7"/>
        <v>-0.47355072206760612</v>
      </c>
      <c r="M16" s="37">
        <f t="shared" si="8"/>
        <v>-0.47355072206760612</v>
      </c>
      <c r="N16" s="37">
        <f t="shared" si="9"/>
        <v>1.7717517854375919</v>
      </c>
      <c r="O16" s="37">
        <f t="shared" si="10"/>
        <v>-0.47355072206760612</v>
      </c>
      <c r="P16" s="37">
        <f t="shared" si="11"/>
        <v>-0.47355072206760612</v>
      </c>
      <c r="T16" s="36" t="s">
        <v>407</v>
      </c>
      <c r="U16" s="36" t="s">
        <v>1240</v>
      </c>
      <c r="V16" s="36" t="s">
        <v>1240</v>
      </c>
      <c r="W16" s="36">
        <v>-0.6096466828285001</v>
      </c>
      <c r="X16" s="36">
        <v>1.0655318532046394</v>
      </c>
      <c r="Y16" s="36">
        <v>1.3396810175366336</v>
      </c>
      <c r="Z16" s="36">
        <v>-0.6096466828285001</v>
      </c>
      <c r="AA16" s="36">
        <v>1.8623139090582281</v>
      </c>
      <c r="AB16" s="36">
        <v>-0.6096466828285001</v>
      </c>
      <c r="AC16" s="36">
        <v>-0.6096466828285001</v>
      </c>
      <c r="AD16" s="36">
        <v>-0.6096466828285001</v>
      </c>
      <c r="AE16" s="36">
        <v>-0.6096466828285001</v>
      </c>
      <c r="AF16" s="36">
        <v>-0.6096466828285001</v>
      </c>
    </row>
    <row r="17" spans="1:32" x14ac:dyDescent="0.25">
      <c r="A17" s="44" t="s">
        <v>538</v>
      </c>
      <c r="B17" s="36" t="s">
        <v>1662</v>
      </c>
      <c r="C17" s="36" t="s">
        <v>1663</v>
      </c>
      <c r="F17" s="37"/>
      <c r="G17" s="37">
        <f t="shared" si="2"/>
        <v>-0.471763840798816</v>
      </c>
      <c r="H17" s="37">
        <f t="shared" si="3"/>
        <v>-0.471763840798816</v>
      </c>
      <c r="I17" s="37">
        <f t="shared" si="4"/>
        <v>-0.471763840798816</v>
      </c>
      <c r="J17" s="37">
        <f t="shared" si="5"/>
        <v>2.1079118104522689</v>
      </c>
      <c r="K17" s="37">
        <f t="shared" si="6"/>
        <v>-0.471763840798816</v>
      </c>
      <c r="L17" s="37">
        <f t="shared" si="7"/>
        <v>-0.471763840798816</v>
      </c>
      <c r="M17" s="37">
        <f t="shared" si="8"/>
        <v>-0.471763840798816</v>
      </c>
      <c r="N17" s="37">
        <f t="shared" si="9"/>
        <v>1.6661989159382591</v>
      </c>
      <c r="O17" s="37">
        <f t="shared" si="10"/>
        <v>-0.471763840798816</v>
      </c>
      <c r="P17" s="37">
        <f t="shared" si="11"/>
        <v>-0.471763840798816</v>
      </c>
      <c r="T17" s="36" t="s">
        <v>766</v>
      </c>
      <c r="U17" s="36" t="s">
        <v>157</v>
      </c>
      <c r="V17" s="36" t="s">
        <v>1342</v>
      </c>
      <c r="W17" s="36">
        <v>-0.31622776601683794</v>
      </c>
      <c r="X17" s="36">
        <v>-0.31622776601683794</v>
      </c>
      <c r="Y17" s="36">
        <v>2.8460498941515415</v>
      </c>
      <c r="Z17" s="36">
        <v>-0.31622776601683794</v>
      </c>
      <c r="AA17" s="36">
        <v>-0.31622776601683794</v>
      </c>
      <c r="AB17" s="36">
        <v>-0.31622776601683794</v>
      </c>
      <c r="AC17" s="36">
        <v>-0.31622776601683794</v>
      </c>
      <c r="AD17" s="36">
        <v>-0.31622776601683794</v>
      </c>
      <c r="AE17" s="36">
        <v>-0.31622776601683794</v>
      </c>
      <c r="AF17" s="36">
        <v>-0.31622776601683794</v>
      </c>
    </row>
    <row r="18" spans="1:32" x14ac:dyDescent="0.25">
      <c r="A18" s="44" t="s">
        <v>615</v>
      </c>
      <c r="B18" s="36" t="s">
        <v>101</v>
      </c>
      <c r="C18" s="36" t="s">
        <v>1342</v>
      </c>
      <c r="F18" s="37"/>
      <c r="G18" s="37">
        <f t="shared" si="2"/>
        <v>-0.47044823099571825</v>
      </c>
      <c r="H18" s="37">
        <f t="shared" si="3"/>
        <v>-0.47044823099571825</v>
      </c>
      <c r="I18" s="37">
        <f t="shared" si="4"/>
        <v>-0.47044823099571825</v>
      </c>
      <c r="J18" s="37">
        <f t="shared" si="5"/>
        <v>2.1530294242183459</v>
      </c>
      <c r="K18" s="37">
        <f t="shared" si="6"/>
        <v>-0.47044823099571825</v>
      </c>
      <c r="L18" s="37">
        <f t="shared" si="7"/>
        <v>-0.47044823099571825</v>
      </c>
      <c r="M18" s="37">
        <f t="shared" si="8"/>
        <v>-0.47044823099571825</v>
      </c>
      <c r="N18" s="37">
        <f t="shared" si="9"/>
        <v>1.6105564237473997</v>
      </c>
      <c r="O18" s="37">
        <f t="shared" si="10"/>
        <v>-0.47044823099571825</v>
      </c>
      <c r="P18" s="37">
        <f t="shared" si="11"/>
        <v>-0.47044823099571825</v>
      </c>
      <c r="T18" s="36" t="s">
        <v>735</v>
      </c>
      <c r="U18" s="36" t="s">
        <v>140</v>
      </c>
      <c r="V18" s="36" t="s">
        <v>1888</v>
      </c>
      <c r="W18" s="36">
        <v>0.18599455081477215</v>
      </c>
      <c r="X18" s="36">
        <v>-0.39862489830468151</v>
      </c>
      <c r="Y18" s="36">
        <v>-0.39862489830468151</v>
      </c>
      <c r="Z18" s="36">
        <v>-0.39862489830468151</v>
      </c>
      <c r="AA18" s="36">
        <v>-0.39862489830468151</v>
      </c>
      <c r="AB18" s="36">
        <v>-0.39862489830468151</v>
      </c>
      <c r="AC18" s="36">
        <v>2.7988989089012377</v>
      </c>
      <c r="AD18" s="36">
        <v>-0.33011397664805264</v>
      </c>
      <c r="AE18" s="36">
        <v>-0.39862489830468151</v>
      </c>
      <c r="AF18" s="36">
        <v>-0.26303009323986765</v>
      </c>
    </row>
    <row r="19" spans="1:32" x14ac:dyDescent="0.25">
      <c r="A19" s="44" t="s">
        <v>623</v>
      </c>
      <c r="B19" s="36" t="s">
        <v>1758</v>
      </c>
      <c r="C19" s="36" t="s">
        <v>1348</v>
      </c>
      <c r="F19" s="37"/>
      <c r="G19" s="37">
        <f t="shared" si="2"/>
        <v>-0.46982575984258229</v>
      </c>
      <c r="H19" s="37">
        <f t="shared" si="3"/>
        <v>-0.46982575984258229</v>
      </c>
      <c r="I19" s="37">
        <f t="shared" si="4"/>
        <v>-0.46982575984258229</v>
      </c>
      <c r="J19" s="37">
        <f t="shared" si="5"/>
        <v>2.1713220588995457</v>
      </c>
      <c r="K19" s="37">
        <f t="shared" si="6"/>
        <v>-0.46982575984258229</v>
      </c>
      <c r="L19" s="37">
        <f t="shared" si="7"/>
        <v>-0.46982575984258229</v>
      </c>
      <c r="M19" s="37">
        <f t="shared" si="8"/>
        <v>-0.46982575984258229</v>
      </c>
      <c r="N19" s="37">
        <f t="shared" si="9"/>
        <v>1.5872840198411124</v>
      </c>
      <c r="O19" s="37">
        <f t="shared" si="10"/>
        <v>-0.46982575984258229</v>
      </c>
      <c r="P19" s="37">
        <f t="shared" si="11"/>
        <v>-0.46982575984258229</v>
      </c>
      <c r="T19" s="36" t="s">
        <v>1035</v>
      </c>
      <c r="U19" s="36" t="s">
        <v>2243</v>
      </c>
      <c r="V19" s="36" t="s">
        <v>1352</v>
      </c>
      <c r="W19" s="36">
        <v>0.3196850680442011</v>
      </c>
      <c r="X19" s="36">
        <v>-0.47351907822830791</v>
      </c>
      <c r="Y19" s="36">
        <v>-0.47351907822830791</v>
      </c>
      <c r="Z19" s="36">
        <v>-0.47351907822830791</v>
      </c>
      <c r="AA19" s="36">
        <v>-0.47351907822830791</v>
      </c>
      <c r="AB19" s="36">
        <v>-0.47351907822830791</v>
      </c>
      <c r="AC19" s="36">
        <v>0.30512340265834648</v>
      </c>
      <c r="AD19" s="36">
        <v>-0.47351907822830791</v>
      </c>
      <c r="AE19" s="36">
        <v>2.689825076895608</v>
      </c>
      <c r="AF19" s="36">
        <v>-0.47351907822830791</v>
      </c>
    </row>
    <row r="20" spans="1:32" x14ac:dyDescent="0.25">
      <c r="A20" s="44" t="s">
        <v>621</v>
      </c>
      <c r="B20" s="36" t="s">
        <v>1755</v>
      </c>
      <c r="C20" s="36" t="s">
        <v>1756</v>
      </c>
      <c r="F20" s="37"/>
      <c r="G20" s="37">
        <f t="shared" si="2"/>
        <v>-0.46718370227591766</v>
      </c>
      <c r="H20" s="37">
        <f t="shared" si="3"/>
        <v>-0.46718370227591766</v>
      </c>
      <c r="I20" s="37">
        <f t="shared" si="4"/>
        <v>-0.46718370227591766</v>
      </c>
      <c r="J20" s="37">
        <f t="shared" si="5"/>
        <v>2.2358693437845343</v>
      </c>
      <c r="K20" s="37">
        <f t="shared" si="6"/>
        <v>-0.46718370227591766</v>
      </c>
      <c r="L20" s="37">
        <f t="shared" si="7"/>
        <v>-0.46718370227591766</v>
      </c>
      <c r="M20" s="37">
        <f t="shared" si="8"/>
        <v>-0.46718370227591766</v>
      </c>
      <c r="N20" s="37">
        <f t="shared" si="9"/>
        <v>1.5016002744228076</v>
      </c>
      <c r="O20" s="37">
        <f t="shared" si="10"/>
        <v>-0.46718370227591766</v>
      </c>
      <c r="P20" s="37">
        <f t="shared" si="11"/>
        <v>-0.46718370227591766</v>
      </c>
      <c r="T20" s="36" t="s">
        <v>488</v>
      </c>
      <c r="U20" s="36" t="s">
        <v>1597</v>
      </c>
      <c r="V20" s="36" t="s">
        <v>1598</v>
      </c>
      <c r="W20" s="36">
        <v>-0.54415319946597207</v>
      </c>
      <c r="X20" s="36">
        <v>-0.54415319946597207</v>
      </c>
      <c r="Y20" s="36">
        <v>0.50970672663343708</v>
      </c>
      <c r="Z20" s="36">
        <v>-0.54415319946597207</v>
      </c>
      <c r="AA20" s="36">
        <v>0.86719538748990754</v>
      </c>
      <c r="AB20" s="36">
        <v>-0.54415319946597207</v>
      </c>
      <c r="AC20" s="36">
        <v>2.4321702821384594</v>
      </c>
      <c r="AD20" s="36">
        <v>-0.54415319946597207</v>
      </c>
      <c r="AE20" s="36">
        <v>-0.54415319946597207</v>
      </c>
      <c r="AF20" s="36">
        <v>-0.54415319946597207</v>
      </c>
    </row>
    <row r="21" spans="1:32" x14ac:dyDescent="0.25">
      <c r="A21" s="44" t="s">
        <v>597</v>
      </c>
      <c r="B21" s="36" t="s">
        <v>96</v>
      </c>
      <c r="C21" s="36" t="s">
        <v>1731</v>
      </c>
      <c r="F21" s="37"/>
      <c r="G21" s="37">
        <f t="shared" si="2"/>
        <v>-0.46195170551857778</v>
      </c>
      <c r="H21" s="37">
        <f t="shared" si="3"/>
        <v>-0.46195170551857778</v>
      </c>
      <c r="I21" s="37">
        <f t="shared" si="4"/>
        <v>-0.46195170551857778</v>
      </c>
      <c r="J21" s="37">
        <f t="shared" si="5"/>
        <v>2.3294835138184129</v>
      </c>
      <c r="K21" s="37">
        <f t="shared" si="6"/>
        <v>-0.46195170551857778</v>
      </c>
      <c r="L21" s="37">
        <f t="shared" si="7"/>
        <v>-0.46195170551857778</v>
      </c>
      <c r="M21" s="37">
        <f t="shared" si="8"/>
        <v>-0.46195170551857778</v>
      </c>
      <c r="N21" s="37">
        <f t="shared" si="9"/>
        <v>1.3661301303302094</v>
      </c>
      <c r="O21" s="37">
        <f t="shared" si="10"/>
        <v>-0.46195170551857778</v>
      </c>
      <c r="P21" s="37">
        <f t="shared" si="11"/>
        <v>-0.46195170551857778</v>
      </c>
      <c r="T21" s="36" t="s">
        <v>866</v>
      </c>
      <c r="U21" s="36" t="s">
        <v>1240</v>
      </c>
      <c r="V21" s="36" t="s">
        <v>1240</v>
      </c>
      <c r="W21" s="36">
        <v>-0.31622776601683794</v>
      </c>
      <c r="X21" s="36">
        <v>-0.31622776601683794</v>
      </c>
      <c r="Y21" s="36">
        <v>2.8460498941515411</v>
      </c>
      <c r="Z21" s="36">
        <v>-0.31622776601683794</v>
      </c>
      <c r="AA21" s="36">
        <v>-0.31622776601683794</v>
      </c>
      <c r="AB21" s="36">
        <v>-0.316227766016838</v>
      </c>
      <c r="AC21" s="36">
        <v>-0.31622776601683794</v>
      </c>
      <c r="AD21" s="36">
        <v>-0.31622776601683794</v>
      </c>
      <c r="AE21" s="36">
        <v>-0.31622776601683794</v>
      </c>
      <c r="AF21" s="36">
        <v>-0.31622776601683794</v>
      </c>
    </row>
    <row r="22" spans="1:32" x14ac:dyDescent="0.25">
      <c r="A22" s="44" t="s">
        <v>604</v>
      </c>
      <c r="B22" s="36" t="s">
        <v>1739</v>
      </c>
      <c r="C22" s="36" t="s">
        <v>1348</v>
      </c>
      <c r="F22" s="37"/>
      <c r="G22" s="37">
        <f t="shared" si="2"/>
        <v>-0.46194222838119492</v>
      </c>
      <c r="H22" s="37">
        <f t="shared" si="3"/>
        <v>-0.46194222838119492</v>
      </c>
      <c r="I22" s="37">
        <f t="shared" si="4"/>
        <v>-0.46194222838119492</v>
      </c>
      <c r="J22" s="37">
        <f t="shared" si="5"/>
        <v>2.329627349960544</v>
      </c>
      <c r="K22" s="37">
        <f t="shared" si="6"/>
        <v>-0.46194222838119492</v>
      </c>
      <c r="L22" s="37">
        <f t="shared" si="7"/>
        <v>-0.46194222838119492</v>
      </c>
      <c r="M22" s="37">
        <f t="shared" si="8"/>
        <v>-0.46194222838119492</v>
      </c>
      <c r="N22" s="37">
        <f t="shared" si="9"/>
        <v>1.3659104770890147</v>
      </c>
      <c r="O22" s="37">
        <f t="shared" si="10"/>
        <v>-0.46194222838119492</v>
      </c>
      <c r="P22" s="37">
        <f t="shared" si="11"/>
        <v>-0.46194222838119492</v>
      </c>
      <c r="T22" s="36" t="s">
        <v>1039</v>
      </c>
      <c r="U22" s="36" t="s">
        <v>2247</v>
      </c>
      <c r="V22" s="36" t="s">
        <v>2248</v>
      </c>
      <c r="W22" s="36">
        <v>-0.31622776601683794</v>
      </c>
      <c r="X22" s="36">
        <v>2.8460498941515411</v>
      </c>
      <c r="Y22" s="36">
        <v>-0.31622776601683794</v>
      </c>
      <c r="Z22" s="36">
        <v>-0.31622776601683794</v>
      </c>
      <c r="AA22" s="36">
        <v>-0.31622776601683794</v>
      </c>
      <c r="AB22" s="36">
        <v>-0.31622776601683794</v>
      </c>
      <c r="AC22" s="36">
        <v>-0.31622776601683794</v>
      </c>
      <c r="AD22" s="36">
        <v>-0.31622776601683794</v>
      </c>
      <c r="AE22" s="36">
        <v>-0.31622776601683794</v>
      </c>
      <c r="AF22" s="36">
        <v>-0.31622776601683794</v>
      </c>
    </row>
    <row r="23" spans="1:32" x14ac:dyDescent="0.25">
      <c r="A23" s="44" t="s">
        <v>595</v>
      </c>
      <c r="B23" s="36" t="s">
        <v>1728</v>
      </c>
      <c r="C23" s="36" t="s">
        <v>1729</v>
      </c>
      <c r="F23" s="37"/>
      <c r="G23" s="37">
        <f t="shared" si="2"/>
        <v>-0.45936996040003591</v>
      </c>
      <c r="H23" s="37">
        <f t="shared" si="3"/>
        <v>-0.45936996040003591</v>
      </c>
      <c r="I23" s="37">
        <f t="shared" si="4"/>
        <v>-0.45936996040003591</v>
      </c>
      <c r="J23" s="37">
        <f t="shared" si="5"/>
        <v>2.3662376213456411</v>
      </c>
      <c r="K23" s="37">
        <f t="shared" si="6"/>
        <v>-0.45936996040003591</v>
      </c>
      <c r="L23" s="37">
        <f t="shared" si="7"/>
        <v>-0.45936996040003591</v>
      </c>
      <c r="M23" s="37">
        <f t="shared" si="8"/>
        <v>-0.45936996040003591</v>
      </c>
      <c r="N23" s="37">
        <f t="shared" si="9"/>
        <v>1.3087220618546462</v>
      </c>
      <c r="O23" s="37">
        <f t="shared" si="10"/>
        <v>-0.45936996040003591</v>
      </c>
      <c r="P23" s="37">
        <f t="shared" si="11"/>
        <v>-0.45936996040003591</v>
      </c>
      <c r="T23" s="36" t="s">
        <v>1061</v>
      </c>
      <c r="U23" s="36" t="s">
        <v>2270</v>
      </c>
      <c r="V23" s="36" t="s">
        <v>2271</v>
      </c>
      <c r="W23" s="36">
        <v>-0.47062356991190823</v>
      </c>
      <c r="X23" s="36">
        <v>-0.47062356991190823</v>
      </c>
      <c r="Y23" s="36">
        <v>-0.47062356991190823</v>
      </c>
      <c r="Z23" s="36">
        <v>-0.47062356991190823</v>
      </c>
      <c r="AA23" s="36">
        <v>-0.47062356991190823</v>
      </c>
      <c r="AB23" s="36">
        <v>2.1475774908614391</v>
      </c>
      <c r="AC23" s="36">
        <v>-0.47062356991190823</v>
      </c>
      <c r="AD23" s="36">
        <v>-0.47062356991190823</v>
      </c>
      <c r="AE23" s="36">
        <v>-0.47062356991190823</v>
      </c>
      <c r="AF23" s="36">
        <v>1.617411068433827</v>
      </c>
    </row>
    <row r="24" spans="1:32" x14ac:dyDescent="0.25">
      <c r="A24" s="44" t="s">
        <v>589</v>
      </c>
      <c r="B24" s="36" t="s">
        <v>1720</v>
      </c>
      <c r="C24" s="36" t="s">
        <v>1346</v>
      </c>
      <c r="F24" s="37"/>
      <c r="G24" s="37">
        <f t="shared" si="2"/>
        <v>-0.45472176680148169</v>
      </c>
      <c r="H24" s="37">
        <f t="shared" si="3"/>
        <v>-0.45472176680148169</v>
      </c>
      <c r="I24" s="37">
        <f t="shared" si="4"/>
        <v>-0.45472176680148169</v>
      </c>
      <c r="J24" s="37">
        <f t="shared" si="5"/>
        <v>2.4226770107614466</v>
      </c>
      <c r="K24" s="37">
        <f t="shared" si="6"/>
        <v>-0.45472176680148169</v>
      </c>
      <c r="L24" s="37">
        <f t="shared" si="7"/>
        <v>-0.45472176680148169</v>
      </c>
      <c r="M24" s="37">
        <f t="shared" si="8"/>
        <v>-0.45472176680148169</v>
      </c>
      <c r="N24" s="37">
        <f t="shared" si="9"/>
        <v>1.2150971236504067</v>
      </c>
      <c r="O24" s="37">
        <f t="shared" si="10"/>
        <v>-0.45472176680148169</v>
      </c>
      <c r="P24" s="37">
        <f t="shared" si="11"/>
        <v>-0.45472176680148169</v>
      </c>
      <c r="T24" s="36" t="s">
        <v>295</v>
      </c>
      <c r="U24" s="36" t="s">
        <v>1376</v>
      </c>
      <c r="V24" s="36" t="s">
        <v>1377</v>
      </c>
      <c r="W24" s="36">
        <v>-0.30568243734412337</v>
      </c>
      <c r="X24" s="36">
        <v>0.16260959168309799</v>
      </c>
      <c r="Y24" s="36">
        <v>0.80601160380557713</v>
      </c>
      <c r="Z24" s="36">
        <v>-1.3029927145328959</v>
      </c>
      <c r="AA24" s="36">
        <v>1.0157920339491253</v>
      </c>
      <c r="AB24" s="36">
        <v>-1.3029927145328959</v>
      </c>
      <c r="AC24" s="36">
        <v>-1.3029927145328959</v>
      </c>
      <c r="AD24" s="36">
        <v>0.99280050894973471</v>
      </c>
      <c r="AE24" s="36">
        <v>1.0394180667540185</v>
      </c>
      <c r="AF24" s="36">
        <v>0.19802877580125758</v>
      </c>
    </row>
    <row r="25" spans="1:32" x14ac:dyDescent="0.25">
      <c r="A25" s="44" t="s">
        <v>592</v>
      </c>
      <c r="B25" s="36" t="s">
        <v>1724</v>
      </c>
      <c r="C25" s="36" t="s">
        <v>1346</v>
      </c>
      <c r="F25" s="37"/>
      <c r="G25" s="37">
        <f t="shared" si="2"/>
        <v>-0.43045109023140876</v>
      </c>
      <c r="H25" s="37">
        <f t="shared" si="3"/>
        <v>-0.43045109023140876</v>
      </c>
      <c r="I25" s="37">
        <f t="shared" si="4"/>
        <v>-0.43045109023140876</v>
      </c>
      <c r="J25" s="37">
        <f t="shared" si="5"/>
        <v>2.613004214141418</v>
      </c>
      <c r="K25" s="37">
        <f t="shared" si="6"/>
        <v>-0.43045109023140876</v>
      </c>
      <c r="L25" s="37">
        <f t="shared" si="7"/>
        <v>-0.43045109023140876</v>
      </c>
      <c r="M25" s="37">
        <f t="shared" si="8"/>
        <v>-0.43045109023140876</v>
      </c>
      <c r="N25" s="37">
        <f t="shared" si="9"/>
        <v>0.83060450770985206</v>
      </c>
      <c r="O25" s="37">
        <f t="shared" si="10"/>
        <v>-0.43045109023140876</v>
      </c>
      <c r="P25" s="37">
        <f t="shared" si="11"/>
        <v>-0.43045109023140876</v>
      </c>
      <c r="T25" s="36" t="s">
        <v>419</v>
      </c>
      <c r="U25" s="36" t="s">
        <v>1523</v>
      </c>
      <c r="V25" s="36" t="s">
        <v>1524</v>
      </c>
      <c r="W25" s="36">
        <v>-0.62048213725442614</v>
      </c>
      <c r="X25" s="36">
        <v>1.5142066061766941</v>
      </c>
      <c r="Y25" s="36">
        <v>-0.62048213725442614</v>
      </c>
      <c r="Z25" s="36">
        <v>-0.62048213725442614</v>
      </c>
      <c r="AA25" s="36">
        <v>1.4856298875911682</v>
      </c>
      <c r="AB25" s="36">
        <v>1.343538467013121</v>
      </c>
      <c r="AC25" s="36">
        <v>-0.62048213725442614</v>
      </c>
      <c r="AD25" s="36">
        <v>-0.62048213725442614</v>
      </c>
      <c r="AE25" s="36">
        <v>-0.62048213725442614</v>
      </c>
      <c r="AF25" s="36">
        <v>-0.62048213725442614</v>
      </c>
    </row>
    <row r="26" spans="1:32" x14ac:dyDescent="0.25">
      <c r="A26" s="44" t="s">
        <v>612</v>
      </c>
      <c r="B26" s="36" t="s">
        <v>1748</v>
      </c>
      <c r="C26" s="36" t="s">
        <v>1342</v>
      </c>
      <c r="F26" s="37"/>
      <c r="G26" s="37">
        <f t="shared" si="2"/>
        <v>1.4130650775497666</v>
      </c>
      <c r="H26" s="37">
        <f t="shared" si="3"/>
        <v>-0.46390446417665304</v>
      </c>
      <c r="I26" s="37">
        <f t="shared" si="4"/>
        <v>-0.46390446417665304</v>
      </c>
      <c r="J26" s="37">
        <f t="shared" si="5"/>
        <v>2.2981706358634577</v>
      </c>
      <c r="K26" s="37">
        <f t="shared" si="6"/>
        <v>-0.46390446417665304</v>
      </c>
      <c r="L26" s="37">
        <f t="shared" si="7"/>
        <v>-0.46390446417665304</v>
      </c>
      <c r="M26" s="37">
        <f t="shared" si="8"/>
        <v>-0.46390446417665304</v>
      </c>
      <c r="N26" s="37">
        <f t="shared" si="9"/>
        <v>-0.46390446417665304</v>
      </c>
      <c r="O26" s="37">
        <f t="shared" si="10"/>
        <v>-0.46390446417665304</v>
      </c>
      <c r="P26" s="37">
        <f t="shared" si="11"/>
        <v>-0.46390446417665304</v>
      </c>
      <c r="T26" s="36" t="s">
        <v>792</v>
      </c>
      <c r="U26" s="36" t="s">
        <v>169</v>
      </c>
      <c r="V26" s="36" t="s">
        <v>1947</v>
      </c>
      <c r="W26" s="36">
        <v>2.8460498941515415</v>
      </c>
      <c r="X26" s="36">
        <v>-0.31622776601683789</v>
      </c>
      <c r="Y26" s="36">
        <v>-0.31622776601683789</v>
      </c>
      <c r="Z26" s="36">
        <v>-0.31622776601683789</v>
      </c>
      <c r="AA26" s="36">
        <v>-0.31622776601683789</v>
      </c>
      <c r="AB26" s="36">
        <v>-0.31622776601683789</v>
      </c>
      <c r="AC26" s="36">
        <v>-0.31622776601683789</v>
      </c>
      <c r="AD26" s="36">
        <v>-0.31622776601683789</v>
      </c>
      <c r="AE26" s="36">
        <v>-0.31622776601683789</v>
      </c>
      <c r="AF26" s="36">
        <v>-0.31622776601683789</v>
      </c>
    </row>
    <row r="27" spans="1:32" x14ac:dyDescent="0.25">
      <c r="A27" s="44" t="s">
        <v>507</v>
      </c>
      <c r="B27" s="36" t="s">
        <v>1620</v>
      </c>
      <c r="C27" s="36" t="s">
        <v>1346</v>
      </c>
      <c r="F27" s="37"/>
      <c r="G27" s="37">
        <f t="shared" si="2"/>
        <v>1.2485152736039931</v>
      </c>
      <c r="H27" s="37">
        <f t="shared" si="3"/>
        <v>-0.45644170722582572</v>
      </c>
      <c r="I27" s="37">
        <f t="shared" si="4"/>
        <v>-0.45644170722582572</v>
      </c>
      <c r="J27" s="37">
        <f t="shared" si="5"/>
        <v>2.4030183842026123</v>
      </c>
      <c r="K27" s="37">
        <f t="shared" si="6"/>
        <v>-0.45644170722582572</v>
      </c>
      <c r="L27" s="37">
        <f t="shared" si="7"/>
        <v>-0.45644170722582572</v>
      </c>
      <c r="M27" s="37">
        <f t="shared" si="8"/>
        <v>-0.45644170722582572</v>
      </c>
      <c r="N27" s="37">
        <f t="shared" si="9"/>
        <v>-0.45644170722582572</v>
      </c>
      <c r="O27" s="37">
        <f t="shared" si="10"/>
        <v>-0.45644170722582572</v>
      </c>
      <c r="P27" s="37">
        <f t="shared" si="11"/>
        <v>-0.45644170722582572</v>
      </c>
      <c r="T27" s="36" t="s">
        <v>841</v>
      </c>
      <c r="U27" s="36" t="s">
        <v>1998</v>
      </c>
      <c r="V27" s="36" t="s">
        <v>1352</v>
      </c>
      <c r="W27" s="36">
        <v>2.8460498941515415</v>
      </c>
      <c r="X27" s="36">
        <v>-0.31622776601683794</v>
      </c>
      <c r="Y27" s="36">
        <v>-0.31622776601683794</v>
      </c>
      <c r="Z27" s="36">
        <v>-0.31622776601683794</v>
      </c>
      <c r="AA27" s="36">
        <v>-0.31622776601683794</v>
      </c>
      <c r="AB27" s="36">
        <v>-0.31622776601683794</v>
      </c>
      <c r="AC27" s="36">
        <v>-0.31622776601683794</v>
      </c>
      <c r="AD27" s="36">
        <v>-0.31622776601683794</v>
      </c>
      <c r="AE27" s="36">
        <v>-0.31622776601683794</v>
      </c>
      <c r="AF27" s="36">
        <v>-0.31622776601683794</v>
      </c>
    </row>
    <row r="28" spans="1:32" x14ac:dyDescent="0.25">
      <c r="A28" s="44" t="s">
        <v>487</v>
      </c>
      <c r="B28" s="36" t="s">
        <v>1595</v>
      </c>
      <c r="C28" s="36" t="s">
        <v>1596</v>
      </c>
      <c r="F28" s="37"/>
      <c r="G28" s="37">
        <f t="shared" si="2"/>
        <v>0.69784473181485296</v>
      </c>
      <c r="H28" s="37">
        <f t="shared" si="3"/>
        <v>-0.4202988093639749</v>
      </c>
      <c r="I28" s="37">
        <f t="shared" si="4"/>
        <v>-0.4202988093639749</v>
      </c>
      <c r="J28" s="37">
        <f t="shared" si="5"/>
        <v>2.6645457430969466</v>
      </c>
      <c r="K28" s="37">
        <f t="shared" si="6"/>
        <v>-0.4202988093639749</v>
      </c>
      <c r="L28" s="37">
        <f t="shared" si="7"/>
        <v>-0.4202988093639749</v>
      </c>
      <c r="M28" s="37">
        <f t="shared" si="8"/>
        <v>-0.4202988093639749</v>
      </c>
      <c r="N28" s="37">
        <f t="shared" si="9"/>
        <v>-0.4202988093639749</v>
      </c>
      <c r="O28" s="37">
        <f t="shared" si="10"/>
        <v>-0.4202988093639749</v>
      </c>
      <c r="P28" s="37">
        <f t="shared" si="11"/>
        <v>-0.4202988093639749</v>
      </c>
      <c r="T28" s="36" t="s">
        <v>269</v>
      </c>
      <c r="U28" s="36" t="s">
        <v>9</v>
      </c>
      <c r="V28" s="36" t="s">
        <v>1353</v>
      </c>
      <c r="W28" s="36">
        <v>0.1947721733908048</v>
      </c>
      <c r="X28" s="36">
        <v>0.31584448473245885</v>
      </c>
      <c r="Y28" s="36">
        <v>1.7662307878900483</v>
      </c>
      <c r="Z28" s="36">
        <v>0.82763012398904523</v>
      </c>
      <c r="AA28" s="36">
        <v>1.1785298805660409</v>
      </c>
      <c r="AB28" s="36">
        <v>-0.85660149011367959</v>
      </c>
      <c r="AC28" s="36">
        <v>-0.85660149011367959</v>
      </c>
      <c r="AD28" s="36">
        <v>-0.85660149011367959</v>
      </c>
      <c r="AE28" s="36">
        <v>-0.85660149011367959</v>
      </c>
      <c r="AF28" s="36">
        <v>-0.85660149011367959</v>
      </c>
    </row>
    <row r="29" spans="1:32" x14ac:dyDescent="0.25">
      <c r="A29" s="44" t="s">
        <v>657</v>
      </c>
      <c r="B29" s="36" t="s">
        <v>1794</v>
      </c>
      <c r="C29" s="36" t="s">
        <v>1352</v>
      </c>
      <c r="F29" s="37"/>
      <c r="G29" s="37">
        <f t="shared" si="2"/>
        <v>-0.31622776601683794</v>
      </c>
      <c r="H29" s="37">
        <f t="shared" si="3"/>
        <v>-0.31622776601683794</v>
      </c>
      <c r="I29" s="37">
        <f t="shared" si="4"/>
        <v>-0.31622776601683794</v>
      </c>
      <c r="J29" s="37">
        <f t="shared" si="5"/>
        <v>2.8460498941515415</v>
      </c>
      <c r="K29" s="37">
        <f t="shared" si="6"/>
        <v>-0.31622776601683794</v>
      </c>
      <c r="L29" s="37">
        <f t="shared" si="7"/>
        <v>-0.31622776601683794</v>
      </c>
      <c r="M29" s="37">
        <f t="shared" si="8"/>
        <v>-0.31622776601683794</v>
      </c>
      <c r="N29" s="37">
        <f t="shared" si="9"/>
        <v>-0.31622776601683794</v>
      </c>
      <c r="O29" s="37">
        <f t="shared" si="10"/>
        <v>-0.31622776601683794</v>
      </c>
      <c r="P29" s="37">
        <f t="shared" si="11"/>
        <v>-0.31622776601683794</v>
      </c>
      <c r="T29" s="36" t="s">
        <v>545</v>
      </c>
      <c r="U29" s="36" t="s">
        <v>74</v>
      </c>
      <c r="V29" s="36" t="s">
        <v>1672</v>
      </c>
      <c r="W29" s="36">
        <v>-0.47373476197818332</v>
      </c>
      <c r="X29" s="36">
        <v>-0.47373476197818332</v>
      </c>
      <c r="Y29" s="36">
        <v>2.0022120914487398</v>
      </c>
      <c r="Z29" s="36">
        <v>1.7876660043767272</v>
      </c>
      <c r="AA29" s="36">
        <v>-0.47373476197818332</v>
      </c>
      <c r="AB29" s="36">
        <v>-0.47373476197818332</v>
      </c>
      <c r="AC29" s="36">
        <v>-0.47373476197818332</v>
      </c>
      <c r="AD29" s="36">
        <v>-0.47373476197818332</v>
      </c>
      <c r="AE29" s="36">
        <v>-0.47373476197818332</v>
      </c>
      <c r="AF29" s="36">
        <v>-0.47373476197818332</v>
      </c>
    </row>
    <row r="30" spans="1:32" x14ac:dyDescent="0.25">
      <c r="A30" s="44" t="s">
        <v>1171</v>
      </c>
      <c r="B30" s="36" t="s">
        <v>2405</v>
      </c>
      <c r="C30" s="36" t="s">
        <v>2406</v>
      </c>
      <c r="F30" s="37"/>
      <c r="G30" s="37">
        <f t="shared" si="2"/>
        <v>-0.31622776601683794</v>
      </c>
      <c r="H30" s="37">
        <f t="shared" si="3"/>
        <v>-0.31622776601683794</v>
      </c>
      <c r="I30" s="37">
        <f t="shared" si="4"/>
        <v>-0.31622776601683794</v>
      </c>
      <c r="J30" s="37">
        <f t="shared" si="5"/>
        <v>2.8460498941515415</v>
      </c>
      <c r="K30" s="37">
        <f t="shared" si="6"/>
        <v>-0.31622776601683794</v>
      </c>
      <c r="L30" s="37">
        <f t="shared" si="7"/>
        <v>-0.31622776601683794</v>
      </c>
      <c r="M30" s="37">
        <f t="shared" si="8"/>
        <v>-0.31622776601683794</v>
      </c>
      <c r="N30" s="37">
        <f t="shared" si="9"/>
        <v>-0.31622776601683794</v>
      </c>
      <c r="O30" s="37">
        <f t="shared" si="10"/>
        <v>-0.31622776601683794</v>
      </c>
      <c r="P30" s="37">
        <f t="shared" si="11"/>
        <v>-0.31622776601683794</v>
      </c>
      <c r="T30" s="36" t="s">
        <v>661</v>
      </c>
      <c r="U30" s="36" t="s">
        <v>1240</v>
      </c>
      <c r="V30" s="36" t="s">
        <v>1240</v>
      </c>
      <c r="W30" s="36">
        <v>-0.31622776601683789</v>
      </c>
      <c r="X30" s="36">
        <v>-0.31622776601683789</v>
      </c>
      <c r="Y30" s="36">
        <v>-0.31622776601683789</v>
      </c>
      <c r="Z30" s="36">
        <v>-0.31622776601683789</v>
      </c>
      <c r="AA30" s="36">
        <v>-0.31622776601683789</v>
      </c>
      <c r="AB30" s="36">
        <v>2.8460498941515411</v>
      </c>
      <c r="AC30" s="36">
        <v>-0.31622776601683789</v>
      </c>
      <c r="AD30" s="36">
        <v>-0.31622776601683789</v>
      </c>
      <c r="AE30" s="36">
        <v>-0.31622776601683789</v>
      </c>
      <c r="AF30" s="36">
        <v>-0.31622776601683789</v>
      </c>
    </row>
    <row r="31" spans="1:32" x14ac:dyDescent="0.25">
      <c r="A31" s="44" t="s">
        <v>1138</v>
      </c>
      <c r="B31" s="36" t="s">
        <v>2367</v>
      </c>
      <c r="C31" s="36" t="s">
        <v>1348</v>
      </c>
      <c r="F31" s="37"/>
      <c r="G31" s="37">
        <f t="shared" si="2"/>
        <v>-0.31622776601683794</v>
      </c>
      <c r="H31" s="37">
        <f t="shared" si="3"/>
        <v>-0.31622776601683794</v>
      </c>
      <c r="I31" s="37">
        <f t="shared" si="4"/>
        <v>-0.31622776601683794</v>
      </c>
      <c r="J31" s="37">
        <f t="shared" si="5"/>
        <v>2.8460498941515415</v>
      </c>
      <c r="K31" s="37">
        <f t="shared" si="6"/>
        <v>-0.31622776601683794</v>
      </c>
      <c r="L31" s="37">
        <f t="shared" si="7"/>
        <v>-0.31622776601683794</v>
      </c>
      <c r="M31" s="37">
        <f t="shared" si="8"/>
        <v>-0.31622776601683794</v>
      </c>
      <c r="N31" s="37">
        <f t="shared" si="9"/>
        <v>-0.31622776601683794</v>
      </c>
      <c r="O31" s="37">
        <f t="shared" si="10"/>
        <v>-0.31622776601683794</v>
      </c>
      <c r="P31" s="37">
        <f t="shared" si="11"/>
        <v>-0.31622776601683794</v>
      </c>
      <c r="T31" s="36" t="s">
        <v>1018</v>
      </c>
      <c r="U31" s="36" t="s">
        <v>2221</v>
      </c>
      <c r="V31" s="36" t="s">
        <v>2222</v>
      </c>
      <c r="W31" s="36">
        <v>-0.31622776601683794</v>
      </c>
      <c r="X31" s="36">
        <v>-0.31622776601683794</v>
      </c>
      <c r="Y31" s="36">
        <v>-0.31622776601683794</v>
      </c>
      <c r="Z31" s="36">
        <v>-0.31622776601683794</v>
      </c>
      <c r="AA31" s="36">
        <v>-0.31622776601683794</v>
      </c>
      <c r="AB31" s="36">
        <v>2.8460498941515415</v>
      </c>
      <c r="AC31" s="36">
        <v>-0.31622776601683794</v>
      </c>
      <c r="AD31" s="36">
        <v>-0.31622776601683794</v>
      </c>
      <c r="AE31" s="36">
        <v>-0.31622776601683794</v>
      </c>
      <c r="AF31" s="36">
        <v>-0.31622776601683794</v>
      </c>
    </row>
    <row r="32" spans="1:32" x14ac:dyDescent="0.25">
      <c r="A32" s="44" t="s">
        <v>658</v>
      </c>
      <c r="B32" s="36" t="s">
        <v>1795</v>
      </c>
      <c r="C32" s="36" t="s">
        <v>1796</v>
      </c>
      <c r="F32" s="37"/>
      <c r="G32" s="37">
        <f t="shared" si="2"/>
        <v>-0.31622776601683794</v>
      </c>
      <c r="H32" s="37">
        <f t="shared" si="3"/>
        <v>-0.31622776601683794</v>
      </c>
      <c r="I32" s="37">
        <f t="shared" si="4"/>
        <v>-0.31622776601683794</v>
      </c>
      <c r="J32" s="37">
        <f t="shared" si="5"/>
        <v>2.8460498941515415</v>
      </c>
      <c r="K32" s="37">
        <f t="shared" si="6"/>
        <v>-0.31622776601683794</v>
      </c>
      <c r="L32" s="37">
        <f t="shared" si="7"/>
        <v>-0.31622776601683794</v>
      </c>
      <c r="M32" s="37">
        <f t="shared" si="8"/>
        <v>-0.31622776601683794</v>
      </c>
      <c r="N32" s="37">
        <f t="shared" si="9"/>
        <v>-0.31622776601683794</v>
      </c>
      <c r="O32" s="37">
        <f t="shared" si="10"/>
        <v>-0.31622776601683794</v>
      </c>
      <c r="P32" s="37">
        <f t="shared" si="11"/>
        <v>-0.31622776601683794</v>
      </c>
      <c r="T32" s="36" t="s">
        <v>711</v>
      </c>
      <c r="U32" s="36" t="s">
        <v>126</v>
      </c>
      <c r="V32" s="36" t="s">
        <v>1346</v>
      </c>
      <c r="W32" s="36">
        <v>2.7788179993436994</v>
      </c>
      <c r="X32" s="36">
        <v>-0.38515104287184604</v>
      </c>
      <c r="Y32" s="36">
        <v>-0.38515104287184604</v>
      </c>
      <c r="Z32" s="36">
        <v>-0.38515104287184604</v>
      </c>
      <c r="AA32" s="36">
        <v>-0.38515104287184604</v>
      </c>
      <c r="AB32" s="36">
        <v>-0.38515104287184604</v>
      </c>
      <c r="AC32" s="36">
        <v>0.30239034363106854</v>
      </c>
      <c r="AD32" s="36">
        <v>-0.38515104287184604</v>
      </c>
      <c r="AE32" s="36">
        <v>-0.38515104287184604</v>
      </c>
      <c r="AF32" s="36">
        <v>-0.38515104287184604</v>
      </c>
    </row>
    <row r="33" spans="1:32" x14ac:dyDescent="0.25">
      <c r="A33" s="44" t="s">
        <v>674</v>
      </c>
      <c r="B33" s="36" t="s">
        <v>1817</v>
      </c>
      <c r="C33" s="36" t="s">
        <v>1352</v>
      </c>
      <c r="F33" s="37"/>
      <c r="G33" s="37">
        <f t="shared" si="2"/>
        <v>-0.31622776601683794</v>
      </c>
      <c r="H33" s="37">
        <f t="shared" si="3"/>
        <v>-0.31622776601683794</v>
      </c>
      <c r="I33" s="37">
        <f t="shared" si="4"/>
        <v>-0.31622776601683794</v>
      </c>
      <c r="J33" s="37">
        <f t="shared" si="5"/>
        <v>2.8460498941515415</v>
      </c>
      <c r="K33" s="37">
        <f t="shared" si="6"/>
        <v>-0.31622776601683794</v>
      </c>
      <c r="L33" s="37">
        <f t="shared" si="7"/>
        <v>-0.31622776601683794</v>
      </c>
      <c r="M33" s="37">
        <f t="shared" si="8"/>
        <v>-0.31622776601683794</v>
      </c>
      <c r="N33" s="37">
        <f t="shared" si="9"/>
        <v>-0.31622776601683794</v>
      </c>
      <c r="O33" s="37">
        <f t="shared" si="10"/>
        <v>-0.31622776601683794</v>
      </c>
      <c r="P33" s="37">
        <f t="shared" si="11"/>
        <v>-0.31622776601683794</v>
      </c>
      <c r="T33" s="36" t="s">
        <v>837</v>
      </c>
      <c r="U33" s="36" t="s">
        <v>1235</v>
      </c>
      <c r="V33" s="36" t="s">
        <v>1342</v>
      </c>
      <c r="W33" s="36">
        <v>-0.53866890625080721</v>
      </c>
      <c r="X33" s="36">
        <v>-0.53866890625080721</v>
      </c>
      <c r="Y33" s="36">
        <v>1.3393952824958117</v>
      </c>
      <c r="Z33" s="36">
        <v>-0.53866890625080721</v>
      </c>
      <c r="AA33" s="36">
        <v>-0.53866890625080721</v>
      </c>
      <c r="AB33" s="36">
        <v>-0.53866890625080721</v>
      </c>
      <c r="AC33" s="36">
        <v>-0.53866890625080721</v>
      </c>
      <c r="AD33" s="36">
        <v>2.2690410235482208</v>
      </c>
      <c r="AE33" s="36">
        <v>-0.53866890625080721</v>
      </c>
      <c r="AF33" s="36">
        <v>0.16224603771161736</v>
      </c>
    </row>
    <row r="34" spans="1:32" x14ac:dyDescent="0.25">
      <c r="A34" s="44" t="s">
        <v>787</v>
      </c>
      <c r="B34" s="36" t="s">
        <v>167</v>
      </c>
      <c r="C34" s="36" t="s">
        <v>1940</v>
      </c>
      <c r="F34" s="37"/>
      <c r="G34" s="37">
        <f t="shared" si="2"/>
        <v>-0.31622776601683794</v>
      </c>
      <c r="H34" s="37">
        <f t="shared" si="3"/>
        <v>-0.31622776601683794</v>
      </c>
      <c r="I34" s="37">
        <f t="shared" si="4"/>
        <v>-0.31622776601683794</v>
      </c>
      <c r="J34" s="37">
        <f t="shared" si="5"/>
        <v>2.8460498941515415</v>
      </c>
      <c r="K34" s="37">
        <f t="shared" si="6"/>
        <v>-0.31622776601683794</v>
      </c>
      <c r="L34" s="37">
        <f t="shared" si="7"/>
        <v>-0.31622776601683794</v>
      </c>
      <c r="M34" s="37">
        <f t="shared" si="8"/>
        <v>-0.31622776601683794</v>
      </c>
      <c r="N34" s="37">
        <f t="shared" si="9"/>
        <v>-0.31622776601683794</v>
      </c>
      <c r="O34" s="37">
        <f t="shared" si="10"/>
        <v>-0.31622776601683794</v>
      </c>
      <c r="P34" s="37">
        <f t="shared" si="11"/>
        <v>-0.31622776601683794</v>
      </c>
      <c r="T34" s="36" t="s">
        <v>737</v>
      </c>
      <c r="U34" s="36" t="s">
        <v>1240</v>
      </c>
      <c r="V34" s="36" t="s">
        <v>1240</v>
      </c>
      <c r="W34" s="36">
        <v>0.82976426398499481</v>
      </c>
      <c r="X34" s="36">
        <v>-0.43038956152786756</v>
      </c>
      <c r="Y34" s="36">
        <v>-0.43038956152786756</v>
      </c>
      <c r="Z34" s="36">
        <v>-0.43038956152786756</v>
      </c>
      <c r="AA34" s="36">
        <v>-0.43038956152786756</v>
      </c>
      <c r="AB34" s="36">
        <v>-0.43038956152786756</v>
      </c>
      <c r="AC34" s="36">
        <v>2.6133522282379458</v>
      </c>
      <c r="AD34" s="36">
        <v>-0.43038956152786756</v>
      </c>
      <c r="AE34" s="36">
        <v>-0.43038956152786756</v>
      </c>
      <c r="AF34" s="36">
        <v>-0.43038956152786756</v>
      </c>
    </row>
    <row r="35" spans="1:32" x14ac:dyDescent="0.25">
      <c r="A35" s="44" t="s">
        <v>832</v>
      </c>
      <c r="B35" s="36" t="s">
        <v>184</v>
      </c>
      <c r="C35" s="36" t="s">
        <v>1991</v>
      </c>
      <c r="F35" s="37"/>
      <c r="G35" s="37">
        <f t="shared" si="2"/>
        <v>-0.31622776601683794</v>
      </c>
      <c r="H35" s="37">
        <f t="shared" si="3"/>
        <v>-0.31622776601683794</v>
      </c>
      <c r="I35" s="37">
        <f t="shared" si="4"/>
        <v>-0.31622776601683794</v>
      </c>
      <c r="J35" s="37">
        <f t="shared" si="5"/>
        <v>2.8460498941515415</v>
      </c>
      <c r="K35" s="37">
        <f t="shared" si="6"/>
        <v>-0.31622776601683794</v>
      </c>
      <c r="L35" s="37">
        <f t="shared" si="7"/>
        <v>-0.31622776601683794</v>
      </c>
      <c r="M35" s="37">
        <f t="shared" si="8"/>
        <v>-0.31622776601683794</v>
      </c>
      <c r="N35" s="37">
        <f t="shared" si="9"/>
        <v>-0.31622776601683794</v>
      </c>
      <c r="O35" s="37">
        <f t="shared" si="10"/>
        <v>-0.31622776601683794</v>
      </c>
      <c r="P35" s="37">
        <f t="shared" si="11"/>
        <v>-0.31622776601683794</v>
      </c>
      <c r="T35" s="36" t="s">
        <v>1147</v>
      </c>
      <c r="U35" s="36" t="s">
        <v>2375</v>
      </c>
      <c r="V35" s="36" t="s">
        <v>2376</v>
      </c>
      <c r="W35" s="36">
        <v>2.8460498941515411</v>
      </c>
      <c r="X35" s="36">
        <v>-0.31622776601683794</v>
      </c>
      <c r="Y35" s="36">
        <v>-0.31622776601683794</v>
      </c>
      <c r="Z35" s="36">
        <v>-0.31622776601683794</v>
      </c>
      <c r="AA35" s="36">
        <v>-0.31622776601683794</v>
      </c>
      <c r="AB35" s="36">
        <v>-0.31622776601683794</v>
      </c>
      <c r="AC35" s="36">
        <v>-0.31622776601683794</v>
      </c>
      <c r="AD35" s="36">
        <v>-0.31622776601683794</v>
      </c>
      <c r="AE35" s="36">
        <v>-0.31622776601683794</v>
      </c>
      <c r="AF35" s="36">
        <v>-0.31622776601683794</v>
      </c>
    </row>
    <row r="36" spans="1:32" x14ac:dyDescent="0.25">
      <c r="A36" s="44" t="s">
        <v>838</v>
      </c>
      <c r="B36" s="36" t="s">
        <v>187</v>
      </c>
      <c r="C36" s="36" t="s">
        <v>1613</v>
      </c>
      <c r="F36" s="37"/>
      <c r="G36" s="37">
        <f t="shared" ref="G36:G67" si="12">IF(ISERROR(MATCH($A36,$T:$T,0)),"Not In List",LOOKUP($A36,$T:$T,Y:Y))</f>
        <v>-0.31622776601683794</v>
      </c>
      <c r="H36" s="37">
        <f t="shared" ref="H36:H67" si="13">IF(ISERROR(MATCH($A36,$T:$T,0)),"Not In List",LOOKUP($A36,$T:$T,AA:AA))</f>
        <v>-0.31622776601683794</v>
      </c>
      <c r="I36" s="37">
        <f t="shared" ref="I36:I67" si="14">IF(ISERROR(MATCH($A36,$T:$T,0)),"Not In List",LOOKUP($A36,$T:$T,Z:Z))</f>
        <v>-0.31622776601683794</v>
      </c>
      <c r="J36" s="37">
        <f t="shared" ref="J36:J67" si="15">IF(ISERROR(MATCH($A36,$T:$T,0)),"Not In List",LOOKUP($A36,$T:$T,X:X))</f>
        <v>2.8460498941515415</v>
      </c>
      <c r="K36" s="37">
        <f t="shared" ref="K36:K67" si="16">IF(ISERROR(MATCH($A36,$T:$T,0)),"Not In List",LOOKUP($A36,$T:$T,AE:AE))</f>
        <v>-0.31622776601683794</v>
      </c>
      <c r="L36" s="37">
        <f t="shared" ref="L36:L67" si="17">IF(ISERROR(MATCH($A36,$T:$T,0)),"Not In List",LOOKUP($A36,$T:$T,AF:AF))</f>
        <v>-0.31622776601683794</v>
      </c>
      <c r="M36" s="37">
        <f t="shared" ref="M36:M67" si="18">IF(ISERROR(MATCH($A36,$T:$T,0)),"Not In List",LOOKUP($A36,$T:$T,AD:AD))</f>
        <v>-0.31622776601683794</v>
      </c>
      <c r="N36" s="37">
        <f t="shared" ref="N36:N67" si="19">IF(ISERROR(MATCH($A36,$T:$T,0)),"Not In List",LOOKUP($A36,$T:$T,AB:AB))</f>
        <v>-0.31622776601683794</v>
      </c>
      <c r="O36" s="37">
        <f t="shared" ref="O36:O67" si="20">IF(ISERROR(MATCH($A36,$T:$T,0)),"Not In List",LOOKUP($A36,$T:$T,AC:AC))</f>
        <v>-0.31622776601683794</v>
      </c>
      <c r="P36" s="37">
        <f t="shared" ref="P36:P67" si="21">IF(ISERROR(MATCH($A36,$T:$T,0)),"Not In List",LOOKUP($A36,$T:$T,W:W))</f>
        <v>-0.31622776601683794</v>
      </c>
      <c r="T36" s="36" t="s">
        <v>1059</v>
      </c>
      <c r="U36" s="36" t="s">
        <v>233</v>
      </c>
      <c r="V36" s="36" t="s">
        <v>1352</v>
      </c>
      <c r="W36" s="36">
        <v>-0.34821015627046997</v>
      </c>
      <c r="X36" s="36">
        <v>-4.7643231614160016E-2</v>
      </c>
      <c r="Y36" s="36">
        <v>-0.34821015627046997</v>
      </c>
      <c r="Z36" s="36">
        <v>-0.34821015627046997</v>
      </c>
      <c r="AA36" s="36">
        <v>-0.34821015627046997</v>
      </c>
      <c r="AB36" s="36">
        <v>-0.34821015627046997</v>
      </c>
      <c r="AC36" s="36">
        <v>-0.34821015627046997</v>
      </c>
      <c r="AD36" s="36">
        <v>-0.34821015627046997</v>
      </c>
      <c r="AE36" s="36">
        <v>2.8333244817779204</v>
      </c>
      <c r="AF36" s="36">
        <v>-0.34821015627046997</v>
      </c>
    </row>
    <row r="37" spans="1:32" x14ac:dyDescent="0.25">
      <c r="A37" s="44" t="s">
        <v>791</v>
      </c>
      <c r="B37" s="36" t="s">
        <v>168</v>
      </c>
      <c r="C37" s="36" t="s">
        <v>1946</v>
      </c>
      <c r="F37" s="37"/>
      <c r="G37" s="37">
        <f t="shared" si="12"/>
        <v>-0.31622776601683794</v>
      </c>
      <c r="H37" s="37">
        <f t="shared" si="13"/>
        <v>-0.31622776601683794</v>
      </c>
      <c r="I37" s="37">
        <f t="shared" si="14"/>
        <v>-0.31622776601683794</v>
      </c>
      <c r="J37" s="37">
        <f t="shared" si="15"/>
        <v>2.8460498941515415</v>
      </c>
      <c r="K37" s="37">
        <f t="shared" si="16"/>
        <v>-0.31622776601683794</v>
      </c>
      <c r="L37" s="37">
        <f t="shared" si="17"/>
        <v>-0.31622776601683794</v>
      </c>
      <c r="M37" s="37">
        <f t="shared" si="18"/>
        <v>-0.31622776601683794</v>
      </c>
      <c r="N37" s="37">
        <f t="shared" si="19"/>
        <v>-0.31622776601683794</v>
      </c>
      <c r="O37" s="37">
        <f t="shared" si="20"/>
        <v>-0.31622776601683794</v>
      </c>
      <c r="P37" s="37">
        <f t="shared" si="21"/>
        <v>-0.31622776601683794</v>
      </c>
      <c r="T37" s="36" t="s">
        <v>652</v>
      </c>
      <c r="U37" s="36" t="s">
        <v>1787</v>
      </c>
      <c r="V37" s="36" t="s">
        <v>1788</v>
      </c>
      <c r="W37" s="36">
        <v>-0.35405754294023722</v>
      </c>
      <c r="X37" s="36">
        <v>-0.35405754294023722</v>
      </c>
      <c r="Y37" s="36">
        <v>4.5414221626380409E-3</v>
      </c>
      <c r="Z37" s="36">
        <v>-0.35405754294023722</v>
      </c>
      <c r="AA37" s="36">
        <v>-0.35405754294023722</v>
      </c>
      <c r="AB37" s="36">
        <v>-0.35405754294023722</v>
      </c>
      <c r="AC37" s="36">
        <v>-0.35405754294023722</v>
      </c>
      <c r="AD37" s="36">
        <v>-0.35405754294023722</v>
      </c>
      <c r="AE37" s="36">
        <v>2.8279189213592599</v>
      </c>
      <c r="AF37" s="36">
        <v>-0.35405754294023722</v>
      </c>
    </row>
    <row r="38" spans="1:32" x14ac:dyDescent="0.25">
      <c r="A38" s="44" t="s">
        <v>891</v>
      </c>
      <c r="B38" s="36" t="s">
        <v>2053</v>
      </c>
      <c r="C38" s="36" t="s">
        <v>1352</v>
      </c>
      <c r="F38" s="37"/>
      <c r="G38" s="37">
        <f t="shared" si="12"/>
        <v>-0.31622776601683794</v>
      </c>
      <c r="H38" s="37">
        <f t="shared" si="13"/>
        <v>-0.31622776601683794</v>
      </c>
      <c r="I38" s="37">
        <f t="shared" si="14"/>
        <v>-0.31622776601683794</v>
      </c>
      <c r="J38" s="37">
        <f t="shared" si="15"/>
        <v>2.8460498941515415</v>
      </c>
      <c r="K38" s="37">
        <f t="shared" si="16"/>
        <v>-0.31622776601683794</v>
      </c>
      <c r="L38" s="37">
        <f t="shared" si="17"/>
        <v>-0.31622776601683794</v>
      </c>
      <c r="M38" s="37">
        <f t="shared" si="18"/>
        <v>-0.31622776601683794</v>
      </c>
      <c r="N38" s="37">
        <f t="shared" si="19"/>
        <v>-0.31622776601683794</v>
      </c>
      <c r="O38" s="37">
        <f t="shared" si="20"/>
        <v>-0.31622776601683794</v>
      </c>
      <c r="P38" s="37">
        <f t="shared" si="21"/>
        <v>-0.31622776601683794</v>
      </c>
      <c r="T38" s="36" t="s">
        <v>1172</v>
      </c>
      <c r="U38" s="36" t="s">
        <v>2407</v>
      </c>
      <c r="V38" s="36" t="s">
        <v>1346</v>
      </c>
      <c r="W38" s="36">
        <v>-8.7115561484049711E-2</v>
      </c>
      <c r="X38" s="36">
        <v>-0.34370821781994998</v>
      </c>
      <c r="Y38" s="36">
        <v>-0.34370821781994998</v>
      </c>
      <c r="Z38" s="36">
        <v>-0.34370821781994998</v>
      </c>
      <c r="AA38" s="36">
        <v>-0.34370821781994998</v>
      </c>
      <c r="AB38" s="36">
        <v>-0.34370821781994998</v>
      </c>
      <c r="AC38" s="36">
        <v>2.8367813040436496</v>
      </c>
      <c r="AD38" s="36">
        <v>-0.34370821781994998</v>
      </c>
      <c r="AE38" s="36">
        <v>-0.34370821781994998</v>
      </c>
      <c r="AF38" s="36">
        <v>-0.34370821781994998</v>
      </c>
    </row>
    <row r="39" spans="1:32" x14ac:dyDescent="0.25">
      <c r="A39" s="44" t="s">
        <v>911</v>
      </c>
      <c r="B39" s="36" t="s">
        <v>2075</v>
      </c>
      <c r="C39" s="36" t="s">
        <v>1348</v>
      </c>
      <c r="F39" s="37"/>
      <c r="G39" s="37">
        <f t="shared" si="12"/>
        <v>-0.31622776601683794</v>
      </c>
      <c r="H39" s="37">
        <f t="shared" si="13"/>
        <v>-0.31622776601683794</v>
      </c>
      <c r="I39" s="37">
        <f t="shared" si="14"/>
        <v>-0.31622776601683794</v>
      </c>
      <c r="J39" s="37">
        <f t="shared" si="15"/>
        <v>2.8460498941515415</v>
      </c>
      <c r="K39" s="37">
        <f t="shared" si="16"/>
        <v>-0.31622776601683794</v>
      </c>
      <c r="L39" s="37">
        <f t="shared" si="17"/>
        <v>-0.31622776601683794</v>
      </c>
      <c r="M39" s="37">
        <f t="shared" si="18"/>
        <v>-0.31622776601683794</v>
      </c>
      <c r="N39" s="37">
        <f t="shared" si="19"/>
        <v>-0.31622776601683794</v>
      </c>
      <c r="O39" s="37">
        <f t="shared" si="20"/>
        <v>-0.31622776601683794</v>
      </c>
      <c r="P39" s="37">
        <f t="shared" si="21"/>
        <v>-0.31622776601683794</v>
      </c>
      <c r="T39" s="36" t="s">
        <v>576</v>
      </c>
      <c r="U39" s="36" t="s">
        <v>90</v>
      </c>
      <c r="V39" s="36" t="s">
        <v>1706</v>
      </c>
      <c r="W39" s="36">
        <v>2.288259953780952</v>
      </c>
      <c r="X39" s="36">
        <v>-0.56777191499194513</v>
      </c>
      <c r="Y39" s="36">
        <v>-0.56777191499194513</v>
      </c>
      <c r="Z39" s="36">
        <v>-0.56777191499194513</v>
      </c>
      <c r="AA39" s="36">
        <v>-0.56777191499194513</v>
      </c>
      <c r="AB39" s="36">
        <v>0.63598251437311071</v>
      </c>
      <c r="AC39" s="36">
        <v>1.0501609367895532</v>
      </c>
      <c r="AD39" s="36">
        <v>-0.56777191499194513</v>
      </c>
      <c r="AE39" s="36">
        <v>-0.56777191499194513</v>
      </c>
      <c r="AF39" s="36">
        <v>-0.56777191499194513</v>
      </c>
    </row>
    <row r="40" spans="1:32" x14ac:dyDescent="0.25">
      <c r="A40" s="44" t="s">
        <v>916</v>
      </c>
      <c r="B40" s="36" t="s">
        <v>205</v>
      </c>
      <c r="C40" s="36" t="s">
        <v>2082</v>
      </c>
      <c r="F40" s="37"/>
      <c r="G40" s="37">
        <f t="shared" si="12"/>
        <v>-0.31622776601683794</v>
      </c>
      <c r="H40" s="37">
        <f t="shared" si="13"/>
        <v>-0.31622776601683794</v>
      </c>
      <c r="I40" s="37">
        <f t="shared" si="14"/>
        <v>-0.31622776601683794</v>
      </c>
      <c r="J40" s="37">
        <f t="shared" si="15"/>
        <v>2.8460498941515415</v>
      </c>
      <c r="K40" s="37">
        <f t="shared" si="16"/>
        <v>-0.31622776601683794</v>
      </c>
      <c r="L40" s="37">
        <f t="shared" si="17"/>
        <v>-0.31622776601683794</v>
      </c>
      <c r="M40" s="37">
        <f t="shared" si="18"/>
        <v>-0.31622776601683794</v>
      </c>
      <c r="N40" s="37">
        <f t="shared" si="19"/>
        <v>-0.31622776601683794</v>
      </c>
      <c r="O40" s="37">
        <f t="shared" si="20"/>
        <v>-0.31622776601683794</v>
      </c>
      <c r="P40" s="37">
        <f t="shared" si="21"/>
        <v>-0.31622776601683794</v>
      </c>
      <c r="T40" s="36" t="s">
        <v>367</v>
      </c>
      <c r="U40" s="36" t="s">
        <v>1461</v>
      </c>
      <c r="V40" s="36" t="s">
        <v>1462</v>
      </c>
      <c r="W40" s="36">
        <v>-0.60643897811119862</v>
      </c>
      <c r="X40" s="36">
        <v>-0.60643897811119862</v>
      </c>
      <c r="Y40" s="36">
        <v>1.0699068836597174</v>
      </c>
      <c r="Z40" s="36">
        <v>1.9340524422741325</v>
      </c>
      <c r="AA40" s="36">
        <v>1.2411135208445396</v>
      </c>
      <c r="AB40" s="36">
        <v>-0.60643897811119862</v>
      </c>
      <c r="AC40" s="36">
        <v>-0.60643897811119862</v>
      </c>
      <c r="AD40" s="36">
        <v>-0.60643897811119862</v>
      </c>
      <c r="AE40" s="36">
        <v>-0.60643897811119862</v>
      </c>
      <c r="AF40" s="36">
        <v>-0.60643897811119862</v>
      </c>
    </row>
    <row r="41" spans="1:32" x14ac:dyDescent="0.25">
      <c r="A41" s="44" t="s">
        <v>917</v>
      </c>
      <c r="B41" s="36" t="s">
        <v>2083</v>
      </c>
      <c r="C41" s="36" t="s">
        <v>2084</v>
      </c>
      <c r="F41" s="37"/>
      <c r="G41" s="37">
        <f t="shared" si="12"/>
        <v>-0.31622776601683794</v>
      </c>
      <c r="H41" s="37">
        <f t="shared" si="13"/>
        <v>-0.31622776601683794</v>
      </c>
      <c r="I41" s="37">
        <f t="shared" si="14"/>
        <v>-0.31622776601683794</v>
      </c>
      <c r="J41" s="37">
        <f t="shared" si="15"/>
        <v>2.8460498941515415</v>
      </c>
      <c r="K41" s="37">
        <f t="shared" si="16"/>
        <v>-0.31622776601683794</v>
      </c>
      <c r="L41" s="37">
        <f t="shared" si="17"/>
        <v>-0.31622776601683794</v>
      </c>
      <c r="M41" s="37">
        <f t="shared" si="18"/>
        <v>-0.31622776601683794</v>
      </c>
      <c r="N41" s="37">
        <f t="shared" si="19"/>
        <v>-0.31622776601683794</v>
      </c>
      <c r="O41" s="37">
        <f t="shared" si="20"/>
        <v>-0.31622776601683794</v>
      </c>
      <c r="P41" s="37">
        <f t="shared" si="21"/>
        <v>-0.31622776601683794</v>
      </c>
      <c r="T41" s="36" t="s">
        <v>399</v>
      </c>
      <c r="U41" s="36" t="s">
        <v>41</v>
      </c>
      <c r="V41" s="36" t="s">
        <v>1352</v>
      </c>
      <c r="W41" s="36">
        <v>-0.62008663494327254</v>
      </c>
      <c r="X41" s="36">
        <v>-0.62008663494327254</v>
      </c>
      <c r="Y41" s="36">
        <v>1.4294673168968755</v>
      </c>
      <c r="Z41" s="36">
        <v>1.337871569719234</v>
      </c>
      <c r="AA41" s="36">
        <v>1.5732675579867976</v>
      </c>
      <c r="AB41" s="36">
        <v>-0.62008663494327254</v>
      </c>
      <c r="AC41" s="36">
        <v>-0.62008663494327254</v>
      </c>
      <c r="AD41" s="36">
        <v>-0.62008663494327254</v>
      </c>
      <c r="AE41" s="36">
        <v>-0.62008663494327254</v>
      </c>
      <c r="AF41" s="36">
        <v>-0.62008663494327254</v>
      </c>
    </row>
    <row r="42" spans="1:32" x14ac:dyDescent="0.25">
      <c r="A42" s="44" t="s">
        <v>944</v>
      </c>
      <c r="B42" s="36" t="s">
        <v>2114</v>
      </c>
      <c r="C42" s="36" t="s">
        <v>2115</v>
      </c>
      <c r="F42" s="37"/>
      <c r="G42" s="37">
        <f t="shared" si="12"/>
        <v>-0.31622776601683794</v>
      </c>
      <c r="H42" s="37">
        <f t="shared" si="13"/>
        <v>-0.31622776601683794</v>
      </c>
      <c r="I42" s="37">
        <f t="shared" si="14"/>
        <v>-0.31622776601683794</v>
      </c>
      <c r="J42" s="37">
        <f t="shared" si="15"/>
        <v>2.8460498941515415</v>
      </c>
      <c r="K42" s="37">
        <f t="shared" si="16"/>
        <v>-0.31622776601683794</v>
      </c>
      <c r="L42" s="37">
        <f t="shared" si="17"/>
        <v>-0.31622776601683794</v>
      </c>
      <c r="M42" s="37">
        <f t="shared" si="18"/>
        <v>-0.31622776601683794</v>
      </c>
      <c r="N42" s="37">
        <f t="shared" si="19"/>
        <v>-0.31622776601683794</v>
      </c>
      <c r="O42" s="37">
        <f t="shared" si="20"/>
        <v>-0.31622776601683794</v>
      </c>
      <c r="P42" s="37">
        <f t="shared" si="21"/>
        <v>-0.31622776601683794</v>
      </c>
      <c r="T42" s="36" t="s">
        <v>731</v>
      </c>
      <c r="U42" s="36" t="s">
        <v>1884</v>
      </c>
      <c r="V42" s="36" t="s">
        <v>1342</v>
      </c>
      <c r="W42" s="36">
        <v>-0.35012997374077259</v>
      </c>
      <c r="X42" s="36">
        <v>-0.35012997374077259</v>
      </c>
      <c r="Y42" s="36">
        <v>-0.35012997374077259</v>
      </c>
      <c r="Z42" s="36">
        <v>-0.35012997374077259</v>
      </c>
      <c r="AA42" s="36">
        <v>-0.15229039442463949</v>
      </c>
      <c r="AB42" s="36">
        <v>-0.35012997374077259</v>
      </c>
      <c r="AC42" s="36">
        <v>-0.23631162459430491</v>
      </c>
      <c r="AD42" s="36">
        <v>2.8395118352043522</v>
      </c>
      <c r="AE42" s="36">
        <v>-0.35012997374077259</v>
      </c>
      <c r="AF42" s="36">
        <v>-0.35012997374077259</v>
      </c>
    </row>
    <row r="43" spans="1:32" x14ac:dyDescent="0.25">
      <c r="A43" s="44" t="s">
        <v>948</v>
      </c>
      <c r="B43" s="36" t="s">
        <v>2119</v>
      </c>
      <c r="C43" s="36" t="s">
        <v>2120</v>
      </c>
      <c r="F43" s="37"/>
      <c r="G43" s="37">
        <f t="shared" si="12"/>
        <v>-0.31622776601683794</v>
      </c>
      <c r="H43" s="37">
        <f t="shared" si="13"/>
        <v>-0.31622776601683794</v>
      </c>
      <c r="I43" s="37">
        <f t="shared" si="14"/>
        <v>-0.31622776601683794</v>
      </c>
      <c r="J43" s="37">
        <f t="shared" si="15"/>
        <v>2.8460498941515415</v>
      </c>
      <c r="K43" s="37">
        <f t="shared" si="16"/>
        <v>-0.31622776601683794</v>
      </c>
      <c r="L43" s="37">
        <f t="shared" si="17"/>
        <v>-0.31622776601683794</v>
      </c>
      <c r="M43" s="37">
        <f t="shared" si="18"/>
        <v>-0.31622776601683794</v>
      </c>
      <c r="N43" s="37">
        <f t="shared" si="19"/>
        <v>-0.31622776601683794</v>
      </c>
      <c r="O43" s="37">
        <f t="shared" si="20"/>
        <v>-0.31622776601683794</v>
      </c>
      <c r="P43" s="37">
        <f t="shared" si="21"/>
        <v>-0.31622776601683794</v>
      </c>
      <c r="T43" s="36" t="s">
        <v>330</v>
      </c>
      <c r="U43" s="36" t="s">
        <v>34</v>
      </c>
      <c r="V43" s="36" t="s">
        <v>1411</v>
      </c>
      <c r="W43" s="36">
        <v>-0.32142011228679646</v>
      </c>
      <c r="X43" s="36">
        <v>-0.43945392462346383</v>
      </c>
      <c r="Y43" s="36">
        <v>-0.43945392462346383</v>
      </c>
      <c r="Z43" s="36">
        <v>-0.43945392462346383</v>
      </c>
      <c r="AA43" s="36">
        <v>-0.12912715083691556</v>
      </c>
      <c r="AB43" s="36">
        <v>0.3279717493734397</v>
      </c>
      <c r="AC43" s="36">
        <v>-0.43945392462346383</v>
      </c>
      <c r="AD43" s="36">
        <v>2.7592990614910549</v>
      </c>
      <c r="AE43" s="36">
        <v>-0.43945392462346383</v>
      </c>
      <c r="AF43" s="36">
        <v>-0.43945392462346383</v>
      </c>
    </row>
    <row r="44" spans="1:32" x14ac:dyDescent="0.25">
      <c r="A44" s="44" t="s">
        <v>960</v>
      </c>
      <c r="B44" s="36" t="s">
        <v>2138</v>
      </c>
      <c r="C44" s="36" t="s">
        <v>1352</v>
      </c>
      <c r="F44" s="37"/>
      <c r="G44" s="37">
        <f t="shared" si="12"/>
        <v>-0.31622776601683794</v>
      </c>
      <c r="H44" s="37">
        <f t="shared" si="13"/>
        <v>-0.31622776601683794</v>
      </c>
      <c r="I44" s="37">
        <f t="shared" si="14"/>
        <v>-0.31622776601683794</v>
      </c>
      <c r="J44" s="37">
        <f t="shared" si="15"/>
        <v>2.8460498941515415</v>
      </c>
      <c r="K44" s="37">
        <f t="shared" si="16"/>
        <v>-0.31622776601683794</v>
      </c>
      <c r="L44" s="37">
        <f t="shared" si="17"/>
        <v>-0.31622776601683794</v>
      </c>
      <c r="M44" s="37">
        <f t="shared" si="18"/>
        <v>-0.31622776601683794</v>
      </c>
      <c r="N44" s="37">
        <f t="shared" si="19"/>
        <v>-0.31622776601683794</v>
      </c>
      <c r="O44" s="37">
        <f t="shared" si="20"/>
        <v>-0.31622776601683794</v>
      </c>
      <c r="P44" s="37">
        <f t="shared" si="21"/>
        <v>-0.31622776601683794</v>
      </c>
      <c r="T44" s="36" t="s">
        <v>992</v>
      </c>
      <c r="U44" s="36" t="s">
        <v>2180</v>
      </c>
      <c r="V44" s="36" t="s">
        <v>2181</v>
      </c>
      <c r="W44" s="36">
        <v>2.8460498941515411</v>
      </c>
      <c r="X44" s="36">
        <v>-0.31622776601683794</v>
      </c>
      <c r="Y44" s="36">
        <v>-0.31622776601683794</v>
      </c>
      <c r="Z44" s="36">
        <v>-0.31622776601683794</v>
      </c>
      <c r="AA44" s="36">
        <v>-0.31622776601683794</v>
      </c>
      <c r="AB44" s="36">
        <v>-0.31622776601683794</v>
      </c>
      <c r="AC44" s="36">
        <v>-0.31622776601683794</v>
      </c>
      <c r="AD44" s="36">
        <v>-0.31622776601683794</v>
      </c>
      <c r="AE44" s="36">
        <v>-0.31622776601683794</v>
      </c>
      <c r="AF44" s="36">
        <v>-0.31622776601683794</v>
      </c>
    </row>
    <row r="45" spans="1:32" x14ac:dyDescent="0.25">
      <c r="A45" s="44" t="s">
        <v>953</v>
      </c>
      <c r="B45" s="36" t="s">
        <v>2127</v>
      </c>
      <c r="C45" s="36" t="s">
        <v>2128</v>
      </c>
      <c r="F45" s="37"/>
      <c r="G45" s="37">
        <f t="shared" si="12"/>
        <v>-0.31622776601683794</v>
      </c>
      <c r="H45" s="37">
        <f t="shared" si="13"/>
        <v>-0.31622776601683794</v>
      </c>
      <c r="I45" s="37">
        <f t="shared" si="14"/>
        <v>-0.31622776601683794</v>
      </c>
      <c r="J45" s="37">
        <f t="shared" si="15"/>
        <v>2.8460498941515415</v>
      </c>
      <c r="K45" s="37">
        <f t="shared" si="16"/>
        <v>-0.31622776601683794</v>
      </c>
      <c r="L45" s="37">
        <f t="shared" si="17"/>
        <v>-0.31622776601683794</v>
      </c>
      <c r="M45" s="37">
        <f t="shared" si="18"/>
        <v>-0.31622776601683794</v>
      </c>
      <c r="N45" s="37">
        <f t="shared" si="19"/>
        <v>-0.31622776601683794</v>
      </c>
      <c r="O45" s="37">
        <f t="shared" si="20"/>
        <v>-0.31622776601683794</v>
      </c>
      <c r="P45" s="37">
        <f t="shared" si="21"/>
        <v>-0.31622776601683794</v>
      </c>
      <c r="T45" s="36" t="s">
        <v>945</v>
      </c>
      <c r="U45" s="36" t="s">
        <v>2116</v>
      </c>
      <c r="V45" s="36" t="s">
        <v>1352</v>
      </c>
      <c r="W45" s="36">
        <v>0.71713885243025688</v>
      </c>
      <c r="X45" s="36">
        <v>-0.42182746546701178</v>
      </c>
      <c r="Y45" s="36">
        <v>-0.42182746546701178</v>
      </c>
      <c r="Z45" s="36">
        <v>-0.42182746546701178</v>
      </c>
      <c r="AA45" s="36">
        <v>-0.42182746546701178</v>
      </c>
      <c r="AB45" s="36">
        <v>-0.42182746546701178</v>
      </c>
      <c r="AC45" s="36">
        <v>2.6574808713058373</v>
      </c>
      <c r="AD45" s="36">
        <v>-0.42182746546701178</v>
      </c>
      <c r="AE45" s="36">
        <v>-0.42182746546701178</v>
      </c>
      <c r="AF45" s="36">
        <v>-0.42182746546701178</v>
      </c>
    </row>
    <row r="46" spans="1:32" x14ac:dyDescent="0.25">
      <c r="A46" s="44" t="s">
        <v>998</v>
      </c>
      <c r="B46" s="36" t="s">
        <v>2189</v>
      </c>
      <c r="C46" s="36" t="s">
        <v>1348</v>
      </c>
      <c r="F46" s="37"/>
      <c r="G46" s="37">
        <f t="shared" si="12"/>
        <v>-0.31622776601683794</v>
      </c>
      <c r="H46" s="37">
        <f t="shared" si="13"/>
        <v>-0.31622776601683794</v>
      </c>
      <c r="I46" s="37">
        <f t="shared" si="14"/>
        <v>-0.31622776601683794</v>
      </c>
      <c r="J46" s="37">
        <f t="shared" si="15"/>
        <v>2.8460498941515415</v>
      </c>
      <c r="K46" s="37">
        <f t="shared" si="16"/>
        <v>-0.31622776601683794</v>
      </c>
      <c r="L46" s="37">
        <f t="shared" si="17"/>
        <v>-0.31622776601683794</v>
      </c>
      <c r="M46" s="37">
        <f t="shared" si="18"/>
        <v>-0.31622776601683794</v>
      </c>
      <c r="N46" s="37">
        <f t="shared" si="19"/>
        <v>-0.31622776601683794</v>
      </c>
      <c r="O46" s="37">
        <f t="shared" si="20"/>
        <v>-0.31622776601683794</v>
      </c>
      <c r="P46" s="37">
        <f t="shared" si="21"/>
        <v>-0.31622776601683794</v>
      </c>
      <c r="T46" s="36" t="s">
        <v>758</v>
      </c>
      <c r="U46" s="36" t="s">
        <v>1910</v>
      </c>
      <c r="V46" s="36" t="s">
        <v>1911</v>
      </c>
      <c r="W46" s="36">
        <v>2.8460498941515415</v>
      </c>
      <c r="X46" s="36">
        <v>-0.31622776601683789</v>
      </c>
      <c r="Y46" s="36">
        <v>-0.31622776601683789</v>
      </c>
      <c r="Z46" s="36">
        <v>-0.31622776601683789</v>
      </c>
      <c r="AA46" s="36">
        <v>-0.31622776601683789</v>
      </c>
      <c r="AB46" s="36">
        <v>-0.31622776601683789</v>
      </c>
      <c r="AC46" s="36">
        <v>-0.31622776601683789</v>
      </c>
      <c r="AD46" s="36">
        <v>-0.31622776601683789</v>
      </c>
      <c r="AE46" s="36">
        <v>-0.31622776601683789</v>
      </c>
      <c r="AF46" s="36">
        <v>-0.31622776601683789</v>
      </c>
    </row>
    <row r="47" spans="1:32" x14ac:dyDescent="0.25">
      <c r="A47" s="44" t="s">
        <v>1003</v>
      </c>
      <c r="B47" s="36" t="s">
        <v>2196</v>
      </c>
      <c r="C47" s="36" t="s">
        <v>2197</v>
      </c>
      <c r="F47" s="37"/>
      <c r="G47" s="37">
        <f t="shared" si="12"/>
        <v>-0.31622776601683794</v>
      </c>
      <c r="H47" s="37">
        <f t="shared" si="13"/>
        <v>-0.31622776601683794</v>
      </c>
      <c r="I47" s="37">
        <f t="shared" si="14"/>
        <v>-0.31622776601683794</v>
      </c>
      <c r="J47" s="37">
        <f t="shared" si="15"/>
        <v>2.8460498941515415</v>
      </c>
      <c r="K47" s="37">
        <f t="shared" si="16"/>
        <v>-0.31622776601683794</v>
      </c>
      <c r="L47" s="37">
        <f t="shared" si="17"/>
        <v>-0.31622776601683794</v>
      </c>
      <c r="M47" s="37">
        <f t="shared" si="18"/>
        <v>-0.31622776601683794</v>
      </c>
      <c r="N47" s="37">
        <f t="shared" si="19"/>
        <v>-0.31622776601683794</v>
      </c>
      <c r="O47" s="37">
        <f t="shared" si="20"/>
        <v>-0.31622776601683794</v>
      </c>
      <c r="P47" s="37">
        <f t="shared" si="21"/>
        <v>-0.31622776601683794</v>
      </c>
      <c r="T47" s="36" t="s">
        <v>919</v>
      </c>
      <c r="U47" s="36" t="s">
        <v>2086</v>
      </c>
      <c r="V47" s="36" t="s">
        <v>1348</v>
      </c>
      <c r="W47" s="36">
        <v>-0.31622776601683794</v>
      </c>
      <c r="X47" s="36">
        <v>2.8460498941515415</v>
      </c>
      <c r="Y47" s="36">
        <v>-0.31622776601683794</v>
      </c>
      <c r="Z47" s="36">
        <v>-0.31622776601683794</v>
      </c>
      <c r="AA47" s="36">
        <v>-0.31622776601683794</v>
      </c>
      <c r="AB47" s="36">
        <v>-0.31622776601683794</v>
      </c>
      <c r="AC47" s="36">
        <v>-0.31622776601683794</v>
      </c>
      <c r="AD47" s="36">
        <v>-0.31622776601683794</v>
      </c>
      <c r="AE47" s="36">
        <v>-0.31622776601683794</v>
      </c>
      <c r="AF47" s="36">
        <v>-0.31622776601683794</v>
      </c>
    </row>
    <row r="48" spans="1:32" x14ac:dyDescent="0.25">
      <c r="A48" s="44" t="s">
        <v>1004</v>
      </c>
      <c r="B48" s="36" t="s">
        <v>2198</v>
      </c>
      <c r="C48" s="36" t="s">
        <v>2199</v>
      </c>
      <c r="F48" s="37"/>
      <c r="G48" s="37">
        <f t="shared" si="12"/>
        <v>-0.31622776601683794</v>
      </c>
      <c r="H48" s="37">
        <f t="shared" si="13"/>
        <v>-0.31622776601683794</v>
      </c>
      <c r="I48" s="37">
        <f t="shared" si="14"/>
        <v>-0.31622776601683794</v>
      </c>
      <c r="J48" s="37">
        <f t="shared" si="15"/>
        <v>2.8460498941515415</v>
      </c>
      <c r="K48" s="37">
        <f t="shared" si="16"/>
        <v>-0.31622776601683794</v>
      </c>
      <c r="L48" s="37">
        <f t="shared" si="17"/>
        <v>-0.31622776601683794</v>
      </c>
      <c r="M48" s="37">
        <f t="shared" si="18"/>
        <v>-0.31622776601683794</v>
      </c>
      <c r="N48" s="37">
        <f t="shared" si="19"/>
        <v>-0.31622776601683794</v>
      </c>
      <c r="O48" s="37">
        <f t="shared" si="20"/>
        <v>-0.31622776601683794</v>
      </c>
      <c r="P48" s="37">
        <f t="shared" si="21"/>
        <v>-0.31622776601683794</v>
      </c>
      <c r="T48" s="36" t="s">
        <v>795</v>
      </c>
      <c r="U48" s="36" t="s">
        <v>1952</v>
      </c>
      <c r="V48" s="36" t="s">
        <v>1352</v>
      </c>
      <c r="W48" s="36">
        <v>2.8460498941515415</v>
      </c>
      <c r="X48" s="36">
        <v>-0.31622776601683794</v>
      </c>
      <c r="Y48" s="36">
        <v>-0.31622776601683794</v>
      </c>
      <c r="Z48" s="36">
        <v>-0.31622776601683794</v>
      </c>
      <c r="AA48" s="36">
        <v>-0.31622776601683794</v>
      </c>
      <c r="AB48" s="36">
        <v>-0.31622776601683794</v>
      </c>
      <c r="AC48" s="36">
        <v>-0.31622776601683794</v>
      </c>
      <c r="AD48" s="36">
        <v>-0.31622776601683794</v>
      </c>
      <c r="AE48" s="36">
        <v>-0.31622776601683794</v>
      </c>
      <c r="AF48" s="36">
        <v>-0.31622776601683794</v>
      </c>
    </row>
    <row r="49" spans="1:32" x14ac:dyDescent="0.25">
      <c r="A49" s="44" t="s">
        <v>919</v>
      </c>
      <c r="B49" s="36" t="s">
        <v>2086</v>
      </c>
      <c r="C49" s="36" t="s">
        <v>1348</v>
      </c>
      <c r="F49" s="37"/>
      <c r="G49" s="37">
        <f t="shared" si="12"/>
        <v>-0.31622776601683794</v>
      </c>
      <c r="H49" s="37">
        <f t="shared" si="13"/>
        <v>-0.31622776601683794</v>
      </c>
      <c r="I49" s="37">
        <f t="shared" si="14"/>
        <v>-0.31622776601683794</v>
      </c>
      <c r="J49" s="37">
        <f t="shared" si="15"/>
        <v>2.8460498941515415</v>
      </c>
      <c r="K49" s="37">
        <f t="shared" si="16"/>
        <v>-0.31622776601683794</v>
      </c>
      <c r="L49" s="37">
        <f t="shared" si="17"/>
        <v>-0.31622776601683794</v>
      </c>
      <c r="M49" s="37">
        <f t="shared" si="18"/>
        <v>-0.31622776601683794</v>
      </c>
      <c r="N49" s="37">
        <f t="shared" si="19"/>
        <v>-0.31622776601683794</v>
      </c>
      <c r="O49" s="37">
        <f t="shared" si="20"/>
        <v>-0.31622776601683794</v>
      </c>
      <c r="P49" s="37">
        <f t="shared" si="21"/>
        <v>-0.31622776601683794</v>
      </c>
      <c r="T49" s="36" t="s">
        <v>334</v>
      </c>
      <c r="U49" s="36" t="s">
        <v>1418</v>
      </c>
      <c r="V49" s="36" t="s">
        <v>1419</v>
      </c>
      <c r="W49" s="36">
        <v>-0.60608755492437316</v>
      </c>
      <c r="X49" s="36">
        <v>-0.60608755492437316</v>
      </c>
      <c r="Y49" s="36">
        <v>1.9362466218548189</v>
      </c>
      <c r="Z49" s="36">
        <v>1.0534547976955408</v>
      </c>
      <c r="AA49" s="36">
        <v>1.2529114649202522</v>
      </c>
      <c r="AB49" s="36">
        <v>-0.60608755492437316</v>
      </c>
      <c r="AC49" s="36">
        <v>-0.60608755492437316</v>
      </c>
      <c r="AD49" s="36">
        <v>-0.60608755492437316</v>
      </c>
      <c r="AE49" s="36">
        <v>-0.60608755492437316</v>
      </c>
      <c r="AF49" s="36">
        <v>-0.60608755492437316</v>
      </c>
    </row>
    <row r="50" spans="1:32" x14ac:dyDescent="0.25">
      <c r="A50" s="44" t="s">
        <v>1019</v>
      </c>
      <c r="B50" s="36" t="s">
        <v>2223</v>
      </c>
      <c r="C50" s="36" t="s">
        <v>2224</v>
      </c>
      <c r="F50" s="37"/>
      <c r="G50" s="37">
        <f t="shared" si="12"/>
        <v>-0.31622776601683794</v>
      </c>
      <c r="H50" s="37">
        <f t="shared" si="13"/>
        <v>-0.31622776601683794</v>
      </c>
      <c r="I50" s="37">
        <f t="shared" si="14"/>
        <v>-0.31622776601683794</v>
      </c>
      <c r="J50" s="37">
        <f t="shared" si="15"/>
        <v>2.8460498941515415</v>
      </c>
      <c r="K50" s="37">
        <f t="shared" si="16"/>
        <v>-0.31622776601683794</v>
      </c>
      <c r="L50" s="37">
        <f t="shared" si="17"/>
        <v>-0.31622776601683794</v>
      </c>
      <c r="M50" s="37">
        <f t="shared" si="18"/>
        <v>-0.31622776601683794</v>
      </c>
      <c r="N50" s="37">
        <f t="shared" si="19"/>
        <v>-0.31622776601683794</v>
      </c>
      <c r="O50" s="37">
        <f t="shared" si="20"/>
        <v>-0.31622776601683794</v>
      </c>
      <c r="P50" s="37">
        <f t="shared" si="21"/>
        <v>-0.31622776601683794</v>
      </c>
      <c r="T50" s="36" t="s">
        <v>1072</v>
      </c>
      <c r="U50" s="36" t="s">
        <v>2284</v>
      </c>
      <c r="V50" s="36" t="s">
        <v>2285</v>
      </c>
      <c r="W50" s="36">
        <v>2.8460498941515415</v>
      </c>
      <c r="X50" s="36">
        <v>-0.31622776601683794</v>
      </c>
      <c r="Y50" s="36">
        <v>-0.31622776601683794</v>
      </c>
      <c r="Z50" s="36">
        <v>-0.31622776601683794</v>
      </c>
      <c r="AA50" s="36">
        <v>-0.31622776601683794</v>
      </c>
      <c r="AB50" s="36">
        <v>-0.31622776601683794</v>
      </c>
      <c r="AC50" s="36">
        <v>-0.31622776601683794</v>
      </c>
      <c r="AD50" s="36">
        <v>-0.31622776601683794</v>
      </c>
      <c r="AE50" s="36">
        <v>-0.31622776601683794</v>
      </c>
      <c r="AF50" s="36">
        <v>-0.31622776601683794</v>
      </c>
    </row>
    <row r="51" spans="1:32" x14ac:dyDescent="0.25">
      <c r="A51" s="44" t="s">
        <v>1030</v>
      </c>
      <c r="B51" s="36" t="s">
        <v>2236</v>
      </c>
      <c r="C51" s="36" t="s">
        <v>2237</v>
      </c>
      <c r="F51" s="37"/>
      <c r="G51" s="37">
        <f t="shared" si="12"/>
        <v>-0.31622776601683794</v>
      </c>
      <c r="H51" s="37">
        <f t="shared" si="13"/>
        <v>-0.31622776601683794</v>
      </c>
      <c r="I51" s="37">
        <f t="shared" si="14"/>
        <v>-0.31622776601683794</v>
      </c>
      <c r="J51" s="37">
        <f t="shared" si="15"/>
        <v>2.8460498941515415</v>
      </c>
      <c r="K51" s="37">
        <f t="shared" si="16"/>
        <v>-0.31622776601683794</v>
      </c>
      <c r="L51" s="37">
        <f t="shared" si="17"/>
        <v>-0.31622776601683794</v>
      </c>
      <c r="M51" s="37">
        <f t="shared" si="18"/>
        <v>-0.31622776601683794</v>
      </c>
      <c r="N51" s="37">
        <f t="shared" si="19"/>
        <v>-0.31622776601683794</v>
      </c>
      <c r="O51" s="37">
        <f t="shared" si="20"/>
        <v>-0.31622776601683794</v>
      </c>
      <c r="P51" s="37">
        <f t="shared" si="21"/>
        <v>-0.31622776601683794</v>
      </c>
      <c r="T51" s="36" t="s">
        <v>808</v>
      </c>
      <c r="U51" s="36" t="s">
        <v>174</v>
      </c>
      <c r="V51" s="36" t="s">
        <v>1352</v>
      </c>
      <c r="W51" s="36">
        <v>2.8460498941515411</v>
      </c>
      <c r="X51" s="36">
        <v>-0.31622776601683789</v>
      </c>
      <c r="Y51" s="36">
        <v>-0.31622776601683789</v>
      </c>
      <c r="Z51" s="36">
        <v>-0.31622776601683789</v>
      </c>
      <c r="AA51" s="36">
        <v>-0.31622776601683789</v>
      </c>
      <c r="AB51" s="36">
        <v>-0.31622776601683789</v>
      </c>
      <c r="AC51" s="36">
        <v>-0.31622776601683789</v>
      </c>
      <c r="AD51" s="36">
        <v>-0.31622776601683789</v>
      </c>
      <c r="AE51" s="36">
        <v>-0.31622776601683789</v>
      </c>
      <c r="AF51" s="36">
        <v>-0.31622776601683789</v>
      </c>
    </row>
    <row r="52" spans="1:32" x14ac:dyDescent="0.25">
      <c r="A52" s="44" t="s">
        <v>1063</v>
      </c>
      <c r="B52" s="36" t="s">
        <v>2273</v>
      </c>
      <c r="C52" s="36" t="s">
        <v>2274</v>
      </c>
      <c r="F52" s="37"/>
      <c r="G52" s="37">
        <f t="shared" si="12"/>
        <v>-0.31622776601683794</v>
      </c>
      <c r="H52" s="37">
        <f t="shared" si="13"/>
        <v>-0.31622776601683794</v>
      </c>
      <c r="I52" s="37">
        <f t="shared" si="14"/>
        <v>-0.31622776601683794</v>
      </c>
      <c r="J52" s="37">
        <f t="shared" si="15"/>
        <v>2.8460498941515415</v>
      </c>
      <c r="K52" s="37">
        <f t="shared" si="16"/>
        <v>-0.31622776601683794</v>
      </c>
      <c r="L52" s="37">
        <f t="shared" si="17"/>
        <v>-0.31622776601683794</v>
      </c>
      <c r="M52" s="37">
        <f t="shared" si="18"/>
        <v>-0.31622776601683794</v>
      </c>
      <c r="N52" s="37">
        <f t="shared" si="19"/>
        <v>-0.31622776601683794</v>
      </c>
      <c r="O52" s="37">
        <f t="shared" si="20"/>
        <v>-0.31622776601683794</v>
      </c>
      <c r="P52" s="37">
        <f t="shared" si="21"/>
        <v>-0.31622776601683794</v>
      </c>
      <c r="T52" s="36" t="s">
        <v>413</v>
      </c>
      <c r="U52" s="36" t="s">
        <v>1513</v>
      </c>
      <c r="V52" s="36" t="s">
        <v>1514</v>
      </c>
      <c r="W52" s="36">
        <v>-0.74716161128899883</v>
      </c>
      <c r="X52" s="36">
        <v>0.85573600242960224</v>
      </c>
      <c r="Y52" s="36">
        <v>0.84903073420567421</v>
      </c>
      <c r="Z52" s="36">
        <v>-0.74716161128899883</v>
      </c>
      <c r="AA52" s="36">
        <v>0.97791166567988852</v>
      </c>
      <c r="AB52" s="36">
        <v>-0.74716161128899883</v>
      </c>
      <c r="AC52" s="36">
        <v>-0.74716161128899883</v>
      </c>
      <c r="AD52" s="36">
        <v>-0.74716161128899883</v>
      </c>
      <c r="AE52" s="36">
        <v>-0.74716161128899883</v>
      </c>
      <c r="AF52" s="36">
        <v>1.8002912654188279</v>
      </c>
    </row>
    <row r="53" spans="1:32" x14ac:dyDescent="0.25">
      <c r="A53" s="44" t="s">
        <v>1076</v>
      </c>
      <c r="B53" s="36" t="s">
        <v>2289</v>
      </c>
      <c r="C53" s="36" t="s">
        <v>2290</v>
      </c>
      <c r="F53" s="37"/>
      <c r="G53" s="37">
        <f t="shared" si="12"/>
        <v>-0.31622776601683794</v>
      </c>
      <c r="H53" s="37">
        <f t="shared" si="13"/>
        <v>-0.31622776601683794</v>
      </c>
      <c r="I53" s="37">
        <f t="shared" si="14"/>
        <v>-0.31622776601683794</v>
      </c>
      <c r="J53" s="37">
        <f t="shared" si="15"/>
        <v>2.8460498941515415</v>
      </c>
      <c r="K53" s="37">
        <f t="shared" si="16"/>
        <v>-0.31622776601683794</v>
      </c>
      <c r="L53" s="37">
        <f t="shared" si="17"/>
        <v>-0.31622776601683794</v>
      </c>
      <c r="M53" s="37">
        <f t="shared" si="18"/>
        <v>-0.31622776601683794</v>
      </c>
      <c r="N53" s="37">
        <f t="shared" si="19"/>
        <v>-0.31622776601683794</v>
      </c>
      <c r="O53" s="37">
        <f t="shared" si="20"/>
        <v>-0.31622776601683794</v>
      </c>
      <c r="P53" s="37">
        <f t="shared" si="21"/>
        <v>-0.31622776601683794</v>
      </c>
      <c r="T53" s="36" t="s">
        <v>497</v>
      </c>
      <c r="U53" s="36" t="s">
        <v>70</v>
      </c>
      <c r="V53" s="36" t="s">
        <v>1607</v>
      </c>
      <c r="W53" s="36">
        <v>-0.47434016442236931</v>
      </c>
      <c r="X53" s="36">
        <v>-0.47434016442236931</v>
      </c>
      <c r="Y53" s="36">
        <v>1.8920532746061625</v>
      </c>
      <c r="Z53" s="36">
        <v>-0.47434016442236931</v>
      </c>
      <c r="AA53" s="36">
        <v>1.9026680407727918</v>
      </c>
      <c r="AB53" s="36">
        <v>-0.47434016442236931</v>
      </c>
      <c r="AC53" s="36">
        <v>-0.47434016442236931</v>
      </c>
      <c r="AD53" s="36">
        <v>-0.47434016442236931</v>
      </c>
      <c r="AE53" s="36">
        <v>-0.47434016442236931</v>
      </c>
      <c r="AF53" s="36">
        <v>-0.47434016442236931</v>
      </c>
    </row>
    <row r="54" spans="1:32" x14ac:dyDescent="0.25">
      <c r="A54" s="44" t="s">
        <v>1077</v>
      </c>
      <c r="B54" s="36" t="s">
        <v>2291</v>
      </c>
      <c r="C54" s="36" t="s">
        <v>1352</v>
      </c>
      <c r="F54" s="37"/>
      <c r="G54" s="37">
        <f t="shared" si="12"/>
        <v>-0.31622776601683794</v>
      </c>
      <c r="H54" s="37">
        <f t="shared" si="13"/>
        <v>-0.31622776601683794</v>
      </c>
      <c r="I54" s="37">
        <f t="shared" si="14"/>
        <v>-0.31622776601683794</v>
      </c>
      <c r="J54" s="37">
        <f t="shared" si="15"/>
        <v>2.8460498941515415</v>
      </c>
      <c r="K54" s="37">
        <f t="shared" si="16"/>
        <v>-0.31622776601683794</v>
      </c>
      <c r="L54" s="37">
        <f t="shared" si="17"/>
        <v>-0.31622776601683794</v>
      </c>
      <c r="M54" s="37">
        <f t="shared" si="18"/>
        <v>-0.31622776601683794</v>
      </c>
      <c r="N54" s="37">
        <f t="shared" si="19"/>
        <v>-0.31622776601683794</v>
      </c>
      <c r="O54" s="37">
        <f t="shared" si="20"/>
        <v>-0.31622776601683794</v>
      </c>
      <c r="P54" s="37">
        <f t="shared" si="21"/>
        <v>-0.31622776601683794</v>
      </c>
      <c r="T54" s="36" t="s">
        <v>1104</v>
      </c>
      <c r="U54" s="36" t="s">
        <v>2324</v>
      </c>
      <c r="V54" s="36" t="s">
        <v>2325</v>
      </c>
      <c r="W54" s="36">
        <v>-0.31622776601683794</v>
      </c>
      <c r="X54" s="36">
        <v>2.8460498941515415</v>
      </c>
      <c r="Y54" s="36">
        <v>-0.31622776601683794</v>
      </c>
      <c r="Z54" s="36">
        <v>-0.31622776601683794</v>
      </c>
      <c r="AA54" s="36">
        <v>-0.31622776601683794</v>
      </c>
      <c r="AB54" s="36">
        <v>-0.31622776601683794</v>
      </c>
      <c r="AC54" s="36">
        <v>-0.31622776601683794</v>
      </c>
      <c r="AD54" s="36">
        <v>-0.31622776601683794</v>
      </c>
      <c r="AE54" s="36">
        <v>-0.31622776601683794</v>
      </c>
      <c r="AF54" s="36">
        <v>-0.31622776601683794</v>
      </c>
    </row>
    <row r="55" spans="1:32" x14ac:dyDescent="0.25">
      <c r="A55" s="44" t="s">
        <v>762</v>
      </c>
      <c r="B55" s="36" t="s">
        <v>1263</v>
      </c>
      <c r="C55" s="36" t="s">
        <v>1916</v>
      </c>
      <c r="F55" s="37"/>
      <c r="G55" s="37">
        <f t="shared" si="12"/>
        <v>-0.31622776601683794</v>
      </c>
      <c r="H55" s="37">
        <f t="shared" si="13"/>
        <v>-0.31622776601683794</v>
      </c>
      <c r="I55" s="37">
        <f t="shared" si="14"/>
        <v>-0.31622776601683794</v>
      </c>
      <c r="J55" s="37">
        <f t="shared" si="15"/>
        <v>2.8460498941515415</v>
      </c>
      <c r="K55" s="37">
        <f t="shared" si="16"/>
        <v>-0.31622776601683794</v>
      </c>
      <c r="L55" s="37">
        <f t="shared" si="17"/>
        <v>-0.31622776601683794</v>
      </c>
      <c r="M55" s="37">
        <f t="shared" si="18"/>
        <v>-0.31622776601683794</v>
      </c>
      <c r="N55" s="37">
        <f t="shared" si="19"/>
        <v>-0.31622776601683794</v>
      </c>
      <c r="O55" s="37">
        <f t="shared" si="20"/>
        <v>-0.31622776601683794</v>
      </c>
      <c r="P55" s="37">
        <f t="shared" si="21"/>
        <v>-0.31622776601683794</v>
      </c>
      <c r="T55" s="36" t="s">
        <v>639</v>
      </c>
      <c r="U55" s="36" t="s">
        <v>1772</v>
      </c>
      <c r="V55" s="36" t="s">
        <v>1773</v>
      </c>
      <c r="W55" s="36">
        <v>-0.31622776601683794</v>
      </c>
      <c r="X55" s="36">
        <v>-0.31622776601683794</v>
      </c>
      <c r="Y55" s="36">
        <v>2.8460498941515411</v>
      </c>
      <c r="Z55" s="36">
        <v>-0.31622776601683794</v>
      </c>
      <c r="AA55" s="36">
        <v>-0.31622776601683794</v>
      </c>
      <c r="AB55" s="36">
        <v>-0.31622776601683794</v>
      </c>
      <c r="AC55" s="36">
        <v>-0.31622776601683794</v>
      </c>
      <c r="AD55" s="36">
        <v>-0.31622776601683794</v>
      </c>
      <c r="AE55" s="36">
        <v>-0.31622776601683794</v>
      </c>
      <c r="AF55" s="36">
        <v>-0.31622776601683794</v>
      </c>
    </row>
    <row r="56" spans="1:32" x14ac:dyDescent="0.25">
      <c r="A56" s="44" t="s">
        <v>902</v>
      </c>
      <c r="B56" s="36" t="s">
        <v>2065</v>
      </c>
      <c r="C56" s="36" t="s">
        <v>1352</v>
      </c>
      <c r="F56" s="37"/>
      <c r="G56" s="37">
        <f t="shared" si="12"/>
        <v>-0.31622776601683794</v>
      </c>
      <c r="H56" s="37">
        <f t="shared" si="13"/>
        <v>-0.31622776601683794</v>
      </c>
      <c r="I56" s="37">
        <f t="shared" si="14"/>
        <v>-0.31622776601683794</v>
      </c>
      <c r="J56" s="37">
        <f t="shared" si="15"/>
        <v>2.8460498941515415</v>
      </c>
      <c r="K56" s="37">
        <f t="shared" si="16"/>
        <v>-0.31622776601683794</v>
      </c>
      <c r="L56" s="37">
        <f t="shared" si="17"/>
        <v>-0.31622776601683794</v>
      </c>
      <c r="M56" s="37">
        <f t="shared" si="18"/>
        <v>-0.31622776601683794</v>
      </c>
      <c r="N56" s="37">
        <f t="shared" si="19"/>
        <v>-0.31622776601683794</v>
      </c>
      <c r="O56" s="37">
        <f t="shared" si="20"/>
        <v>-0.31622776601683794</v>
      </c>
      <c r="P56" s="37">
        <f t="shared" si="21"/>
        <v>-0.31622776601683794</v>
      </c>
      <c r="T56" s="36" t="s">
        <v>386</v>
      </c>
      <c r="U56" s="36" t="s">
        <v>40</v>
      </c>
      <c r="V56" s="36" t="s">
        <v>1348</v>
      </c>
      <c r="W56" s="36">
        <v>-0.59009345133493352</v>
      </c>
      <c r="X56" s="36">
        <v>-0.59009345133493352</v>
      </c>
      <c r="Y56" s="36">
        <v>1.1337033273068338</v>
      </c>
      <c r="Z56" s="36">
        <v>0.8714237229069226</v>
      </c>
      <c r="AA56" s="36">
        <v>2.1255271091307777</v>
      </c>
      <c r="AB56" s="36">
        <v>-0.59009345133493352</v>
      </c>
      <c r="AC56" s="36">
        <v>-0.59009345133493352</v>
      </c>
      <c r="AD56" s="36">
        <v>-0.59009345133493352</v>
      </c>
      <c r="AE56" s="36">
        <v>-0.59009345133493352</v>
      </c>
      <c r="AF56" s="36">
        <v>-0.59009345133493352</v>
      </c>
    </row>
    <row r="57" spans="1:32" x14ac:dyDescent="0.25">
      <c r="A57" s="44" t="s">
        <v>978</v>
      </c>
      <c r="B57" s="36" t="s">
        <v>2162</v>
      </c>
      <c r="C57" s="36" t="s">
        <v>2163</v>
      </c>
      <c r="F57" s="37"/>
      <c r="G57" s="37">
        <f t="shared" si="12"/>
        <v>-0.31622776601683794</v>
      </c>
      <c r="H57" s="37">
        <f t="shared" si="13"/>
        <v>-0.31622776601683794</v>
      </c>
      <c r="I57" s="37">
        <f t="shared" si="14"/>
        <v>-0.31622776601683794</v>
      </c>
      <c r="J57" s="37">
        <f t="shared" si="15"/>
        <v>2.8460498941515415</v>
      </c>
      <c r="K57" s="37">
        <f t="shared" si="16"/>
        <v>-0.31622776601683794</v>
      </c>
      <c r="L57" s="37">
        <f t="shared" si="17"/>
        <v>-0.31622776601683794</v>
      </c>
      <c r="M57" s="37">
        <f t="shared" si="18"/>
        <v>-0.31622776601683794</v>
      </c>
      <c r="N57" s="37">
        <f t="shared" si="19"/>
        <v>-0.31622776601683794</v>
      </c>
      <c r="O57" s="37">
        <f t="shared" si="20"/>
        <v>-0.31622776601683794</v>
      </c>
      <c r="P57" s="37">
        <f t="shared" si="21"/>
        <v>-0.31622776601683794</v>
      </c>
      <c r="T57" s="36" t="s">
        <v>1187</v>
      </c>
      <c r="U57" s="36" t="s">
        <v>2422</v>
      </c>
      <c r="V57" s="36" t="s">
        <v>2423</v>
      </c>
      <c r="W57" s="36">
        <v>-0.39320845650508318</v>
      </c>
      <c r="X57" s="36">
        <v>-0.39320845650508318</v>
      </c>
      <c r="Y57" s="36">
        <v>-0.39320845650508318</v>
      </c>
      <c r="Z57" s="36">
        <v>-0.39320845650508318</v>
      </c>
      <c r="AA57" s="36">
        <v>-0.39320845650508318</v>
      </c>
      <c r="AB57" s="36">
        <v>0.38635070576206254</v>
      </c>
      <c r="AC57" s="36">
        <v>-0.39320845650508318</v>
      </c>
      <c r="AD57" s="36">
        <v>2.7593169462786031</v>
      </c>
      <c r="AE57" s="36">
        <v>-0.39320845650508318</v>
      </c>
      <c r="AF57" s="36">
        <v>-0.39320845650508318</v>
      </c>
    </row>
    <row r="58" spans="1:32" x14ac:dyDescent="0.25">
      <c r="A58" s="44" t="s">
        <v>829</v>
      </c>
      <c r="B58" s="36" t="s">
        <v>1240</v>
      </c>
      <c r="C58" s="36" t="s">
        <v>1240</v>
      </c>
      <c r="F58" s="37"/>
      <c r="G58" s="37">
        <f t="shared" si="12"/>
        <v>-0.31622776601683794</v>
      </c>
      <c r="H58" s="37">
        <f t="shared" si="13"/>
        <v>-0.31622776601683794</v>
      </c>
      <c r="I58" s="37">
        <f t="shared" si="14"/>
        <v>-0.31622776601683794</v>
      </c>
      <c r="J58" s="37">
        <f t="shared" si="15"/>
        <v>2.8460498941515415</v>
      </c>
      <c r="K58" s="37">
        <f t="shared" si="16"/>
        <v>-0.31622776601683794</v>
      </c>
      <c r="L58" s="37">
        <f t="shared" si="17"/>
        <v>-0.31622776601683794</v>
      </c>
      <c r="M58" s="37">
        <f t="shared" si="18"/>
        <v>-0.31622776601683794</v>
      </c>
      <c r="N58" s="37">
        <f t="shared" si="19"/>
        <v>-0.31622776601683794</v>
      </c>
      <c r="O58" s="37">
        <f t="shared" si="20"/>
        <v>-0.31622776601683794</v>
      </c>
      <c r="P58" s="37">
        <f t="shared" si="21"/>
        <v>-0.31622776601683794</v>
      </c>
      <c r="T58" s="36" t="s">
        <v>856</v>
      </c>
      <c r="U58" s="36" t="s">
        <v>2017</v>
      </c>
      <c r="V58" s="36" t="s">
        <v>1352</v>
      </c>
      <c r="W58" s="36">
        <v>-0.31622776601683789</v>
      </c>
      <c r="X58" s="36">
        <v>-0.31622776601683789</v>
      </c>
      <c r="Y58" s="36">
        <v>2.8460498941515411</v>
      </c>
      <c r="Z58" s="36">
        <v>-0.31622776601683789</v>
      </c>
      <c r="AA58" s="36">
        <v>-0.31622776601683789</v>
      </c>
      <c r="AB58" s="36">
        <v>-0.31622776601683789</v>
      </c>
      <c r="AC58" s="36">
        <v>-0.31622776601683789</v>
      </c>
      <c r="AD58" s="36">
        <v>-0.31622776601683789</v>
      </c>
      <c r="AE58" s="36">
        <v>-0.31622776601683789</v>
      </c>
      <c r="AF58" s="36">
        <v>-0.31622776601683789</v>
      </c>
    </row>
    <row r="59" spans="1:32" x14ac:dyDescent="0.25">
      <c r="A59" s="44" t="s">
        <v>1137</v>
      </c>
      <c r="B59" s="36" t="s">
        <v>1240</v>
      </c>
      <c r="C59" s="36" t="s">
        <v>1240</v>
      </c>
      <c r="F59" s="37"/>
      <c r="G59" s="37">
        <f t="shared" si="12"/>
        <v>-0.31622776601683794</v>
      </c>
      <c r="H59" s="37">
        <f t="shared" si="13"/>
        <v>-0.31622776601683794</v>
      </c>
      <c r="I59" s="37">
        <f t="shared" si="14"/>
        <v>-0.31622776601683794</v>
      </c>
      <c r="J59" s="37">
        <f t="shared" si="15"/>
        <v>2.8460498941515415</v>
      </c>
      <c r="K59" s="37">
        <f t="shared" si="16"/>
        <v>-0.31622776601683794</v>
      </c>
      <c r="L59" s="37">
        <f t="shared" si="17"/>
        <v>-0.31622776601683794</v>
      </c>
      <c r="M59" s="37">
        <f t="shared" si="18"/>
        <v>-0.31622776601683794</v>
      </c>
      <c r="N59" s="37">
        <f t="shared" si="19"/>
        <v>-0.31622776601683794</v>
      </c>
      <c r="O59" s="37">
        <f t="shared" si="20"/>
        <v>-0.31622776601683794</v>
      </c>
      <c r="P59" s="37">
        <f t="shared" si="21"/>
        <v>-0.31622776601683794</v>
      </c>
      <c r="T59" s="36" t="s">
        <v>1178</v>
      </c>
      <c r="U59" s="36" t="s">
        <v>252</v>
      </c>
      <c r="V59" s="36" t="s">
        <v>1342</v>
      </c>
      <c r="W59" s="36">
        <v>-0.31622776601683794</v>
      </c>
      <c r="X59" s="36">
        <v>-0.31622776601683794</v>
      </c>
      <c r="Y59" s="36">
        <v>-0.31622776601683794</v>
      </c>
      <c r="Z59" s="36">
        <v>2.846049894151542</v>
      </c>
      <c r="AA59" s="36">
        <v>-0.31622776601683794</v>
      </c>
      <c r="AB59" s="36">
        <v>-0.31622776601683794</v>
      </c>
      <c r="AC59" s="36">
        <v>-0.31622776601683794</v>
      </c>
      <c r="AD59" s="36">
        <v>-0.31622776601683794</v>
      </c>
      <c r="AE59" s="36">
        <v>-0.31622776601683794</v>
      </c>
      <c r="AF59" s="36">
        <v>-0.31622776601683794</v>
      </c>
    </row>
    <row r="60" spans="1:32" x14ac:dyDescent="0.25">
      <c r="A60" s="44" t="s">
        <v>1118</v>
      </c>
      <c r="B60" s="36" t="s">
        <v>2345</v>
      </c>
      <c r="C60" s="36" t="s">
        <v>2346</v>
      </c>
      <c r="F60" s="37"/>
      <c r="G60" s="37">
        <f t="shared" si="12"/>
        <v>-0.31622776601683794</v>
      </c>
      <c r="H60" s="37">
        <f t="shared" si="13"/>
        <v>-0.31622776601683794</v>
      </c>
      <c r="I60" s="37">
        <f t="shared" si="14"/>
        <v>-0.31622776601683794</v>
      </c>
      <c r="J60" s="37">
        <f t="shared" si="15"/>
        <v>2.8460498941515415</v>
      </c>
      <c r="K60" s="37">
        <f t="shared" si="16"/>
        <v>-0.31622776601683794</v>
      </c>
      <c r="L60" s="37">
        <f t="shared" si="17"/>
        <v>-0.31622776601683794</v>
      </c>
      <c r="M60" s="37">
        <f t="shared" si="18"/>
        <v>-0.31622776601683794</v>
      </c>
      <c r="N60" s="37">
        <f t="shared" si="19"/>
        <v>-0.31622776601683794</v>
      </c>
      <c r="O60" s="37">
        <f t="shared" si="20"/>
        <v>-0.31622776601683794</v>
      </c>
      <c r="P60" s="37">
        <f t="shared" si="21"/>
        <v>-0.31622776601683794</v>
      </c>
      <c r="T60" s="36" t="s">
        <v>698</v>
      </c>
      <c r="U60" s="36" t="s">
        <v>1847</v>
      </c>
      <c r="V60" s="36" t="s">
        <v>1848</v>
      </c>
      <c r="W60" s="36">
        <v>2.8460498941515415</v>
      </c>
      <c r="X60" s="36">
        <v>-0.31622776601683794</v>
      </c>
      <c r="Y60" s="36">
        <v>-0.31622776601683794</v>
      </c>
      <c r="Z60" s="36">
        <v>-0.31622776601683794</v>
      </c>
      <c r="AA60" s="36">
        <v>-0.31622776601683794</v>
      </c>
      <c r="AB60" s="36">
        <v>-0.31622776601683794</v>
      </c>
      <c r="AC60" s="36">
        <v>-0.31622776601683794</v>
      </c>
      <c r="AD60" s="36">
        <v>-0.31622776601683794</v>
      </c>
      <c r="AE60" s="36">
        <v>-0.31622776601683794</v>
      </c>
      <c r="AF60" s="36">
        <v>-0.31622776601683794</v>
      </c>
    </row>
    <row r="61" spans="1:32" x14ac:dyDescent="0.25">
      <c r="A61" s="44" t="s">
        <v>1115</v>
      </c>
      <c r="B61" s="36" t="s">
        <v>2342</v>
      </c>
      <c r="C61" s="36" t="s">
        <v>1613</v>
      </c>
      <c r="F61" s="37"/>
      <c r="G61" s="37">
        <f t="shared" si="12"/>
        <v>-0.31622776601683794</v>
      </c>
      <c r="H61" s="37">
        <f t="shared" si="13"/>
        <v>-0.31622776601683794</v>
      </c>
      <c r="I61" s="37">
        <f t="shared" si="14"/>
        <v>-0.31622776601683794</v>
      </c>
      <c r="J61" s="37">
        <f t="shared" si="15"/>
        <v>2.8460498941515415</v>
      </c>
      <c r="K61" s="37">
        <f t="shared" si="16"/>
        <v>-0.31622776601683794</v>
      </c>
      <c r="L61" s="37">
        <f t="shared" si="17"/>
        <v>-0.31622776601683794</v>
      </c>
      <c r="M61" s="37">
        <f t="shared" si="18"/>
        <v>-0.31622776601683794</v>
      </c>
      <c r="N61" s="37">
        <f t="shared" si="19"/>
        <v>-0.31622776601683794</v>
      </c>
      <c r="O61" s="37">
        <f t="shared" si="20"/>
        <v>-0.31622776601683794</v>
      </c>
      <c r="P61" s="37">
        <f t="shared" si="21"/>
        <v>-0.31622776601683794</v>
      </c>
      <c r="T61" s="36" t="s">
        <v>502</v>
      </c>
      <c r="U61" s="36" t="s">
        <v>1612</v>
      </c>
      <c r="V61" s="36" t="s">
        <v>1613</v>
      </c>
      <c r="W61" s="36">
        <v>-0.46764254095140845</v>
      </c>
      <c r="X61" s="36">
        <v>-0.46764254095140845</v>
      </c>
      <c r="Y61" s="36">
        <v>1.5153109938322122</v>
      </c>
      <c r="Z61" s="36">
        <v>-0.46764254095140845</v>
      </c>
      <c r="AA61" s="36">
        <v>2.225829333779056</v>
      </c>
      <c r="AB61" s="36">
        <v>-0.46764254095140845</v>
      </c>
      <c r="AC61" s="36">
        <v>-0.46764254095140845</v>
      </c>
      <c r="AD61" s="36">
        <v>-0.46764254095140845</v>
      </c>
      <c r="AE61" s="36">
        <v>-0.46764254095140845</v>
      </c>
      <c r="AF61" s="36">
        <v>-0.46764254095140845</v>
      </c>
    </row>
    <row r="62" spans="1:32" x14ac:dyDescent="0.25">
      <c r="A62" s="44" t="s">
        <v>858</v>
      </c>
      <c r="B62" s="36" t="s">
        <v>192</v>
      </c>
      <c r="C62" s="36" t="s">
        <v>2020</v>
      </c>
      <c r="F62" s="37"/>
      <c r="G62" s="37">
        <f t="shared" si="12"/>
        <v>-0.31622776601683794</v>
      </c>
      <c r="H62" s="37">
        <f t="shared" si="13"/>
        <v>-0.31622776601683794</v>
      </c>
      <c r="I62" s="37">
        <f t="shared" si="14"/>
        <v>-0.31622776601683794</v>
      </c>
      <c r="J62" s="37">
        <f t="shared" si="15"/>
        <v>2.8460498941515415</v>
      </c>
      <c r="K62" s="37">
        <f t="shared" si="16"/>
        <v>-0.31622776601683794</v>
      </c>
      <c r="L62" s="37">
        <f t="shared" si="17"/>
        <v>-0.31622776601683794</v>
      </c>
      <c r="M62" s="37">
        <f t="shared" si="18"/>
        <v>-0.31622776601683794</v>
      </c>
      <c r="N62" s="37">
        <f t="shared" si="19"/>
        <v>-0.31622776601683794</v>
      </c>
      <c r="O62" s="37">
        <f t="shared" si="20"/>
        <v>-0.31622776601683794</v>
      </c>
      <c r="P62" s="37">
        <f t="shared" si="21"/>
        <v>-0.31622776601683794</v>
      </c>
      <c r="T62" s="36" t="s">
        <v>953</v>
      </c>
      <c r="U62" s="36" t="s">
        <v>2127</v>
      </c>
      <c r="V62" s="36" t="s">
        <v>2128</v>
      </c>
      <c r="W62" s="36">
        <v>-0.31622776601683794</v>
      </c>
      <c r="X62" s="36">
        <v>2.8460498941515415</v>
      </c>
      <c r="Y62" s="36">
        <v>-0.31622776601683794</v>
      </c>
      <c r="Z62" s="36">
        <v>-0.31622776601683794</v>
      </c>
      <c r="AA62" s="36">
        <v>-0.31622776601683794</v>
      </c>
      <c r="AB62" s="36">
        <v>-0.31622776601683794</v>
      </c>
      <c r="AC62" s="36">
        <v>-0.31622776601683794</v>
      </c>
      <c r="AD62" s="36">
        <v>-0.31622776601683794</v>
      </c>
      <c r="AE62" s="36">
        <v>-0.31622776601683794</v>
      </c>
      <c r="AF62" s="36">
        <v>-0.31622776601683794</v>
      </c>
    </row>
    <row r="63" spans="1:32" x14ac:dyDescent="0.25">
      <c r="A63" s="44" t="s">
        <v>1041</v>
      </c>
      <c r="B63" s="36" t="s">
        <v>229</v>
      </c>
      <c r="C63" s="36" t="s">
        <v>1348</v>
      </c>
      <c r="F63" s="37"/>
      <c r="G63" s="37">
        <f t="shared" si="12"/>
        <v>-0.31622776601683794</v>
      </c>
      <c r="H63" s="37">
        <f t="shared" si="13"/>
        <v>-0.31622776601683794</v>
      </c>
      <c r="I63" s="37">
        <f t="shared" si="14"/>
        <v>-0.31622776601683794</v>
      </c>
      <c r="J63" s="37">
        <f t="shared" si="15"/>
        <v>2.8460498941515415</v>
      </c>
      <c r="K63" s="37">
        <f t="shared" si="16"/>
        <v>-0.31622776601683794</v>
      </c>
      <c r="L63" s="37">
        <f t="shared" si="17"/>
        <v>-0.31622776601683794</v>
      </c>
      <c r="M63" s="37">
        <f t="shared" si="18"/>
        <v>-0.31622776601683794</v>
      </c>
      <c r="N63" s="37">
        <f t="shared" si="19"/>
        <v>-0.31622776601683794</v>
      </c>
      <c r="O63" s="37">
        <f t="shared" si="20"/>
        <v>-0.31622776601683794</v>
      </c>
      <c r="P63" s="37">
        <f t="shared" si="21"/>
        <v>-0.31622776601683794</v>
      </c>
      <c r="T63" s="36" t="s">
        <v>275</v>
      </c>
      <c r="U63" s="36" t="s">
        <v>1358</v>
      </c>
      <c r="V63" s="36" t="s">
        <v>1359</v>
      </c>
      <c r="W63" s="36">
        <v>0.62803349499610073</v>
      </c>
      <c r="X63" s="36">
        <v>-0.72817236528676987</v>
      </c>
      <c r="Y63" s="36">
        <v>-0.72817236528676987</v>
      </c>
      <c r="Z63" s="36">
        <v>-0.68303077765311004</v>
      </c>
      <c r="AA63" s="36">
        <v>1.0571186856186776</v>
      </c>
      <c r="AB63" s="36">
        <v>-0.23665461668774906</v>
      </c>
      <c r="AC63" s="36">
        <v>-5.3179455222763287E-2</v>
      </c>
      <c r="AD63" s="36">
        <v>2.2004021300959238</v>
      </c>
      <c r="AE63" s="36">
        <v>-0.72817236528676987</v>
      </c>
      <c r="AF63" s="36">
        <v>-0.72817236528676987</v>
      </c>
    </row>
    <row r="64" spans="1:32" x14ac:dyDescent="0.25">
      <c r="A64" s="44" t="s">
        <v>1104</v>
      </c>
      <c r="B64" s="36" t="s">
        <v>2324</v>
      </c>
      <c r="C64" s="36" t="s">
        <v>2325</v>
      </c>
      <c r="F64" s="37"/>
      <c r="G64" s="37">
        <f t="shared" si="12"/>
        <v>-0.31622776601683794</v>
      </c>
      <c r="H64" s="37">
        <f t="shared" si="13"/>
        <v>-0.31622776601683794</v>
      </c>
      <c r="I64" s="37">
        <f t="shared" si="14"/>
        <v>-0.31622776601683794</v>
      </c>
      <c r="J64" s="37">
        <f t="shared" si="15"/>
        <v>2.8460498941515415</v>
      </c>
      <c r="K64" s="37">
        <f t="shared" si="16"/>
        <v>-0.31622776601683794</v>
      </c>
      <c r="L64" s="37">
        <f t="shared" si="17"/>
        <v>-0.31622776601683794</v>
      </c>
      <c r="M64" s="37">
        <f t="shared" si="18"/>
        <v>-0.31622776601683794</v>
      </c>
      <c r="N64" s="37">
        <f t="shared" si="19"/>
        <v>-0.31622776601683794</v>
      </c>
      <c r="O64" s="37">
        <f t="shared" si="20"/>
        <v>-0.31622776601683794</v>
      </c>
      <c r="P64" s="37">
        <f t="shared" si="21"/>
        <v>-0.31622776601683794</v>
      </c>
      <c r="T64" s="36" t="s">
        <v>384</v>
      </c>
      <c r="U64" s="36" t="s">
        <v>1483</v>
      </c>
      <c r="V64" s="36" t="s">
        <v>1352</v>
      </c>
      <c r="W64" s="36">
        <v>-0.62044471363558762</v>
      </c>
      <c r="X64" s="36">
        <v>-0.62044471363558762</v>
      </c>
      <c r="Y64" s="36">
        <v>1.5173418517136563</v>
      </c>
      <c r="Z64" s="36">
        <v>1.3403565159461321</v>
      </c>
      <c r="AA64" s="36">
        <v>1.4854146277893241</v>
      </c>
      <c r="AB64" s="36">
        <v>-0.62044471363558762</v>
      </c>
      <c r="AC64" s="36">
        <v>-0.62044471363558762</v>
      </c>
      <c r="AD64" s="36">
        <v>-0.62044471363558762</v>
      </c>
      <c r="AE64" s="36">
        <v>-0.62044471363558762</v>
      </c>
      <c r="AF64" s="36">
        <v>-0.62044471363558762</v>
      </c>
    </row>
    <row r="65" spans="1:32" x14ac:dyDescent="0.25">
      <c r="A65" s="44" t="s">
        <v>937</v>
      </c>
      <c r="B65" s="36" t="s">
        <v>1243</v>
      </c>
      <c r="C65" s="36" t="s">
        <v>1352</v>
      </c>
      <c r="F65" s="37"/>
      <c r="G65" s="37">
        <f t="shared" si="12"/>
        <v>-0.31622776601683794</v>
      </c>
      <c r="H65" s="37">
        <f t="shared" si="13"/>
        <v>-0.31622776601683794</v>
      </c>
      <c r="I65" s="37">
        <f t="shared" si="14"/>
        <v>-0.31622776601683794</v>
      </c>
      <c r="J65" s="37">
        <f t="shared" si="15"/>
        <v>2.8460498941515415</v>
      </c>
      <c r="K65" s="37">
        <f t="shared" si="16"/>
        <v>-0.31622776601683794</v>
      </c>
      <c r="L65" s="37">
        <f t="shared" si="17"/>
        <v>-0.31622776601683794</v>
      </c>
      <c r="M65" s="37">
        <f t="shared" si="18"/>
        <v>-0.31622776601683794</v>
      </c>
      <c r="N65" s="37">
        <f t="shared" si="19"/>
        <v>-0.31622776601683794</v>
      </c>
      <c r="O65" s="37">
        <f t="shared" si="20"/>
        <v>-0.31622776601683794</v>
      </c>
      <c r="P65" s="37">
        <f t="shared" si="21"/>
        <v>-0.31622776601683794</v>
      </c>
      <c r="T65" s="36" t="s">
        <v>716</v>
      </c>
      <c r="U65" s="36" t="s">
        <v>1240</v>
      </c>
      <c r="V65" s="36" t="s">
        <v>1240</v>
      </c>
      <c r="W65" s="36">
        <v>2.8460498941515411</v>
      </c>
      <c r="X65" s="36">
        <v>-0.31622776601683789</v>
      </c>
      <c r="Y65" s="36">
        <v>-0.31622776601683789</v>
      </c>
      <c r="Z65" s="36">
        <v>-0.31622776601683789</v>
      </c>
      <c r="AA65" s="36">
        <v>-0.31622776601683789</v>
      </c>
      <c r="AB65" s="36">
        <v>-0.31622776601683789</v>
      </c>
      <c r="AC65" s="36">
        <v>-0.31622776601683789</v>
      </c>
      <c r="AD65" s="36">
        <v>-0.31622776601683789</v>
      </c>
      <c r="AE65" s="36">
        <v>-0.31622776601683789</v>
      </c>
      <c r="AF65" s="36">
        <v>-0.31622776601683789</v>
      </c>
    </row>
    <row r="66" spans="1:32" x14ac:dyDescent="0.25">
      <c r="A66" s="44" t="s">
        <v>1102</v>
      </c>
      <c r="B66" s="36" t="s">
        <v>2320</v>
      </c>
      <c r="C66" s="36" t="s">
        <v>2321</v>
      </c>
      <c r="F66" s="37"/>
      <c r="G66" s="37">
        <f t="shared" si="12"/>
        <v>-0.31622776601683794</v>
      </c>
      <c r="H66" s="37">
        <f t="shared" si="13"/>
        <v>-0.31622776601683794</v>
      </c>
      <c r="I66" s="37">
        <f t="shared" si="14"/>
        <v>-0.31622776601683794</v>
      </c>
      <c r="J66" s="37">
        <f t="shared" si="15"/>
        <v>2.8460498941515415</v>
      </c>
      <c r="K66" s="37">
        <f t="shared" si="16"/>
        <v>-0.31622776601683794</v>
      </c>
      <c r="L66" s="37">
        <f t="shared" si="17"/>
        <v>-0.31622776601683794</v>
      </c>
      <c r="M66" s="37">
        <f t="shared" si="18"/>
        <v>-0.31622776601683794</v>
      </c>
      <c r="N66" s="37">
        <f t="shared" si="19"/>
        <v>-0.31622776601683794</v>
      </c>
      <c r="O66" s="37">
        <f t="shared" si="20"/>
        <v>-0.31622776601683794</v>
      </c>
      <c r="P66" s="37">
        <f t="shared" si="21"/>
        <v>-0.31622776601683794</v>
      </c>
      <c r="T66" s="36" t="s">
        <v>1138</v>
      </c>
      <c r="U66" s="36" t="s">
        <v>2367</v>
      </c>
      <c r="V66" s="36" t="s">
        <v>1348</v>
      </c>
      <c r="W66" s="36">
        <v>-0.31622776601683794</v>
      </c>
      <c r="X66" s="36">
        <v>2.8460498941515415</v>
      </c>
      <c r="Y66" s="36">
        <v>-0.31622776601683794</v>
      </c>
      <c r="Z66" s="36">
        <v>-0.31622776601683794</v>
      </c>
      <c r="AA66" s="36">
        <v>-0.31622776601683794</v>
      </c>
      <c r="AB66" s="36">
        <v>-0.31622776601683794</v>
      </c>
      <c r="AC66" s="36">
        <v>-0.31622776601683794</v>
      </c>
      <c r="AD66" s="36">
        <v>-0.31622776601683794</v>
      </c>
      <c r="AE66" s="36">
        <v>-0.31622776601683794</v>
      </c>
      <c r="AF66" s="36">
        <v>-0.31622776601683794</v>
      </c>
    </row>
    <row r="67" spans="1:32" x14ac:dyDescent="0.25">
      <c r="A67" s="44" t="s">
        <v>950</v>
      </c>
      <c r="B67" s="36" t="s">
        <v>2122</v>
      </c>
      <c r="C67" s="36" t="s">
        <v>2123</v>
      </c>
      <c r="F67" s="37"/>
      <c r="G67" s="37">
        <f t="shared" si="12"/>
        <v>-0.316227766016838</v>
      </c>
      <c r="H67" s="37">
        <f t="shared" si="13"/>
        <v>-0.316227766016838</v>
      </c>
      <c r="I67" s="37">
        <f t="shared" si="14"/>
        <v>-0.316227766016838</v>
      </c>
      <c r="J67" s="37">
        <f t="shared" si="15"/>
        <v>2.8460498941515415</v>
      </c>
      <c r="K67" s="37">
        <f t="shared" si="16"/>
        <v>-0.316227766016838</v>
      </c>
      <c r="L67" s="37">
        <f t="shared" si="17"/>
        <v>-0.316227766016838</v>
      </c>
      <c r="M67" s="37">
        <f t="shared" si="18"/>
        <v>-0.316227766016838</v>
      </c>
      <c r="N67" s="37">
        <f t="shared" si="19"/>
        <v>-0.316227766016838</v>
      </c>
      <c r="O67" s="37">
        <f t="shared" si="20"/>
        <v>-0.316227766016838</v>
      </c>
      <c r="P67" s="37">
        <f t="shared" si="21"/>
        <v>-0.316227766016838</v>
      </c>
      <c r="T67" s="36" t="s">
        <v>794</v>
      </c>
      <c r="U67" s="36" t="s">
        <v>1950</v>
      </c>
      <c r="V67" s="36" t="s">
        <v>1951</v>
      </c>
      <c r="W67" s="36">
        <v>2.5358213229890443</v>
      </c>
      <c r="X67" s="36">
        <v>-0.44227455874951532</v>
      </c>
      <c r="Y67" s="36">
        <v>-0.44227455874951532</v>
      </c>
      <c r="Z67" s="36">
        <v>-0.44227455874951532</v>
      </c>
      <c r="AA67" s="36">
        <v>-0.44227455874951532</v>
      </c>
      <c r="AB67" s="36">
        <v>-0.44227455874951532</v>
      </c>
      <c r="AC67" s="36">
        <v>1.0023751470070787</v>
      </c>
      <c r="AD67" s="36">
        <v>-0.44227455874951532</v>
      </c>
      <c r="AE67" s="36">
        <v>-0.44227455874951532</v>
      </c>
      <c r="AF67" s="36">
        <v>-0.44227455874951532</v>
      </c>
    </row>
    <row r="68" spans="1:32" x14ac:dyDescent="0.25">
      <c r="A68" s="44" t="s">
        <v>981</v>
      </c>
      <c r="B68" s="36" t="s">
        <v>2167</v>
      </c>
      <c r="C68" s="36" t="s">
        <v>1342</v>
      </c>
      <c r="F68" s="37"/>
      <c r="G68" s="37">
        <f t="shared" ref="G68:G99" si="22">IF(ISERROR(MATCH($A68,$T:$T,0)),"Not In List",LOOKUP($A68,$T:$T,Y:Y))</f>
        <v>-0.316227766016838</v>
      </c>
      <c r="H68" s="37">
        <f t="shared" ref="H68:H99" si="23">IF(ISERROR(MATCH($A68,$T:$T,0)),"Not In List",LOOKUP($A68,$T:$T,AA:AA))</f>
        <v>-0.316227766016838</v>
      </c>
      <c r="I68" s="37">
        <f t="shared" ref="I68:I99" si="24">IF(ISERROR(MATCH($A68,$T:$T,0)),"Not In List",LOOKUP($A68,$T:$T,Z:Z))</f>
        <v>-0.316227766016838</v>
      </c>
      <c r="J68" s="37">
        <f t="shared" ref="J68:J99" si="25">IF(ISERROR(MATCH($A68,$T:$T,0)),"Not In List",LOOKUP($A68,$T:$T,X:X))</f>
        <v>2.8460498941515415</v>
      </c>
      <c r="K68" s="37">
        <f t="shared" ref="K68:K99" si="26">IF(ISERROR(MATCH($A68,$T:$T,0)),"Not In List",LOOKUP($A68,$T:$T,AE:AE))</f>
        <v>-0.316227766016838</v>
      </c>
      <c r="L68" s="37">
        <f t="shared" ref="L68:L99" si="27">IF(ISERROR(MATCH($A68,$T:$T,0)),"Not In List",LOOKUP($A68,$T:$T,AF:AF))</f>
        <v>-0.316227766016838</v>
      </c>
      <c r="M68" s="37">
        <f t="shared" ref="M68:M99" si="28">IF(ISERROR(MATCH($A68,$T:$T,0)),"Not In List",LOOKUP($A68,$T:$T,AD:AD))</f>
        <v>-0.316227766016838</v>
      </c>
      <c r="N68" s="37">
        <f t="shared" ref="N68:N99" si="29">IF(ISERROR(MATCH($A68,$T:$T,0)),"Not In List",LOOKUP($A68,$T:$T,AB:AB))</f>
        <v>-0.316227766016838</v>
      </c>
      <c r="O68" s="37">
        <f t="shared" ref="O68:O99" si="30">IF(ISERROR(MATCH($A68,$T:$T,0)),"Not In List",LOOKUP($A68,$T:$T,AC:AC))</f>
        <v>-0.316227766016838</v>
      </c>
      <c r="P68" s="37">
        <f t="shared" ref="P68:P99" si="31">IF(ISERROR(MATCH($A68,$T:$T,0)),"Not In List",LOOKUP($A68,$T:$T,W:W))</f>
        <v>-0.316227766016838</v>
      </c>
      <c r="T68" s="36" t="s">
        <v>631</v>
      </c>
      <c r="U68" s="36" t="s">
        <v>1763</v>
      </c>
      <c r="V68" s="36" t="s">
        <v>1342</v>
      </c>
      <c r="W68" s="36">
        <v>7.8284055401379865E-2</v>
      </c>
      <c r="X68" s="36">
        <v>-0.42399602292313721</v>
      </c>
      <c r="Y68" s="36">
        <v>0.11061870757855663</v>
      </c>
      <c r="Z68" s="36">
        <v>-0.42399602292313721</v>
      </c>
      <c r="AA68" s="36">
        <v>-0.42399602292313721</v>
      </c>
      <c r="AB68" s="36">
        <v>-0.42399602292313721</v>
      </c>
      <c r="AC68" s="36">
        <v>-0.42399602292313721</v>
      </c>
      <c r="AD68" s="36">
        <v>-0.42399602292313721</v>
      </c>
      <c r="AE68" s="36">
        <v>2.779069397482024</v>
      </c>
      <c r="AF68" s="36">
        <v>-0.42399602292313721</v>
      </c>
    </row>
    <row r="69" spans="1:32" x14ac:dyDescent="0.25">
      <c r="A69" s="44" t="s">
        <v>954</v>
      </c>
      <c r="B69" s="36" t="s">
        <v>2129</v>
      </c>
      <c r="C69" s="36" t="s">
        <v>2130</v>
      </c>
      <c r="F69" s="37"/>
      <c r="G69" s="37">
        <f t="shared" si="22"/>
        <v>-0.316227766016838</v>
      </c>
      <c r="H69" s="37">
        <f t="shared" si="23"/>
        <v>-0.316227766016838</v>
      </c>
      <c r="I69" s="37">
        <f t="shared" si="24"/>
        <v>-0.316227766016838</v>
      </c>
      <c r="J69" s="37">
        <f t="shared" si="25"/>
        <v>2.8460498941515415</v>
      </c>
      <c r="K69" s="37">
        <f t="shared" si="26"/>
        <v>-0.316227766016838</v>
      </c>
      <c r="L69" s="37">
        <f t="shared" si="27"/>
        <v>-0.316227766016838</v>
      </c>
      <c r="M69" s="37">
        <f t="shared" si="28"/>
        <v>-0.316227766016838</v>
      </c>
      <c r="N69" s="37">
        <f t="shared" si="29"/>
        <v>-0.316227766016838</v>
      </c>
      <c r="O69" s="37">
        <f t="shared" si="30"/>
        <v>-0.316227766016838</v>
      </c>
      <c r="P69" s="37">
        <f t="shared" si="31"/>
        <v>-0.316227766016838</v>
      </c>
      <c r="T69" s="36" t="s">
        <v>659</v>
      </c>
      <c r="U69" s="36" t="s">
        <v>1797</v>
      </c>
      <c r="V69" s="36" t="s">
        <v>1798</v>
      </c>
      <c r="W69" s="36">
        <v>-0.31622776601683794</v>
      </c>
      <c r="X69" s="36">
        <v>-0.31622776601683794</v>
      </c>
      <c r="Y69" s="36">
        <v>2.8460498941515411</v>
      </c>
      <c r="Z69" s="36">
        <v>-0.31622776601683794</v>
      </c>
      <c r="AA69" s="36">
        <v>-0.31622776601683794</v>
      </c>
      <c r="AB69" s="36">
        <v>-0.31622776601683794</v>
      </c>
      <c r="AC69" s="36">
        <v>-0.31622776601683794</v>
      </c>
      <c r="AD69" s="36">
        <v>-0.31622776601683794</v>
      </c>
      <c r="AE69" s="36">
        <v>-0.31622776601683794</v>
      </c>
      <c r="AF69" s="36">
        <v>-0.31622776601683794</v>
      </c>
    </row>
    <row r="70" spans="1:32" x14ac:dyDescent="0.25">
      <c r="A70" s="44" t="s">
        <v>982</v>
      </c>
      <c r="B70" s="36" t="s">
        <v>219</v>
      </c>
      <c r="C70" s="36" t="s">
        <v>2168</v>
      </c>
      <c r="F70" s="37"/>
      <c r="G70" s="37">
        <f t="shared" si="22"/>
        <v>-0.316227766016838</v>
      </c>
      <c r="H70" s="37">
        <f t="shared" si="23"/>
        <v>-0.316227766016838</v>
      </c>
      <c r="I70" s="37">
        <f t="shared" si="24"/>
        <v>-0.316227766016838</v>
      </c>
      <c r="J70" s="37">
        <f t="shared" si="25"/>
        <v>2.8460498941515415</v>
      </c>
      <c r="K70" s="37">
        <f t="shared" si="26"/>
        <v>-0.316227766016838</v>
      </c>
      <c r="L70" s="37">
        <f t="shared" si="27"/>
        <v>-0.316227766016838</v>
      </c>
      <c r="M70" s="37">
        <f t="shared" si="28"/>
        <v>-0.316227766016838</v>
      </c>
      <c r="N70" s="37">
        <f t="shared" si="29"/>
        <v>-0.316227766016838</v>
      </c>
      <c r="O70" s="37">
        <f t="shared" si="30"/>
        <v>-0.316227766016838</v>
      </c>
      <c r="P70" s="37">
        <f t="shared" si="31"/>
        <v>-0.316227766016838</v>
      </c>
      <c r="T70" s="36" t="s">
        <v>1060</v>
      </c>
      <c r="U70" s="36" t="s">
        <v>2268</v>
      </c>
      <c r="V70" s="36" t="s">
        <v>2269</v>
      </c>
      <c r="W70" s="36">
        <v>-0.31622776601683789</v>
      </c>
      <c r="X70" s="36">
        <v>2.8460498941515411</v>
      </c>
      <c r="Y70" s="36">
        <v>-0.31622776601683789</v>
      </c>
      <c r="Z70" s="36">
        <v>-0.31622776601683789</v>
      </c>
      <c r="AA70" s="36">
        <v>-0.31622776601683789</v>
      </c>
      <c r="AB70" s="36">
        <v>-0.31622776601683789</v>
      </c>
      <c r="AC70" s="36">
        <v>-0.31622776601683789</v>
      </c>
      <c r="AD70" s="36">
        <v>-0.31622776601683789</v>
      </c>
      <c r="AE70" s="36">
        <v>-0.31622776601683789</v>
      </c>
      <c r="AF70" s="36">
        <v>-0.31622776601683789</v>
      </c>
    </row>
    <row r="71" spans="1:32" x14ac:dyDescent="0.25">
      <c r="A71" s="44" t="s">
        <v>861</v>
      </c>
      <c r="B71" s="36" t="s">
        <v>2023</v>
      </c>
      <c r="C71" s="36" t="s">
        <v>2024</v>
      </c>
      <c r="F71" s="37"/>
      <c r="G71" s="37">
        <f t="shared" si="22"/>
        <v>-0.316227766016838</v>
      </c>
      <c r="H71" s="37">
        <f t="shared" si="23"/>
        <v>-0.316227766016838</v>
      </c>
      <c r="I71" s="37">
        <f t="shared" si="24"/>
        <v>-0.316227766016838</v>
      </c>
      <c r="J71" s="37">
        <f t="shared" si="25"/>
        <v>2.8460498941515415</v>
      </c>
      <c r="K71" s="37">
        <f t="shared" si="26"/>
        <v>-0.316227766016838</v>
      </c>
      <c r="L71" s="37">
        <f t="shared" si="27"/>
        <v>-0.316227766016838</v>
      </c>
      <c r="M71" s="37">
        <f t="shared" si="28"/>
        <v>-0.316227766016838</v>
      </c>
      <c r="N71" s="37">
        <f t="shared" si="29"/>
        <v>-0.316227766016838</v>
      </c>
      <c r="O71" s="37">
        <f t="shared" si="30"/>
        <v>-0.316227766016838</v>
      </c>
      <c r="P71" s="37">
        <f t="shared" si="31"/>
        <v>-0.316227766016838</v>
      </c>
      <c r="T71" s="36" t="s">
        <v>690</v>
      </c>
      <c r="U71" s="36" t="s">
        <v>1836</v>
      </c>
      <c r="V71" s="36" t="s">
        <v>1342</v>
      </c>
      <c r="W71" s="36">
        <v>-0.31622776601683794</v>
      </c>
      <c r="X71" s="36">
        <v>-0.31622776601683794</v>
      </c>
      <c r="Y71" s="36">
        <v>2.8460498941515415</v>
      </c>
      <c r="Z71" s="36">
        <v>-0.31622776601683794</v>
      </c>
      <c r="AA71" s="36">
        <v>-0.31622776601683794</v>
      </c>
      <c r="AB71" s="36">
        <v>-0.31622776601683794</v>
      </c>
      <c r="AC71" s="36">
        <v>-0.31622776601683794</v>
      </c>
      <c r="AD71" s="36">
        <v>-0.31622776601683794</v>
      </c>
      <c r="AE71" s="36">
        <v>-0.31622776601683794</v>
      </c>
      <c r="AF71" s="36">
        <v>-0.31622776601683794</v>
      </c>
    </row>
    <row r="72" spans="1:32" x14ac:dyDescent="0.25">
      <c r="A72" s="44" t="s">
        <v>1093</v>
      </c>
      <c r="B72" s="36" t="s">
        <v>2309</v>
      </c>
      <c r="C72" s="36" t="s">
        <v>1357</v>
      </c>
      <c r="F72" s="37"/>
      <c r="G72" s="37">
        <f t="shared" si="22"/>
        <v>-0.316227766016838</v>
      </c>
      <c r="H72" s="37">
        <f t="shared" si="23"/>
        <v>-0.316227766016838</v>
      </c>
      <c r="I72" s="37">
        <f t="shared" si="24"/>
        <v>-0.316227766016838</v>
      </c>
      <c r="J72" s="37">
        <f t="shared" si="25"/>
        <v>2.8460498941515415</v>
      </c>
      <c r="K72" s="37">
        <f t="shared" si="26"/>
        <v>-0.316227766016838</v>
      </c>
      <c r="L72" s="37">
        <f t="shared" si="27"/>
        <v>-0.316227766016838</v>
      </c>
      <c r="M72" s="37">
        <f t="shared" si="28"/>
        <v>-0.316227766016838</v>
      </c>
      <c r="N72" s="37">
        <f t="shared" si="29"/>
        <v>-0.316227766016838</v>
      </c>
      <c r="O72" s="37">
        <f t="shared" si="30"/>
        <v>-0.316227766016838</v>
      </c>
      <c r="P72" s="37">
        <f t="shared" si="31"/>
        <v>-0.316227766016838</v>
      </c>
      <c r="T72" s="36" t="s">
        <v>885</v>
      </c>
      <c r="U72" s="36" t="s">
        <v>1240</v>
      </c>
      <c r="V72" s="36" t="s">
        <v>1240</v>
      </c>
      <c r="W72" s="36">
        <v>-0.31622776601683789</v>
      </c>
      <c r="X72" s="36">
        <v>-0.31622776601683789</v>
      </c>
      <c r="Y72" s="36">
        <v>-0.31622776601683789</v>
      </c>
      <c r="Z72" s="36">
        <v>-0.31622776601683789</v>
      </c>
      <c r="AA72" s="36">
        <v>-0.31622776601683789</v>
      </c>
      <c r="AB72" s="36">
        <v>2.8460498941515411</v>
      </c>
      <c r="AC72" s="36">
        <v>-0.31622776601683789</v>
      </c>
      <c r="AD72" s="36">
        <v>-0.31622776601683789</v>
      </c>
      <c r="AE72" s="36">
        <v>-0.31622776601683789</v>
      </c>
      <c r="AF72" s="36">
        <v>-0.31622776601683789</v>
      </c>
    </row>
    <row r="73" spans="1:32" x14ac:dyDescent="0.25">
      <c r="A73" s="44" t="s">
        <v>854</v>
      </c>
      <c r="B73" s="36" t="s">
        <v>2013</v>
      </c>
      <c r="C73" s="36" t="s">
        <v>2014</v>
      </c>
      <c r="F73" s="37"/>
      <c r="G73" s="37">
        <f t="shared" si="22"/>
        <v>-0.316227766016838</v>
      </c>
      <c r="H73" s="37">
        <f t="shared" si="23"/>
        <v>-0.316227766016838</v>
      </c>
      <c r="I73" s="37">
        <f t="shared" si="24"/>
        <v>-0.316227766016838</v>
      </c>
      <c r="J73" s="37">
        <f t="shared" si="25"/>
        <v>2.8460498941515415</v>
      </c>
      <c r="K73" s="37">
        <f t="shared" si="26"/>
        <v>-0.316227766016838</v>
      </c>
      <c r="L73" s="37">
        <f t="shared" si="27"/>
        <v>-0.316227766016838</v>
      </c>
      <c r="M73" s="37">
        <f t="shared" si="28"/>
        <v>-0.316227766016838</v>
      </c>
      <c r="N73" s="37">
        <f t="shared" si="29"/>
        <v>-0.316227766016838</v>
      </c>
      <c r="O73" s="37">
        <f t="shared" si="30"/>
        <v>-0.316227766016838</v>
      </c>
      <c r="P73" s="37">
        <f t="shared" si="31"/>
        <v>-0.316227766016838</v>
      </c>
      <c r="T73" s="36" t="s">
        <v>504</v>
      </c>
      <c r="U73" s="36" t="s">
        <v>1616</v>
      </c>
      <c r="V73" s="36" t="s">
        <v>1352</v>
      </c>
      <c r="W73" s="36">
        <v>-0.47111147560524719</v>
      </c>
      <c r="X73" s="36">
        <v>1.6373031277725427</v>
      </c>
      <c r="Y73" s="36">
        <v>2.1315886770694341</v>
      </c>
      <c r="Z73" s="36">
        <v>-0.47111147560524719</v>
      </c>
      <c r="AA73" s="36">
        <v>-0.47111147560524719</v>
      </c>
      <c r="AB73" s="36">
        <v>-0.47111147560524719</v>
      </c>
      <c r="AC73" s="36">
        <v>-0.47111147560524719</v>
      </c>
      <c r="AD73" s="36">
        <v>-0.47111147560524719</v>
      </c>
      <c r="AE73" s="36">
        <v>-0.47111147560524719</v>
      </c>
      <c r="AF73" s="36">
        <v>-0.47111147560524719</v>
      </c>
    </row>
    <row r="74" spans="1:32" x14ac:dyDescent="0.25">
      <c r="A74" s="44" t="s">
        <v>947</v>
      </c>
      <c r="B74" s="36" t="s">
        <v>212</v>
      </c>
      <c r="C74" s="36" t="s">
        <v>2118</v>
      </c>
      <c r="F74" s="37"/>
      <c r="G74" s="37">
        <f t="shared" si="22"/>
        <v>-0.31622776601683789</v>
      </c>
      <c r="H74" s="37">
        <f t="shared" si="23"/>
        <v>-0.31622776601683789</v>
      </c>
      <c r="I74" s="37">
        <f t="shared" si="24"/>
        <v>-0.31622776601683789</v>
      </c>
      <c r="J74" s="37">
        <f t="shared" si="25"/>
        <v>2.8460498941515415</v>
      </c>
      <c r="K74" s="37">
        <f t="shared" si="26"/>
        <v>-0.31622776601683789</v>
      </c>
      <c r="L74" s="37">
        <f t="shared" si="27"/>
        <v>-0.31622776601683789</v>
      </c>
      <c r="M74" s="37">
        <f t="shared" si="28"/>
        <v>-0.31622776601683789</v>
      </c>
      <c r="N74" s="37">
        <f t="shared" si="29"/>
        <v>-0.31622776601683789</v>
      </c>
      <c r="O74" s="37">
        <f t="shared" si="30"/>
        <v>-0.31622776601683789</v>
      </c>
      <c r="P74" s="37">
        <f t="shared" si="31"/>
        <v>-0.31622776601683789</v>
      </c>
      <c r="T74" s="36" t="s">
        <v>838</v>
      </c>
      <c r="U74" s="36" t="s">
        <v>187</v>
      </c>
      <c r="V74" s="36" t="s">
        <v>1613</v>
      </c>
      <c r="W74" s="36">
        <v>-0.31622776601683794</v>
      </c>
      <c r="X74" s="36">
        <v>2.8460498941515415</v>
      </c>
      <c r="Y74" s="36">
        <v>-0.31622776601683794</v>
      </c>
      <c r="Z74" s="36">
        <v>-0.31622776601683794</v>
      </c>
      <c r="AA74" s="36">
        <v>-0.31622776601683794</v>
      </c>
      <c r="AB74" s="36">
        <v>-0.31622776601683794</v>
      </c>
      <c r="AC74" s="36">
        <v>-0.31622776601683794</v>
      </c>
      <c r="AD74" s="36">
        <v>-0.31622776601683794</v>
      </c>
      <c r="AE74" s="36">
        <v>-0.31622776601683794</v>
      </c>
      <c r="AF74" s="36">
        <v>-0.31622776601683794</v>
      </c>
    </row>
    <row r="75" spans="1:32" x14ac:dyDescent="0.25">
      <c r="A75" s="44" t="s">
        <v>1100</v>
      </c>
      <c r="B75" s="36" t="s">
        <v>2318</v>
      </c>
      <c r="C75" s="36" t="s">
        <v>1352</v>
      </c>
      <c r="F75" s="37"/>
      <c r="G75" s="37">
        <f t="shared" si="22"/>
        <v>-0.31622776601683789</v>
      </c>
      <c r="H75" s="37">
        <f t="shared" si="23"/>
        <v>-0.31622776601683789</v>
      </c>
      <c r="I75" s="37">
        <f t="shared" si="24"/>
        <v>-0.31622776601683789</v>
      </c>
      <c r="J75" s="37">
        <f t="shared" si="25"/>
        <v>2.8460498941515415</v>
      </c>
      <c r="K75" s="37">
        <f t="shared" si="26"/>
        <v>-0.31622776601683789</v>
      </c>
      <c r="L75" s="37">
        <f t="shared" si="27"/>
        <v>-0.31622776601683789</v>
      </c>
      <c r="M75" s="37">
        <f t="shared" si="28"/>
        <v>-0.31622776601683789</v>
      </c>
      <c r="N75" s="37">
        <f t="shared" si="29"/>
        <v>-0.31622776601683789</v>
      </c>
      <c r="O75" s="37">
        <f t="shared" si="30"/>
        <v>-0.31622776601683789</v>
      </c>
      <c r="P75" s="37">
        <f t="shared" si="31"/>
        <v>-0.31622776601683789</v>
      </c>
      <c r="T75" s="36" t="s">
        <v>480</v>
      </c>
      <c r="U75" s="36" t="s">
        <v>1586</v>
      </c>
      <c r="V75" s="36" t="s">
        <v>1587</v>
      </c>
      <c r="W75" s="36">
        <v>0.78241391212632194</v>
      </c>
      <c r="X75" s="36">
        <v>-0.79959575029866625</v>
      </c>
      <c r="Y75" s="36">
        <v>0.31666527611894135</v>
      </c>
      <c r="Z75" s="36">
        <v>-0.79959575029866625</v>
      </c>
      <c r="AA75" s="36">
        <v>-0.79959575029866625</v>
      </c>
      <c r="AB75" s="36">
        <v>-0.79959575029866625</v>
      </c>
      <c r="AC75" s="36">
        <v>-3.2007330225509577E-2</v>
      </c>
      <c r="AD75" s="36">
        <v>-0.79959575029866625</v>
      </c>
      <c r="AE75" s="36">
        <v>0.83511517436248928</v>
      </c>
      <c r="AF75" s="36">
        <v>2.0957917191110877</v>
      </c>
    </row>
    <row r="76" spans="1:32" x14ac:dyDescent="0.25">
      <c r="A76" s="44" t="s">
        <v>897</v>
      </c>
      <c r="B76" s="36" t="s">
        <v>2061</v>
      </c>
      <c r="C76" s="36" t="s">
        <v>1346</v>
      </c>
      <c r="F76" s="37"/>
      <c r="G76" s="37">
        <f t="shared" si="22"/>
        <v>-0.31622776601683789</v>
      </c>
      <c r="H76" s="37">
        <f t="shared" si="23"/>
        <v>-0.31622776601683789</v>
      </c>
      <c r="I76" s="37">
        <f t="shared" si="24"/>
        <v>-0.31622776601683789</v>
      </c>
      <c r="J76" s="37">
        <f t="shared" si="25"/>
        <v>2.8460498941515415</v>
      </c>
      <c r="K76" s="37">
        <f t="shared" si="26"/>
        <v>-0.31622776601683789</v>
      </c>
      <c r="L76" s="37">
        <f t="shared" si="27"/>
        <v>-0.31622776601683789</v>
      </c>
      <c r="M76" s="37">
        <f t="shared" si="28"/>
        <v>-0.31622776601683789</v>
      </c>
      <c r="N76" s="37">
        <f t="shared" si="29"/>
        <v>-0.31622776601683789</v>
      </c>
      <c r="O76" s="37">
        <f t="shared" si="30"/>
        <v>-0.31622776601683789</v>
      </c>
      <c r="P76" s="37">
        <f t="shared" si="31"/>
        <v>-0.31622776601683789</v>
      </c>
      <c r="T76" s="36" t="s">
        <v>270</v>
      </c>
      <c r="U76" s="36" t="s">
        <v>10</v>
      </c>
      <c r="V76" s="36" t="s">
        <v>1354</v>
      </c>
      <c r="W76" s="36">
        <v>0.52387841533717905</v>
      </c>
      <c r="X76" s="36">
        <v>-1.0704423270313923</v>
      </c>
      <c r="Y76" s="36">
        <v>-4.1594597123000128E-2</v>
      </c>
      <c r="Z76" s="36">
        <v>0.12844743915349152</v>
      </c>
      <c r="AA76" s="36">
        <v>0.1616309924682153</v>
      </c>
      <c r="AB76" s="36">
        <v>-0.48746367089851295</v>
      </c>
      <c r="AC76" s="36">
        <v>-1.0704423270313923</v>
      </c>
      <c r="AD76" s="36">
        <v>-1.0704423270313923</v>
      </c>
      <c r="AE76" s="36">
        <v>2.0648973484494344</v>
      </c>
      <c r="AF76" s="36">
        <v>0.8615310537073686</v>
      </c>
    </row>
    <row r="77" spans="1:32" x14ac:dyDescent="0.25">
      <c r="A77" s="44" t="s">
        <v>874</v>
      </c>
      <c r="B77" s="36" t="s">
        <v>2039</v>
      </c>
      <c r="C77" s="36" t="s">
        <v>1352</v>
      </c>
      <c r="F77" s="37"/>
      <c r="G77" s="37">
        <f t="shared" si="22"/>
        <v>-0.31622776601683794</v>
      </c>
      <c r="H77" s="37">
        <f t="shared" si="23"/>
        <v>-0.31622776601683794</v>
      </c>
      <c r="I77" s="37">
        <f t="shared" si="24"/>
        <v>-0.31622776601683794</v>
      </c>
      <c r="J77" s="37">
        <f t="shared" si="25"/>
        <v>2.846049894151542</v>
      </c>
      <c r="K77" s="37">
        <f t="shared" si="26"/>
        <v>-0.31622776601683794</v>
      </c>
      <c r="L77" s="37">
        <f t="shared" si="27"/>
        <v>-0.31622776601683794</v>
      </c>
      <c r="M77" s="37">
        <f t="shared" si="28"/>
        <v>-0.31622776601683794</v>
      </c>
      <c r="N77" s="37">
        <f t="shared" si="29"/>
        <v>-0.31622776601683794</v>
      </c>
      <c r="O77" s="37">
        <f t="shared" si="30"/>
        <v>-0.31622776601683794</v>
      </c>
      <c r="P77" s="37">
        <f t="shared" si="31"/>
        <v>-0.31622776601683794</v>
      </c>
      <c r="T77" s="36" t="s">
        <v>632</v>
      </c>
      <c r="U77" s="36" t="s">
        <v>109</v>
      </c>
      <c r="V77" s="36" t="s">
        <v>1764</v>
      </c>
      <c r="W77" s="36">
        <v>-0.47434159659404557</v>
      </c>
      <c r="X77" s="36">
        <v>-0.47434159659404557</v>
      </c>
      <c r="Y77" s="36">
        <v>1.8983637891205047</v>
      </c>
      <c r="Z77" s="36">
        <v>-0.47434159659404557</v>
      </c>
      <c r="AA77" s="36">
        <v>1.8963689836318598</v>
      </c>
      <c r="AB77" s="36">
        <v>-0.47434159659404557</v>
      </c>
      <c r="AC77" s="36">
        <v>-0.47434159659404557</v>
      </c>
      <c r="AD77" s="36">
        <v>-0.47434159659404557</v>
      </c>
      <c r="AE77" s="36">
        <v>-0.47434159659404557</v>
      </c>
      <c r="AF77" s="36">
        <v>-0.47434159659404557</v>
      </c>
    </row>
    <row r="78" spans="1:32" x14ac:dyDescent="0.25">
      <c r="A78" s="44" t="s">
        <v>893</v>
      </c>
      <c r="B78" s="36" t="s">
        <v>2056</v>
      </c>
      <c r="C78" s="36" t="s">
        <v>2057</v>
      </c>
      <c r="F78" s="37"/>
      <c r="G78" s="37">
        <f t="shared" si="22"/>
        <v>-0.31622776601683794</v>
      </c>
      <c r="H78" s="37">
        <f t="shared" si="23"/>
        <v>-0.31622776601683794</v>
      </c>
      <c r="I78" s="37">
        <f t="shared" si="24"/>
        <v>-0.31622776601683794</v>
      </c>
      <c r="J78" s="37">
        <f t="shared" si="25"/>
        <v>2.846049894151542</v>
      </c>
      <c r="K78" s="37">
        <f t="shared" si="26"/>
        <v>-0.31622776601683794</v>
      </c>
      <c r="L78" s="37">
        <f t="shared" si="27"/>
        <v>-0.31622776601683794</v>
      </c>
      <c r="M78" s="37">
        <f t="shared" si="28"/>
        <v>-0.31622776601683794</v>
      </c>
      <c r="N78" s="37">
        <f t="shared" si="29"/>
        <v>-0.31622776601683794</v>
      </c>
      <c r="O78" s="37">
        <f t="shared" si="30"/>
        <v>-0.31622776601683794</v>
      </c>
      <c r="P78" s="37">
        <f t="shared" si="31"/>
        <v>-0.31622776601683794</v>
      </c>
      <c r="T78" s="36" t="s">
        <v>356</v>
      </c>
      <c r="U78" s="36" t="s">
        <v>1240</v>
      </c>
      <c r="V78" s="36" t="s">
        <v>1240</v>
      </c>
      <c r="W78" s="36">
        <v>-0.61613481930081193</v>
      </c>
      <c r="X78" s="36">
        <v>-0.61613481930081193</v>
      </c>
      <c r="Y78" s="36">
        <v>1.6090260438435664</v>
      </c>
      <c r="Z78" s="36">
        <v>1.130492210684525</v>
      </c>
      <c r="AA78" s="36">
        <v>1.5734254805775918</v>
      </c>
      <c r="AB78" s="36">
        <v>-0.61613481930081193</v>
      </c>
      <c r="AC78" s="36">
        <v>-0.61613481930081193</v>
      </c>
      <c r="AD78" s="36">
        <v>-0.61613481930081193</v>
      </c>
      <c r="AE78" s="36">
        <v>-0.61613481930081193</v>
      </c>
      <c r="AF78" s="36">
        <v>-0.61613481930081193</v>
      </c>
    </row>
    <row r="79" spans="1:32" x14ac:dyDescent="0.25">
      <c r="A79" s="44" t="s">
        <v>942</v>
      </c>
      <c r="B79" s="36" t="s">
        <v>2113</v>
      </c>
      <c r="C79" s="36" t="s">
        <v>1352</v>
      </c>
      <c r="F79" s="37"/>
      <c r="G79" s="37">
        <f t="shared" si="22"/>
        <v>-0.31622776601683794</v>
      </c>
      <c r="H79" s="37">
        <f t="shared" si="23"/>
        <v>-0.31622776601683794</v>
      </c>
      <c r="I79" s="37">
        <f t="shared" si="24"/>
        <v>-0.31622776601683794</v>
      </c>
      <c r="J79" s="37">
        <f t="shared" si="25"/>
        <v>2.846049894151542</v>
      </c>
      <c r="K79" s="37">
        <f t="shared" si="26"/>
        <v>-0.31622776601683794</v>
      </c>
      <c r="L79" s="37">
        <f t="shared" si="27"/>
        <v>-0.31622776601683794</v>
      </c>
      <c r="M79" s="37">
        <f t="shared" si="28"/>
        <v>-0.31622776601683794</v>
      </c>
      <c r="N79" s="37">
        <f t="shared" si="29"/>
        <v>-0.31622776601683794</v>
      </c>
      <c r="O79" s="37">
        <f t="shared" si="30"/>
        <v>-0.31622776601683794</v>
      </c>
      <c r="P79" s="37">
        <f t="shared" si="31"/>
        <v>-0.31622776601683794</v>
      </c>
      <c r="T79" s="36" t="s">
        <v>261</v>
      </c>
      <c r="U79" s="36" t="s">
        <v>4</v>
      </c>
      <c r="V79" s="36" t="s">
        <v>1342</v>
      </c>
      <c r="W79" s="36">
        <v>-0.13322294301438867</v>
      </c>
      <c r="X79" s="36">
        <v>-0.82167268154778395</v>
      </c>
      <c r="Y79" s="36">
        <v>-0.24982558293612903</v>
      </c>
      <c r="Z79" s="36">
        <v>-0.21599738148210562</v>
      </c>
      <c r="AA79" s="36">
        <v>2.1360861696209614</v>
      </c>
      <c r="AB79" s="36">
        <v>1.0736938786149661</v>
      </c>
      <c r="AC79" s="36">
        <v>-0.82167268154778395</v>
      </c>
      <c r="AD79" s="36">
        <v>0.67595658538783143</v>
      </c>
      <c r="AE79" s="36">
        <v>-0.82167268154778395</v>
      </c>
      <c r="AF79" s="36">
        <v>-0.82167268154778395</v>
      </c>
    </row>
    <row r="80" spans="1:32" x14ac:dyDescent="0.25">
      <c r="A80" s="44" t="s">
        <v>936</v>
      </c>
      <c r="B80" s="36" t="s">
        <v>210</v>
      </c>
      <c r="C80" s="36" t="s">
        <v>1357</v>
      </c>
      <c r="F80" s="37"/>
      <c r="G80" s="37">
        <f t="shared" si="22"/>
        <v>-0.31622776601683794</v>
      </c>
      <c r="H80" s="37">
        <f t="shared" si="23"/>
        <v>-0.31622776601683794</v>
      </c>
      <c r="I80" s="37">
        <f t="shared" si="24"/>
        <v>-0.31622776601683794</v>
      </c>
      <c r="J80" s="37">
        <f t="shared" si="25"/>
        <v>2.846049894151542</v>
      </c>
      <c r="K80" s="37">
        <f t="shared" si="26"/>
        <v>-0.31622776601683794</v>
      </c>
      <c r="L80" s="37">
        <f t="shared" si="27"/>
        <v>-0.31622776601683794</v>
      </c>
      <c r="M80" s="37">
        <f t="shared" si="28"/>
        <v>-0.31622776601683794</v>
      </c>
      <c r="N80" s="37">
        <f t="shared" si="29"/>
        <v>-0.31622776601683794</v>
      </c>
      <c r="O80" s="37">
        <f t="shared" si="30"/>
        <v>-0.31622776601683794</v>
      </c>
      <c r="P80" s="37">
        <f t="shared" si="31"/>
        <v>-0.31622776601683794</v>
      </c>
      <c r="T80" s="36" t="s">
        <v>510</v>
      </c>
      <c r="U80" s="36" t="s">
        <v>1624</v>
      </c>
      <c r="V80" s="36" t="s">
        <v>1346</v>
      </c>
      <c r="W80" s="36">
        <v>-0.59119807567541194</v>
      </c>
      <c r="X80" s="36">
        <v>-0.59119807567541194</v>
      </c>
      <c r="Y80" s="36">
        <v>0.91857628985661821</v>
      </c>
      <c r="Z80" s="36">
        <v>-0.59119807567541194</v>
      </c>
      <c r="AA80" s="36">
        <v>1.0970589166021425</v>
      </c>
      <c r="AB80" s="36">
        <v>-0.59119807567541194</v>
      </c>
      <c r="AC80" s="36">
        <v>-0.59119807567541194</v>
      </c>
      <c r="AD80" s="36">
        <v>-0.59119807567541194</v>
      </c>
      <c r="AE80" s="36">
        <v>2.1227513232691231</v>
      </c>
      <c r="AF80" s="36">
        <v>-0.59119807567541194</v>
      </c>
    </row>
    <row r="81" spans="1:32" x14ac:dyDescent="0.25">
      <c r="A81" s="44" t="s">
        <v>968</v>
      </c>
      <c r="B81" s="36" t="s">
        <v>215</v>
      </c>
      <c r="C81" s="36" t="s">
        <v>2149</v>
      </c>
      <c r="F81" s="37"/>
      <c r="G81" s="37">
        <f t="shared" si="22"/>
        <v>-0.31622776601683794</v>
      </c>
      <c r="H81" s="37">
        <f t="shared" si="23"/>
        <v>-0.31622776601683794</v>
      </c>
      <c r="I81" s="37">
        <f t="shared" si="24"/>
        <v>-0.31622776601683794</v>
      </c>
      <c r="J81" s="37">
        <f t="shared" si="25"/>
        <v>2.846049894151542</v>
      </c>
      <c r="K81" s="37">
        <f t="shared" si="26"/>
        <v>-0.31622776601683794</v>
      </c>
      <c r="L81" s="37">
        <f t="shared" si="27"/>
        <v>-0.31622776601683794</v>
      </c>
      <c r="M81" s="37">
        <f t="shared" si="28"/>
        <v>-0.31622776601683794</v>
      </c>
      <c r="N81" s="37">
        <f t="shared" si="29"/>
        <v>-0.31622776601683794</v>
      </c>
      <c r="O81" s="37">
        <f t="shared" si="30"/>
        <v>-0.31622776601683794</v>
      </c>
      <c r="P81" s="37">
        <f t="shared" si="31"/>
        <v>-0.31622776601683794</v>
      </c>
      <c r="T81" s="36" t="s">
        <v>1133</v>
      </c>
      <c r="U81" s="36" t="s">
        <v>2361</v>
      </c>
      <c r="V81" s="36" t="s">
        <v>1357</v>
      </c>
      <c r="W81" s="36">
        <v>2.8460498941515415</v>
      </c>
      <c r="X81" s="36">
        <v>-0.31622776601683794</v>
      </c>
      <c r="Y81" s="36">
        <v>-0.31622776601683794</v>
      </c>
      <c r="Z81" s="36">
        <v>-0.31622776601683794</v>
      </c>
      <c r="AA81" s="36">
        <v>-0.31622776601683794</v>
      </c>
      <c r="AB81" s="36">
        <v>-0.31622776601683794</v>
      </c>
      <c r="AC81" s="36">
        <v>-0.31622776601683794</v>
      </c>
      <c r="AD81" s="36">
        <v>-0.31622776601683794</v>
      </c>
      <c r="AE81" s="36">
        <v>-0.31622776601683794</v>
      </c>
      <c r="AF81" s="36">
        <v>-0.31622776601683794</v>
      </c>
    </row>
    <row r="82" spans="1:32" x14ac:dyDescent="0.25">
      <c r="A82" s="44" t="s">
        <v>1021</v>
      </c>
      <c r="B82" s="36" t="s">
        <v>1240</v>
      </c>
      <c r="C82" s="36" t="s">
        <v>1240</v>
      </c>
      <c r="F82" s="37"/>
      <c r="G82" s="37">
        <f t="shared" si="22"/>
        <v>-0.31622776601683794</v>
      </c>
      <c r="H82" s="37">
        <f t="shared" si="23"/>
        <v>-0.31622776601683794</v>
      </c>
      <c r="I82" s="37">
        <f t="shared" si="24"/>
        <v>-0.31622776601683794</v>
      </c>
      <c r="J82" s="37">
        <f t="shared" si="25"/>
        <v>2.846049894151542</v>
      </c>
      <c r="K82" s="37">
        <f t="shared" si="26"/>
        <v>-0.31622776601683794</v>
      </c>
      <c r="L82" s="37">
        <f t="shared" si="27"/>
        <v>-0.31622776601683794</v>
      </c>
      <c r="M82" s="37">
        <f t="shared" si="28"/>
        <v>-0.31622776601683794</v>
      </c>
      <c r="N82" s="37">
        <f t="shared" si="29"/>
        <v>-0.31622776601683794</v>
      </c>
      <c r="O82" s="37">
        <f t="shared" si="30"/>
        <v>-0.31622776601683794</v>
      </c>
      <c r="P82" s="37">
        <f t="shared" si="31"/>
        <v>-0.31622776601683794</v>
      </c>
      <c r="T82" s="36" t="s">
        <v>921</v>
      </c>
      <c r="U82" s="36" t="s">
        <v>2089</v>
      </c>
      <c r="V82" s="36" t="s">
        <v>1348</v>
      </c>
      <c r="W82" s="36">
        <v>2.8460498941515415</v>
      </c>
      <c r="X82" s="36">
        <v>-0.31622776601683794</v>
      </c>
      <c r="Y82" s="36">
        <v>-0.31622776601683794</v>
      </c>
      <c r="Z82" s="36">
        <v>-0.31622776601683794</v>
      </c>
      <c r="AA82" s="36">
        <v>-0.31622776601683794</v>
      </c>
      <c r="AB82" s="36">
        <v>-0.31622776601683794</v>
      </c>
      <c r="AC82" s="36">
        <v>-0.31622776601683794</v>
      </c>
      <c r="AD82" s="36">
        <v>-0.31622776601683794</v>
      </c>
      <c r="AE82" s="36">
        <v>-0.31622776601683794</v>
      </c>
      <c r="AF82" s="36">
        <v>-0.31622776601683794</v>
      </c>
    </row>
    <row r="83" spans="1:32" x14ac:dyDescent="0.25">
      <c r="A83" s="44" t="s">
        <v>889</v>
      </c>
      <c r="B83" s="36" t="s">
        <v>2052</v>
      </c>
      <c r="C83" s="36" t="s">
        <v>1352</v>
      </c>
      <c r="F83" s="37"/>
      <c r="G83" s="37">
        <f t="shared" si="22"/>
        <v>-0.316227766016838</v>
      </c>
      <c r="H83" s="37">
        <f t="shared" si="23"/>
        <v>-0.316227766016838</v>
      </c>
      <c r="I83" s="37">
        <f t="shared" si="24"/>
        <v>-0.316227766016838</v>
      </c>
      <c r="J83" s="37">
        <f t="shared" si="25"/>
        <v>2.846049894151542</v>
      </c>
      <c r="K83" s="37">
        <f t="shared" si="26"/>
        <v>-0.316227766016838</v>
      </c>
      <c r="L83" s="37">
        <f t="shared" si="27"/>
        <v>-0.316227766016838</v>
      </c>
      <c r="M83" s="37">
        <f t="shared" si="28"/>
        <v>-0.316227766016838</v>
      </c>
      <c r="N83" s="37">
        <f t="shared" si="29"/>
        <v>-0.316227766016838</v>
      </c>
      <c r="O83" s="37">
        <f t="shared" si="30"/>
        <v>-0.316227766016838</v>
      </c>
      <c r="P83" s="37">
        <f t="shared" si="31"/>
        <v>-0.316227766016838</v>
      </c>
      <c r="T83" s="36" t="s">
        <v>477</v>
      </c>
      <c r="U83" s="36" t="s">
        <v>1582</v>
      </c>
      <c r="V83" s="36" t="s">
        <v>1352</v>
      </c>
      <c r="W83" s="36">
        <v>-0.56072480402436731</v>
      </c>
      <c r="X83" s="36">
        <v>-0.56072480402436731</v>
      </c>
      <c r="Y83" s="36">
        <v>1.5559692900187214</v>
      </c>
      <c r="Z83" s="36">
        <v>-0.56072480402436731</v>
      </c>
      <c r="AA83" s="36">
        <v>2.0710468800179935</v>
      </c>
      <c r="AB83" s="36">
        <v>-0.56072480402436731</v>
      </c>
      <c r="AC83" s="36">
        <v>-0.56072480402436731</v>
      </c>
      <c r="AD83" s="36">
        <v>0.29805745813385559</v>
      </c>
      <c r="AE83" s="36">
        <v>-0.56072480402436731</v>
      </c>
      <c r="AF83" s="36">
        <v>-0.56072480402436731</v>
      </c>
    </row>
    <row r="84" spans="1:32" x14ac:dyDescent="0.25">
      <c r="A84" s="44" t="s">
        <v>965</v>
      </c>
      <c r="B84" s="36" t="s">
        <v>2145</v>
      </c>
      <c r="C84" s="36" t="s">
        <v>2146</v>
      </c>
      <c r="F84" s="37"/>
      <c r="G84" s="37">
        <f t="shared" si="22"/>
        <v>-0.316227766016838</v>
      </c>
      <c r="H84" s="37">
        <f t="shared" si="23"/>
        <v>-0.316227766016838</v>
      </c>
      <c r="I84" s="37">
        <f t="shared" si="24"/>
        <v>-0.316227766016838</v>
      </c>
      <c r="J84" s="37">
        <f t="shared" si="25"/>
        <v>2.846049894151542</v>
      </c>
      <c r="K84" s="37">
        <f t="shared" si="26"/>
        <v>-0.316227766016838</v>
      </c>
      <c r="L84" s="37">
        <f t="shared" si="27"/>
        <v>-0.316227766016838</v>
      </c>
      <c r="M84" s="37">
        <f t="shared" si="28"/>
        <v>-0.316227766016838</v>
      </c>
      <c r="N84" s="37">
        <f t="shared" si="29"/>
        <v>-0.316227766016838</v>
      </c>
      <c r="O84" s="37">
        <f t="shared" si="30"/>
        <v>-0.316227766016838</v>
      </c>
      <c r="P84" s="37">
        <f t="shared" si="31"/>
        <v>-0.316227766016838</v>
      </c>
      <c r="T84" s="36" t="s">
        <v>804</v>
      </c>
      <c r="U84" s="36" t="s">
        <v>172</v>
      </c>
      <c r="V84" s="36" t="s">
        <v>1962</v>
      </c>
      <c r="W84" s="36">
        <v>0.71625312335421754</v>
      </c>
      <c r="X84" s="36">
        <v>-0.53439484536532278</v>
      </c>
      <c r="Y84" s="36">
        <v>-0.53439484536532278</v>
      </c>
      <c r="Z84" s="36">
        <v>-0.53439484536532278</v>
      </c>
      <c r="AA84" s="36">
        <v>-0.53439484536532278</v>
      </c>
      <c r="AB84" s="36">
        <v>-0.53439484536532278</v>
      </c>
      <c r="AC84" s="36">
        <v>-0.53439484536532278</v>
      </c>
      <c r="AD84" s="36">
        <v>-0.53439484536532278</v>
      </c>
      <c r="AE84" s="36">
        <v>2.4905456750581152</v>
      </c>
      <c r="AF84" s="36">
        <v>0.53396511914492639</v>
      </c>
    </row>
    <row r="85" spans="1:32" x14ac:dyDescent="0.25">
      <c r="A85" s="44" t="s">
        <v>753</v>
      </c>
      <c r="B85" s="36" t="s">
        <v>1902</v>
      </c>
      <c r="C85" s="36" t="s">
        <v>1903</v>
      </c>
      <c r="F85" s="37"/>
      <c r="G85" s="37">
        <f t="shared" si="22"/>
        <v>-0.316227766016838</v>
      </c>
      <c r="H85" s="37">
        <f t="shared" si="23"/>
        <v>-0.316227766016838</v>
      </c>
      <c r="I85" s="37">
        <f t="shared" si="24"/>
        <v>-0.316227766016838</v>
      </c>
      <c r="J85" s="37">
        <f t="shared" si="25"/>
        <v>2.846049894151542</v>
      </c>
      <c r="K85" s="37">
        <f t="shared" si="26"/>
        <v>-0.316227766016838</v>
      </c>
      <c r="L85" s="37">
        <f t="shared" si="27"/>
        <v>-0.316227766016838</v>
      </c>
      <c r="M85" s="37">
        <f t="shared" si="28"/>
        <v>-0.316227766016838</v>
      </c>
      <c r="N85" s="37">
        <f t="shared" si="29"/>
        <v>-0.316227766016838</v>
      </c>
      <c r="O85" s="37">
        <f t="shared" si="30"/>
        <v>-0.316227766016838</v>
      </c>
      <c r="P85" s="37">
        <f t="shared" si="31"/>
        <v>-0.316227766016838</v>
      </c>
      <c r="T85" s="36" t="s">
        <v>633</v>
      </c>
      <c r="U85" s="36" t="s">
        <v>1219</v>
      </c>
      <c r="V85" s="36" t="s">
        <v>1765</v>
      </c>
      <c r="W85" s="36">
        <v>-0.47421962137498258</v>
      </c>
      <c r="X85" s="36">
        <v>-0.47421962137498258</v>
      </c>
      <c r="Y85" s="36">
        <v>1.8487638925019387</v>
      </c>
      <c r="Z85" s="36">
        <v>-0.47421962137498258</v>
      </c>
      <c r="AA85" s="36">
        <v>1.9449930784979226</v>
      </c>
      <c r="AB85" s="36">
        <v>-0.47421962137498258</v>
      </c>
      <c r="AC85" s="36">
        <v>-0.47421962137498258</v>
      </c>
      <c r="AD85" s="36">
        <v>-0.47421962137498258</v>
      </c>
      <c r="AE85" s="36">
        <v>-0.47421962137498258</v>
      </c>
      <c r="AF85" s="36">
        <v>-0.47421962137498258</v>
      </c>
    </row>
    <row r="86" spans="1:32" x14ac:dyDescent="0.25">
      <c r="A86" s="44" t="s">
        <v>830</v>
      </c>
      <c r="B86" s="36" t="s">
        <v>1990</v>
      </c>
      <c r="C86" s="36" t="s">
        <v>1346</v>
      </c>
      <c r="F86" s="37"/>
      <c r="G86" s="37">
        <f t="shared" si="22"/>
        <v>-0.31622776601683789</v>
      </c>
      <c r="H86" s="37">
        <f t="shared" si="23"/>
        <v>-0.31622776601683789</v>
      </c>
      <c r="I86" s="37">
        <f t="shared" si="24"/>
        <v>-0.31622776601683789</v>
      </c>
      <c r="J86" s="37">
        <f t="shared" si="25"/>
        <v>2.8460498941515406</v>
      </c>
      <c r="K86" s="37">
        <f t="shared" si="26"/>
        <v>-0.31622776601683789</v>
      </c>
      <c r="L86" s="37">
        <f t="shared" si="27"/>
        <v>-0.31622776601683789</v>
      </c>
      <c r="M86" s="37">
        <f t="shared" si="28"/>
        <v>-0.31622776601683789</v>
      </c>
      <c r="N86" s="37">
        <f t="shared" si="29"/>
        <v>-0.31622776601683789</v>
      </c>
      <c r="O86" s="37">
        <f t="shared" si="30"/>
        <v>-0.31622776601683789</v>
      </c>
      <c r="P86" s="37">
        <f t="shared" si="31"/>
        <v>-0.31622776601683789</v>
      </c>
      <c r="T86" s="36" t="s">
        <v>726</v>
      </c>
      <c r="U86" s="36" t="s">
        <v>134</v>
      </c>
      <c r="V86" s="36" t="s">
        <v>1880</v>
      </c>
      <c r="W86" s="36">
        <v>1.8526844269014382</v>
      </c>
      <c r="X86" s="36">
        <v>-0.54123107554647309</v>
      </c>
      <c r="Y86" s="36">
        <v>-0.54123107554647309</v>
      </c>
      <c r="Z86" s="36">
        <v>-0.54123107554647309</v>
      </c>
      <c r="AA86" s="36">
        <v>-0.54123107554647309</v>
      </c>
      <c r="AB86" s="36">
        <v>-0.54123107554647309</v>
      </c>
      <c r="AC86" s="36">
        <v>6.1565870579840344E-2</v>
      </c>
      <c r="AD86" s="36">
        <v>1.874367231344032</v>
      </c>
      <c r="AE86" s="36">
        <v>-0.54123107554647309</v>
      </c>
      <c r="AF86" s="36">
        <v>-0.54123107554647309</v>
      </c>
    </row>
    <row r="87" spans="1:32" x14ac:dyDescent="0.25">
      <c r="A87" s="44" t="s">
        <v>809</v>
      </c>
      <c r="B87" s="36" t="s">
        <v>1965</v>
      </c>
      <c r="C87" s="36" t="s">
        <v>1352</v>
      </c>
      <c r="F87" s="37"/>
      <c r="G87" s="37">
        <f t="shared" si="22"/>
        <v>-0.31622776601683789</v>
      </c>
      <c r="H87" s="37">
        <f t="shared" si="23"/>
        <v>-0.31622776601683789</v>
      </c>
      <c r="I87" s="37">
        <f t="shared" si="24"/>
        <v>-0.31622776601683789</v>
      </c>
      <c r="J87" s="37">
        <f t="shared" si="25"/>
        <v>2.8460498941515411</v>
      </c>
      <c r="K87" s="37">
        <f t="shared" si="26"/>
        <v>-0.31622776601683789</v>
      </c>
      <c r="L87" s="37">
        <f t="shared" si="27"/>
        <v>-0.31622776601683789</v>
      </c>
      <c r="M87" s="37">
        <f t="shared" si="28"/>
        <v>-0.31622776601683789</v>
      </c>
      <c r="N87" s="37">
        <f t="shared" si="29"/>
        <v>-0.31622776601683789</v>
      </c>
      <c r="O87" s="37">
        <f t="shared" si="30"/>
        <v>-0.31622776601683789</v>
      </c>
      <c r="P87" s="37">
        <f t="shared" si="31"/>
        <v>-0.31622776601683789</v>
      </c>
      <c r="T87" s="36" t="s">
        <v>862</v>
      </c>
      <c r="U87" s="36" t="s">
        <v>1240</v>
      </c>
      <c r="V87" s="36" t="s">
        <v>1240</v>
      </c>
      <c r="W87" s="36">
        <v>-5.1395324059622195E-2</v>
      </c>
      <c r="X87" s="36">
        <v>-0.34778514593689119</v>
      </c>
      <c r="Y87" s="36">
        <v>-0.34778514593689119</v>
      </c>
      <c r="Z87" s="36">
        <v>-0.34778514593689119</v>
      </c>
      <c r="AA87" s="36">
        <v>-0.34778514593689119</v>
      </c>
      <c r="AB87" s="36">
        <v>-0.34778514593689119</v>
      </c>
      <c r="AC87" s="36">
        <v>2.8336764915547517</v>
      </c>
      <c r="AD87" s="36">
        <v>-0.34778514593689119</v>
      </c>
      <c r="AE87" s="36">
        <v>-0.34778514593689119</v>
      </c>
      <c r="AF87" s="36">
        <v>-0.34778514593689119</v>
      </c>
    </row>
    <row r="88" spans="1:32" x14ac:dyDescent="0.25">
      <c r="A88" s="44" t="s">
        <v>1162</v>
      </c>
      <c r="B88" s="36" t="s">
        <v>2391</v>
      </c>
      <c r="C88" s="36" t="s">
        <v>2392</v>
      </c>
      <c r="F88" s="37"/>
      <c r="G88" s="37">
        <f t="shared" si="22"/>
        <v>-0.31622776601683789</v>
      </c>
      <c r="H88" s="37">
        <f t="shared" si="23"/>
        <v>-0.31622776601683789</v>
      </c>
      <c r="I88" s="37">
        <f t="shared" si="24"/>
        <v>-0.31622776601683789</v>
      </c>
      <c r="J88" s="37">
        <f t="shared" si="25"/>
        <v>2.8460498941515411</v>
      </c>
      <c r="K88" s="37">
        <f t="shared" si="26"/>
        <v>-0.31622776601683789</v>
      </c>
      <c r="L88" s="37">
        <f t="shared" si="27"/>
        <v>-0.31622776601683789</v>
      </c>
      <c r="M88" s="37">
        <f t="shared" si="28"/>
        <v>-0.31622776601683789</v>
      </c>
      <c r="N88" s="37">
        <f t="shared" si="29"/>
        <v>-0.31622776601683789</v>
      </c>
      <c r="O88" s="37">
        <f t="shared" si="30"/>
        <v>-0.31622776601683789</v>
      </c>
      <c r="P88" s="37">
        <f t="shared" si="31"/>
        <v>-0.31622776601683789</v>
      </c>
      <c r="T88" s="36" t="s">
        <v>505</v>
      </c>
      <c r="U88" s="36" t="s">
        <v>1617</v>
      </c>
      <c r="V88" s="36" t="s">
        <v>1618</v>
      </c>
      <c r="W88" s="36">
        <v>-0.47434132418947772</v>
      </c>
      <c r="X88" s="36">
        <v>-0.47434132418947772</v>
      </c>
      <c r="Y88" s="36">
        <v>1.8948826925897724</v>
      </c>
      <c r="Z88" s="36">
        <v>-0.47434132418947772</v>
      </c>
      <c r="AA88" s="36">
        <v>1.8998479009260494</v>
      </c>
      <c r="AB88" s="36">
        <v>-0.47434132418947772</v>
      </c>
      <c r="AC88" s="36">
        <v>-0.47434132418947772</v>
      </c>
      <c r="AD88" s="36">
        <v>-0.47434132418947772</v>
      </c>
      <c r="AE88" s="36">
        <v>-0.47434132418947772</v>
      </c>
      <c r="AF88" s="36">
        <v>-0.47434132418947772</v>
      </c>
    </row>
    <row r="89" spans="1:32" x14ac:dyDescent="0.25">
      <c r="A89" s="44" t="s">
        <v>1151</v>
      </c>
      <c r="B89" s="36" t="s">
        <v>247</v>
      </c>
      <c r="C89" s="36" t="s">
        <v>1869</v>
      </c>
      <c r="F89" s="37"/>
      <c r="G89" s="37">
        <f t="shared" si="22"/>
        <v>-0.31622776601683789</v>
      </c>
      <c r="H89" s="37">
        <f t="shared" si="23"/>
        <v>-0.31622776601683789</v>
      </c>
      <c r="I89" s="37">
        <f t="shared" si="24"/>
        <v>-0.31622776601683789</v>
      </c>
      <c r="J89" s="37">
        <f t="shared" si="25"/>
        <v>2.8460498941515411</v>
      </c>
      <c r="K89" s="37">
        <f t="shared" si="26"/>
        <v>-0.31622776601683789</v>
      </c>
      <c r="L89" s="37">
        <f t="shared" si="27"/>
        <v>-0.31622776601683789</v>
      </c>
      <c r="M89" s="37">
        <f t="shared" si="28"/>
        <v>-0.31622776601683789</v>
      </c>
      <c r="N89" s="37">
        <f t="shared" si="29"/>
        <v>-0.31622776601683789</v>
      </c>
      <c r="O89" s="37">
        <f t="shared" si="30"/>
        <v>-0.31622776601683789</v>
      </c>
      <c r="P89" s="37">
        <f t="shared" si="31"/>
        <v>-0.31622776601683789</v>
      </c>
      <c r="T89" s="36" t="s">
        <v>709</v>
      </c>
      <c r="U89" s="36" t="s">
        <v>125</v>
      </c>
      <c r="V89" s="36" t="s">
        <v>1859</v>
      </c>
      <c r="W89" s="36">
        <v>2.7844945443865554</v>
      </c>
      <c r="X89" s="36">
        <v>-0.40752039147447733</v>
      </c>
      <c r="Y89" s="36">
        <v>-0.40752039147447733</v>
      </c>
      <c r="Z89" s="36">
        <v>-0.40752039147447733</v>
      </c>
      <c r="AA89" s="36">
        <v>-0.40752039147447733</v>
      </c>
      <c r="AB89" s="36">
        <v>-0.40752039147447733</v>
      </c>
      <c r="AC89" s="36">
        <v>-0.16811140807142747</v>
      </c>
      <c r="AD89" s="36">
        <v>-0.40752039147447733</v>
      </c>
      <c r="AE89" s="36">
        <v>-0.40752039147447733</v>
      </c>
      <c r="AF89" s="36">
        <v>0.23625960400621368</v>
      </c>
    </row>
    <row r="90" spans="1:32" x14ac:dyDescent="0.25">
      <c r="A90" s="44" t="s">
        <v>1135</v>
      </c>
      <c r="B90" s="36" t="s">
        <v>2363</v>
      </c>
      <c r="C90" s="36" t="s">
        <v>2364</v>
      </c>
      <c r="F90" s="37"/>
      <c r="G90" s="37">
        <f t="shared" si="22"/>
        <v>-0.31622776601683789</v>
      </c>
      <c r="H90" s="37">
        <f t="shared" si="23"/>
        <v>-0.31622776601683789</v>
      </c>
      <c r="I90" s="37">
        <f t="shared" si="24"/>
        <v>-0.31622776601683789</v>
      </c>
      <c r="J90" s="37">
        <f t="shared" si="25"/>
        <v>2.8460498941515411</v>
      </c>
      <c r="K90" s="37">
        <f t="shared" si="26"/>
        <v>-0.31622776601683789</v>
      </c>
      <c r="L90" s="37">
        <f t="shared" si="27"/>
        <v>-0.31622776601683789</v>
      </c>
      <c r="M90" s="37">
        <f t="shared" si="28"/>
        <v>-0.31622776601683789</v>
      </c>
      <c r="N90" s="37">
        <f t="shared" si="29"/>
        <v>-0.31622776601683789</v>
      </c>
      <c r="O90" s="37">
        <f t="shared" si="30"/>
        <v>-0.31622776601683789</v>
      </c>
      <c r="P90" s="37">
        <f t="shared" si="31"/>
        <v>-0.31622776601683789</v>
      </c>
      <c r="T90" s="36" t="s">
        <v>736</v>
      </c>
      <c r="U90" s="36" t="s">
        <v>141</v>
      </c>
      <c r="V90" s="36" t="s">
        <v>1346</v>
      </c>
      <c r="W90" s="36">
        <v>2.8460498941515415</v>
      </c>
      <c r="X90" s="36">
        <v>-0.31622776601683794</v>
      </c>
      <c r="Y90" s="36">
        <v>-0.31622776601683794</v>
      </c>
      <c r="Z90" s="36">
        <v>-0.31622776601683794</v>
      </c>
      <c r="AA90" s="36">
        <v>-0.31622776601683794</v>
      </c>
      <c r="AB90" s="36">
        <v>-0.31622776601683794</v>
      </c>
      <c r="AC90" s="36">
        <v>-0.31622776601683794</v>
      </c>
      <c r="AD90" s="36">
        <v>-0.31622776601683794</v>
      </c>
      <c r="AE90" s="36">
        <v>-0.31622776601683794</v>
      </c>
      <c r="AF90" s="36">
        <v>-0.31622776601683794</v>
      </c>
    </row>
    <row r="91" spans="1:32" x14ac:dyDescent="0.25">
      <c r="A91" s="44" t="s">
        <v>1017</v>
      </c>
      <c r="B91" s="36" t="s">
        <v>2219</v>
      </c>
      <c r="C91" s="36" t="s">
        <v>2220</v>
      </c>
      <c r="F91" s="37"/>
      <c r="G91" s="37">
        <f t="shared" si="22"/>
        <v>-0.31622776601683789</v>
      </c>
      <c r="H91" s="37">
        <f t="shared" si="23"/>
        <v>-0.31622776601683789</v>
      </c>
      <c r="I91" s="37">
        <f t="shared" si="24"/>
        <v>-0.31622776601683789</v>
      </c>
      <c r="J91" s="37">
        <f t="shared" si="25"/>
        <v>2.8460498941515411</v>
      </c>
      <c r="K91" s="37">
        <f t="shared" si="26"/>
        <v>-0.31622776601683789</v>
      </c>
      <c r="L91" s="37">
        <f t="shared" si="27"/>
        <v>-0.31622776601683789</v>
      </c>
      <c r="M91" s="37">
        <f t="shared" si="28"/>
        <v>-0.31622776601683789</v>
      </c>
      <c r="N91" s="37">
        <f t="shared" si="29"/>
        <v>-0.31622776601683789</v>
      </c>
      <c r="O91" s="37">
        <f t="shared" si="30"/>
        <v>-0.31622776601683789</v>
      </c>
      <c r="P91" s="37">
        <f t="shared" si="31"/>
        <v>-0.31622776601683789</v>
      </c>
      <c r="T91" s="36" t="s">
        <v>754</v>
      </c>
      <c r="U91" s="36" t="s">
        <v>154</v>
      </c>
      <c r="V91" s="36" t="s">
        <v>1904</v>
      </c>
      <c r="W91" s="36">
        <v>-0.41065187755485749</v>
      </c>
      <c r="X91" s="36">
        <v>-0.41065187755485749</v>
      </c>
      <c r="Y91" s="36">
        <v>-0.41065187755485749</v>
      </c>
      <c r="Z91" s="36">
        <v>-0.41065187755485749</v>
      </c>
      <c r="AA91" s="36">
        <v>0.58086332765311766</v>
      </c>
      <c r="AB91" s="36">
        <v>-0.41065187755485749</v>
      </c>
      <c r="AC91" s="36">
        <v>-0.41065187755485749</v>
      </c>
      <c r="AD91" s="36">
        <v>2.7043516927857421</v>
      </c>
      <c r="AE91" s="36">
        <v>-0.41065187755485749</v>
      </c>
      <c r="AF91" s="36">
        <v>-0.41065187755485749</v>
      </c>
    </row>
    <row r="92" spans="1:32" x14ac:dyDescent="0.25">
      <c r="A92" s="44" t="s">
        <v>927</v>
      </c>
      <c r="B92" s="36" t="s">
        <v>2097</v>
      </c>
      <c r="C92" s="36" t="s">
        <v>1346</v>
      </c>
      <c r="F92" s="37"/>
      <c r="G92" s="37">
        <f t="shared" si="22"/>
        <v>-0.31622776601683789</v>
      </c>
      <c r="H92" s="37">
        <f t="shared" si="23"/>
        <v>-0.31622776601683789</v>
      </c>
      <c r="I92" s="37">
        <f t="shared" si="24"/>
        <v>-0.31622776601683789</v>
      </c>
      <c r="J92" s="37">
        <f t="shared" si="25"/>
        <v>2.8460498941515411</v>
      </c>
      <c r="K92" s="37">
        <f t="shared" si="26"/>
        <v>-0.31622776601683789</v>
      </c>
      <c r="L92" s="37">
        <f t="shared" si="27"/>
        <v>-0.31622776601683789</v>
      </c>
      <c r="M92" s="37">
        <f t="shared" si="28"/>
        <v>-0.31622776601683789</v>
      </c>
      <c r="N92" s="37">
        <f t="shared" si="29"/>
        <v>-0.31622776601683789</v>
      </c>
      <c r="O92" s="37">
        <f t="shared" si="30"/>
        <v>-0.31622776601683789</v>
      </c>
      <c r="P92" s="37">
        <f t="shared" si="31"/>
        <v>-0.31622776601683789</v>
      </c>
      <c r="T92" s="36" t="s">
        <v>612</v>
      </c>
      <c r="U92" s="36" t="s">
        <v>1748</v>
      </c>
      <c r="V92" s="36" t="s">
        <v>1342</v>
      </c>
      <c r="W92" s="36">
        <v>-0.46390446417665304</v>
      </c>
      <c r="X92" s="36">
        <v>2.2981706358634577</v>
      </c>
      <c r="Y92" s="36">
        <v>1.4130650775497666</v>
      </c>
      <c r="Z92" s="36">
        <v>-0.46390446417665304</v>
      </c>
      <c r="AA92" s="36">
        <v>-0.46390446417665304</v>
      </c>
      <c r="AB92" s="36">
        <v>-0.46390446417665304</v>
      </c>
      <c r="AC92" s="36">
        <v>-0.46390446417665304</v>
      </c>
      <c r="AD92" s="36">
        <v>-0.46390446417665304</v>
      </c>
      <c r="AE92" s="36">
        <v>-0.46390446417665304</v>
      </c>
      <c r="AF92" s="36">
        <v>-0.46390446417665304</v>
      </c>
    </row>
    <row r="93" spans="1:32" x14ac:dyDescent="0.25">
      <c r="A93" s="44" t="s">
        <v>1060</v>
      </c>
      <c r="B93" s="36" t="s">
        <v>2268</v>
      </c>
      <c r="C93" s="36" t="s">
        <v>2269</v>
      </c>
      <c r="F93" s="37"/>
      <c r="G93" s="37">
        <f t="shared" si="22"/>
        <v>-0.31622776601683789</v>
      </c>
      <c r="H93" s="37">
        <f t="shared" si="23"/>
        <v>-0.31622776601683789</v>
      </c>
      <c r="I93" s="37">
        <f t="shared" si="24"/>
        <v>-0.31622776601683789</v>
      </c>
      <c r="J93" s="37">
        <f t="shared" si="25"/>
        <v>2.8460498941515411</v>
      </c>
      <c r="K93" s="37">
        <f t="shared" si="26"/>
        <v>-0.31622776601683789</v>
      </c>
      <c r="L93" s="37">
        <f t="shared" si="27"/>
        <v>-0.31622776601683789</v>
      </c>
      <c r="M93" s="37">
        <f t="shared" si="28"/>
        <v>-0.31622776601683789</v>
      </c>
      <c r="N93" s="37">
        <f t="shared" si="29"/>
        <v>-0.31622776601683789</v>
      </c>
      <c r="O93" s="37">
        <f t="shared" si="30"/>
        <v>-0.31622776601683789</v>
      </c>
      <c r="P93" s="37">
        <f t="shared" si="31"/>
        <v>-0.31622776601683789</v>
      </c>
      <c r="T93" s="36" t="s">
        <v>1179</v>
      </c>
      <c r="U93" s="36" t="s">
        <v>2415</v>
      </c>
      <c r="V93" s="36" t="s">
        <v>1352</v>
      </c>
      <c r="W93" s="36">
        <v>2.8460498941515411</v>
      </c>
      <c r="X93" s="36">
        <v>-0.31622776601683789</v>
      </c>
      <c r="Y93" s="36">
        <v>-0.31622776601683789</v>
      </c>
      <c r="Z93" s="36">
        <v>-0.31622776601683789</v>
      </c>
      <c r="AA93" s="36">
        <v>-0.31622776601683789</v>
      </c>
      <c r="AB93" s="36">
        <v>-0.31622776601683789</v>
      </c>
      <c r="AC93" s="36">
        <v>-0.31622776601683789</v>
      </c>
      <c r="AD93" s="36">
        <v>-0.31622776601683789</v>
      </c>
      <c r="AE93" s="36">
        <v>-0.31622776601683789</v>
      </c>
      <c r="AF93" s="36">
        <v>-0.31622776601683789</v>
      </c>
    </row>
    <row r="94" spans="1:32" x14ac:dyDescent="0.25">
      <c r="A94" s="44" t="s">
        <v>1042</v>
      </c>
      <c r="B94" s="36" t="s">
        <v>2250</v>
      </c>
      <c r="C94" s="36" t="s">
        <v>1352</v>
      </c>
      <c r="F94" s="37"/>
      <c r="G94" s="37">
        <f t="shared" si="22"/>
        <v>-0.31622776601683789</v>
      </c>
      <c r="H94" s="37">
        <f t="shared" si="23"/>
        <v>-0.31622776601683789</v>
      </c>
      <c r="I94" s="37">
        <f t="shared" si="24"/>
        <v>-0.31622776601683789</v>
      </c>
      <c r="J94" s="37">
        <f t="shared" si="25"/>
        <v>2.8460498941515411</v>
      </c>
      <c r="K94" s="37">
        <f t="shared" si="26"/>
        <v>-0.31622776601683789</v>
      </c>
      <c r="L94" s="37">
        <f t="shared" si="27"/>
        <v>-0.31622776601683789</v>
      </c>
      <c r="M94" s="37">
        <f t="shared" si="28"/>
        <v>-0.31622776601683789</v>
      </c>
      <c r="N94" s="37">
        <f t="shared" si="29"/>
        <v>-0.31622776601683789</v>
      </c>
      <c r="O94" s="37">
        <f t="shared" si="30"/>
        <v>-0.31622776601683789</v>
      </c>
      <c r="P94" s="37">
        <f t="shared" si="31"/>
        <v>-0.31622776601683789</v>
      </c>
      <c r="T94" s="36" t="s">
        <v>1043</v>
      </c>
      <c r="U94" s="36" t="s">
        <v>1240</v>
      </c>
      <c r="V94" s="36" t="s">
        <v>1240</v>
      </c>
      <c r="W94" s="36">
        <v>-0.466307795661764</v>
      </c>
      <c r="X94" s="36">
        <v>-0.466307795661764</v>
      </c>
      <c r="Y94" s="36">
        <v>-0.466307795661764</v>
      </c>
      <c r="Z94" s="36">
        <v>-0.466307795661764</v>
      </c>
      <c r="AA94" s="36">
        <v>-0.466307795661764</v>
      </c>
      <c r="AB94" s="36">
        <v>1.4764628787675735</v>
      </c>
      <c r="AC94" s="36">
        <v>-0.466307795661764</v>
      </c>
      <c r="AD94" s="36">
        <v>-0.466307795661764</v>
      </c>
      <c r="AE94" s="36">
        <v>2.2539994865265385</v>
      </c>
      <c r="AF94" s="36">
        <v>-0.466307795661764</v>
      </c>
    </row>
    <row r="95" spans="1:32" x14ac:dyDescent="0.25">
      <c r="A95" s="44" t="s">
        <v>983</v>
      </c>
      <c r="B95" s="36" t="s">
        <v>220</v>
      </c>
      <c r="C95" s="36" t="s">
        <v>2169</v>
      </c>
      <c r="F95" s="37"/>
      <c r="G95" s="37">
        <f t="shared" si="22"/>
        <v>-0.31622776601683789</v>
      </c>
      <c r="H95" s="37">
        <f t="shared" si="23"/>
        <v>-0.31622776601683789</v>
      </c>
      <c r="I95" s="37">
        <f t="shared" si="24"/>
        <v>-0.31622776601683789</v>
      </c>
      <c r="J95" s="37">
        <f t="shared" si="25"/>
        <v>2.8460498941515411</v>
      </c>
      <c r="K95" s="37">
        <f t="shared" si="26"/>
        <v>-0.31622776601683789</v>
      </c>
      <c r="L95" s="37">
        <f t="shared" si="27"/>
        <v>-0.31622776601683789</v>
      </c>
      <c r="M95" s="37">
        <f t="shared" si="28"/>
        <v>-0.31622776601683789</v>
      </c>
      <c r="N95" s="37">
        <f t="shared" si="29"/>
        <v>-0.31622776601683789</v>
      </c>
      <c r="O95" s="37">
        <f t="shared" si="30"/>
        <v>-0.31622776601683789</v>
      </c>
      <c r="P95" s="37">
        <f t="shared" si="31"/>
        <v>-0.31622776601683789</v>
      </c>
      <c r="T95" s="36" t="s">
        <v>831</v>
      </c>
      <c r="U95" s="36" t="s">
        <v>1284</v>
      </c>
      <c r="V95" s="36" t="s">
        <v>1348</v>
      </c>
      <c r="W95" s="36">
        <v>2.8460498941515415</v>
      </c>
      <c r="X95" s="36">
        <v>-0.31622776601683794</v>
      </c>
      <c r="Y95" s="36">
        <v>-0.31622776601683794</v>
      </c>
      <c r="Z95" s="36">
        <v>-0.31622776601683794</v>
      </c>
      <c r="AA95" s="36">
        <v>-0.31622776601683794</v>
      </c>
      <c r="AB95" s="36">
        <v>-0.31622776601683794</v>
      </c>
      <c r="AC95" s="36">
        <v>-0.31622776601683794</v>
      </c>
      <c r="AD95" s="36">
        <v>-0.31622776601683794</v>
      </c>
      <c r="AE95" s="36">
        <v>-0.31622776601683794</v>
      </c>
      <c r="AF95" s="36">
        <v>-0.31622776601683794</v>
      </c>
    </row>
    <row r="96" spans="1:32" x14ac:dyDescent="0.25">
      <c r="A96" s="44" t="s">
        <v>851</v>
      </c>
      <c r="B96" s="36" t="s">
        <v>191</v>
      </c>
      <c r="C96" s="36" t="s">
        <v>2010</v>
      </c>
      <c r="F96" s="37"/>
      <c r="G96" s="37">
        <f t="shared" si="22"/>
        <v>-0.31622776601683789</v>
      </c>
      <c r="H96" s="37">
        <f t="shared" si="23"/>
        <v>-0.31622776601683789</v>
      </c>
      <c r="I96" s="37">
        <f t="shared" si="24"/>
        <v>-0.31622776601683789</v>
      </c>
      <c r="J96" s="37">
        <f t="shared" si="25"/>
        <v>2.8460498941515411</v>
      </c>
      <c r="K96" s="37">
        <f t="shared" si="26"/>
        <v>-0.31622776601683789</v>
      </c>
      <c r="L96" s="37">
        <f t="shared" si="27"/>
        <v>-0.31622776601683789</v>
      </c>
      <c r="M96" s="37">
        <f t="shared" si="28"/>
        <v>-0.31622776601683789</v>
      </c>
      <c r="N96" s="37">
        <f t="shared" si="29"/>
        <v>-0.31622776601683789</v>
      </c>
      <c r="O96" s="37">
        <f t="shared" si="30"/>
        <v>-0.31622776601683789</v>
      </c>
      <c r="P96" s="37">
        <f t="shared" si="31"/>
        <v>-0.31622776601683789</v>
      </c>
      <c r="T96" s="36" t="s">
        <v>264</v>
      </c>
      <c r="U96" s="36" t="s">
        <v>6</v>
      </c>
      <c r="V96" s="36" t="s">
        <v>1346</v>
      </c>
      <c r="W96" s="36">
        <v>2.4266998691833983</v>
      </c>
      <c r="X96" s="36">
        <v>-0.69656315091374543</v>
      </c>
      <c r="Y96" s="36">
        <v>0.42489843142080136</v>
      </c>
      <c r="Z96" s="36">
        <v>5.7176815948748662E-2</v>
      </c>
      <c r="AA96" s="36">
        <v>0.69723821019388654</v>
      </c>
      <c r="AB96" s="36">
        <v>-0.12319757217810721</v>
      </c>
      <c r="AC96" s="36">
        <v>-0.69656315091374543</v>
      </c>
      <c r="AD96" s="36">
        <v>-0.69656315091374543</v>
      </c>
      <c r="AE96" s="36">
        <v>-0.69656315091374543</v>
      </c>
      <c r="AF96" s="36">
        <v>-0.69656315091374543</v>
      </c>
    </row>
    <row r="97" spans="1:32" x14ac:dyDescent="0.25">
      <c r="A97" s="44" t="s">
        <v>1117</v>
      </c>
      <c r="B97" s="36" t="s">
        <v>2343</v>
      </c>
      <c r="C97" s="36" t="s">
        <v>2344</v>
      </c>
      <c r="F97" s="37"/>
      <c r="G97" s="37">
        <f t="shared" si="22"/>
        <v>-0.31622776601683789</v>
      </c>
      <c r="H97" s="37">
        <f t="shared" si="23"/>
        <v>-0.31622776601683789</v>
      </c>
      <c r="I97" s="37">
        <f t="shared" si="24"/>
        <v>-0.31622776601683789</v>
      </c>
      <c r="J97" s="37">
        <f t="shared" si="25"/>
        <v>2.8460498941515411</v>
      </c>
      <c r="K97" s="37">
        <f t="shared" si="26"/>
        <v>-0.31622776601683789</v>
      </c>
      <c r="L97" s="37">
        <f t="shared" si="27"/>
        <v>-0.31622776601683789</v>
      </c>
      <c r="M97" s="37">
        <f t="shared" si="28"/>
        <v>-0.31622776601683789</v>
      </c>
      <c r="N97" s="37">
        <f t="shared" si="29"/>
        <v>-0.31622776601683789</v>
      </c>
      <c r="O97" s="37">
        <f t="shared" si="30"/>
        <v>-0.31622776601683789</v>
      </c>
      <c r="P97" s="37">
        <f t="shared" si="31"/>
        <v>-0.31622776601683789</v>
      </c>
      <c r="T97" s="36" t="s">
        <v>1157</v>
      </c>
      <c r="U97" s="36" t="s">
        <v>249</v>
      </c>
      <c r="V97" s="36" t="s">
        <v>2384</v>
      </c>
      <c r="W97" s="36">
        <v>-0.31622776601683794</v>
      </c>
      <c r="X97" s="36">
        <v>-0.31622776601683794</v>
      </c>
      <c r="Y97" s="36">
        <v>-0.31622776601683794</v>
      </c>
      <c r="Z97" s="36">
        <v>2.8460498941515415</v>
      </c>
      <c r="AA97" s="36">
        <v>-0.31622776601683794</v>
      </c>
      <c r="AB97" s="36">
        <v>-0.31622776601683794</v>
      </c>
      <c r="AC97" s="36">
        <v>-0.31622776601683794</v>
      </c>
      <c r="AD97" s="36">
        <v>-0.31622776601683794</v>
      </c>
      <c r="AE97" s="36">
        <v>-0.31622776601683794</v>
      </c>
      <c r="AF97" s="36">
        <v>-0.31622776601683794</v>
      </c>
    </row>
    <row r="98" spans="1:32" x14ac:dyDescent="0.25">
      <c r="A98" s="44" t="s">
        <v>1119</v>
      </c>
      <c r="B98" s="36" t="s">
        <v>2347</v>
      </c>
      <c r="C98" s="36" t="s">
        <v>1352</v>
      </c>
      <c r="F98" s="37"/>
      <c r="G98" s="37">
        <f t="shared" si="22"/>
        <v>-0.31622776601683794</v>
      </c>
      <c r="H98" s="37">
        <f t="shared" si="23"/>
        <v>-0.31622776601683794</v>
      </c>
      <c r="I98" s="37">
        <f t="shared" si="24"/>
        <v>-0.31622776601683794</v>
      </c>
      <c r="J98" s="37">
        <f t="shared" si="25"/>
        <v>2.8460498941515411</v>
      </c>
      <c r="K98" s="37">
        <f t="shared" si="26"/>
        <v>-0.31622776601683794</v>
      </c>
      <c r="L98" s="37">
        <f t="shared" si="27"/>
        <v>-0.31622776601683794</v>
      </c>
      <c r="M98" s="37">
        <f t="shared" si="28"/>
        <v>-0.31622776601683794</v>
      </c>
      <c r="N98" s="37">
        <f t="shared" si="29"/>
        <v>-0.31622776601683794</v>
      </c>
      <c r="O98" s="37">
        <f t="shared" si="30"/>
        <v>-0.31622776601683794</v>
      </c>
      <c r="P98" s="37">
        <f t="shared" si="31"/>
        <v>-0.31622776601683794</v>
      </c>
      <c r="T98" s="36" t="s">
        <v>1193</v>
      </c>
      <c r="U98" s="36" t="s">
        <v>1240</v>
      </c>
      <c r="V98" s="36" t="s">
        <v>1240</v>
      </c>
      <c r="W98" s="36">
        <v>2.846049894151542</v>
      </c>
      <c r="X98" s="36">
        <v>-0.31622776601683794</v>
      </c>
      <c r="Y98" s="36">
        <v>-0.31622776601683794</v>
      </c>
      <c r="Z98" s="36">
        <v>-0.31622776601683794</v>
      </c>
      <c r="AA98" s="36">
        <v>-0.31622776601683794</v>
      </c>
      <c r="AB98" s="36">
        <v>-0.31622776601683794</v>
      </c>
      <c r="AC98" s="36">
        <v>-0.31622776601683794</v>
      </c>
      <c r="AD98" s="36">
        <v>-0.31622776601683794</v>
      </c>
      <c r="AE98" s="36">
        <v>-0.31622776601683794</v>
      </c>
      <c r="AF98" s="36">
        <v>-0.31622776601683794</v>
      </c>
    </row>
    <row r="99" spans="1:32" x14ac:dyDescent="0.25">
      <c r="A99" s="44" t="s">
        <v>870</v>
      </c>
      <c r="B99" s="36" t="s">
        <v>2034</v>
      </c>
      <c r="C99" s="36" t="s">
        <v>2035</v>
      </c>
      <c r="F99" s="37"/>
      <c r="G99" s="37">
        <f t="shared" si="22"/>
        <v>-0.31622776601683794</v>
      </c>
      <c r="H99" s="37">
        <f t="shared" si="23"/>
        <v>-0.31622776601683794</v>
      </c>
      <c r="I99" s="37">
        <f t="shared" si="24"/>
        <v>-0.31622776601683794</v>
      </c>
      <c r="J99" s="37">
        <f t="shared" si="25"/>
        <v>2.8460498941515411</v>
      </c>
      <c r="K99" s="37">
        <f t="shared" si="26"/>
        <v>-0.31622776601683794</v>
      </c>
      <c r="L99" s="37">
        <f t="shared" si="27"/>
        <v>-0.31622776601683794</v>
      </c>
      <c r="M99" s="37">
        <f t="shared" si="28"/>
        <v>-0.31622776601683794</v>
      </c>
      <c r="N99" s="37">
        <f t="shared" si="29"/>
        <v>-0.31622776601683794</v>
      </c>
      <c r="O99" s="37">
        <f t="shared" si="30"/>
        <v>-0.31622776601683794</v>
      </c>
      <c r="P99" s="37">
        <f t="shared" si="31"/>
        <v>-0.31622776601683794</v>
      </c>
      <c r="T99" s="36" t="s">
        <v>796</v>
      </c>
      <c r="U99" s="36" t="s">
        <v>1953</v>
      </c>
      <c r="V99" s="36" t="s">
        <v>1954</v>
      </c>
      <c r="W99" s="36">
        <v>2.8460498941515411</v>
      </c>
      <c r="X99" s="36">
        <v>-0.31622776601683794</v>
      </c>
      <c r="Y99" s="36">
        <v>-0.31622776601683794</v>
      </c>
      <c r="Z99" s="36">
        <v>-0.31622776601683794</v>
      </c>
      <c r="AA99" s="36">
        <v>-0.31622776601683794</v>
      </c>
      <c r="AB99" s="36">
        <v>-0.31622776601683794</v>
      </c>
      <c r="AC99" s="36">
        <v>-0.31622776601683794</v>
      </c>
      <c r="AD99" s="36">
        <v>-0.31622776601683794</v>
      </c>
      <c r="AE99" s="36">
        <v>-0.31622776601683794</v>
      </c>
      <c r="AF99" s="36">
        <v>-0.31622776601683794</v>
      </c>
    </row>
    <row r="100" spans="1:32" x14ac:dyDescent="0.25">
      <c r="A100" s="44" t="s">
        <v>1000</v>
      </c>
      <c r="B100" s="36" t="s">
        <v>2192</v>
      </c>
      <c r="C100" s="36" t="s">
        <v>1346</v>
      </c>
      <c r="F100" s="37"/>
      <c r="G100" s="37">
        <f t="shared" ref="G100:G121" si="32">IF(ISERROR(MATCH($A100,$T:$T,0)),"Not In List",LOOKUP($A100,$T:$T,Y:Y))</f>
        <v>-0.31622776601683794</v>
      </c>
      <c r="H100" s="37">
        <f t="shared" ref="H100:H121" si="33">IF(ISERROR(MATCH($A100,$T:$T,0)),"Not In List",LOOKUP($A100,$T:$T,AA:AA))</f>
        <v>-0.31622776601683794</v>
      </c>
      <c r="I100" s="37">
        <f t="shared" ref="I100:I121" si="34">IF(ISERROR(MATCH($A100,$T:$T,0)),"Not In List",LOOKUP($A100,$T:$T,Z:Z))</f>
        <v>-0.31622776601683794</v>
      </c>
      <c r="J100" s="37">
        <f t="shared" ref="J100:J121" si="35">IF(ISERROR(MATCH($A100,$T:$T,0)),"Not In List",LOOKUP($A100,$T:$T,X:X))</f>
        <v>2.8460498941515411</v>
      </c>
      <c r="K100" s="37">
        <f t="shared" ref="K100:K121" si="36">IF(ISERROR(MATCH($A100,$T:$T,0)),"Not In List",LOOKUP($A100,$T:$T,AE:AE))</f>
        <v>-0.31622776601683794</v>
      </c>
      <c r="L100" s="37">
        <f t="shared" ref="L100:L121" si="37">IF(ISERROR(MATCH($A100,$T:$T,0)),"Not In List",LOOKUP($A100,$T:$T,AF:AF))</f>
        <v>-0.31622776601683794</v>
      </c>
      <c r="M100" s="37">
        <f t="shared" ref="M100:M121" si="38">IF(ISERROR(MATCH($A100,$T:$T,0)),"Not In List",LOOKUP($A100,$T:$T,AD:AD))</f>
        <v>-0.31622776601683794</v>
      </c>
      <c r="N100" s="37">
        <f t="shared" ref="N100:N121" si="39">IF(ISERROR(MATCH($A100,$T:$T,0)),"Not In List",LOOKUP($A100,$T:$T,AB:AB))</f>
        <v>-0.31622776601683794</v>
      </c>
      <c r="O100" s="37">
        <f t="shared" ref="O100:O121" si="40">IF(ISERROR(MATCH($A100,$T:$T,0)),"Not In List",LOOKUP($A100,$T:$T,AC:AC))</f>
        <v>-0.31622776601683794</v>
      </c>
      <c r="P100" s="37">
        <f t="shared" ref="P100:P121" si="41">IF(ISERROR(MATCH($A100,$T:$T,0)),"Not In List",LOOKUP($A100,$T:$T,W:W))</f>
        <v>-0.31622776601683794</v>
      </c>
      <c r="T100" s="36" t="s">
        <v>375</v>
      </c>
      <c r="U100" s="36" t="s">
        <v>1474</v>
      </c>
      <c r="V100" s="36" t="s">
        <v>1357</v>
      </c>
      <c r="W100" s="36">
        <v>-0.61866925000190953</v>
      </c>
      <c r="X100" s="36">
        <v>-0.61866925000190953</v>
      </c>
      <c r="Y100" s="36">
        <v>1.4428345790252743</v>
      </c>
      <c r="Z100" s="36">
        <v>1.2580116832801342</v>
      </c>
      <c r="AA100" s="36">
        <v>1.6298384877079584</v>
      </c>
      <c r="AB100" s="36">
        <v>-0.61866925000190953</v>
      </c>
      <c r="AC100" s="36">
        <v>-0.61866925000190953</v>
      </c>
      <c r="AD100" s="36">
        <v>-0.61866925000190953</v>
      </c>
      <c r="AE100" s="36">
        <v>-0.61866925000190953</v>
      </c>
      <c r="AF100" s="36">
        <v>-0.61866925000190953</v>
      </c>
    </row>
    <row r="101" spans="1:32" x14ac:dyDescent="0.25">
      <c r="A101" s="44" t="s">
        <v>1054</v>
      </c>
      <c r="B101" s="36" t="s">
        <v>1240</v>
      </c>
      <c r="C101" s="36" t="s">
        <v>1240</v>
      </c>
      <c r="F101" s="37"/>
      <c r="G101" s="37">
        <f t="shared" si="32"/>
        <v>-0.31622776601683794</v>
      </c>
      <c r="H101" s="37">
        <f t="shared" si="33"/>
        <v>-0.31622776601683794</v>
      </c>
      <c r="I101" s="37">
        <f t="shared" si="34"/>
        <v>-0.31622776601683794</v>
      </c>
      <c r="J101" s="37">
        <f t="shared" si="35"/>
        <v>2.8460498941515411</v>
      </c>
      <c r="K101" s="37">
        <f t="shared" si="36"/>
        <v>-0.31622776601683794</v>
      </c>
      <c r="L101" s="37">
        <f t="shared" si="37"/>
        <v>-0.31622776601683794</v>
      </c>
      <c r="M101" s="37">
        <f t="shared" si="38"/>
        <v>-0.31622776601683794</v>
      </c>
      <c r="N101" s="37">
        <f t="shared" si="39"/>
        <v>-0.31622776601683794</v>
      </c>
      <c r="O101" s="37">
        <f t="shared" si="40"/>
        <v>-0.31622776601683794</v>
      </c>
      <c r="P101" s="37">
        <f t="shared" si="41"/>
        <v>-0.31622776601683794</v>
      </c>
      <c r="T101" s="36" t="s">
        <v>542</v>
      </c>
      <c r="U101" s="36" t="s">
        <v>1667</v>
      </c>
      <c r="V101" s="36" t="s">
        <v>1668</v>
      </c>
      <c r="W101" s="36">
        <v>-0.46811926988741598</v>
      </c>
      <c r="X101" s="36">
        <v>-0.46811926988741598</v>
      </c>
      <c r="Y101" s="36">
        <v>1.5300052074178767</v>
      </c>
      <c r="Z101" s="36">
        <v>2.2149489516814511</v>
      </c>
      <c r="AA101" s="36">
        <v>-0.46811926988741598</v>
      </c>
      <c r="AB101" s="36">
        <v>-0.46811926988741598</v>
      </c>
      <c r="AC101" s="36">
        <v>-0.46811926988741598</v>
      </c>
      <c r="AD101" s="36">
        <v>-0.46811926988741598</v>
      </c>
      <c r="AE101" s="36">
        <v>-0.46811926988741598</v>
      </c>
      <c r="AF101" s="36">
        <v>-0.46811926988741598</v>
      </c>
    </row>
    <row r="102" spans="1:32" x14ac:dyDescent="0.25">
      <c r="A102" s="44" t="s">
        <v>1097</v>
      </c>
      <c r="B102" s="36" t="s">
        <v>2314</v>
      </c>
      <c r="C102" s="36" t="s">
        <v>1348</v>
      </c>
      <c r="F102" s="37"/>
      <c r="G102" s="37">
        <f t="shared" si="32"/>
        <v>-0.31622776601683794</v>
      </c>
      <c r="H102" s="37">
        <f t="shared" si="33"/>
        <v>-0.31622776601683794</v>
      </c>
      <c r="I102" s="37">
        <f t="shared" si="34"/>
        <v>-0.31622776601683794</v>
      </c>
      <c r="J102" s="37">
        <f t="shared" si="35"/>
        <v>2.8460498941515411</v>
      </c>
      <c r="K102" s="37">
        <f t="shared" si="36"/>
        <v>-0.31622776601683794</v>
      </c>
      <c r="L102" s="37">
        <f t="shared" si="37"/>
        <v>-0.31622776601683794</v>
      </c>
      <c r="M102" s="37">
        <f t="shared" si="38"/>
        <v>-0.31622776601683794</v>
      </c>
      <c r="N102" s="37">
        <f t="shared" si="39"/>
        <v>-0.31622776601683794</v>
      </c>
      <c r="O102" s="37">
        <f t="shared" si="40"/>
        <v>-0.31622776601683794</v>
      </c>
      <c r="P102" s="37">
        <f t="shared" si="41"/>
        <v>-0.31622776601683794</v>
      </c>
      <c r="T102" s="36" t="s">
        <v>287</v>
      </c>
      <c r="U102" s="36" t="s">
        <v>20</v>
      </c>
      <c r="V102" s="36" t="s">
        <v>1369</v>
      </c>
      <c r="W102" s="36">
        <v>2.2096117711367622</v>
      </c>
      <c r="X102" s="36">
        <v>-0.66336690649112617</v>
      </c>
      <c r="Y102" s="36">
        <v>1.1267884792734999</v>
      </c>
      <c r="Z102" s="36">
        <v>-0.66336690649112617</v>
      </c>
      <c r="AA102" s="36">
        <v>0.33585843944991578</v>
      </c>
      <c r="AB102" s="36">
        <v>0.30794274908658004</v>
      </c>
      <c r="AC102" s="36">
        <v>-0.66336690649112617</v>
      </c>
      <c r="AD102" s="36">
        <v>-0.66336690649112617</v>
      </c>
      <c r="AE102" s="36">
        <v>-0.66336690649112617</v>
      </c>
      <c r="AF102" s="36">
        <v>-0.66336690649112617</v>
      </c>
    </row>
    <row r="103" spans="1:32" x14ac:dyDescent="0.25">
      <c r="A103" s="44" t="s">
        <v>1099</v>
      </c>
      <c r="B103" s="36" t="s">
        <v>2317</v>
      </c>
      <c r="C103" s="36" t="s">
        <v>1352</v>
      </c>
      <c r="F103" s="37"/>
      <c r="G103" s="37">
        <f t="shared" si="32"/>
        <v>-0.31622776601683794</v>
      </c>
      <c r="H103" s="37">
        <f t="shared" si="33"/>
        <v>-0.31622776601683794</v>
      </c>
      <c r="I103" s="37">
        <f t="shared" si="34"/>
        <v>-0.31622776601683794</v>
      </c>
      <c r="J103" s="37">
        <f t="shared" si="35"/>
        <v>2.8460498941515411</v>
      </c>
      <c r="K103" s="37">
        <f t="shared" si="36"/>
        <v>-0.31622776601683794</v>
      </c>
      <c r="L103" s="37">
        <f t="shared" si="37"/>
        <v>-0.31622776601683794</v>
      </c>
      <c r="M103" s="37">
        <f t="shared" si="38"/>
        <v>-0.31622776601683794</v>
      </c>
      <c r="N103" s="37">
        <f t="shared" si="39"/>
        <v>-0.31622776601683794</v>
      </c>
      <c r="O103" s="37">
        <f t="shared" si="40"/>
        <v>-0.31622776601683794</v>
      </c>
      <c r="P103" s="37">
        <f t="shared" si="41"/>
        <v>-0.31622776601683794</v>
      </c>
      <c r="T103" s="36" t="s">
        <v>1079</v>
      </c>
      <c r="U103" s="36" t="s">
        <v>2292</v>
      </c>
      <c r="V103" s="36" t="s">
        <v>2293</v>
      </c>
      <c r="W103" s="36">
        <v>2.8460498941515415</v>
      </c>
      <c r="X103" s="36">
        <v>-0.31622776601683794</v>
      </c>
      <c r="Y103" s="36">
        <v>-0.31622776601683794</v>
      </c>
      <c r="Z103" s="36">
        <v>-0.31622776601683794</v>
      </c>
      <c r="AA103" s="36">
        <v>-0.31622776601683794</v>
      </c>
      <c r="AB103" s="36">
        <v>-0.31622776601683794</v>
      </c>
      <c r="AC103" s="36">
        <v>-0.31622776601683794</v>
      </c>
      <c r="AD103" s="36">
        <v>-0.31622776601683794</v>
      </c>
      <c r="AE103" s="36">
        <v>-0.31622776601683794</v>
      </c>
      <c r="AF103" s="36">
        <v>-0.31622776601683794</v>
      </c>
    </row>
    <row r="104" spans="1:32" x14ac:dyDescent="0.25">
      <c r="A104" s="44" t="s">
        <v>1053</v>
      </c>
      <c r="B104" s="36" t="s">
        <v>2261</v>
      </c>
      <c r="C104" s="36" t="s">
        <v>2262</v>
      </c>
      <c r="F104" s="37"/>
      <c r="G104" s="37">
        <f t="shared" si="32"/>
        <v>-0.31622776601683794</v>
      </c>
      <c r="H104" s="37">
        <f t="shared" si="33"/>
        <v>-0.31622776601683794</v>
      </c>
      <c r="I104" s="37">
        <f t="shared" si="34"/>
        <v>-0.31622776601683794</v>
      </c>
      <c r="J104" s="37">
        <f t="shared" si="35"/>
        <v>2.8460498941515411</v>
      </c>
      <c r="K104" s="37">
        <f t="shared" si="36"/>
        <v>-0.31622776601683794</v>
      </c>
      <c r="L104" s="37">
        <f t="shared" si="37"/>
        <v>-0.31622776601683794</v>
      </c>
      <c r="M104" s="37">
        <f t="shared" si="38"/>
        <v>-0.31622776601683794</v>
      </c>
      <c r="N104" s="37">
        <f t="shared" si="39"/>
        <v>-0.31622776601683794</v>
      </c>
      <c r="O104" s="37">
        <f t="shared" si="40"/>
        <v>-0.31622776601683794</v>
      </c>
      <c r="P104" s="37">
        <f t="shared" si="41"/>
        <v>-0.31622776601683794</v>
      </c>
      <c r="T104" s="36" t="s">
        <v>1117</v>
      </c>
      <c r="U104" s="36" t="s">
        <v>2343</v>
      </c>
      <c r="V104" s="36" t="s">
        <v>2344</v>
      </c>
      <c r="W104" s="36">
        <v>-0.31622776601683789</v>
      </c>
      <c r="X104" s="36">
        <v>2.8460498941515411</v>
      </c>
      <c r="Y104" s="36">
        <v>-0.31622776601683789</v>
      </c>
      <c r="Z104" s="36">
        <v>-0.31622776601683789</v>
      </c>
      <c r="AA104" s="36">
        <v>-0.31622776601683789</v>
      </c>
      <c r="AB104" s="36">
        <v>-0.31622776601683789</v>
      </c>
      <c r="AC104" s="36">
        <v>-0.31622776601683789</v>
      </c>
      <c r="AD104" s="36">
        <v>-0.31622776601683789</v>
      </c>
      <c r="AE104" s="36">
        <v>-0.31622776601683789</v>
      </c>
      <c r="AF104" s="36">
        <v>-0.31622776601683789</v>
      </c>
    </row>
    <row r="105" spans="1:32" x14ac:dyDescent="0.25">
      <c r="A105" s="44" t="s">
        <v>1039</v>
      </c>
      <c r="B105" s="36" t="s">
        <v>2247</v>
      </c>
      <c r="C105" s="36" t="s">
        <v>2248</v>
      </c>
      <c r="F105" s="37"/>
      <c r="G105" s="37">
        <f t="shared" si="32"/>
        <v>-0.31622776601683794</v>
      </c>
      <c r="H105" s="37">
        <f t="shared" si="33"/>
        <v>-0.31622776601683794</v>
      </c>
      <c r="I105" s="37">
        <f t="shared" si="34"/>
        <v>-0.31622776601683794</v>
      </c>
      <c r="J105" s="37">
        <f t="shared" si="35"/>
        <v>2.8460498941515411</v>
      </c>
      <c r="K105" s="37">
        <f t="shared" si="36"/>
        <v>-0.31622776601683794</v>
      </c>
      <c r="L105" s="37">
        <f t="shared" si="37"/>
        <v>-0.31622776601683794</v>
      </c>
      <c r="M105" s="37">
        <f t="shared" si="38"/>
        <v>-0.31622776601683794</v>
      </c>
      <c r="N105" s="37">
        <f t="shared" si="39"/>
        <v>-0.31622776601683794</v>
      </c>
      <c r="O105" s="37">
        <f t="shared" si="40"/>
        <v>-0.31622776601683794</v>
      </c>
      <c r="P105" s="37">
        <f t="shared" si="41"/>
        <v>-0.31622776601683794</v>
      </c>
      <c r="T105" s="36" t="s">
        <v>1165</v>
      </c>
      <c r="U105" s="36" t="s">
        <v>2396</v>
      </c>
      <c r="V105" s="36" t="s">
        <v>1352</v>
      </c>
      <c r="W105" s="36">
        <v>-0.46762900946253599</v>
      </c>
      <c r="X105" s="36">
        <v>-0.46762900946253599</v>
      </c>
      <c r="Y105" s="36">
        <v>2.2261312655636774</v>
      </c>
      <c r="Z105" s="36">
        <v>-0.46762900946253599</v>
      </c>
      <c r="AA105" s="36">
        <v>-0.46762900946253599</v>
      </c>
      <c r="AB105" s="36">
        <v>-0.46762900946253599</v>
      </c>
      <c r="AC105" s="36">
        <v>-0.46762900946253599</v>
      </c>
      <c r="AD105" s="36">
        <v>-0.46762900946253599</v>
      </c>
      <c r="AE105" s="36">
        <v>-0.46762900946253599</v>
      </c>
      <c r="AF105" s="36">
        <v>1.5149008101366115</v>
      </c>
    </row>
    <row r="106" spans="1:32" x14ac:dyDescent="0.25">
      <c r="A106" s="44" t="s">
        <v>972</v>
      </c>
      <c r="B106" s="36" t="s">
        <v>218</v>
      </c>
      <c r="C106" s="36" t="s">
        <v>1342</v>
      </c>
      <c r="F106" s="37"/>
      <c r="G106" s="37">
        <f t="shared" si="32"/>
        <v>-0.31622776601683794</v>
      </c>
      <c r="H106" s="37">
        <f t="shared" si="33"/>
        <v>-0.31622776601683794</v>
      </c>
      <c r="I106" s="37">
        <f t="shared" si="34"/>
        <v>-0.31622776601683794</v>
      </c>
      <c r="J106" s="37">
        <f t="shared" si="35"/>
        <v>2.8460498941515411</v>
      </c>
      <c r="K106" s="37">
        <f t="shared" si="36"/>
        <v>-0.31622776601683794</v>
      </c>
      <c r="L106" s="37">
        <f t="shared" si="37"/>
        <v>-0.31622776601683794</v>
      </c>
      <c r="M106" s="37">
        <f t="shared" si="38"/>
        <v>-0.31622776601683794</v>
      </c>
      <c r="N106" s="37">
        <f t="shared" si="39"/>
        <v>-0.31622776601683794</v>
      </c>
      <c r="O106" s="37">
        <f t="shared" si="40"/>
        <v>-0.31622776601683794</v>
      </c>
      <c r="P106" s="37">
        <f t="shared" si="41"/>
        <v>-0.31622776601683794</v>
      </c>
      <c r="T106" s="36" t="s">
        <v>1158</v>
      </c>
      <c r="U106" s="36" t="s">
        <v>2385</v>
      </c>
      <c r="V106" s="36" t="s">
        <v>1346</v>
      </c>
      <c r="W106" s="36">
        <v>0.25189151621447914</v>
      </c>
      <c r="X106" s="36">
        <v>-0.47239359618195348</v>
      </c>
      <c r="Y106" s="36">
        <v>-0.47239359618195348</v>
      </c>
      <c r="Z106" s="36">
        <v>-0.47239359618195348</v>
      </c>
      <c r="AA106" s="36">
        <v>-0.47239359618195348</v>
      </c>
      <c r="AB106" s="36">
        <v>-0.47239359618195348</v>
      </c>
      <c r="AC106" s="36">
        <v>-0.47239359618195348</v>
      </c>
      <c r="AD106" s="36">
        <v>-0.47239359618195348</v>
      </c>
      <c r="AE106" s="36">
        <v>2.6911252405700288</v>
      </c>
      <c r="AF106" s="36">
        <v>0.36373841648916666</v>
      </c>
    </row>
    <row r="107" spans="1:32" x14ac:dyDescent="0.25">
      <c r="A107" s="44" t="s">
        <v>964</v>
      </c>
      <c r="B107" s="36" t="s">
        <v>2143</v>
      </c>
      <c r="C107" s="36" t="s">
        <v>2144</v>
      </c>
      <c r="F107" s="37"/>
      <c r="G107" s="37">
        <f t="shared" si="32"/>
        <v>-0.31622776601683794</v>
      </c>
      <c r="H107" s="37">
        <f t="shared" si="33"/>
        <v>-0.31622776601683794</v>
      </c>
      <c r="I107" s="37">
        <f t="shared" si="34"/>
        <v>-0.31622776601683794</v>
      </c>
      <c r="J107" s="37">
        <f t="shared" si="35"/>
        <v>2.8460498941515411</v>
      </c>
      <c r="K107" s="37">
        <f t="shared" si="36"/>
        <v>-0.31622776601683794</v>
      </c>
      <c r="L107" s="37">
        <f t="shared" si="37"/>
        <v>-0.31622776601683794</v>
      </c>
      <c r="M107" s="37">
        <f t="shared" si="38"/>
        <v>-0.31622776601683794</v>
      </c>
      <c r="N107" s="37">
        <f t="shared" si="39"/>
        <v>-0.31622776601683794</v>
      </c>
      <c r="O107" s="37">
        <f t="shared" si="40"/>
        <v>-0.31622776601683794</v>
      </c>
      <c r="P107" s="37">
        <f t="shared" si="41"/>
        <v>-0.31622776601683794</v>
      </c>
      <c r="T107" s="36" t="s">
        <v>956</v>
      </c>
      <c r="U107" s="36" t="s">
        <v>2133</v>
      </c>
      <c r="V107" s="36" t="s">
        <v>2134</v>
      </c>
      <c r="W107" s="36">
        <v>-0.31622776601683794</v>
      </c>
      <c r="X107" s="36">
        <v>2.8460498941515411</v>
      </c>
      <c r="Y107" s="36">
        <v>-0.31622776601683794</v>
      </c>
      <c r="Z107" s="36">
        <v>-0.31622776601683794</v>
      </c>
      <c r="AA107" s="36">
        <v>-0.31622776601683794</v>
      </c>
      <c r="AB107" s="36">
        <v>-0.31622776601683794</v>
      </c>
      <c r="AC107" s="36">
        <v>-0.31622776601683794</v>
      </c>
      <c r="AD107" s="36">
        <v>-0.31622776601683794</v>
      </c>
      <c r="AE107" s="36">
        <v>-0.31622776601683794</v>
      </c>
      <c r="AF107" s="36">
        <v>-0.31622776601683794</v>
      </c>
    </row>
    <row r="108" spans="1:32" x14ac:dyDescent="0.25">
      <c r="A108" s="44" t="s">
        <v>958</v>
      </c>
      <c r="B108" s="36" t="s">
        <v>2135</v>
      </c>
      <c r="C108" s="36" t="s">
        <v>2136</v>
      </c>
      <c r="F108" s="37"/>
      <c r="G108" s="37">
        <f t="shared" si="32"/>
        <v>-0.31622776601683794</v>
      </c>
      <c r="H108" s="37">
        <f t="shared" si="33"/>
        <v>-0.31622776601683794</v>
      </c>
      <c r="I108" s="37">
        <f t="shared" si="34"/>
        <v>-0.31622776601683794</v>
      </c>
      <c r="J108" s="37">
        <f t="shared" si="35"/>
        <v>2.8460498941515411</v>
      </c>
      <c r="K108" s="37">
        <f t="shared" si="36"/>
        <v>-0.31622776601683794</v>
      </c>
      <c r="L108" s="37">
        <f t="shared" si="37"/>
        <v>-0.31622776601683794</v>
      </c>
      <c r="M108" s="37">
        <f t="shared" si="38"/>
        <v>-0.31622776601683794</v>
      </c>
      <c r="N108" s="37">
        <f t="shared" si="39"/>
        <v>-0.31622776601683794</v>
      </c>
      <c r="O108" s="37">
        <f t="shared" si="40"/>
        <v>-0.31622776601683794</v>
      </c>
      <c r="P108" s="37">
        <f t="shared" si="41"/>
        <v>-0.31622776601683794</v>
      </c>
      <c r="T108" s="36" t="s">
        <v>1111</v>
      </c>
      <c r="U108" s="36" t="s">
        <v>2335</v>
      </c>
      <c r="V108" s="36" t="s">
        <v>2336</v>
      </c>
      <c r="W108" s="36">
        <v>-0.316227766016838</v>
      </c>
      <c r="X108" s="36">
        <v>-0.316227766016838</v>
      </c>
      <c r="Y108" s="36">
        <v>-0.316227766016838</v>
      </c>
      <c r="Z108" s="36">
        <v>-0.316227766016838</v>
      </c>
      <c r="AA108" s="36">
        <v>-0.316227766016838</v>
      </c>
      <c r="AB108" s="36">
        <v>2.8460498941515415</v>
      </c>
      <c r="AC108" s="36">
        <v>-0.316227766016838</v>
      </c>
      <c r="AD108" s="36">
        <v>-0.316227766016838</v>
      </c>
      <c r="AE108" s="36">
        <v>-0.316227766016838</v>
      </c>
      <c r="AF108" s="36">
        <v>-0.316227766016838</v>
      </c>
    </row>
    <row r="109" spans="1:32" x14ac:dyDescent="0.25">
      <c r="A109" s="44" t="s">
        <v>956</v>
      </c>
      <c r="B109" s="36" t="s">
        <v>2133</v>
      </c>
      <c r="C109" s="36" t="s">
        <v>2134</v>
      </c>
      <c r="F109" s="37"/>
      <c r="G109" s="37">
        <f t="shared" si="32"/>
        <v>-0.31622776601683794</v>
      </c>
      <c r="H109" s="37">
        <f t="shared" si="33"/>
        <v>-0.31622776601683794</v>
      </c>
      <c r="I109" s="37">
        <f t="shared" si="34"/>
        <v>-0.31622776601683794</v>
      </c>
      <c r="J109" s="37">
        <f t="shared" si="35"/>
        <v>2.8460498941515411</v>
      </c>
      <c r="K109" s="37">
        <f t="shared" si="36"/>
        <v>-0.31622776601683794</v>
      </c>
      <c r="L109" s="37">
        <f t="shared" si="37"/>
        <v>-0.31622776601683794</v>
      </c>
      <c r="M109" s="37">
        <f t="shared" si="38"/>
        <v>-0.31622776601683794</v>
      </c>
      <c r="N109" s="37">
        <f t="shared" si="39"/>
        <v>-0.31622776601683794</v>
      </c>
      <c r="O109" s="37">
        <f t="shared" si="40"/>
        <v>-0.31622776601683794</v>
      </c>
      <c r="P109" s="37">
        <f t="shared" si="41"/>
        <v>-0.31622776601683794</v>
      </c>
      <c r="T109" s="36" t="s">
        <v>963</v>
      </c>
      <c r="U109" s="36" t="s">
        <v>2142</v>
      </c>
      <c r="V109" s="36" t="s">
        <v>1357</v>
      </c>
      <c r="W109" s="36">
        <v>1.6034918299301797</v>
      </c>
      <c r="X109" s="36">
        <v>-0.47026369271991808</v>
      </c>
      <c r="Y109" s="36">
        <v>-0.47026369271991808</v>
      </c>
      <c r="Z109" s="36">
        <v>-0.47026369271991808</v>
      </c>
      <c r="AA109" s="36">
        <v>-0.47026369271991808</v>
      </c>
      <c r="AB109" s="36">
        <v>-0.47026369271991808</v>
      </c>
      <c r="AC109" s="36">
        <v>-0.47026369271991808</v>
      </c>
      <c r="AD109" s="36">
        <v>-0.47026369271991808</v>
      </c>
      <c r="AE109" s="36">
        <v>-0.47026369271991808</v>
      </c>
      <c r="AF109" s="36">
        <v>2.1586177118291645</v>
      </c>
    </row>
    <row r="110" spans="1:32" x14ac:dyDescent="0.25">
      <c r="A110" s="44" t="s">
        <v>913</v>
      </c>
      <c r="B110" s="36" t="s">
        <v>204</v>
      </c>
      <c r="C110" s="36" t="s">
        <v>1348</v>
      </c>
      <c r="F110" s="37"/>
      <c r="G110" s="37">
        <f t="shared" si="32"/>
        <v>-0.31622776601683794</v>
      </c>
      <c r="H110" s="37">
        <f t="shared" si="33"/>
        <v>-0.31622776601683794</v>
      </c>
      <c r="I110" s="37">
        <f t="shared" si="34"/>
        <v>-0.31622776601683794</v>
      </c>
      <c r="J110" s="37">
        <f t="shared" si="35"/>
        <v>2.8460498941515411</v>
      </c>
      <c r="K110" s="37">
        <f t="shared" si="36"/>
        <v>-0.31622776601683794</v>
      </c>
      <c r="L110" s="37">
        <f t="shared" si="37"/>
        <v>-0.31622776601683794</v>
      </c>
      <c r="M110" s="37">
        <f t="shared" si="38"/>
        <v>-0.31622776601683794</v>
      </c>
      <c r="N110" s="37">
        <f t="shared" si="39"/>
        <v>-0.31622776601683794</v>
      </c>
      <c r="O110" s="37">
        <f t="shared" si="40"/>
        <v>-0.31622776601683794</v>
      </c>
      <c r="P110" s="37">
        <f t="shared" si="41"/>
        <v>-0.31622776601683794</v>
      </c>
      <c r="T110" s="36" t="s">
        <v>1030</v>
      </c>
      <c r="U110" s="36" t="s">
        <v>2236</v>
      </c>
      <c r="V110" s="36" t="s">
        <v>2237</v>
      </c>
      <c r="W110" s="36">
        <v>-0.31622776601683794</v>
      </c>
      <c r="X110" s="36">
        <v>2.8460498941515415</v>
      </c>
      <c r="Y110" s="36">
        <v>-0.31622776601683794</v>
      </c>
      <c r="Z110" s="36">
        <v>-0.31622776601683794</v>
      </c>
      <c r="AA110" s="36">
        <v>-0.31622776601683794</v>
      </c>
      <c r="AB110" s="36">
        <v>-0.31622776601683794</v>
      </c>
      <c r="AC110" s="36">
        <v>-0.31622776601683794</v>
      </c>
      <c r="AD110" s="36">
        <v>-0.31622776601683794</v>
      </c>
      <c r="AE110" s="36">
        <v>-0.31622776601683794</v>
      </c>
      <c r="AF110" s="36">
        <v>-0.31622776601683794</v>
      </c>
    </row>
    <row r="111" spans="1:32" x14ac:dyDescent="0.25">
      <c r="A111" s="44" t="s">
        <v>903</v>
      </c>
      <c r="B111" s="36" t="s">
        <v>1268</v>
      </c>
      <c r="C111" s="36" t="s">
        <v>1348</v>
      </c>
      <c r="F111" s="37"/>
      <c r="G111" s="37">
        <f t="shared" si="32"/>
        <v>-0.31622776601683794</v>
      </c>
      <c r="H111" s="37">
        <f t="shared" si="33"/>
        <v>-0.31622776601683794</v>
      </c>
      <c r="I111" s="37">
        <f t="shared" si="34"/>
        <v>-0.31622776601683794</v>
      </c>
      <c r="J111" s="37">
        <f t="shared" si="35"/>
        <v>2.8460498941515411</v>
      </c>
      <c r="K111" s="37">
        <f t="shared" si="36"/>
        <v>-0.31622776601683794</v>
      </c>
      <c r="L111" s="37">
        <f t="shared" si="37"/>
        <v>-0.31622776601683794</v>
      </c>
      <c r="M111" s="37">
        <f t="shared" si="38"/>
        <v>-0.31622776601683794</v>
      </c>
      <c r="N111" s="37">
        <f t="shared" si="39"/>
        <v>-0.31622776601683794</v>
      </c>
      <c r="O111" s="37">
        <f t="shared" si="40"/>
        <v>-0.31622776601683794</v>
      </c>
      <c r="P111" s="37">
        <f t="shared" si="41"/>
        <v>-0.31622776601683794</v>
      </c>
      <c r="T111" s="36" t="s">
        <v>607</v>
      </c>
      <c r="U111" s="36" t="s">
        <v>1240</v>
      </c>
      <c r="V111" s="36" t="s">
        <v>1240</v>
      </c>
      <c r="W111" s="36">
        <v>-0.46886595903830952</v>
      </c>
      <c r="X111" s="36">
        <v>1.5540696092266719</v>
      </c>
      <c r="Y111" s="36">
        <v>-0.46886595903830952</v>
      </c>
      <c r="Z111" s="36">
        <v>-0.46886595903830952</v>
      </c>
      <c r="AA111" s="36">
        <v>-0.46886595903830952</v>
      </c>
      <c r="AB111" s="36">
        <v>2.1968580630798042</v>
      </c>
      <c r="AC111" s="36">
        <v>-0.46886595903830952</v>
      </c>
      <c r="AD111" s="36">
        <v>-0.46886595903830952</v>
      </c>
      <c r="AE111" s="36">
        <v>-0.46886595903830952</v>
      </c>
      <c r="AF111" s="36">
        <v>-0.46886595903830952</v>
      </c>
    </row>
    <row r="112" spans="1:32" x14ac:dyDescent="0.25">
      <c r="A112" s="44" t="s">
        <v>1125</v>
      </c>
      <c r="B112" s="36" t="s">
        <v>1741</v>
      </c>
      <c r="C112" s="36" t="s">
        <v>1742</v>
      </c>
      <c r="F112" s="37"/>
      <c r="G112" s="37">
        <f t="shared" si="32"/>
        <v>-0.31622776601683794</v>
      </c>
      <c r="H112" s="37">
        <f t="shared" si="33"/>
        <v>-0.31622776601683794</v>
      </c>
      <c r="I112" s="37">
        <f t="shared" si="34"/>
        <v>-0.31622776601683794</v>
      </c>
      <c r="J112" s="37">
        <f t="shared" si="35"/>
        <v>2.8460498941515411</v>
      </c>
      <c r="K112" s="37">
        <f t="shared" si="36"/>
        <v>-0.31622776601683794</v>
      </c>
      <c r="L112" s="37">
        <f t="shared" si="37"/>
        <v>-0.31622776601683794</v>
      </c>
      <c r="M112" s="37">
        <f t="shared" si="38"/>
        <v>-0.31622776601683794</v>
      </c>
      <c r="N112" s="37">
        <f t="shared" si="39"/>
        <v>-0.31622776601683794</v>
      </c>
      <c r="O112" s="37">
        <f t="shared" si="40"/>
        <v>-0.31622776601683794</v>
      </c>
      <c r="P112" s="37">
        <f t="shared" si="41"/>
        <v>-0.31622776601683794</v>
      </c>
      <c r="T112" s="36" t="s">
        <v>868</v>
      </c>
      <c r="U112" s="36" t="s">
        <v>1240</v>
      </c>
      <c r="V112" s="36" t="s">
        <v>1240</v>
      </c>
      <c r="W112" s="36">
        <v>2.8460498941515415</v>
      </c>
      <c r="X112" s="36">
        <v>-0.31622776601683794</v>
      </c>
      <c r="Y112" s="36">
        <v>-0.31622776601683794</v>
      </c>
      <c r="Z112" s="36">
        <v>-0.31622776601683794</v>
      </c>
      <c r="AA112" s="36">
        <v>-0.31622776601683794</v>
      </c>
      <c r="AB112" s="36">
        <v>-0.31622776601683794</v>
      </c>
      <c r="AC112" s="36">
        <v>-0.31622776601683794</v>
      </c>
      <c r="AD112" s="36">
        <v>-0.31622776601683794</v>
      </c>
      <c r="AE112" s="36">
        <v>-0.31622776601683794</v>
      </c>
      <c r="AF112" s="36">
        <v>-0.31622776601683794</v>
      </c>
    </row>
    <row r="113" spans="1:32" x14ac:dyDescent="0.25">
      <c r="A113" s="44" t="s">
        <v>1129</v>
      </c>
      <c r="B113" s="36" t="s">
        <v>2354</v>
      </c>
      <c r="C113" s="36" t="s">
        <v>2355</v>
      </c>
      <c r="F113" s="37"/>
      <c r="G113" s="37">
        <f t="shared" si="32"/>
        <v>-0.31622776601683794</v>
      </c>
      <c r="H113" s="37">
        <f t="shared" si="33"/>
        <v>-0.31622776601683794</v>
      </c>
      <c r="I113" s="37">
        <f t="shared" si="34"/>
        <v>-0.31622776601683794</v>
      </c>
      <c r="J113" s="37">
        <f t="shared" si="35"/>
        <v>2.8460498941515411</v>
      </c>
      <c r="K113" s="37">
        <f t="shared" si="36"/>
        <v>-0.31622776601683794</v>
      </c>
      <c r="L113" s="37">
        <f t="shared" si="37"/>
        <v>-0.31622776601683794</v>
      </c>
      <c r="M113" s="37">
        <f t="shared" si="38"/>
        <v>-0.31622776601683794</v>
      </c>
      <c r="N113" s="37">
        <f t="shared" si="39"/>
        <v>-0.31622776601683794</v>
      </c>
      <c r="O113" s="37">
        <f t="shared" si="40"/>
        <v>-0.31622776601683794</v>
      </c>
      <c r="P113" s="37">
        <f t="shared" si="41"/>
        <v>-0.31622776601683794</v>
      </c>
      <c r="T113" s="36" t="s">
        <v>782</v>
      </c>
      <c r="U113" s="36" t="s">
        <v>1934</v>
      </c>
      <c r="V113" s="36" t="s">
        <v>1935</v>
      </c>
      <c r="W113" s="36">
        <v>1.5839938675242748</v>
      </c>
      <c r="X113" s="36">
        <v>-0.46973440301698949</v>
      </c>
      <c r="Y113" s="36">
        <v>-0.46973440301698949</v>
      </c>
      <c r="Z113" s="36">
        <v>-0.46973440301698949</v>
      </c>
      <c r="AA113" s="36">
        <v>-0.46973440301698949</v>
      </c>
      <c r="AB113" s="36">
        <v>-0.46973440301698949</v>
      </c>
      <c r="AC113" s="36">
        <v>2.1738813566116413</v>
      </c>
      <c r="AD113" s="36">
        <v>-0.46973440301698949</v>
      </c>
      <c r="AE113" s="36">
        <v>-0.46973440301698949</v>
      </c>
      <c r="AF113" s="36">
        <v>-0.46973440301698949</v>
      </c>
    </row>
    <row r="114" spans="1:32" x14ac:dyDescent="0.25">
      <c r="A114" s="44" t="s">
        <v>786</v>
      </c>
      <c r="B114" s="36" t="s">
        <v>1240</v>
      </c>
      <c r="C114" s="36" t="s">
        <v>1240</v>
      </c>
      <c r="F114" s="37"/>
      <c r="G114" s="37">
        <f t="shared" si="32"/>
        <v>-0.31622776601683794</v>
      </c>
      <c r="H114" s="37">
        <f t="shared" si="33"/>
        <v>-0.31622776601683794</v>
      </c>
      <c r="I114" s="37">
        <f t="shared" si="34"/>
        <v>-0.31622776601683794</v>
      </c>
      <c r="J114" s="37">
        <f t="shared" si="35"/>
        <v>2.8460498941515411</v>
      </c>
      <c r="K114" s="37">
        <f t="shared" si="36"/>
        <v>-0.31622776601683794</v>
      </c>
      <c r="L114" s="37">
        <f t="shared" si="37"/>
        <v>-0.31622776601683794</v>
      </c>
      <c r="M114" s="37">
        <f t="shared" si="38"/>
        <v>-0.31622776601683794</v>
      </c>
      <c r="N114" s="37">
        <f t="shared" si="39"/>
        <v>-0.31622776601683794</v>
      </c>
      <c r="O114" s="37">
        <f t="shared" si="40"/>
        <v>-0.31622776601683794</v>
      </c>
      <c r="P114" s="37">
        <f t="shared" si="41"/>
        <v>-0.31622776601683794</v>
      </c>
      <c r="T114" s="36" t="s">
        <v>348</v>
      </c>
      <c r="U114" s="36" t="s">
        <v>1436</v>
      </c>
      <c r="V114" s="36" t="s">
        <v>1437</v>
      </c>
      <c r="W114" s="36">
        <v>-0.61909886554761351</v>
      </c>
      <c r="X114" s="36">
        <v>-0.61909886554761351</v>
      </c>
      <c r="Y114" s="36">
        <v>1.4305084893434947</v>
      </c>
      <c r="Z114" s="36">
        <v>1.6195563726526359</v>
      </c>
      <c r="AA114" s="36">
        <v>1.2836271968371635</v>
      </c>
      <c r="AB114" s="36">
        <v>-0.61909886554761351</v>
      </c>
      <c r="AC114" s="36">
        <v>-0.61909886554761351</v>
      </c>
      <c r="AD114" s="36">
        <v>-0.61909886554761351</v>
      </c>
      <c r="AE114" s="36">
        <v>-0.61909886554761351</v>
      </c>
      <c r="AF114" s="36">
        <v>-0.61909886554761351</v>
      </c>
    </row>
    <row r="115" spans="1:32" x14ac:dyDescent="0.25">
      <c r="A115" s="44" t="s">
        <v>814</v>
      </c>
      <c r="B115" s="36" t="s">
        <v>176</v>
      </c>
      <c r="C115" s="36" t="s">
        <v>1972</v>
      </c>
      <c r="F115" s="37"/>
      <c r="G115" s="37">
        <f t="shared" si="32"/>
        <v>-0.41200937769377005</v>
      </c>
      <c r="H115" s="37">
        <f t="shared" si="33"/>
        <v>-0.41200937769377005</v>
      </c>
      <c r="I115" s="37">
        <f t="shared" si="34"/>
        <v>-0.41200937769377005</v>
      </c>
      <c r="J115" s="37">
        <f t="shared" si="35"/>
        <v>2.6992108807991912</v>
      </c>
      <c r="K115" s="37">
        <f t="shared" si="36"/>
        <v>-0.41200937769377005</v>
      </c>
      <c r="L115" s="37">
        <f t="shared" si="37"/>
        <v>0.59686414075096905</v>
      </c>
      <c r="M115" s="37">
        <f t="shared" si="38"/>
        <v>-0.41200937769377005</v>
      </c>
      <c r="N115" s="37">
        <f t="shared" si="39"/>
        <v>-0.41200937769377005</v>
      </c>
      <c r="O115" s="37">
        <f t="shared" si="40"/>
        <v>-0.41200937769377005</v>
      </c>
      <c r="P115" s="37">
        <f t="shared" si="41"/>
        <v>-0.41200937769377005</v>
      </c>
      <c r="T115" s="36" t="s">
        <v>922</v>
      </c>
      <c r="U115" s="36" t="s">
        <v>206</v>
      </c>
      <c r="V115" s="36" t="s">
        <v>2090</v>
      </c>
      <c r="W115" s="36">
        <v>2.8460498941515415</v>
      </c>
      <c r="X115" s="36">
        <v>-0.31622776601683794</v>
      </c>
      <c r="Y115" s="36">
        <v>-0.31622776601683794</v>
      </c>
      <c r="Z115" s="36">
        <v>-0.31622776601683794</v>
      </c>
      <c r="AA115" s="36">
        <v>-0.31622776601683794</v>
      </c>
      <c r="AB115" s="36">
        <v>-0.31622776601683794</v>
      </c>
      <c r="AC115" s="36">
        <v>-0.31622776601683794</v>
      </c>
      <c r="AD115" s="36">
        <v>-0.31622776601683794</v>
      </c>
      <c r="AE115" s="36">
        <v>-0.31622776601683794</v>
      </c>
      <c r="AF115" s="36">
        <v>-0.31622776601683794</v>
      </c>
    </row>
    <row r="116" spans="1:32" x14ac:dyDescent="0.25">
      <c r="A116" s="44" t="s">
        <v>994</v>
      </c>
      <c r="B116" s="36" t="s">
        <v>2184</v>
      </c>
      <c r="C116" s="36" t="s">
        <v>2185</v>
      </c>
      <c r="F116" s="37"/>
      <c r="G116" s="37">
        <f t="shared" si="32"/>
        <v>-0.47164403315185655</v>
      </c>
      <c r="H116" s="37">
        <f t="shared" si="33"/>
        <v>-0.47164403315185655</v>
      </c>
      <c r="I116" s="37">
        <f t="shared" si="34"/>
        <v>-0.47164403315185655</v>
      </c>
      <c r="J116" s="37">
        <f t="shared" si="35"/>
        <v>2.1124923114105578</v>
      </c>
      <c r="K116" s="37">
        <f t="shared" si="36"/>
        <v>-0.47164403315185655</v>
      </c>
      <c r="L116" s="37">
        <f t="shared" si="37"/>
        <v>1.6606599538042943</v>
      </c>
      <c r="M116" s="37">
        <f t="shared" si="38"/>
        <v>-0.47164403315185655</v>
      </c>
      <c r="N116" s="37">
        <f t="shared" si="39"/>
        <v>-0.47164403315185655</v>
      </c>
      <c r="O116" s="37">
        <f t="shared" si="40"/>
        <v>-0.47164403315185655</v>
      </c>
      <c r="P116" s="37">
        <f t="shared" si="41"/>
        <v>-0.47164403315185655</v>
      </c>
      <c r="T116" s="36" t="s">
        <v>762</v>
      </c>
      <c r="U116" s="36" t="s">
        <v>1263</v>
      </c>
      <c r="V116" s="36" t="s">
        <v>1916</v>
      </c>
      <c r="W116" s="36">
        <v>-0.31622776601683794</v>
      </c>
      <c r="X116" s="36">
        <v>2.8460498941515415</v>
      </c>
      <c r="Y116" s="36">
        <v>-0.31622776601683794</v>
      </c>
      <c r="Z116" s="36">
        <v>-0.31622776601683794</v>
      </c>
      <c r="AA116" s="36">
        <v>-0.31622776601683794</v>
      </c>
      <c r="AB116" s="36">
        <v>-0.31622776601683794</v>
      </c>
      <c r="AC116" s="36">
        <v>-0.31622776601683794</v>
      </c>
      <c r="AD116" s="36">
        <v>-0.31622776601683794</v>
      </c>
      <c r="AE116" s="36">
        <v>-0.31622776601683794</v>
      </c>
      <c r="AF116" s="36">
        <v>-0.31622776601683794</v>
      </c>
    </row>
    <row r="117" spans="1:32" x14ac:dyDescent="0.25">
      <c r="A117" s="44" t="s">
        <v>865</v>
      </c>
      <c r="B117" s="36" t="s">
        <v>2029</v>
      </c>
      <c r="C117" s="36" t="s">
        <v>1348</v>
      </c>
      <c r="F117" s="37"/>
      <c r="G117" s="37">
        <f t="shared" si="32"/>
        <v>-0.47250698436751348</v>
      </c>
      <c r="H117" s="37">
        <f t="shared" si="33"/>
        <v>-0.47250698436751348</v>
      </c>
      <c r="I117" s="37">
        <f t="shared" si="34"/>
        <v>-0.47250698436751348</v>
      </c>
      <c r="J117" s="37">
        <f t="shared" si="35"/>
        <v>2.0764226650735118</v>
      </c>
      <c r="K117" s="37">
        <f t="shared" si="36"/>
        <v>-0.47250698436751348</v>
      </c>
      <c r="L117" s="37">
        <f t="shared" si="37"/>
        <v>1.7036332098665958</v>
      </c>
      <c r="M117" s="37">
        <f t="shared" si="38"/>
        <v>-0.47250698436751348</v>
      </c>
      <c r="N117" s="37">
        <f t="shared" si="39"/>
        <v>-0.47250698436751348</v>
      </c>
      <c r="O117" s="37">
        <f t="shared" si="40"/>
        <v>-0.47250698436751348</v>
      </c>
      <c r="P117" s="37">
        <f t="shared" si="41"/>
        <v>-0.47250698436751348</v>
      </c>
      <c r="T117" s="36" t="s">
        <v>342</v>
      </c>
      <c r="U117" s="36" t="s">
        <v>1428</v>
      </c>
      <c r="V117" s="36" t="s">
        <v>1429</v>
      </c>
      <c r="W117" s="36">
        <v>-0.61592035313720916</v>
      </c>
      <c r="X117" s="36">
        <v>-0.61592035313720916</v>
      </c>
      <c r="Y117" s="36">
        <v>1.6325863730676933</v>
      </c>
      <c r="Z117" s="36">
        <v>1.1260954859152592</v>
      </c>
      <c r="AA117" s="36">
        <v>1.5527606129775124</v>
      </c>
      <c r="AB117" s="36">
        <v>-0.61592035313720916</v>
      </c>
      <c r="AC117" s="36">
        <v>-0.61592035313720916</v>
      </c>
      <c r="AD117" s="36">
        <v>-0.61592035313720916</v>
      </c>
      <c r="AE117" s="36">
        <v>-0.61592035313720916</v>
      </c>
      <c r="AF117" s="36">
        <v>-0.61592035313720916</v>
      </c>
    </row>
    <row r="118" spans="1:32" x14ac:dyDescent="0.25">
      <c r="A118" s="44" t="s">
        <v>1140</v>
      </c>
      <c r="B118" s="36" t="s">
        <v>1240</v>
      </c>
      <c r="C118" s="36" t="s">
        <v>1240</v>
      </c>
      <c r="F118" s="37"/>
      <c r="G118" s="37">
        <f t="shared" si="32"/>
        <v>-0.4742592337911623</v>
      </c>
      <c r="H118" s="37">
        <f t="shared" si="33"/>
        <v>-0.4742592337911623</v>
      </c>
      <c r="I118" s="37">
        <f t="shared" si="34"/>
        <v>-0.4742592337911623</v>
      </c>
      <c r="J118" s="37">
        <f t="shared" si="35"/>
        <v>1.8574947643037609</v>
      </c>
      <c r="K118" s="37">
        <f t="shared" si="36"/>
        <v>-0.4742592337911623</v>
      </c>
      <c r="L118" s="37">
        <f t="shared" si="37"/>
        <v>1.9365791060255377</v>
      </c>
      <c r="M118" s="37">
        <f t="shared" si="38"/>
        <v>-0.4742592337911623</v>
      </c>
      <c r="N118" s="37">
        <f t="shared" si="39"/>
        <v>-0.4742592337911623</v>
      </c>
      <c r="O118" s="37">
        <f t="shared" si="40"/>
        <v>-0.4742592337911623</v>
      </c>
      <c r="P118" s="37">
        <f t="shared" si="41"/>
        <v>-0.4742592337911623</v>
      </c>
      <c r="T118" s="36" t="s">
        <v>653</v>
      </c>
      <c r="U118" s="36" t="s">
        <v>1789</v>
      </c>
      <c r="V118" s="36" t="s">
        <v>1352</v>
      </c>
      <c r="W118" s="36">
        <v>-0.316227766016838</v>
      </c>
      <c r="X118" s="36">
        <v>-0.316227766016838</v>
      </c>
      <c r="Y118" s="36">
        <v>2.846049894151542</v>
      </c>
      <c r="Z118" s="36">
        <v>-0.316227766016838</v>
      </c>
      <c r="AA118" s="36">
        <v>-0.316227766016838</v>
      </c>
      <c r="AB118" s="36">
        <v>-0.316227766016838</v>
      </c>
      <c r="AC118" s="36">
        <v>-0.316227766016838</v>
      </c>
      <c r="AD118" s="36">
        <v>-0.316227766016838</v>
      </c>
      <c r="AE118" s="36">
        <v>-0.316227766016838</v>
      </c>
      <c r="AF118" s="36">
        <v>-0.316227766016838</v>
      </c>
    </row>
    <row r="119" spans="1:32" x14ac:dyDescent="0.25">
      <c r="A119" s="44" t="s">
        <v>1160</v>
      </c>
      <c r="B119" s="36" t="s">
        <v>2387</v>
      </c>
      <c r="C119" s="36" t="s">
        <v>2388</v>
      </c>
      <c r="F119" s="37"/>
      <c r="G119" s="37">
        <f t="shared" si="32"/>
        <v>-0.47171538986624401</v>
      </c>
      <c r="H119" s="37">
        <f t="shared" si="33"/>
        <v>-0.47171538986624401</v>
      </c>
      <c r="I119" s="37">
        <f t="shared" si="34"/>
        <v>-0.47171538986624401</v>
      </c>
      <c r="J119" s="37">
        <f t="shared" si="35"/>
        <v>1.6639449399258563</v>
      </c>
      <c r="K119" s="37">
        <f t="shared" si="36"/>
        <v>-0.47171538986624401</v>
      </c>
      <c r="L119" s="37">
        <f t="shared" si="37"/>
        <v>2.1097781790040959</v>
      </c>
      <c r="M119" s="37">
        <f t="shared" si="38"/>
        <v>-0.47171538986624401</v>
      </c>
      <c r="N119" s="37">
        <f t="shared" si="39"/>
        <v>-0.47171538986624401</v>
      </c>
      <c r="O119" s="37">
        <f t="shared" si="40"/>
        <v>-0.47171538986624401</v>
      </c>
      <c r="P119" s="37">
        <f t="shared" si="41"/>
        <v>-0.47171538986624401</v>
      </c>
      <c r="T119" s="36" t="s">
        <v>670</v>
      </c>
      <c r="U119" s="36" t="s">
        <v>1810</v>
      </c>
      <c r="V119" s="36" t="s">
        <v>1811</v>
      </c>
      <c r="W119" s="36">
        <v>-0.45703609871566342</v>
      </c>
      <c r="X119" s="36">
        <v>-0.45703609871566342</v>
      </c>
      <c r="Y119" s="36">
        <v>1.2603767580469156</v>
      </c>
      <c r="Z119" s="36">
        <v>-0.45703609871566342</v>
      </c>
      <c r="AA119" s="36">
        <v>-0.45703609871566342</v>
      </c>
      <c r="AB119" s="36">
        <v>-0.45703609871566342</v>
      </c>
      <c r="AC119" s="36">
        <v>-0.45703609871566342</v>
      </c>
      <c r="AD119" s="36">
        <v>-0.45703609871566342</v>
      </c>
      <c r="AE119" s="36">
        <v>2.395912031678392</v>
      </c>
      <c r="AF119" s="36">
        <v>-0.45703609871566342</v>
      </c>
    </row>
    <row r="120" spans="1:32" x14ac:dyDescent="0.25">
      <c r="A120" s="44" t="s">
        <v>1169</v>
      </c>
      <c r="B120" s="36" t="s">
        <v>2403</v>
      </c>
      <c r="C120" s="36" t="s">
        <v>2404</v>
      </c>
      <c r="F120" s="37"/>
      <c r="G120" s="37">
        <f t="shared" si="32"/>
        <v>-0.46723807082774399</v>
      </c>
      <c r="H120" s="37">
        <f t="shared" si="33"/>
        <v>-0.46723807082774399</v>
      </c>
      <c r="I120" s="37">
        <f t="shared" si="34"/>
        <v>-0.46723807082774399</v>
      </c>
      <c r="J120" s="37">
        <f t="shared" si="35"/>
        <v>1.5032041413015289</v>
      </c>
      <c r="K120" s="37">
        <f t="shared" si="36"/>
        <v>-0.46723807082774399</v>
      </c>
      <c r="L120" s="37">
        <f t="shared" si="37"/>
        <v>2.234700425320423</v>
      </c>
      <c r="M120" s="37">
        <f t="shared" si="38"/>
        <v>-0.46723807082774399</v>
      </c>
      <c r="N120" s="37">
        <f t="shared" si="39"/>
        <v>-0.46723807082774399</v>
      </c>
      <c r="O120" s="37">
        <f t="shared" si="40"/>
        <v>-0.46723807082774399</v>
      </c>
      <c r="P120" s="37">
        <f t="shared" si="41"/>
        <v>-0.46723807082774399</v>
      </c>
      <c r="T120" s="36" t="s">
        <v>879</v>
      </c>
      <c r="U120" s="36" t="s">
        <v>1232</v>
      </c>
      <c r="V120" s="36" t="s">
        <v>1352</v>
      </c>
      <c r="W120" s="36">
        <v>2.8460498941515415</v>
      </c>
      <c r="X120" s="36">
        <v>-0.31622776601683794</v>
      </c>
      <c r="Y120" s="36">
        <v>-0.31622776601683794</v>
      </c>
      <c r="Z120" s="36">
        <v>-0.31622776601683794</v>
      </c>
      <c r="AA120" s="36">
        <v>-0.31622776601683794</v>
      </c>
      <c r="AB120" s="36">
        <v>-0.31622776601683794</v>
      </c>
      <c r="AC120" s="36">
        <v>-0.31622776601683794</v>
      </c>
      <c r="AD120" s="36">
        <v>-0.31622776601683794</v>
      </c>
      <c r="AE120" s="36">
        <v>-0.31622776601683794</v>
      </c>
      <c r="AF120" s="36">
        <v>-0.31622776601683794</v>
      </c>
    </row>
    <row r="121" spans="1:32" x14ac:dyDescent="0.25">
      <c r="A121" s="44" t="s">
        <v>1174</v>
      </c>
      <c r="B121" s="36" t="s">
        <v>251</v>
      </c>
      <c r="C121" s="36" t="s">
        <v>2410</v>
      </c>
      <c r="F121" s="37"/>
      <c r="G121" s="37">
        <f t="shared" si="32"/>
        <v>-0.45548273655349059</v>
      </c>
      <c r="H121" s="37">
        <f t="shared" si="33"/>
        <v>-0.45548273655349059</v>
      </c>
      <c r="I121" s="37">
        <f t="shared" si="34"/>
        <v>-0.45548273655349059</v>
      </c>
      <c r="J121" s="37">
        <f t="shared" si="35"/>
        <v>1.2297236058044838</v>
      </c>
      <c r="K121" s="37">
        <f t="shared" si="36"/>
        <v>-0.45548273655349059</v>
      </c>
      <c r="L121" s="37">
        <f t="shared" si="37"/>
        <v>2.4141382866234413</v>
      </c>
      <c r="M121" s="37">
        <f t="shared" si="38"/>
        <v>-0.45548273655349059</v>
      </c>
      <c r="N121" s="37">
        <f t="shared" si="39"/>
        <v>-0.45548273655349059</v>
      </c>
      <c r="O121" s="37">
        <f t="shared" si="40"/>
        <v>-0.45548273655349059</v>
      </c>
      <c r="P121" s="37">
        <f t="shared" si="41"/>
        <v>-0.45548273655349059</v>
      </c>
      <c r="T121" s="36" t="s">
        <v>539</v>
      </c>
      <c r="U121" s="36" t="s">
        <v>1664</v>
      </c>
      <c r="V121" s="36" t="s">
        <v>1665</v>
      </c>
      <c r="W121" s="36">
        <v>-0.47387688297643327</v>
      </c>
      <c r="X121" s="36">
        <v>-0.47387688297643327</v>
      </c>
      <c r="Y121" s="36">
        <v>1.8016246494894155</v>
      </c>
      <c r="Z121" s="36">
        <v>-0.47387688297643327</v>
      </c>
      <c r="AA121" s="36">
        <v>1.9893904143220507</v>
      </c>
      <c r="AB121" s="36">
        <v>-0.47387688297643327</v>
      </c>
      <c r="AC121" s="36">
        <v>-0.47387688297643327</v>
      </c>
      <c r="AD121" s="36">
        <v>-0.47387688297643327</v>
      </c>
      <c r="AE121" s="36">
        <v>-0.47387688297643327</v>
      </c>
      <c r="AF121" s="36">
        <v>-0.47387688297643327</v>
      </c>
    </row>
    <row r="122" spans="1:32" s="35" customFormat="1" x14ac:dyDescent="0.25">
      <c r="A122" s="52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</row>
    <row r="123" spans="1:32" x14ac:dyDescent="0.25">
      <c r="A123" s="53" t="s">
        <v>959</v>
      </c>
      <c r="B123" s="36" t="s">
        <v>2137</v>
      </c>
      <c r="C123" s="36" t="s">
        <v>2132</v>
      </c>
      <c r="F123" s="37"/>
      <c r="G123" s="37">
        <f t="shared" ref="G123:G154" si="42">IF(ISERROR(MATCH($A123,$T:$T,0)),"Not In List",LOOKUP($A123,$T:$T,Y:Y))</f>
        <v>-1.6941020674268743E-2</v>
      </c>
      <c r="H123" s="37">
        <f t="shared" ref="H123:H154" si="43">IF(ISERROR(MATCH($A123,$T:$T,0)),"Not In List",LOOKUP($A123,$T:$T,AA:AA))</f>
        <v>-0.48900309563389832</v>
      </c>
      <c r="I123" s="37">
        <f t="shared" ref="I123:I154" si="44">IF(ISERROR(MATCH($A123,$T:$T,0)),"Not In List",LOOKUP($A123,$T:$T,Z:Z))</f>
        <v>-0.48900309563389832</v>
      </c>
      <c r="J123" s="37">
        <f t="shared" ref="J123:J154" si="45">IF(ISERROR(MATCH($A123,$T:$T,0)),"Not In List",LOOKUP($A123,$T:$T,X:X))</f>
        <v>-0.48900309563389832</v>
      </c>
      <c r="K123" s="37">
        <f t="shared" ref="K123:K154" si="46">IF(ISERROR(MATCH($A123,$T:$T,0)),"Not In List",LOOKUP($A123,$T:$T,AE:AE))</f>
        <v>0.88058478967745157</v>
      </c>
      <c r="L123" s="37">
        <f t="shared" ref="L123:L154" si="47">IF(ISERROR(MATCH($A123,$T:$T,0)),"Not In List",LOOKUP($A123,$T:$T,AF:AF))</f>
        <v>2.5593779004341046</v>
      </c>
      <c r="M123" s="37">
        <f t="shared" ref="M123:M154" si="48">IF(ISERROR(MATCH($A123,$T:$T,0)),"Not In List",LOOKUP($A123,$T:$T,AD:AD))</f>
        <v>-0.48900309563389832</v>
      </c>
      <c r="N123" s="37">
        <f t="shared" ref="N123:N154" si="49">IF(ISERROR(MATCH($A123,$T:$T,0)),"Not In List",LOOKUP($A123,$T:$T,AB:AB))</f>
        <v>-0.48900309563389832</v>
      </c>
      <c r="O123" s="37">
        <f t="shared" ref="O123:O154" si="50">IF(ISERROR(MATCH($A123,$T:$T,0)),"Not In List",LOOKUP($A123,$T:$T,AC:AC))</f>
        <v>-0.48900309563389832</v>
      </c>
      <c r="P123" s="37">
        <f t="shared" ref="P123:P154" si="51">IF(ISERROR(MATCH($A123,$T:$T,0)),"Not In List",LOOKUP($A123,$T:$T,W:W))</f>
        <v>-0.48900309563389832</v>
      </c>
      <c r="T123" s="36" t="s">
        <v>1139</v>
      </c>
      <c r="U123" s="36" t="s">
        <v>243</v>
      </c>
      <c r="V123" s="36" t="s">
        <v>2368</v>
      </c>
      <c r="W123" s="36">
        <v>2.8460498941515415</v>
      </c>
      <c r="X123" s="36">
        <v>-0.31622776601683794</v>
      </c>
      <c r="Y123" s="36">
        <v>-0.31622776601683794</v>
      </c>
      <c r="Z123" s="36">
        <v>-0.31622776601683794</v>
      </c>
      <c r="AA123" s="36">
        <v>-0.31622776601683794</v>
      </c>
      <c r="AB123" s="36">
        <v>-0.31622776601683794</v>
      </c>
      <c r="AC123" s="36">
        <v>-0.31622776601683794</v>
      </c>
      <c r="AD123" s="36">
        <v>-0.31622776601683794</v>
      </c>
      <c r="AE123" s="36">
        <v>-0.31622776601683794</v>
      </c>
      <c r="AF123" s="36">
        <v>-0.31622776601683794</v>
      </c>
    </row>
    <row r="124" spans="1:32" x14ac:dyDescent="0.25">
      <c r="A124" s="53" t="s">
        <v>1091</v>
      </c>
      <c r="B124" s="36" t="s">
        <v>1240</v>
      </c>
      <c r="C124" s="36" t="s">
        <v>1240</v>
      </c>
      <c r="F124" s="37"/>
      <c r="G124" s="37">
        <f t="shared" si="42"/>
        <v>-0.58133614349970353</v>
      </c>
      <c r="H124" s="37">
        <f t="shared" si="43"/>
        <v>-0.58133614349970353</v>
      </c>
      <c r="I124" s="37">
        <f t="shared" si="44"/>
        <v>-0.58133614349970353</v>
      </c>
      <c r="J124" s="37">
        <f t="shared" si="45"/>
        <v>0.54963168607016377</v>
      </c>
      <c r="K124" s="37">
        <f t="shared" si="46"/>
        <v>1.4971593575455329</v>
      </c>
      <c r="L124" s="37">
        <f t="shared" si="47"/>
        <v>2.0225619608822281</v>
      </c>
      <c r="M124" s="37">
        <f t="shared" si="48"/>
        <v>-0.58133614349970353</v>
      </c>
      <c r="N124" s="37">
        <f t="shared" si="49"/>
        <v>-0.58133614349970353</v>
      </c>
      <c r="O124" s="37">
        <f t="shared" si="50"/>
        <v>-0.58133614349970353</v>
      </c>
      <c r="P124" s="37">
        <f t="shared" si="51"/>
        <v>-0.58133614349970353</v>
      </c>
      <c r="T124" s="36" t="s">
        <v>933</v>
      </c>
      <c r="U124" s="36" t="s">
        <v>2106</v>
      </c>
      <c r="V124" s="36" t="s">
        <v>1342</v>
      </c>
      <c r="W124" s="36">
        <v>2.8460498941515415</v>
      </c>
      <c r="X124" s="36">
        <v>-0.316227766016838</v>
      </c>
      <c r="Y124" s="36">
        <v>-0.316227766016838</v>
      </c>
      <c r="Z124" s="36">
        <v>-0.316227766016838</v>
      </c>
      <c r="AA124" s="36">
        <v>-0.316227766016838</v>
      </c>
      <c r="AB124" s="36">
        <v>-0.316227766016838</v>
      </c>
      <c r="AC124" s="36">
        <v>-0.316227766016838</v>
      </c>
      <c r="AD124" s="36">
        <v>-0.316227766016838</v>
      </c>
      <c r="AE124" s="36">
        <v>-0.316227766016838</v>
      </c>
      <c r="AF124" s="36">
        <v>-0.316227766016838</v>
      </c>
    </row>
    <row r="125" spans="1:32" x14ac:dyDescent="0.25">
      <c r="A125" s="53" t="s">
        <v>938</v>
      </c>
      <c r="B125" s="36" t="s">
        <v>2111</v>
      </c>
      <c r="C125" s="36" t="s">
        <v>1342</v>
      </c>
      <c r="F125" s="37"/>
      <c r="G125" s="37">
        <f t="shared" si="42"/>
        <v>-0.52719113901263337</v>
      </c>
      <c r="H125" s="37">
        <f t="shared" si="43"/>
        <v>-0.52719113901263337</v>
      </c>
      <c r="I125" s="37">
        <f t="shared" si="44"/>
        <v>-0.52719113901263337</v>
      </c>
      <c r="J125" s="37">
        <f t="shared" si="45"/>
        <v>-5.1219692907102106E-2</v>
      </c>
      <c r="K125" s="37">
        <f t="shared" si="46"/>
        <v>2.0323897541934843</v>
      </c>
      <c r="L125" s="37">
        <f t="shared" si="47"/>
        <v>1.7091679118020517</v>
      </c>
      <c r="M125" s="37">
        <f t="shared" si="48"/>
        <v>-0.52719113901263337</v>
      </c>
      <c r="N125" s="37">
        <f t="shared" si="49"/>
        <v>-0.52719113901263337</v>
      </c>
      <c r="O125" s="37">
        <f t="shared" si="50"/>
        <v>-0.52719113901263337</v>
      </c>
      <c r="P125" s="37">
        <f t="shared" si="51"/>
        <v>-0.52719113901263337</v>
      </c>
      <c r="T125" s="36" t="s">
        <v>490</v>
      </c>
      <c r="U125" s="36" t="s">
        <v>1601</v>
      </c>
      <c r="V125" s="36" t="s">
        <v>1602</v>
      </c>
      <c r="W125" s="36">
        <v>-0.47432019552700588</v>
      </c>
      <c r="X125" s="36">
        <v>-0.47432019552700588</v>
      </c>
      <c r="Y125" s="36">
        <v>1.8771054926563893</v>
      </c>
      <c r="Z125" s="36">
        <v>-0.47432019552700588</v>
      </c>
      <c r="AA125" s="36">
        <v>1.9174560715596585</v>
      </c>
      <c r="AB125" s="36">
        <v>-0.47432019552700588</v>
      </c>
      <c r="AC125" s="36">
        <v>-0.47432019552700588</v>
      </c>
      <c r="AD125" s="36">
        <v>-0.47432019552700588</v>
      </c>
      <c r="AE125" s="36">
        <v>-0.47432019552700588</v>
      </c>
      <c r="AF125" s="36">
        <v>-0.47432019552700588</v>
      </c>
    </row>
    <row r="126" spans="1:32" x14ac:dyDescent="0.25">
      <c r="A126" s="53" t="s">
        <v>627</v>
      </c>
      <c r="B126" s="36" t="s">
        <v>106</v>
      </c>
      <c r="C126" s="36" t="s">
        <v>1761</v>
      </c>
      <c r="F126" s="37"/>
      <c r="G126" s="37">
        <f t="shared" si="42"/>
        <v>-0.74039919131496856</v>
      </c>
      <c r="H126" s="37">
        <f t="shared" si="43"/>
        <v>-0.74039919131496856</v>
      </c>
      <c r="I126" s="37">
        <f t="shared" si="44"/>
        <v>-0.74039919131496856</v>
      </c>
      <c r="J126" s="37">
        <f t="shared" si="45"/>
        <v>0.62718686894460363</v>
      </c>
      <c r="K126" s="37">
        <f t="shared" si="46"/>
        <v>1.6976977781129436</v>
      </c>
      <c r="L126" s="37">
        <f t="shared" si="47"/>
        <v>1.3697116380714052</v>
      </c>
      <c r="M126" s="37">
        <f t="shared" si="48"/>
        <v>-0.74039919131496856</v>
      </c>
      <c r="N126" s="37">
        <f t="shared" si="49"/>
        <v>-0.74039919131496856</v>
      </c>
      <c r="O126" s="37">
        <f t="shared" si="50"/>
        <v>-0.74039919131496856</v>
      </c>
      <c r="P126" s="37">
        <f t="shared" si="51"/>
        <v>0.74779886276085805</v>
      </c>
      <c r="T126" s="36" t="s">
        <v>619</v>
      </c>
      <c r="U126" s="36" t="s">
        <v>1240</v>
      </c>
      <c r="V126" s="36" t="s">
        <v>1240</v>
      </c>
      <c r="W126" s="36">
        <v>2.0720772166389949</v>
      </c>
      <c r="X126" s="36">
        <v>-0.47259875012182417</v>
      </c>
      <c r="Y126" s="36">
        <v>1.7087127843355983</v>
      </c>
      <c r="Z126" s="36">
        <v>-0.47259875012182417</v>
      </c>
      <c r="AA126" s="36">
        <v>-0.47259875012182417</v>
      </c>
      <c r="AB126" s="36">
        <v>-0.47259875012182417</v>
      </c>
      <c r="AC126" s="36">
        <v>-0.47259875012182417</v>
      </c>
      <c r="AD126" s="36">
        <v>-0.47259875012182417</v>
      </c>
      <c r="AE126" s="36">
        <v>-0.47259875012182417</v>
      </c>
      <c r="AF126" s="36">
        <v>-0.47259875012182417</v>
      </c>
    </row>
    <row r="127" spans="1:32" x14ac:dyDescent="0.25">
      <c r="A127" s="53" t="s">
        <v>580</v>
      </c>
      <c r="B127" s="36" t="s">
        <v>1710</v>
      </c>
      <c r="C127" s="36" t="s">
        <v>1711</v>
      </c>
      <c r="F127" s="37"/>
      <c r="G127" s="37">
        <f t="shared" si="42"/>
        <v>-0.68347929009018482</v>
      </c>
      <c r="H127" s="37">
        <f t="shared" si="43"/>
        <v>-0.68347929009018482</v>
      </c>
      <c r="I127" s="37">
        <f t="shared" si="44"/>
        <v>-0.68347929009018482</v>
      </c>
      <c r="J127" s="37">
        <f t="shared" si="45"/>
        <v>-0.68347929009018482</v>
      </c>
      <c r="K127" s="37">
        <f t="shared" si="46"/>
        <v>1.4252580981377949</v>
      </c>
      <c r="L127" s="37">
        <f t="shared" si="47"/>
        <v>1.9543332579528512</v>
      </c>
      <c r="M127" s="37">
        <f t="shared" si="48"/>
        <v>-0.68347929009018482</v>
      </c>
      <c r="N127" s="37">
        <f t="shared" si="49"/>
        <v>0.15299868879580553</v>
      </c>
      <c r="O127" s="37">
        <f t="shared" si="50"/>
        <v>-0.68347929009018482</v>
      </c>
      <c r="P127" s="37">
        <f t="shared" si="51"/>
        <v>0.5682856956546577</v>
      </c>
      <c r="T127" s="36" t="s">
        <v>611</v>
      </c>
      <c r="U127" s="36" t="s">
        <v>1746</v>
      </c>
      <c r="V127" s="36" t="s">
        <v>1747</v>
      </c>
      <c r="W127" s="36">
        <v>-0.35159475632199788</v>
      </c>
      <c r="X127" s="36">
        <v>-0.28711862896615953</v>
      </c>
      <c r="Y127" s="36">
        <v>-0.35159475632199788</v>
      </c>
      <c r="Z127" s="36">
        <v>-0.35159475632199788</v>
      </c>
      <c r="AA127" s="36">
        <v>-0.35159475632199788</v>
      </c>
      <c r="AB127" s="36">
        <v>-0.28290957629985453</v>
      </c>
      <c r="AC127" s="36">
        <v>-0.35159475632199788</v>
      </c>
      <c r="AD127" s="36">
        <v>2.843611408502845</v>
      </c>
      <c r="AE127" s="36">
        <v>-0.24405115181788919</v>
      </c>
      <c r="AF127" s="36">
        <v>-0.27155826980895309</v>
      </c>
    </row>
    <row r="128" spans="1:32" x14ac:dyDescent="0.25">
      <c r="A128" s="53" t="s">
        <v>828</v>
      </c>
      <c r="B128" s="36" t="s">
        <v>1988</v>
      </c>
      <c r="C128" s="36" t="s">
        <v>1989</v>
      </c>
      <c r="F128" s="37"/>
      <c r="G128" s="37">
        <f t="shared" si="42"/>
        <v>-0.57965251101665349</v>
      </c>
      <c r="H128" s="37">
        <f t="shared" si="43"/>
        <v>-0.57965251101665349</v>
      </c>
      <c r="I128" s="37">
        <f t="shared" si="44"/>
        <v>-0.57965251101665349</v>
      </c>
      <c r="J128" s="37">
        <f t="shared" si="45"/>
        <v>-0.57965251101665349</v>
      </c>
      <c r="K128" s="37">
        <f t="shared" si="46"/>
        <v>2.0717340486358391</v>
      </c>
      <c r="L128" s="37">
        <f t="shared" si="47"/>
        <v>1.4311925881278196</v>
      </c>
      <c r="M128" s="37">
        <f t="shared" si="48"/>
        <v>-0.57965251101665349</v>
      </c>
      <c r="N128" s="37">
        <f t="shared" si="49"/>
        <v>-0.57965251101665349</v>
      </c>
      <c r="O128" s="37">
        <f t="shared" si="50"/>
        <v>-0.57965251101665349</v>
      </c>
      <c r="P128" s="37">
        <f t="shared" si="51"/>
        <v>0.55464094035291611</v>
      </c>
      <c r="T128" s="36" t="s">
        <v>565</v>
      </c>
      <c r="U128" s="36" t="s">
        <v>1691</v>
      </c>
      <c r="V128" s="36" t="s">
        <v>1692</v>
      </c>
      <c r="W128" s="36">
        <v>-0.37074048177312963</v>
      </c>
      <c r="X128" s="36">
        <v>-0.37074048177312963</v>
      </c>
      <c r="Y128" s="36">
        <v>-0.37074048177312963</v>
      </c>
      <c r="Z128" s="36">
        <v>-0.37074048177312963</v>
      </c>
      <c r="AA128" s="36">
        <v>-0.18284968839849991</v>
      </c>
      <c r="AB128" s="36">
        <v>-0.27396137710027529</v>
      </c>
      <c r="AC128" s="36">
        <v>-0.15474233044768804</v>
      </c>
      <c r="AD128" s="36">
        <v>2.8359962865852411</v>
      </c>
      <c r="AE128" s="36">
        <v>-0.37074048177312963</v>
      </c>
      <c r="AF128" s="36">
        <v>-0.37074048177312963</v>
      </c>
    </row>
    <row r="129" spans="1:32" x14ac:dyDescent="0.25">
      <c r="A129" s="53" t="s">
        <v>886</v>
      </c>
      <c r="B129" s="36" t="s">
        <v>2046</v>
      </c>
      <c r="C129" s="36" t="s">
        <v>2047</v>
      </c>
      <c r="F129" s="37"/>
      <c r="G129" s="37">
        <f t="shared" si="42"/>
        <v>-0.5827177045257762</v>
      </c>
      <c r="H129" s="37">
        <f t="shared" si="43"/>
        <v>-0.5827177045257762</v>
      </c>
      <c r="I129" s="37">
        <f t="shared" si="44"/>
        <v>-0.5827177045257762</v>
      </c>
      <c r="J129" s="37">
        <f t="shared" si="45"/>
        <v>-0.5827177045257762</v>
      </c>
      <c r="K129" s="37">
        <f t="shared" si="46"/>
        <v>2.1769183293735836</v>
      </c>
      <c r="L129" s="37">
        <f t="shared" si="47"/>
        <v>1.1448365258302453</v>
      </c>
      <c r="M129" s="37">
        <f t="shared" si="48"/>
        <v>-0.5827177045257762</v>
      </c>
      <c r="N129" s="37">
        <f t="shared" si="49"/>
        <v>-0.5827177045257762</v>
      </c>
      <c r="O129" s="37">
        <f t="shared" si="50"/>
        <v>-0.5827177045257762</v>
      </c>
      <c r="P129" s="37">
        <f t="shared" si="51"/>
        <v>0.75726907647660513</v>
      </c>
      <c r="T129" s="36" t="s">
        <v>1071</v>
      </c>
      <c r="U129" s="36" t="s">
        <v>2283</v>
      </c>
      <c r="V129" s="36" t="s">
        <v>1342</v>
      </c>
      <c r="W129" s="36">
        <v>0.6112746810222649</v>
      </c>
      <c r="X129" s="36">
        <v>-0.41322172922483102</v>
      </c>
      <c r="Y129" s="36">
        <v>-0.41322172922483102</v>
      </c>
      <c r="Z129" s="36">
        <v>-0.41322172922483102</v>
      </c>
      <c r="AA129" s="36">
        <v>-0.41322172922483102</v>
      </c>
      <c r="AB129" s="36">
        <v>-0.41322172922483102</v>
      </c>
      <c r="AC129" s="36">
        <v>2.6944991527763835</v>
      </c>
      <c r="AD129" s="36">
        <v>-0.41322172922483102</v>
      </c>
      <c r="AE129" s="36">
        <v>-0.41322172922483102</v>
      </c>
      <c r="AF129" s="36">
        <v>-0.41322172922483102</v>
      </c>
    </row>
    <row r="130" spans="1:32" x14ac:dyDescent="0.25">
      <c r="A130" s="53" t="s">
        <v>877</v>
      </c>
      <c r="B130" s="36" t="s">
        <v>2042</v>
      </c>
      <c r="C130" s="36" t="s">
        <v>2043</v>
      </c>
      <c r="F130" s="37"/>
      <c r="G130" s="37">
        <f t="shared" si="42"/>
        <v>-0.58274712662245387</v>
      </c>
      <c r="H130" s="37">
        <f t="shared" si="43"/>
        <v>-0.58274712662245387</v>
      </c>
      <c r="I130" s="37">
        <f t="shared" si="44"/>
        <v>-0.58274712662245387</v>
      </c>
      <c r="J130" s="37">
        <f t="shared" si="45"/>
        <v>-0.58274712662245387</v>
      </c>
      <c r="K130" s="37">
        <f t="shared" si="46"/>
        <v>2.179798208458934</v>
      </c>
      <c r="L130" s="37">
        <f t="shared" si="47"/>
        <v>1.1332913353946825</v>
      </c>
      <c r="M130" s="37">
        <f t="shared" si="48"/>
        <v>-0.58274712662245387</v>
      </c>
      <c r="N130" s="37">
        <f t="shared" si="49"/>
        <v>-0.58274712662245387</v>
      </c>
      <c r="O130" s="37">
        <f t="shared" si="50"/>
        <v>-0.58274712662245387</v>
      </c>
      <c r="P130" s="37">
        <f t="shared" si="51"/>
        <v>0.76614034250356022</v>
      </c>
      <c r="T130" s="36" t="s">
        <v>983</v>
      </c>
      <c r="U130" s="36" t="s">
        <v>220</v>
      </c>
      <c r="V130" s="36" t="s">
        <v>2169</v>
      </c>
      <c r="W130" s="36">
        <v>-0.31622776601683789</v>
      </c>
      <c r="X130" s="36">
        <v>2.8460498941515411</v>
      </c>
      <c r="Y130" s="36">
        <v>-0.31622776601683789</v>
      </c>
      <c r="Z130" s="36">
        <v>-0.31622776601683789</v>
      </c>
      <c r="AA130" s="36">
        <v>-0.31622776601683789</v>
      </c>
      <c r="AB130" s="36">
        <v>-0.31622776601683789</v>
      </c>
      <c r="AC130" s="36">
        <v>-0.31622776601683789</v>
      </c>
      <c r="AD130" s="36">
        <v>-0.31622776601683789</v>
      </c>
      <c r="AE130" s="36">
        <v>-0.31622776601683789</v>
      </c>
      <c r="AF130" s="36">
        <v>-0.31622776601683789</v>
      </c>
    </row>
    <row r="131" spans="1:32" x14ac:dyDescent="0.25">
      <c r="A131" s="53" t="s">
        <v>934</v>
      </c>
      <c r="B131" s="36" t="s">
        <v>2107</v>
      </c>
      <c r="C131" s="36" t="s">
        <v>2108</v>
      </c>
      <c r="F131" s="37"/>
      <c r="G131" s="37">
        <f t="shared" si="42"/>
        <v>-0.49423861781499823</v>
      </c>
      <c r="H131" s="37">
        <f t="shared" si="43"/>
        <v>-0.49423861781499823</v>
      </c>
      <c r="I131" s="37">
        <f t="shared" si="44"/>
        <v>-0.49423861781499823</v>
      </c>
      <c r="J131" s="37">
        <f t="shared" si="45"/>
        <v>-0.49423861781499823</v>
      </c>
      <c r="K131" s="37">
        <f t="shared" si="46"/>
        <v>2.5097287305291776</v>
      </c>
      <c r="L131" s="37">
        <f t="shared" si="47"/>
        <v>0.99466518016607686</v>
      </c>
      <c r="M131" s="37">
        <f t="shared" si="48"/>
        <v>-0.49423861781499823</v>
      </c>
      <c r="N131" s="37">
        <f t="shared" si="49"/>
        <v>-0.49423861781499823</v>
      </c>
      <c r="O131" s="37">
        <f t="shared" si="50"/>
        <v>-0.49423861781499823</v>
      </c>
      <c r="P131" s="37">
        <f t="shared" si="51"/>
        <v>-4.4723585990266858E-2</v>
      </c>
      <c r="T131" s="36" t="s">
        <v>904</v>
      </c>
      <c r="U131" s="36" t="s">
        <v>2066</v>
      </c>
      <c r="V131" s="36" t="s">
        <v>1352</v>
      </c>
      <c r="W131" s="36">
        <v>-0.31622776601683794</v>
      </c>
      <c r="X131" s="36">
        <v>-0.31622776601683794</v>
      </c>
      <c r="Y131" s="36">
        <v>-0.31622776601683794</v>
      </c>
      <c r="Z131" s="36">
        <v>-0.31622776601683794</v>
      </c>
      <c r="AA131" s="36">
        <v>2.8460498941515415</v>
      </c>
      <c r="AB131" s="36">
        <v>-0.31622776601683794</v>
      </c>
      <c r="AC131" s="36">
        <v>-0.31622776601683794</v>
      </c>
      <c r="AD131" s="36">
        <v>-0.31622776601683794</v>
      </c>
      <c r="AE131" s="36">
        <v>-0.31622776601683794</v>
      </c>
      <c r="AF131" s="36">
        <v>-0.31622776601683794</v>
      </c>
    </row>
    <row r="132" spans="1:32" x14ac:dyDescent="0.25">
      <c r="A132" s="53" t="s">
        <v>270</v>
      </c>
      <c r="B132" s="36" t="s">
        <v>10</v>
      </c>
      <c r="C132" s="36" t="s">
        <v>1354</v>
      </c>
      <c r="F132" s="37"/>
      <c r="G132" s="37">
        <f t="shared" si="42"/>
        <v>-4.1594597123000128E-2</v>
      </c>
      <c r="H132" s="37">
        <f t="shared" si="43"/>
        <v>0.1616309924682153</v>
      </c>
      <c r="I132" s="37">
        <f t="shared" si="44"/>
        <v>0.12844743915349152</v>
      </c>
      <c r="J132" s="37">
        <f t="shared" si="45"/>
        <v>-1.0704423270313923</v>
      </c>
      <c r="K132" s="37">
        <f t="shared" si="46"/>
        <v>2.0648973484494344</v>
      </c>
      <c r="L132" s="37">
        <f t="shared" si="47"/>
        <v>0.8615310537073686</v>
      </c>
      <c r="M132" s="37">
        <f t="shared" si="48"/>
        <v>-1.0704423270313923</v>
      </c>
      <c r="N132" s="37">
        <f t="shared" si="49"/>
        <v>-0.48746367089851295</v>
      </c>
      <c r="O132" s="37">
        <f t="shared" si="50"/>
        <v>-1.0704423270313923</v>
      </c>
      <c r="P132" s="37">
        <f t="shared" si="51"/>
        <v>0.52387841533717905</v>
      </c>
      <c r="T132" s="36" t="s">
        <v>867</v>
      </c>
      <c r="U132" s="36" t="s">
        <v>2030</v>
      </c>
      <c r="V132" s="36" t="s">
        <v>2031</v>
      </c>
      <c r="W132" s="36">
        <v>2.8460498941515411</v>
      </c>
      <c r="X132" s="36">
        <v>-0.31622776601683789</v>
      </c>
      <c r="Y132" s="36">
        <v>-0.31622776601683789</v>
      </c>
      <c r="Z132" s="36">
        <v>-0.31622776601683789</v>
      </c>
      <c r="AA132" s="36">
        <v>-0.31622776601683789</v>
      </c>
      <c r="AB132" s="36">
        <v>-0.31622776601683789</v>
      </c>
      <c r="AC132" s="36">
        <v>-0.31622776601683789</v>
      </c>
      <c r="AD132" s="36">
        <v>-0.31622776601683789</v>
      </c>
      <c r="AE132" s="36">
        <v>-0.31622776601683789</v>
      </c>
      <c r="AF132" s="36">
        <v>-0.31622776601683789</v>
      </c>
    </row>
    <row r="133" spans="1:32" x14ac:dyDescent="0.25">
      <c r="A133" s="53" t="s">
        <v>777</v>
      </c>
      <c r="B133" s="36" t="s">
        <v>1931</v>
      </c>
      <c r="C133" s="36" t="s">
        <v>1932</v>
      </c>
      <c r="F133" s="37"/>
      <c r="G133" s="37">
        <f t="shared" si="42"/>
        <v>1.6169955561379394</v>
      </c>
      <c r="H133" s="37">
        <f t="shared" si="43"/>
        <v>-0.57071509779131258</v>
      </c>
      <c r="I133" s="37">
        <f t="shared" si="44"/>
        <v>-0.57071509779131258</v>
      </c>
      <c r="J133" s="37">
        <f t="shared" si="45"/>
        <v>-0.57071509779131258</v>
      </c>
      <c r="K133" s="37">
        <f t="shared" si="46"/>
        <v>1.9883326647850359</v>
      </c>
      <c r="L133" s="37">
        <f t="shared" si="47"/>
        <v>0.38967746361621192</v>
      </c>
      <c r="M133" s="37">
        <f t="shared" si="48"/>
        <v>-0.57071509779131258</v>
      </c>
      <c r="N133" s="37">
        <f t="shared" si="49"/>
        <v>-0.57071509779131258</v>
      </c>
      <c r="O133" s="37">
        <f t="shared" si="50"/>
        <v>-0.57071509779131258</v>
      </c>
      <c r="P133" s="37">
        <f t="shared" si="51"/>
        <v>-0.57071509779131258</v>
      </c>
      <c r="T133" s="36" t="s">
        <v>657</v>
      </c>
      <c r="U133" s="36" t="s">
        <v>1794</v>
      </c>
      <c r="V133" s="36" t="s">
        <v>1352</v>
      </c>
      <c r="W133" s="36">
        <v>-0.31622776601683794</v>
      </c>
      <c r="X133" s="36">
        <v>2.8460498941515415</v>
      </c>
      <c r="Y133" s="36">
        <v>-0.31622776601683794</v>
      </c>
      <c r="Z133" s="36">
        <v>-0.31622776601683794</v>
      </c>
      <c r="AA133" s="36">
        <v>-0.31622776601683794</v>
      </c>
      <c r="AB133" s="36">
        <v>-0.31622776601683794</v>
      </c>
      <c r="AC133" s="36">
        <v>-0.31622776601683794</v>
      </c>
      <c r="AD133" s="36">
        <v>-0.31622776601683794</v>
      </c>
      <c r="AE133" s="36">
        <v>-0.31622776601683794</v>
      </c>
      <c r="AF133" s="36">
        <v>-0.31622776601683794</v>
      </c>
    </row>
    <row r="134" spans="1:32" x14ac:dyDescent="0.25">
      <c r="A134" s="53" t="s">
        <v>670</v>
      </c>
      <c r="B134" s="36" t="s">
        <v>1810</v>
      </c>
      <c r="C134" s="36" t="s">
        <v>1811</v>
      </c>
      <c r="F134" s="37"/>
      <c r="G134" s="37">
        <f t="shared" si="42"/>
        <v>1.2603767580469156</v>
      </c>
      <c r="H134" s="37">
        <f t="shared" si="43"/>
        <v>-0.45703609871566342</v>
      </c>
      <c r="I134" s="37">
        <f t="shared" si="44"/>
        <v>-0.45703609871566342</v>
      </c>
      <c r="J134" s="37">
        <f t="shared" si="45"/>
        <v>-0.45703609871566342</v>
      </c>
      <c r="K134" s="37">
        <f t="shared" si="46"/>
        <v>2.395912031678392</v>
      </c>
      <c r="L134" s="37">
        <f t="shared" si="47"/>
        <v>-0.45703609871566342</v>
      </c>
      <c r="M134" s="37">
        <f t="shared" si="48"/>
        <v>-0.45703609871566342</v>
      </c>
      <c r="N134" s="37">
        <f t="shared" si="49"/>
        <v>-0.45703609871566342</v>
      </c>
      <c r="O134" s="37">
        <f t="shared" si="50"/>
        <v>-0.45703609871566342</v>
      </c>
      <c r="P134" s="37">
        <f t="shared" si="51"/>
        <v>-0.45703609871566342</v>
      </c>
      <c r="T134" s="36" t="s">
        <v>742</v>
      </c>
      <c r="U134" s="36" t="s">
        <v>145</v>
      </c>
      <c r="V134" s="36" t="s">
        <v>1894</v>
      </c>
      <c r="W134" s="36">
        <v>-0.44225469784036936</v>
      </c>
      <c r="X134" s="36">
        <v>-0.44225469784036936</v>
      </c>
      <c r="Y134" s="36">
        <v>-0.44225469784036936</v>
      </c>
      <c r="Z134" s="36">
        <v>-0.44225469784036936</v>
      </c>
      <c r="AA134" s="36">
        <v>0.22081499893702938</v>
      </c>
      <c r="AB134" s="36">
        <v>-0.44225469784036936</v>
      </c>
      <c r="AC134" s="36">
        <v>-0.44225469784036936</v>
      </c>
      <c r="AD134" s="36">
        <v>2.7652425355250179</v>
      </c>
      <c r="AE134" s="36">
        <v>2.8480372374217702E-2</v>
      </c>
      <c r="AF134" s="36">
        <v>-0.36100971979404922</v>
      </c>
    </row>
    <row r="135" spans="1:32" x14ac:dyDescent="0.25">
      <c r="A135" s="53" t="s">
        <v>1188</v>
      </c>
      <c r="B135" s="36" t="s">
        <v>2424</v>
      </c>
      <c r="C135" s="36" t="s">
        <v>2425</v>
      </c>
      <c r="F135" s="37"/>
      <c r="G135" s="37">
        <f t="shared" si="42"/>
        <v>1.4017693325044287</v>
      </c>
      <c r="H135" s="37">
        <f t="shared" si="43"/>
        <v>-0.46344775327313353</v>
      </c>
      <c r="I135" s="37">
        <f t="shared" si="44"/>
        <v>-0.46344775327313353</v>
      </c>
      <c r="J135" s="37">
        <f t="shared" si="45"/>
        <v>-0.46344775327313353</v>
      </c>
      <c r="K135" s="37">
        <f t="shared" si="46"/>
        <v>2.30581269368064</v>
      </c>
      <c r="L135" s="37">
        <f t="shared" si="47"/>
        <v>-0.46344775327313353</v>
      </c>
      <c r="M135" s="37">
        <f t="shared" si="48"/>
        <v>-0.46344775327313353</v>
      </c>
      <c r="N135" s="37">
        <f t="shared" si="49"/>
        <v>-0.46344775327313353</v>
      </c>
      <c r="O135" s="37">
        <f t="shared" si="50"/>
        <v>-0.46344775327313353</v>
      </c>
      <c r="P135" s="37">
        <f t="shared" si="51"/>
        <v>-0.46344775327313353</v>
      </c>
      <c r="T135" s="36" t="s">
        <v>396</v>
      </c>
      <c r="U135" s="36" t="s">
        <v>1496</v>
      </c>
      <c r="V135" s="36" t="s">
        <v>1352</v>
      </c>
      <c r="W135" s="36">
        <v>-0.56599253910735348</v>
      </c>
      <c r="X135" s="36">
        <v>-0.56599253910735348</v>
      </c>
      <c r="Y135" s="36">
        <v>0.54676494229776174</v>
      </c>
      <c r="Z135" s="36">
        <v>-0.56599253910735348</v>
      </c>
      <c r="AA135" s="36">
        <v>2.2674477952875893</v>
      </c>
      <c r="AB135" s="36">
        <v>1.1477350361661236</v>
      </c>
      <c r="AC135" s="36">
        <v>-0.56599253910735348</v>
      </c>
      <c r="AD135" s="36">
        <v>-0.56599253910735348</v>
      </c>
      <c r="AE135" s="36">
        <v>-0.56599253910735348</v>
      </c>
      <c r="AF135" s="36">
        <v>-0.56599253910735348</v>
      </c>
    </row>
    <row r="136" spans="1:32" x14ac:dyDescent="0.25">
      <c r="A136" s="53" t="s">
        <v>855</v>
      </c>
      <c r="B136" s="36" t="s">
        <v>2015</v>
      </c>
      <c r="C136" s="36" t="s">
        <v>2016</v>
      </c>
      <c r="F136" s="37"/>
      <c r="G136" s="37">
        <f t="shared" si="42"/>
        <v>2.3029881024380199</v>
      </c>
      <c r="H136" s="37">
        <f t="shared" si="43"/>
        <v>-0.46361802055105933</v>
      </c>
      <c r="I136" s="37">
        <f t="shared" si="44"/>
        <v>-0.46361802055105933</v>
      </c>
      <c r="J136" s="37">
        <f t="shared" si="45"/>
        <v>-0.46361802055105933</v>
      </c>
      <c r="K136" s="37">
        <f t="shared" si="46"/>
        <v>1.4059560619704548</v>
      </c>
      <c r="L136" s="37">
        <f t="shared" si="47"/>
        <v>-0.46361802055105933</v>
      </c>
      <c r="M136" s="37">
        <f t="shared" si="48"/>
        <v>-0.46361802055105933</v>
      </c>
      <c r="N136" s="37">
        <f t="shared" si="49"/>
        <v>-0.46361802055105933</v>
      </c>
      <c r="O136" s="37">
        <f t="shared" si="50"/>
        <v>-0.46361802055105933</v>
      </c>
      <c r="P136" s="37">
        <f t="shared" si="51"/>
        <v>-0.46361802055105933</v>
      </c>
      <c r="T136" s="36" t="s">
        <v>662</v>
      </c>
      <c r="U136" s="36" t="s">
        <v>1800</v>
      </c>
      <c r="V136" s="36" t="s">
        <v>1801</v>
      </c>
      <c r="W136" s="36">
        <v>-0.31622776601683794</v>
      </c>
      <c r="X136" s="36">
        <v>-0.31622776601683794</v>
      </c>
      <c r="Y136" s="36">
        <v>-0.31622776601683794</v>
      </c>
      <c r="Z136" s="36">
        <v>-0.31622776601683794</v>
      </c>
      <c r="AA136" s="36">
        <v>2.8460498941515411</v>
      </c>
      <c r="AB136" s="36">
        <v>-0.31622776601683794</v>
      </c>
      <c r="AC136" s="36">
        <v>-0.31622776601683794</v>
      </c>
      <c r="AD136" s="36">
        <v>-0.31622776601683794</v>
      </c>
      <c r="AE136" s="36">
        <v>-0.31622776601683794</v>
      </c>
      <c r="AF136" s="36">
        <v>-0.31622776601683794</v>
      </c>
    </row>
    <row r="137" spans="1:32" x14ac:dyDescent="0.25">
      <c r="A137" s="53" t="s">
        <v>510</v>
      </c>
      <c r="B137" s="36" t="s">
        <v>1624</v>
      </c>
      <c r="C137" s="36" t="s">
        <v>1346</v>
      </c>
      <c r="F137" s="37"/>
      <c r="G137" s="37">
        <f t="shared" si="42"/>
        <v>0.91857628985661821</v>
      </c>
      <c r="H137" s="37">
        <f t="shared" si="43"/>
        <v>1.0970589166021425</v>
      </c>
      <c r="I137" s="37">
        <f t="shared" si="44"/>
        <v>-0.59119807567541194</v>
      </c>
      <c r="J137" s="37">
        <f t="shared" si="45"/>
        <v>-0.59119807567541194</v>
      </c>
      <c r="K137" s="37">
        <f t="shared" si="46"/>
        <v>2.1227513232691231</v>
      </c>
      <c r="L137" s="37">
        <f t="shared" si="47"/>
        <v>-0.59119807567541194</v>
      </c>
      <c r="M137" s="37">
        <f t="shared" si="48"/>
        <v>-0.59119807567541194</v>
      </c>
      <c r="N137" s="37">
        <f t="shared" si="49"/>
        <v>-0.59119807567541194</v>
      </c>
      <c r="O137" s="37">
        <f t="shared" si="50"/>
        <v>-0.59119807567541194</v>
      </c>
      <c r="P137" s="37">
        <f t="shared" si="51"/>
        <v>-0.59119807567541194</v>
      </c>
      <c r="T137" s="36" t="s">
        <v>257</v>
      </c>
      <c r="U137" s="36" t="s">
        <v>1</v>
      </c>
      <c r="V137" s="36" t="s">
        <v>1337</v>
      </c>
      <c r="W137" s="36">
        <v>-0.12627700055225105</v>
      </c>
      <c r="X137" s="36">
        <v>0.12403065034893988</v>
      </c>
      <c r="Y137" s="36">
        <v>2.4220679059260415</v>
      </c>
      <c r="Z137" s="36">
        <v>-0.35941328176033471</v>
      </c>
      <c r="AA137" s="36">
        <v>-0.19076660131518425</v>
      </c>
      <c r="AB137" s="36">
        <v>0.96400313632717505</v>
      </c>
      <c r="AC137" s="36">
        <v>-0.70841120224359666</v>
      </c>
      <c r="AD137" s="36">
        <v>-0.70841120224359666</v>
      </c>
      <c r="AE137" s="36">
        <v>-0.70841120224359666</v>
      </c>
      <c r="AF137" s="36">
        <v>-0.70841120224359666</v>
      </c>
    </row>
    <row r="138" spans="1:32" x14ac:dyDescent="0.25">
      <c r="A138" s="53" t="s">
        <v>630</v>
      </c>
      <c r="B138" s="36" t="s">
        <v>1762</v>
      </c>
      <c r="C138" s="36" t="s">
        <v>1352</v>
      </c>
      <c r="F138" s="37"/>
      <c r="G138" s="37">
        <f t="shared" si="42"/>
        <v>0.63550688401986122</v>
      </c>
      <c r="H138" s="37">
        <f t="shared" si="43"/>
        <v>0.66231809684341936</v>
      </c>
      <c r="I138" s="37">
        <f t="shared" si="44"/>
        <v>-0.53893665973380978</v>
      </c>
      <c r="J138" s="37">
        <f t="shared" si="45"/>
        <v>-0.53893665973380978</v>
      </c>
      <c r="K138" s="37">
        <f t="shared" si="46"/>
        <v>2.4747316372733881</v>
      </c>
      <c r="L138" s="37">
        <f t="shared" si="47"/>
        <v>-0.53893665973380978</v>
      </c>
      <c r="M138" s="37">
        <f t="shared" si="48"/>
        <v>-0.53893665973380978</v>
      </c>
      <c r="N138" s="37">
        <f t="shared" si="49"/>
        <v>-0.53893665973380978</v>
      </c>
      <c r="O138" s="37">
        <f t="shared" si="50"/>
        <v>-0.53893665973380978</v>
      </c>
      <c r="P138" s="37">
        <f t="shared" si="51"/>
        <v>-0.53893665973380978</v>
      </c>
      <c r="T138" s="36" t="s">
        <v>372</v>
      </c>
      <c r="U138" s="36" t="s">
        <v>1468</v>
      </c>
      <c r="V138" s="36" t="s">
        <v>1469</v>
      </c>
      <c r="W138" s="36">
        <v>-0.59759487575746029</v>
      </c>
      <c r="X138" s="36">
        <v>-0.59759487575746029</v>
      </c>
      <c r="Y138" s="36">
        <v>2.0596388150509988</v>
      </c>
      <c r="Z138" s="36">
        <v>1.0207101269003542</v>
      </c>
      <c r="AA138" s="36">
        <v>1.1028151883508692</v>
      </c>
      <c r="AB138" s="36">
        <v>-0.59759487575746029</v>
      </c>
      <c r="AC138" s="36">
        <v>-0.59759487575746029</v>
      </c>
      <c r="AD138" s="36">
        <v>-0.59759487575746029</v>
      </c>
      <c r="AE138" s="36">
        <v>-0.59759487575746029</v>
      </c>
      <c r="AF138" s="36">
        <v>-0.59759487575746029</v>
      </c>
    </row>
    <row r="139" spans="1:32" x14ac:dyDescent="0.25">
      <c r="A139" s="53" t="s">
        <v>387</v>
      </c>
      <c r="B139" s="36" t="s">
        <v>1485</v>
      </c>
      <c r="C139" s="36" t="s">
        <v>1346</v>
      </c>
      <c r="F139" s="37"/>
      <c r="G139" s="37">
        <f t="shared" si="42"/>
        <v>0.22896386589767853</v>
      </c>
      <c r="H139" s="37">
        <f t="shared" si="43"/>
        <v>0.59116860281393369</v>
      </c>
      <c r="I139" s="37">
        <f t="shared" si="44"/>
        <v>0.16264475814583995</v>
      </c>
      <c r="J139" s="37">
        <f t="shared" si="45"/>
        <v>-0.58850555545188588</v>
      </c>
      <c r="K139" s="37">
        <f t="shared" si="46"/>
        <v>2.5482561058538633</v>
      </c>
      <c r="L139" s="37">
        <f t="shared" si="47"/>
        <v>-0.58850555545188588</v>
      </c>
      <c r="M139" s="37">
        <f t="shared" si="48"/>
        <v>-0.58850555545188588</v>
      </c>
      <c r="N139" s="37">
        <f t="shared" si="49"/>
        <v>-0.58850555545188588</v>
      </c>
      <c r="O139" s="37">
        <f t="shared" si="50"/>
        <v>-0.58850555545188588</v>
      </c>
      <c r="P139" s="37">
        <f t="shared" si="51"/>
        <v>-0.58850555545188588</v>
      </c>
      <c r="T139" s="36" t="s">
        <v>606</v>
      </c>
      <c r="U139" s="36" t="s">
        <v>1741</v>
      </c>
      <c r="V139" s="36" t="s">
        <v>1742</v>
      </c>
      <c r="W139" s="36">
        <v>1.8474374488530381</v>
      </c>
      <c r="X139" s="36">
        <v>-0.61186382531329742</v>
      </c>
      <c r="Y139" s="36">
        <v>-0.61186382531329742</v>
      </c>
      <c r="Z139" s="36">
        <v>-0.61186382531329742</v>
      </c>
      <c r="AA139" s="36">
        <v>-0.61186382531329742</v>
      </c>
      <c r="AB139" s="36">
        <v>1.2286924402907489</v>
      </c>
      <c r="AC139" s="36">
        <v>-0.61186382531329742</v>
      </c>
      <c r="AD139" s="36">
        <v>-0.61186382531329742</v>
      </c>
      <c r="AE139" s="36">
        <v>-0.61186382531329742</v>
      </c>
      <c r="AF139" s="36">
        <v>1.2069168880492951</v>
      </c>
    </row>
    <row r="140" spans="1:32" x14ac:dyDescent="0.25">
      <c r="A140" s="53" t="s">
        <v>637</v>
      </c>
      <c r="B140" s="36" t="s">
        <v>1769</v>
      </c>
      <c r="C140" s="36" t="s">
        <v>1770</v>
      </c>
      <c r="F140" s="37"/>
      <c r="G140" s="37">
        <f t="shared" si="42"/>
        <v>-0.43498328416881732</v>
      </c>
      <c r="H140" s="37">
        <f t="shared" si="43"/>
        <v>-0.43498328416881732</v>
      </c>
      <c r="I140" s="37">
        <f t="shared" si="44"/>
        <v>0.89388890031750123</v>
      </c>
      <c r="J140" s="37">
        <f t="shared" si="45"/>
        <v>-0.43498328416881732</v>
      </c>
      <c r="K140" s="37">
        <f t="shared" si="46"/>
        <v>2.5859773730330371</v>
      </c>
      <c r="L140" s="37">
        <f t="shared" si="47"/>
        <v>-0.43498328416881732</v>
      </c>
      <c r="M140" s="37">
        <f t="shared" si="48"/>
        <v>-0.43498328416881732</v>
      </c>
      <c r="N140" s="37">
        <f t="shared" si="49"/>
        <v>-0.43498328416881732</v>
      </c>
      <c r="O140" s="37">
        <f t="shared" si="50"/>
        <v>-0.43498328416881732</v>
      </c>
      <c r="P140" s="37">
        <f t="shared" si="51"/>
        <v>-0.43498328416881732</v>
      </c>
      <c r="T140" s="36" t="s">
        <v>715</v>
      </c>
      <c r="U140" s="36" t="s">
        <v>128</v>
      </c>
      <c r="V140" s="36" t="s">
        <v>1867</v>
      </c>
      <c r="W140" s="36">
        <v>4.539220090092113E-2</v>
      </c>
      <c r="X140" s="36">
        <v>-0.37886523073925155</v>
      </c>
      <c r="Y140" s="36">
        <v>-0.37886523073925155</v>
      </c>
      <c r="Z140" s="36">
        <v>-0.37886523073925155</v>
      </c>
      <c r="AA140" s="36">
        <v>-0.37886523073925155</v>
      </c>
      <c r="AB140" s="36">
        <v>-0.37886523073925155</v>
      </c>
      <c r="AC140" s="36">
        <v>2.8192177276058694</v>
      </c>
      <c r="AD140" s="36">
        <v>-0.21255331333202956</v>
      </c>
      <c r="AE140" s="36">
        <v>-0.37886523073925155</v>
      </c>
      <c r="AF140" s="36">
        <v>-0.37886523073925155</v>
      </c>
    </row>
    <row r="141" spans="1:32" x14ac:dyDescent="0.25">
      <c r="A141" s="53" t="s">
        <v>550</v>
      </c>
      <c r="B141" s="36" t="s">
        <v>76</v>
      </c>
      <c r="C141" s="36" t="s">
        <v>1677</v>
      </c>
      <c r="F141" s="37"/>
      <c r="G141" s="37">
        <f t="shared" si="42"/>
        <v>0.85925610535070274</v>
      </c>
      <c r="H141" s="37">
        <f t="shared" si="43"/>
        <v>-0.5681276995435538</v>
      </c>
      <c r="I141" s="37">
        <f t="shared" si="44"/>
        <v>0.80302042220873027</v>
      </c>
      <c r="J141" s="37">
        <f t="shared" si="45"/>
        <v>-0.5681276995435538</v>
      </c>
      <c r="K141" s="37">
        <f t="shared" si="46"/>
        <v>2.3146173692454441</v>
      </c>
      <c r="L141" s="37">
        <f t="shared" si="47"/>
        <v>-0.5681276995435538</v>
      </c>
      <c r="M141" s="37">
        <f t="shared" si="48"/>
        <v>-0.5681276995435538</v>
      </c>
      <c r="N141" s="37">
        <f t="shared" si="49"/>
        <v>-0.5681276995435538</v>
      </c>
      <c r="O141" s="37">
        <f t="shared" si="50"/>
        <v>-0.5681276995435538</v>
      </c>
      <c r="P141" s="37">
        <f t="shared" si="51"/>
        <v>-0.5681276995435538</v>
      </c>
      <c r="T141" s="36" t="s">
        <v>910</v>
      </c>
      <c r="U141" s="36" t="s">
        <v>2073</v>
      </c>
      <c r="V141" s="36" t="s">
        <v>2074</v>
      </c>
      <c r="W141" s="36">
        <v>2.8460498941515415</v>
      </c>
      <c r="X141" s="36">
        <v>-0.316227766016838</v>
      </c>
      <c r="Y141" s="36">
        <v>-0.316227766016838</v>
      </c>
      <c r="Z141" s="36">
        <v>-0.316227766016838</v>
      </c>
      <c r="AA141" s="36">
        <v>-0.316227766016838</v>
      </c>
      <c r="AB141" s="36">
        <v>-0.316227766016838</v>
      </c>
      <c r="AC141" s="36">
        <v>-0.316227766016838</v>
      </c>
      <c r="AD141" s="36">
        <v>-0.316227766016838</v>
      </c>
      <c r="AE141" s="36">
        <v>-0.316227766016838</v>
      </c>
      <c r="AF141" s="36">
        <v>-0.316227766016838</v>
      </c>
    </row>
    <row r="142" spans="1:32" x14ac:dyDescent="0.25">
      <c r="A142" s="53" t="s">
        <v>400</v>
      </c>
      <c r="B142" s="36" t="s">
        <v>1500</v>
      </c>
      <c r="C142" s="36" t="s">
        <v>1357</v>
      </c>
      <c r="F142" s="37"/>
      <c r="G142" s="37">
        <f t="shared" si="42"/>
        <v>0.35367002395016045</v>
      </c>
      <c r="H142" s="37">
        <f t="shared" si="43"/>
        <v>-0.61047063700795601</v>
      </c>
      <c r="I142" s="37">
        <f t="shared" si="44"/>
        <v>0.4819179052983853</v>
      </c>
      <c r="J142" s="37">
        <f t="shared" si="45"/>
        <v>-0.61047063700795601</v>
      </c>
      <c r="K142" s="37">
        <f t="shared" si="46"/>
        <v>2.5113416953575221</v>
      </c>
      <c r="L142" s="37">
        <f t="shared" si="47"/>
        <v>-0.61047063700795601</v>
      </c>
      <c r="M142" s="37">
        <f t="shared" si="48"/>
        <v>-0.61047063700795601</v>
      </c>
      <c r="N142" s="37">
        <f t="shared" si="49"/>
        <v>-0.61047063700795601</v>
      </c>
      <c r="O142" s="37">
        <f t="shared" si="50"/>
        <v>-0.61047063700795601</v>
      </c>
      <c r="P142" s="37">
        <f t="shared" si="51"/>
        <v>0.31589419744166941</v>
      </c>
      <c r="T142" s="36" t="s">
        <v>990</v>
      </c>
      <c r="U142" s="36" t="s">
        <v>2179</v>
      </c>
      <c r="V142" s="36" t="s">
        <v>1342</v>
      </c>
      <c r="W142" s="36">
        <v>2.8460498941515415</v>
      </c>
      <c r="X142" s="36">
        <v>-0.31622776601683794</v>
      </c>
      <c r="Y142" s="36">
        <v>-0.31622776601683794</v>
      </c>
      <c r="Z142" s="36">
        <v>-0.31622776601683794</v>
      </c>
      <c r="AA142" s="36">
        <v>-0.31622776601683794</v>
      </c>
      <c r="AB142" s="36">
        <v>-0.31622776601683794</v>
      </c>
      <c r="AC142" s="36">
        <v>-0.31622776601683794</v>
      </c>
      <c r="AD142" s="36">
        <v>-0.31622776601683794</v>
      </c>
      <c r="AE142" s="36">
        <v>-0.31622776601683794</v>
      </c>
      <c r="AF142" s="36">
        <v>-0.31622776601683794</v>
      </c>
    </row>
    <row r="143" spans="1:32" x14ac:dyDescent="0.25">
      <c r="A143" s="53" t="s">
        <v>310</v>
      </c>
      <c r="B143" s="36" t="s">
        <v>1388</v>
      </c>
      <c r="C143" s="36" t="s">
        <v>1389</v>
      </c>
      <c r="F143" s="37"/>
      <c r="G143" s="37">
        <f t="shared" si="42"/>
        <v>0.1662488645682958</v>
      </c>
      <c r="H143" s="37">
        <f t="shared" si="43"/>
        <v>5.2951029137760182E-2</v>
      </c>
      <c r="I143" s="37">
        <f t="shared" si="44"/>
        <v>-4.539447740731764E-2</v>
      </c>
      <c r="J143" s="37">
        <f t="shared" si="45"/>
        <v>-0.85799433067805642</v>
      </c>
      <c r="K143" s="37">
        <f t="shared" si="46"/>
        <v>2.3354061789196527</v>
      </c>
      <c r="L143" s="37">
        <f t="shared" si="47"/>
        <v>-0.85799433067805642</v>
      </c>
      <c r="M143" s="37">
        <f t="shared" si="48"/>
        <v>0.19397919454390156</v>
      </c>
      <c r="N143" s="37">
        <f t="shared" si="49"/>
        <v>-0.85799433067805642</v>
      </c>
      <c r="O143" s="37">
        <f t="shared" si="50"/>
        <v>-0.85799433067805642</v>
      </c>
      <c r="P143" s="37">
        <f t="shared" si="51"/>
        <v>0.72878653294993334</v>
      </c>
      <c r="T143" s="36" t="s">
        <v>1194</v>
      </c>
      <c r="U143" s="36" t="s">
        <v>1240</v>
      </c>
      <c r="V143" s="36" t="s">
        <v>1240</v>
      </c>
      <c r="W143" s="36">
        <v>2.8460498941515415</v>
      </c>
      <c r="X143" s="36">
        <v>-0.31622776601683794</v>
      </c>
      <c r="Y143" s="36">
        <v>-0.31622776601683794</v>
      </c>
      <c r="Z143" s="36">
        <v>-0.31622776601683794</v>
      </c>
      <c r="AA143" s="36">
        <v>-0.31622776601683794</v>
      </c>
      <c r="AB143" s="36">
        <v>-0.31622776601683794</v>
      </c>
      <c r="AC143" s="36">
        <v>-0.31622776601683794</v>
      </c>
      <c r="AD143" s="36">
        <v>-0.31622776601683794</v>
      </c>
      <c r="AE143" s="36">
        <v>-0.31622776601683794</v>
      </c>
      <c r="AF143" s="36">
        <v>-0.31622776601683794</v>
      </c>
    </row>
    <row r="144" spans="1:32" x14ac:dyDescent="0.25">
      <c r="A144" s="53" t="s">
        <v>533</v>
      </c>
      <c r="B144" s="36" t="s">
        <v>1654</v>
      </c>
      <c r="C144" s="36" t="s">
        <v>1348</v>
      </c>
      <c r="F144" s="37"/>
      <c r="G144" s="37">
        <f t="shared" si="42"/>
        <v>-0.51328110708987473</v>
      </c>
      <c r="H144" s="37">
        <f t="shared" si="43"/>
        <v>0.56176052704116819</v>
      </c>
      <c r="I144" s="37">
        <f t="shared" si="44"/>
        <v>-0.51328110708987473</v>
      </c>
      <c r="J144" s="37">
        <f t="shared" si="45"/>
        <v>-0.51328110708987473</v>
      </c>
      <c r="K144" s="37">
        <f t="shared" si="46"/>
        <v>2.5753474560168161</v>
      </c>
      <c r="L144" s="37">
        <f t="shared" si="47"/>
        <v>-0.51328110708987473</v>
      </c>
      <c r="M144" s="37">
        <f t="shared" si="48"/>
        <v>-0.51328110708987473</v>
      </c>
      <c r="N144" s="37">
        <f t="shared" si="49"/>
        <v>-0.51328110708987473</v>
      </c>
      <c r="O144" s="37">
        <f t="shared" si="50"/>
        <v>-0.51328110708987473</v>
      </c>
      <c r="P144" s="37">
        <f t="shared" si="51"/>
        <v>0.45585976657113908</v>
      </c>
      <c r="T144" s="36" t="s">
        <v>932</v>
      </c>
      <c r="U144" s="36" t="s">
        <v>209</v>
      </c>
      <c r="V144" s="36" t="s">
        <v>2105</v>
      </c>
      <c r="W144" s="36">
        <v>2.8460498941515411</v>
      </c>
      <c r="X144" s="36">
        <v>-0.31622776601683789</v>
      </c>
      <c r="Y144" s="36">
        <v>-0.31622776601683789</v>
      </c>
      <c r="Z144" s="36">
        <v>-0.31622776601683789</v>
      </c>
      <c r="AA144" s="36">
        <v>-0.31622776601683789</v>
      </c>
      <c r="AB144" s="36">
        <v>-0.31622776601683789</v>
      </c>
      <c r="AC144" s="36">
        <v>-0.31622776601683789</v>
      </c>
      <c r="AD144" s="36">
        <v>-0.31622776601683789</v>
      </c>
      <c r="AE144" s="36">
        <v>-0.31622776601683789</v>
      </c>
      <c r="AF144" s="36">
        <v>-0.31622776601683789</v>
      </c>
    </row>
    <row r="145" spans="1:32" x14ac:dyDescent="0.25">
      <c r="A145" s="53" t="s">
        <v>905</v>
      </c>
      <c r="B145" s="36" t="s">
        <v>203</v>
      </c>
      <c r="C145" s="36" t="s">
        <v>2067</v>
      </c>
      <c r="F145" s="37"/>
      <c r="G145" s="37">
        <f t="shared" si="42"/>
        <v>-0.43529095635405163</v>
      </c>
      <c r="H145" s="37">
        <f t="shared" si="43"/>
        <v>-0.43529095635405163</v>
      </c>
      <c r="I145" s="37">
        <f t="shared" si="44"/>
        <v>-0.43529095635405163</v>
      </c>
      <c r="J145" s="37">
        <f t="shared" si="45"/>
        <v>-0.43529095635405163</v>
      </c>
      <c r="K145" s="37">
        <f t="shared" si="46"/>
        <v>2.5840372834913214</v>
      </c>
      <c r="L145" s="37">
        <f t="shared" si="47"/>
        <v>-0.43529095635405163</v>
      </c>
      <c r="M145" s="37">
        <f t="shared" si="48"/>
        <v>-0.43529095635405163</v>
      </c>
      <c r="N145" s="37">
        <f t="shared" si="49"/>
        <v>-0.43529095635405163</v>
      </c>
      <c r="O145" s="37">
        <f t="shared" si="50"/>
        <v>-0.43529095635405163</v>
      </c>
      <c r="P145" s="37">
        <f t="shared" si="51"/>
        <v>0.89829036734109158</v>
      </c>
      <c r="T145" s="36" t="s">
        <v>914</v>
      </c>
      <c r="U145" s="36" t="s">
        <v>2078</v>
      </c>
      <c r="V145" s="36" t="s">
        <v>2079</v>
      </c>
      <c r="W145" s="36">
        <v>2.8460498941515415</v>
      </c>
      <c r="X145" s="36">
        <v>-0.31622776601683794</v>
      </c>
      <c r="Y145" s="36">
        <v>-0.31622776601683794</v>
      </c>
      <c r="Z145" s="36">
        <v>-0.31622776601683794</v>
      </c>
      <c r="AA145" s="36">
        <v>-0.31622776601683794</v>
      </c>
      <c r="AB145" s="36">
        <v>-0.31622776601683794</v>
      </c>
      <c r="AC145" s="36">
        <v>-0.31622776601683794</v>
      </c>
      <c r="AD145" s="36">
        <v>-0.31622776601683794</v>
      </c>
      <c r="AE145" s="36">
        <v>-0.31622776601683794</v>
      </c>
      <c r="AF145" s="36">
        <v>-0.31622776601683794</v>
      </c>
    </row>
    <row r="146" spans="1:32" x14ac:dyDescent="0.25">
      <c r="A146" s="53" t="s">
        <v>1070</v>
      </c>
      <c r="B146" s="36" t="s">
        <v>2281</v>
      </c>
      <c r="C146" s="36" t="s">
        <v>2282</v>
      </c>
      <c r="F146" s="37"/>
      <c r="G146" s="37">
        <f t="shared" si="42"/>
        <v>-0.40420569020959407</v>
      </c>
      <c r="H146" s="37">
        <f t="shared" si="43"/>
        <v>-0.40420569020959407</v>
      </c>
      <c r="I146" s="37">
        <f t="shared" si="44"/>
        <v>-0.40420569020959407</v>
      </c>
      <c r="J146" s="37">
        <f t="shared" si="45"/>
        <v>-0.40420569020959407</v>
      </c>
      <c r="K146" s="37">
        <f t="shared" si="46"/>
        <v>2.7269377098610947</v>
      </c>
      <c r="L146" s="37">
        <f t="shared" si="47"/>
        <v>-0.40420569020959407</v>
      </c>
      <c r="M146" s="37">
        <f t="shared" si="48"/>
        <v>-0.40420569020959407</v>
      </c>
      <c r="N146" s="37">
        <f t="shared" si="49"/>
        <v>-0.40420569020959407</v>
      </c>
      <c r="O146" s="37">
        <f t="shared" si="50"/>
        <v>-0.40420569020959407</v>
      </c>
      <c r="P146" s="37">
        <f t="shared" si="51"/>
        <v>0.50670781181565805</v>
      </c>
      <c r="T146" s="36" t="s">
        <v>835</v>
      </c>
      <c r="U146" s="36" t="s">
        <v>186</v>
      </c>
      <c r="V146" s="36" t="s">
        <v>1994</v>
      </c>
      <c r="W146" s="36">
        <v>2.8460498941515415</v>
      </c>
      <c r="X146" s="36">
        <v>-0.31622776601683794</v>
      </c>
      <c r="Y146" s="36">
        <v>-0.31622776601683794</v>
      </c>
      <c r="Z146" s="36">
        <v>-0.31622776601683794</v>
      </c>
      <c r="AA146" s="36">
        <v>-0.31622776601683794</v>
      </c>
      <c r="AB146" s="36">
        <v>-0.31622776601683794</v>
      </c>
      <c r="AC146" s="36">
        <v>-0.31622776601683794</v>
      </c>
      <c r="AD146" s="36">
        <v>-0.31622776601683794</v>
      </c>
      <c r="AE146" s="36">
        <v>-0.31622776601683794</v>
      </c>
      <c r="AF146" s="36">
        <v>-0.31622776601683794</v>
      </c>
    </row>
    <row r="147" spans="1:32" x14ac:dyDescent="0.25">
      <c r="A147" s="53" t="s">
        <v>1152</v>
      </c>
      <c r="B147" s="36" t="s">
        <v>1240</v>
      </c>
      <c r="C147" s="36" t="s">
        <v>1240</v>
      </c>
      <c r="F147" s="37"/>
      <c r="G147" s="37">
        <f t="shared" si="42"/>
        <v>-0.37279148032957504</v>
      </c>
      <c r="H147" s="37">
        <f t="shared" si="43"/>
        <v>-0.37279148032957504</v>
      </c>
      <c r="I147" s="37">
        <f t="shared" si="44"/>
        <v>-0.37279148032957504</v>
      </c>
      <c r="J147" s="37">
        <f t="shared" si="45"/>
        <v>-0.37279148032957504</v>
      </c>
      <c r="K147" s="37">
        <f t="shared" si="46"/>
        <v>2.8028557641827176</v>
      </c>
      <c r="L147" s="37">
        <f t="shared" si="47"/>
        <v>-0.37279148032957504</v>
      </c>
      <c r="M147" s="37">
        <f t="shared" si="48"/>
        <v>-0.37279148032957504</v>
      </c>
      <c r="N147" s="37">
        <f t="shared" si="49"/>
        <v>-0.37279148032957504</v>
      </c>
      <c r="O147" s="37">
        <f t="shared" si="50"/>
        <v>-0.37279148032957504</v>
      </c>
      <c r="P147" s="37">
        <f t="shared" si="51"/>
        <v>0.17947607845388266</v>
      </c>
      <c r="T147" s="36" t="s">
        <v>329</v>
      </c>
      <c r="U147" s="36" t="s">
        <v>1410</v>
      </c>
      <c r="V147" s="36" t="s">
        <v>1352</v>
      </c>
      <c r="W147" s="36">
        <v>2.553791909366991</v>
      </c>
      <c r="X147" s="36">
        <v>-0.53245728024982131</v>
      </c>
      <c r="Y147" s="36">
        <v>0.30904275404984233</v>
      </c>
      <c r="Z147" s="36">
        <v>-0.53245728024982131</v>
      </c>
      <c r="AA147" s="36">
        <v>0.72563885308358766</v>
      </c>
      <c r="AB147" s="36">
        <v>-0.53245728024982131</v>
      </c>
      <c r="AC147" s="36">
        <v>-0.53245728024982131</v>
      </c>
      <c r="AD147" s="36">
        <v>-0.53245728024982131</v>
      </c>
      <c r="AE147" s="36">
        <v>-0.53245728024982131</v>
      </c>
      <c r="AF147" s="36">
        <v>-0.39372983500149233</v>
      </c>
    </row>
    <row r="148" spans="1:32" x14ac:dyDescent="0.25">
      <c r="A148" s="53" t="s">
        <v>729</v>
      </c>
      <c r="B148" s="36" t="s">
        <v>137</v>
      </c>
      <c r="C148" s="36" t="s">
        <v>1882</v>
      </c>
      <c r="F148" s="37"/>
      <c r="G148" s="37">
        <f t="shared" si="42"/>
        <v>-0.41646201624074891</v>
      </c>
      <c r="H148" s="37">
        <f t="shared" si="43"/>
        <v>-0.41646201624074891</v>
      </c>
      <c r="I148" s="37">
        <f t="shared" si="44"/>
        <v>-0.41646201624074891</v>
      </c>
      <c r="J148" s="37">
        <f t="shared" si="45"/>
        <v>-0.41646201624074891</v>
      </c>
      <c r="K148" s="37">
        <f t="shared" si="46"/>
        <v>2.7765312083970981</v>
      </c>
      <c r="L148" s="37">
        <f t="shared" si="47"/>
        <v>-0.113911915258647</v>
      </c>
      <c r="M148" s="37">
        <f t="shared" si="48"/>
        <v>-0.41646201624074891</v>
      </c>
      <c r="N148" s="37">
        <f t="shared" si="49"/>
        <v>-0.41646201624074891</v>
      </c>
      <c r="O148" s="37">
        <f t="shared" si="50"/>
        <v>-0.41646201624074891</v>
      </c>
      <c r="P148" s="37">
        <f t="shared" si="51"/>
        <v>0.25261482054679102</v>
      </c>
      <c r="T148" s="36" t="s">
        <v>913</v>
      </c>
      <c r="U148" s="36" t="s">
        <v>204</v>
      </c>
      <c r="V148" s="36" t="s">
        <v>1348</v>
      </c>
      <c r="W148" s="36">
        <v>-0.31622776601683794</v>
      </c>
      <c r="X148" s="36">
        <v>2.8460498941515411</v>
      </c>
      <c r="Y148" s="36">
        <v>-0.31622776601683794</v>
      </c>
      <c r="Z148" s="36">
        <v>-0.31622776601683794</v>
      </c>
      <c r="AA148" s="36">
        <v>-0.31622776601683794</v>
      </c>
      <c r="AB148" s="36">
        <v>-0.31622776601683794</v>
      </c>
      <c r="AC148" s="36">
        <v>-0.31622776601683794</v>
      </c>
      <c r="AD148" s="36">
        <v>-0.31622776601683794</v>
      </c>
      <c r="AE148" s="36">
        <v>-0.31622776601683794</v>
      </c>
      <c r="AF148" s="36">
        <v>-0.31622776601683794</v>
      </c>
    </row>
    <row r="149" spans="1:32" x14ac:dyDescent="0.25">
      <c r="A149" s="53" t="s">
        <v>881</v>
      </c>
      <c r="B149" s="36" t="s">
        <v>199</v>
      </c>
      <c r="C149" s="36" t="s">
        <v>1348</v>
      </c>
      <c r="F149" s="37"/>
      <c r="G149" s="37">
        <f t="shared" si="42"/>
        <v>-0.49216168437281416</v>
      </c>
      <c r="H149" s="37">
        <f t="shared" si="43"/>
        <v>-0.49216168437281416</v>
      </c>
      <c r="I149" s="37">
        <f t="shared" si="44"/>
        <v>-0.49216168437281416</v>
      </c>
      <c r="J149" s="37">
        <f t="shared" si="45"/>
        <v>-0.49216168437281416</v>
      </c>
      <c r="K149" s="37">
        <f t="shared" si="46"/>
        <v>2.6313198620260239</v>
      </c>
      <c r="L149" s="37">
        <f t="shared" si="47"/>
        <v>0.24966571626035244</v>
      </c>
      <c r="M149" s="37">
        <f t="shared" si="48"/>
        <v>-0.49216168437281416</v>
      </c>
      <c r="N149" s="37">
        <f t="shared" si="49"/>
        <v>-0.49216168437281416</v>
      </c>
      <c r="O149" s="37">
        <f t="shared" si="50"/>
        <v>-0.49216168437281416</v>
      </c>
      <c r="P149" s="37">
        <f t="shared" si="51"/>
        <v>0.56414621232332296</v>
      </c>
      <c r="T149" s="36" t="s">
        <v>366</v>
      </c>
      <c r="U149" s="36" t="s">
        <v>1459</v>
      </c>
      <c r="V149" s="36" t="s">
        <v>1460</v>
      </c>
      <c r="W149" s="36">
        <v>-0.6127354746919057</v>
      </c>
      <c r="X149" s="36">
        <v>-0.6127354746919057</v>
      </c>
      <c r="Y149" s="36">
        <v>1.2742395967960443</v>
      </c>
      <c r="Z149" s="36">
        <v>1.1885791498621472</v>
      </c>
      <c r="AA149" s="36">
        <v>1.8263295761851481</v>
      </c>
      <c r="AB149" s="36">
        <v>-0.6127354746919057</v>
      </c>
      <c r="AC149" s="36">
        <v>-0.6127354746919057</v>
      </c>
      <c r="AD149" s="36">
        <v>-0.6127354746919057</v>
      </c>
      <c r="AE149" s="36">
        <v>-0.6127354746919057</v>
      </c>
      <c r="AF149" s="36">
        <v>-0.6127354746919057</v>
      </c>
    </row>
    <row r="150" spans="1:32" x14ac:dyDescent="0.25">
      <c r="A150" s="53" t="s">
        <v>807</v>
      </c>
      <c r="B150" s="36" t="s">
        <v>1240</v>
      </c>
      <c r="C150" s="36" t="s">
        <v>1240</v>
      </c>
      <c r="F150" s="37"/>
      <c r="G150" s="37">
        <f t="shared" si="42"/>
        <v>-0.50378660352719973</v>
      </c>
      <c r="H150" s="37">
        <f t="shared" si="43"/>
        <v>-0.50378660352719973</v>
      </c>
      <c r="I150" s="37">
        <f t="shared" si="44"/>
        <v>-0.50378660352719973</v>
      </c>
      <c r="J150" s="37">
        <f t="shared" si="45"/>
        <v>-0.50378660352719973</v>
      </c>
      <c r="K150" s="37">
        <f t="shared" si="46"/>
        <v>2.5816977504760361</v>
      </c>
      <c r="L150" s="37">
        <f t="shared" si="47"/>
        <v>0.23586818757240594</v>
      </c>
      <c r="M150" s="37">
        <f t="shared" si="48"/>
        <v>-0.50378660352719973</v>
      </c>
      <c r="N150" s="37">
        <f t="shared" si="49"/>
        <v>-0.50378660352719973</v>
      </c>
      <c r="O150" s="37">
        <f t="shared" si="50"/>
        <v>-0.50378660352719973</v>
      </c>
      <c r="P150" s="37">
        <f t="shared" si="51"/>
        <v>0.70894028664195552</v>
      </c>
      <c r="T150" s="36" t="s">
        <v>298</v>
      </c>
      <c r="U150" s="36" t="s">
        <v>1380</v>
      </c>
      <c r="V150" s="36" t="s">
        <v>1381</v>
      </c>
      <c r="W150" s="36">
        <v>2.4177120102661984</v>
      </c>
      <c r="X150" s="36">
        <v>-0.67979061689347775</v>
      </c>
      <c r="Y150" s="36">
        <v>0.85085288985152585</v>
      </c>
      <c r="Z150" s="36">
        <v>0.18852241520766638</v>
      </c>
      <c r="AA150" s="36">
        <v>0.17453922746010136</v>
      </c>
      <c r="AB150" s="36">
        <v>-0.67979061689347775</v>
      </c>
      <c r="AC150" s="36">
        <v>-0.67979061689347775</v>
      </c>
      <c r="AD150" s="36">
        <v>-0.67979061689347775</v>
      </c>
      <c r="AE150" s="36">
        <v>-0.67979061689347775</v>
      </c>
      <c r="AF150" s="36">
        <v>-0.23267345831810191</v>
      </c>
    </row>
    <row r="151" spans="1:32" x14ac:dyDescent="0.25">
      <c r="A151" s="53" t="s">
        <v>804</v>
      </c>
      <c r="B151" s="36" t="s">
        <v>172</v>
      </c>
      <c r="C151" s="36" t="s">
        <v>1962</v>
      </c>
      <c r="F151" s="37"/>
      <c r="G151" s="37">
        <f t="shared" si="42"/>
        <v>-0.53439484536532278</v>
      </c>
      <c r="H151" s="37">
        <f t="shared" si="43"/>
        <v>-0.53439484536532278</v>
      </c>
      <c r="I151" s="37">
        <f t="shared" si="44"/>
        <v>-0.53439484536532278</v>
      </c>
      <c r="J151" s="37">
        <f t="shared" si="45"/>
        <v>-0.53439484536532278</v>
      </c>
      <c r="K151" s="37">
        <f t="shared" si="46"/>
        <v>2.4905456750581152</v>
      </c>
      <c r="L151" s="37">
        <f t="shared" si="47"/>
        <v>0.53396511914492639</v>
      </c>
      <c r="M151" s="37">
        <f t="shared" si="48"/>
        <v>-0.53439484536532278</v>
      </c>
      <c r="N151" s="37">
        <f t="shared" si="49"/>
        <v>-0.53439484536532278</v>
      </c>
      <c r="O151" s="37">
        <f t="shared" si="50"/>
        <v>-0.53439484536532278</v>
      </c>
      <c r="P151" s="37">
        <f t="shared" si="51"/>
        <v>0.71625312335421754</v>
      </c>
      <c r="T151" s="36" t="s">
        <v>962</v>
      </c>
      <c r="U151" s="36" t="s">
        <v>2140</v>
      </c>
      <c r="V151" s="36" t="s">
        <v>2141</v>
      </c>
      <c r="W151" s="36">
        <v>2.8460498941515415</v>
      </c>
      <c r="X151" s="36">
        <v>-0.31622776601683789</v>
      </c>
      <c r="Y151" s="36">
        <v>-0.31622776601683789</v>
      </c>
      <c r="Z151" s="36">
        <v>-0.31622776601683789</v>
      </c>
      <c r="AA151" s="36">
        <v>-0.31622776601683789</v>
      </c>
      <c r="AB151" s="36">
        <v>-0.31622776601683789</v>
      </c>
      <c r="AC151" s="36">
        <v>-0.31622776601683789</v>
      </c>
      <c r="AD151" s="36">
        <v>-0.31622776601683789</v>
      </c>
      <c r="AE151" s="36">
        <v>-0.31622776601683789</v>
      </c>
      <c r="AF151" s="36">
        <v>-0.31622776601683789</v>
      </c>
    </row>
    <row r="152" spans="1:32" x14ac:dyDescent="0.25">
      <c r="A152" s="53" t="s">
        <v>1158</v>
      </c>
      <c r="B152" s="36" t="s">
        <v>2385</v>
      </c>
      <c r="C152" s="36" t="s">
        <v>1346</v>
      </c>
      <c r="F152" s="37"/>
      <c r="G152" s="37">
        <f t="shared" si="42"/>
        <v>-0.47239359618195348</v>
      </c>
      <c r="H152" s="37">
        <f t="shared" si="43"/>
        <v>-0.47239359618195348</v>
      </c>
      <c r="I152" s="37">
        <f t="shared" si="44"/>
        <v>-0.47239359618195348</v>
      </c>
      <c r="J152" s="37">
        <f t="shared" si="45"/>
        <v>-0.47239359618195348</v>
      </c>
      <c r="K152" s="37">
        <f t="shared" si="46"/>
        <v>2.6911252405700288</v>
      </c>
      <c r="L152" s="37">
        <f t="shared" si="47"/>
        <v>0.36373841648916666</v>
      </c>
      <c r="M152" s="37">
        <f t="shared" si="48"/>
        <v>-0.47239359618195348</v>
      </c>
      <c r="N152" s="37">
        <f t="shared" si="49"/>
        <v>-0.47239359618195348</v>
      </c>
      <c r="O152" s="37">
        <f t="shared" si="50"/>
        <v>-0.47239359618195348</v>
      </c>
      <c r="P152" s="37">
        <f t="shared" si="51"/>
        <v>0.25189151621447914</v>
      </c>
      <c r="T152" s="36" t="s">
        <v>906</v>
      </c>
      <c r="U152" s="36" t="s">
        <v>2068</v>
      </c>
      <c r="V152" s="36" t="s">
        <v>2069</v>
      </c>
      <c r="W152" s="36">
        <v>2.8460498941515415</v>
      </c>
      <c r="X152" s="36">
        <v>-0.31622776601683794</v>
      </c>
      <c r="Y152" s="36">
        <v>-0.31622776601683794</v>
      </c>
      <c r="Z152" s="36">
        <v>-0.31622776601683794</v>
      </c>
      <c r="AA152" s="36">
        <v>-0.31622776601683794</v>
      </c>
      <c r="AB152" s="36">
        <v>-0.31622776601683794</v>
      </c>
      <c r="AC152" s="36">
        <v>-0.31622776601683794</v>
      </c>
      <c r="AD152" s="36">
        <v>-0.31622776601683794</v>
      </c>
      <c r="AE152" s="36">
        <v>-0.31622776601683794</v>
      </c>
      <c r="AF152" s="36">
        <v>-0.31622776601683794</v>
      </c>
    </row>
    <row r="153" spans="1:32" x14ac:dyDescent="0.25">
      <c r="A153" s="53" t="s">
        <v>806</v>
      </c>
      <c r="B153" s="36" t="s">
        <v>1964</v>
      </c>
      <c r="C153" s="36" t="s">
        <v>1352</v>
      </c>
      <c r="F153" s="37"/>
      <c r="G153" s="37">
        <f t="shared" si="42"/>
        <v>-0.52766226551579642</v>
      </c>
      <c r="H153" s="37">
        <f t="shared" si="43"/>
        <v>-0.52766226551579642</v>
      </c>
      <c r="I153" s="37">
        <f t="shared" si="44"/>
        <v>-0.52766226551579642</v>
      </c>
      <c r="J153" s="37">
        <f t="shared" si="45"/>
        <v>-0.52766226551579642</v>
      </c>
      <c r="K153" s="37">
        <f t="shared" si="46"/>
        <v>2.683143047582337</v>
      </c>
      <c r="L153" s="37">
        <f t="shared" si="47"/>
        <v>0.15071230465892618</v>
      </c>
      <c r="M153" s="37">
        <f t="shared" si="48"/>
        <v>-0.52766226551579642</v>
      </c>
      <c r="N153" s="37">
        <f t="shared" si="49"/>
        <v>-0.52766226551579642</v>
      </c>
      <c r="O153" s="37">
        <f t="shared" si="50"/>
        <v>0.32778902765725348</v>
      </c>
      <c r="P153" s="37">
        <f t="shared" si="51"/>
        <v>4.3292131962622783E-3</v>
      </c>
      <c r="T153" s="36" t="s">
        <v>326</v>
      </c>
      <c r="U153" s="36" t="s">
        <v>1240</v>
      </c>
      <c r="V153" s="36" t="s">
        <v>1240</v>
      </c>
      <c r="W153" s="36">
        <v>-0.60890466947826205</v>
      </c>
      <c r="X153" s="36">
        <v>-0.60890466947826205</v>
      </c>
      <c r="Y153" s="36">
        <v>1.7171041952224979</v>
      </c>
      <c r="Z153" s="36">
        <v>0.94314127918742863</v>
      </c>
      <c r="AA153" s="36">
        <v>1.6020872119379077</v>
      </c>
      <c r="AB153" s="36">
        <v>-0.60890466947826205</v>
      </c>
      <c r="AC153" s="36">
        <v>-0.60890466947826205</v>
      </c>
      <c r="AD153" s="36">
        <v>-0.60890466947826205</v>
      </c>
      <c r="AE153" s="36">
        <v>-0.60890466947826205</v>
      </c>
      <c r="AF153" s="36">
        <v>-0.60890466947826205</v>
      </c>
    </row>
    <row r="154" spans="1:32" x14ac:dyDescent="0.25">
      <c r="A154" s="53" t="s">
        <v>825</v>
      </c>
      <c r="B154" s="36" t="s">
        <v>1985</v>
      </c>
      <c r="C154" s="36" t="s">
        <v>1352</v>
      </c>
      <c r="F154" s="37"/>
      <c r="G154" s="37">
        <f t="shared" si="42"/>
        <v>-0.51459832542102335</v>
      </c>
      <c r="H154" s="37">
        <f t="shared" si="43"/>
        <v>-0.51459832542102335</v>
      </c>
      <c r="I154" s="37">
        <f t="shared" si="44"/>
        <v>-0.51459832542102335</v>
      </c>
      <c r="J154" s="37">
        <f t="shared" si="45"/>
        <v>-0.51459832542102335</v>
      </c>
      <c r="K154" s="37">
        <f t="shared" si="46"/>
        <v>2.703968756699128</v>
      </c>
      <c r="L154" s="37">
        <f t="shared" si="47"/>
        <v>-1.0222299060812248E-2</v>
      </c>
      <c r="M154" s="37">
        <f t="shared" si="48"/>
        <v>-0.51459832542102335</v>
      </c>
      <c r="N154" s="37">
        <f t="shared" si="49"/>
        <v>-0.51459832542102335</v>
      </c>
      <c r="O154" s="37">
        <f t="shared" si="50"/>
        <v>0.30185863087253695</v>
      </c>
      <c r="P154" s="37">
        <f t="shared" si="51"/>
        <v>9.198486401528766E-2</v>
      </c>
      <c r="T154" s="36" t="s">
        <v>859</v>
      </c>
      <c r="U154" s="36" t="s">
        <v>2021</v>
      </c>
      <c r="V154" s="36" t="s">
        <v>1352</v>
      </c>
      <c r="W154" s="36">
        <v>-0.31622776601683794</v>
      </c>
      <c r="X154" s="36">
        <v>-0.31622776601683794</v>
      </c>
      <c r="Y154" s="36">
        <v>-0.31622776601683794</v>
      </c>
      <c r="Z154" s="36">
        <v>-0.31622776601683794</v>
      </c>
      <c r="AA154" s="36">
        <v>-0.31622776601683794</v>
      </c>
      <c r="AB154" s="36">
        <v>2.8460498941515415</v>
      </c>
      <c r="AC154" s="36">
        <v>-0.31622776601683794</v>
      </c>
      <c r="AD154" s="36">
        <v>-0.31622776601683794</v>
      </c>
      <c r="AE154" s="36">
        <v>-0.31622776601683794</v>
      </c>
      <c r="AF154" s="36">
        <v>-0.31622776601683794</v>
      </c>
    </row>
    <row r="155" spans="1:32" x14ac:dyDescent="0.25">
      <c r="A155" s="53" t="s">
        <v>1035</v>
      </c>
      <c r="B155" s="36" t="s">
        <v>2243</v>
      </c>
      <c r="C155" s="36" t="s">
        <v>1352</v>
      </c>
      <c r="F155" s="37"/>
      <c r="G155" s="37">
        <f t="shared" ref="G155:G186" si="52">IF(ISERROR(MATCH($A155,$T:$T,0)),"Not In List",LOOKUP($A155,$T:$T,Y:Y))</f>
        <v>-0.47351907822830791</v>
      </c>
      <c r="H155" s="37">
        <f t="shared" ref="H155:H186" si="53">IF(ISERROR(MATCH($A155,$T:$T,0)),"Not In List",LOOKUP($A155,$T:$T,AA:AA))</f>
        <v>-0.47351907822830791</v>
      </c>
      <c r="I155" s="37">
        <f t="shared" ref="I155:I186" si="54">IF(ISERROR(MATCH($A155,$T:$T,0)),"Not In List",LOOKUP($A155,$T:$T,Z:Z))</f>
        <v>-0.47351907822830791</v>
      </c>
      <c r="J155" s="37">
        <f t="shared" ref="J155:J186" si="55">IF(ISERROR(MATCH($A155,$T:$T,0)),"Not In List",LOOKUP($A155,$T:$T,X:X))</f>
        <v>-0.47351907822830791</v>
      </c>
      <c r="K155" s="37">
        <f t="shared" ref="K155:K186" si="56">IF(ISERROR(MATCH($A155,$T:$T,0)),"Not In List",LOOKUP($A155,$T:$T,AE:AE))</f>
        <v>2.689825076895608</v>
      </c>
      <c r="L155" s="37">
        <f t="shared" ref="L155:L186" si="57">IF(ISERROR(MATCH($A155,$T:$T,0)),"Not In List",LOOKUP($A155,$T:$T,AF:AF))</f>
        <v>-0.47351907822830791</v>
      </c>
      <c r="M155" s="37">
        <f t="shared" ref="M155:M186" si="58">IF(ISERROR(MATCH($A155,$T:$T,0)),"Not In List",LOOKUP($A155,$T:$T,AD:AD))</f>
        <v>-0.47351907822830791</v>
      </c>
      <c r="N155" s="37">
        <f t="shared" ref="N155:N186" si="59">IF(ISERROR(MATCH($A155,$T:$T,0)),"Not In List",LOOKUP($A155,$T:$T,AB:AB))</f>
        <v>-0.47351907822830791</v>
      </c>
      <c r="O155" s="37">
        <f t="shared" ref="O155:O186" si="60">IF(ISERROR(MATCH($A155,$T:$T,0)),"Not In List",LOOKUP($A155,$T:$T,AC:AC))</f>
        <v>0.30512340265834648</v>
      </c>
      <c r="P155" s="37">
        <f t="shared" ref="P155:P186" si="61">IF(ISERROR(MATCH($A155,$T:$T,0)),"Not In List",LOOKUP($A155,$T:$T,W:W))</f>
        <v>0.3196850680442011</v>
      </c>
      <c r="T155" s="36" t="s">
        <v>587</v>
      </c>
      <c r="U155" s="36" t="s">
        <v>1240</v>
      </c>
      <c r="V155" s="36" t="s">
        <v>1240</v>
      </c>
      <c r="W155" s="36">
        <v>-0.45083652320445061</v>
      </c>
      <c r="X155" s="36">
        <v>-0.45083652320445061</v>
      </c>
      <c r="Y155" s="36">
        <v>-0.45083652320445061</v>
      </c>
      <c r="Z155" s="36">
        <v>-0.45083652320445061</v>
      </c>
      <c r="AA155" s="36">
        <v>2.4628372503767624</v>
      </c>
      <c r="AB155" s="36">
        <v>1.1438549352588425</v>
      </c>
      <c r="AC155" s="36">
        <v>-0.45083652320445061</v>
      </c>
      <c r="AD155" s="36">
        <v>-0.45083652320445061</v>
      </c>
      <c r="AE155" s="36">
        <v>-0.45083652320445061</v>
      </c>
      <c r="AF155" s="36">
        <v>-0.45083652320445061</v>
      </c>
    </row>
    <row r="156" spans="1:32" x14ac:dyDescent="0.25">
      <c r="A156" s="53" t="s">
        <v>631</v>
      </c>
      <c r="B156" s="36" t="s">
        <v>1763</v>
      </c>
      <c r="C156" s="36" t="s">
        <v>1342</v>
      </c>
      <c r="F156" s="37"/>
      <c r="G156" s="37">
        <f t="shared" si="52"/>
        <v>0.11061870757855663</v>
      </c>
      <c r="H156" s="37">
        <f t="shared" si="53"/>
        <v>-0.42399602292313721</v>
      </c>
      <c r="I156" s="37">
        <f t="shared" si="54"/>
        <v>-0.42399602292313721</v>
      </c>
      <c r="J156" s="37">
        <f t="shared" si="55"/>
        <v>-0.42399602292313721</v>
      </c>
      <c r="K156" s="37">
        <f t="shared" si="56"/>
        <v>2.779069397482024</v>
      </c>
      <c r="L156" s="37">
        <f t="shared" si="57"/>
        <v>-0.42399602292313721</v>
      </c>
      <c r="M156" s="37">
        <f t="shared" si="58"/>
        <v>-0.42399602292313721</v>
      </c>
      <c r="N156" s="37">
        <f t="shared" si="59"/>
        <v>-0.42399602292313721</v>
      </c>
      <c r="O156" s="37">
        <f t="shared" si="60"/>
        <v>-0.42399602292313721</v>
      </c>
      <c r="P156" s="37">
        <f t="shared" si="61"/>
        <v>7.8284055401379865E-2</v>
      </c>
      <c r="T156" s="36" t="s">
        <v>822</v>
      </c>
      <c r="U156" s="36" t="s">
        <v>180</v>
      </c>
      <c r="V156" s="36" t="s">
        <v>1982</v>
      </c>
      <c r="W156" s="36">
        <v>2.8460498941515415</v>
      </c>
      <c r="X156" s="36">
        <v>-0.316227766016838</v>
      </c>
      <c r="Y156" s="36">
        <v>-0.316227766016838</v>
      </c>
      <c r="Z156" s="36">
        <v>-0.316227766016838</v>
      </c>
      <c r="AA156" s="36">
        <v>-0.316227766016838</v>
      </c>
      <c r="AB156" s="36">
        <v>-0.316227766016838</v>
      </c>
      <c r="AC156" s="36">
        <v>-0.316227766016838</v>
      </c>
      <c r="AD156" s="36">
        <v>-0.316227766016838</v>
      </c>
      <c r="AE156" s="36">
        <v>-0.316227766016838</v>
      </c>
      <c r="AF156" s="36">
        <v>-0.316227766016838</v>
      </c>
    </row>
    <row r="157" spans="1:32" x14ac:dyDescent="0.25">
      <c r="A157" s="53" t="s">
        <v>648</v>
      </c>
      <c r="B157" s="36" t="s">
        <v>1782</v>
      </c>
      <c r="C157" s="36" t="s">
        <v>1783</v>
      </c>
      <c r="F157" s="37"/>
      <c r="G157" s="37">
        <f t="shared" si="52"/>
        <v>0.32353328872243942</v>
      </c>
      <c r="H157" s="37">
        <f t="shared" si="53"/>
        <v>-0.38720967503249459</v>
      </c>
      <c r="I157" s="37">
        <f t="shared" si="54"/>
        <v>-0.38720967503249459</v>
      </c>
      <c r="J157" s="37">
        <f t="shared" si="55"/>
        <v>-0.38720967503249459</v>
      </c>
      <c r="K157" s="37">
        <f t="shared" si="56"/>
        <v>2.7741441115375172</v>
      </c>
      <c r="L157" s="37">
        <f t="shared" si="57"/>
        <v>-0.38720967503249459</v>
      </c>
      <c r="M157" s="37">
        <f t="shared" si="58"/>
        <v>-0.38720967503249459</v>
      </c>
      <c r="N157" s="37">
        <f t="shared" si="59"/>
        <v>-0.38720967503249459</v>
      </c>
      <c r="O157" s="37">
        <f t="shared" si="60"/>
        <v>-0.38720967503249459</v>
      </c>
      <c r="P157" s="37">
        <f t="shared" si="61"/>
        <v>-0.38720967503249459</v>
      </c>
      <c r="T157" s="36" t="s">
        <v>680</v>
      </c>
      <c r="U157" s="36" t="s">
        <v>1824</v>
      </c>
      <c r="V157" s="36" t="s">
        <v>1352</v>
      </c>
      <c r="W157" s="36">
        <v>-0.31622776601683794</v>
      </c>
      <c r="X157" s="36">
        <v>-0.31622776601683794</v>
      </c>
      <c r="Y157" s="36">
        <v>2.8460498941515415</v>
      </c>
      <c r="Z157" s="36">
        <v>-0.31622776601683794</v>
      </c>
      <c r="AA157" s="36">
        <v>-0.31622776601683794</v>
      </c>
      <c r="AB157" s="36">
        <v>-0.31622776601683794</v>
      </c>
      <c r="AC157" s="36">
        <v>-0.31622776601683794</v>
      </c>
      <c r="AD157" s="36">
        <v>-0.31622776601683794</v>
      </c>
      <c r="AE157" s="36">
        <v>-0.31622776601683794</v>
      </c>
      <c r="AF157" s="36">
        <v>-0.31622776601683794</v>
      </c>
    </row>
    <row r="158" spans="1:32" x14ac:dyDescent="0.25">
      <c r="A158" s="53" t="s">
        <v>652</v>
      </c>
      <c r="B158" s="36" t="s">
        <v>1787</v>
      </c>
      <c r="C158" s="36" t="s">
        <v>1788</v>
      </c>
      <c r="F158" s="37"/>
      <c r="G158" s="37">
        <f t="shared" si="52"/>
        <v>4.5414221626380409E-3</v>
      </c>
      <c r="H158" s="37">
        <f t="shared" si="53"/>
        <v>-0.35405754294023722</v>
      </c>
      <c r="I158" s="37">
        <f t="shared" si="54"/>
        <v>-0.35405754294023722</v>
      </c>
      <c r="J158" s="37">
        <f t="shared" si="55"/>
        <v>-0.35405754294023722</v>
      </c>
      <c r="K158" s="37">
        <f t="shared" si="56"/>
        <v>2.8279189213592599</v>
      </c>
      <c r="L158" s="37">
        <f t="shared" si="57"/>
        <v>-0.35405754294023722</v>
      </c>
      <c r="M158" s="37">
        <f t="shared" si="58"/>
        <v>-0.35405754294023722</v>
      </c>
      <c r="N158" s="37">
        <f t="shared" si="59"/>
        <v>-0.35405754294023722</v>
      </c>
      <c r="O158" s="37">
        <f t="shared" si="60"/>
        <v>-0.35405754294023722</v>
      </c>
      <c r="P158" s="37">
        <f t="shared" si="61"/>
        <v>-0.35405754294023722</v>
      </c>
      <c r="T158" s="36" t="s">
        <v>1089</v>
      </c>
      <c r="U158" s="36" t="s">
        <v>238</v>
      </c>
      <c r="V158" s="36" t="s">
        <v>1348</v>
      </c>
      <c r="W158" s="36">
        <v>-0.31622776601683794</v>
      </c>
      <c r="X158" s="36">
        <v>-0.31622776601683794</v>
      </c>
      <c r="Y158" s="36">
        <v>2.8460498941515415</v>
      </c>
      <c r="Z158" s="36">
        <v>-0.31622776601683794</v>
      </c>
      <c r="AA158" s="36">
        <v>-0.31622776601683794</v>
      </c>
      <c r="AB158" s="36">
        <v>-0.31622776601683794</v>
      </c>
      <c r="AC158" s="36">
        <v>-0.31622776601683794</v>
      </c>
      <c r="AD158" s="36">
        <v>-0.31622776601683794</v>
      </c>
      <c r="AE158" s="36">
        <v>-0.31622776601683794</v>
      </c>
      <c r="AF158" s="36">
        <v>-0.31622776601683794</v>
      </c>
    </row>
    <row r="159" spans="1:32" x14ac:dyDescent="0.25">
      <c r="A159" s="53" t="s">
        <v>939</v>
      </c>
      <c r="B159" s="36" t="s">
        <v>1240</v>
      </c>
      <c r="C159" s="36" t="s">
        <v>1240</v>
      </c>
      <c r="F159" s="37"/>
      <c r="G159" s="37">
        <f t="shared" si="52"/>
        <v>-0.34671675846975125</v>
      </c>
      <c r="H159" s="37">
        <f t="shared" si="53"/>
        <v>-0.34671675846975125</v>
      </c>
      <c r="I159" s="37">
        <f t="shared" si="54"/>
        <v>-0.34671675846975125</v>
      </c>
      <c r="J159" s="37">
        <f t="shared" si="55"/>
        <v>-0.34671675846975125</v>
      </c>
      <c r="K159" s="37">
        <f t="shared" si="56"/>
        <v>2.8345375032623394</v>
      </c>
      <c r="L159" s="37">
        <f t="shared" si="57"/>
        <v>-0.34671675846975125</v>
      </c>
      <c r="M159" s="37">
        <f t="shared" si="58"/>
        <v>-0.34671675846975125</v>
      </c>
      <c r="N159" s="37">
        <f t="shared" si="59"/>
        <v>-0.34671675846975125</v>
      </c>
      <c r="O159" s="37">
        <f t="shared" si="60"/>
        <v>-0.34671675846975125</v>
      </c>
      <c r="P159" s="37">
        <f t="shared" si="61"/>
        <v>-6.0803435504329477E-2</v>
      </c>
      <c r="T159" s="36" t="s">
        <v>259</v>
      </c>
      <c r="U159" s="36" t="s">
        <v>2</v>
      </c>
      <c r="V159" s="36" t="s">
        <v>1340</v>
      </c>
      <c r="W159" s="36">
        <v>1.355791704837181</v>
      </c>
      <c r="X159" s="36">
        <v>-0.66935999563609105</v>
      </c>
      <c r="Y159" s="36">
        <v>0.41868429359948123</v>
      </c>
      <c r="Z159" s="36">
        <v>-0.25290559054646955</v>
      </c>
      <c r="AA159" s="36">
        <v>2.1512475272953844</v>
      </c>
      <c r="AB159" s="36">
        <v>-0.43791730815862223</v>
      </c>
      <c r="AC159" s="36">
        <v>-0.55746064448259136</v>
      </c>
      <c r="AD159" s="36">
        <v>-0.66935999563609105</v>
      </c>
      <c r="AE159" s="36">
        <v>-0.66935999563609105</v>
      </c>
      <c r="AF159" s="36">
        <v>-0.66935999563609105</v>
      </c>
    </row>
    <row r="160" spans="1:32" x14ac:dyDescent="0.25">
      <c r="A160" s="53" t="s">
        <v>588</v>
      </c>
      <c r="B160" s="36" t="s">
        <v>1718</v>
      </c>
      <c r="C160" s="36" t="s">
        <v>1719</v>
      </c>
      <c r="F160" s="37"/>
      <c r="G160" s="37">
        <f t="shared" si="52"/>
        <v>-0.34483512637566821</v>
      </c>
      <c r="H160" s="37">
        <f t="shared" si="53"/>
        <v>-0.34483512637566821</v>
      </c>
      <c r="I160" s="37">
        <f t="shared" si="54"/>
        <v>-0.34483512637566821</v>
      </c>
      <c r="J160" s="37">
        <f t="shared" si="55"/>
        <v>-0.31023742529862308</v>
      </c>
      <c r="K160" s="37">
        <f t="shared" si="56"/>
        <v>2.8427395624186063</v>
      </c>
      <c r="L160" s="37">
        <f t="shared" si="57"/>
        <v>-0.20254975848810616</v>
      </c>
      <c r="M160" s="37">
        <f t="shared" si="58"/>
        <v>-0.34483512637566821</v>
      </c>
      <c r="N160" s="37">
        <f t="shared" si="59"/>
        <v>-0.34483512637566821</v>
      </c>
      <c r="O160" s="37">
        <f t="shared" si="60"/>
        <v>-0.34483512637566821</v>
      </c>
      <c r="P160" s="37">
        <f t="shared" si="61"/>
        <v>-0.26094162037786778</v>
      </c>
      <c r="T160" s="36" t="s">
        <v>810</v>
      </c>
      <c r="U160" s="36" t="s">
        <v>1966</v>
      </c>
      <c r="V160" s="36" t="s">
        <v>1967</v>
      </c>
      <c r="W160" s="36">
        <v>2.5309836379572448</v>
      </c>
      <c r="X160" s="36">
        <v>-0.44291102025533058</v>
      </c>
      <c r="Y160" s="36">
        <v>-0.44291102025533058</v>
      </c>
      <c r="Z160" s="36">
        <v>-0.44291102025533058</v>
      </c>
      <c r="AA160" s="36">
        <v>-0.44291102025533058</v>
      </c>
      <c r="AB160" s="36">
        <v>-0.44291102025533058</v>
      </c>
      <c r="AC160" s="36">
        <v>1.0123045240853994</v>
      </c>
      <c r="AD160" s="36">
        <v>-0.44291102025533058</v>
      </c>
      <c r="AE160" s="36">
        <v>-0.44291102025533058</v>
      </c>
      <c r="AF160" s="36">
        <v>-0.44291102025533058</v>
      </c>
    </row>
    <row r="161" spans="1:32" x14ac:dyDescent="0.25">
      <c r="A161" s="53" t="s">
        <v>907</v>
      </c>
      <c r="B161" s="36" t="s">
        <v>2070</v>
      </c>
      <c r="C161" s="36" t="s">
        <v>1916</v>
      </c>
      <c r="F161" s="37"/>
      <c r="G161" s="37">
        <f t="shared" si="52"/>
        <v>-0.34352524125743761</v>
      </c>
      <c r="H161" s="37">
        <f t="shared" si="53"/>
        <v>-0.34352524125743761</v>
      </c>
      <c r="I161" s="37">
        <f t="shared" si="54"/>
        <v>-0.34352524125743761</v>
      </c>
      <c r="J161" s="37">
        <f t="shared" si="55"/>
        <v>-8.8707352003068271E-2</v>
      </c>
      <c r="K161" s="37">
        <f t="shared" si="56"/>
        <v>2.8369092820625688</v>
      </c>
      <c r="L161" s="37">
        <f t="shared" si="57"/>
        <v>-0.34352524125743761</v>
      </c>
      <c r="M161" s="37">
        <f t="shared" si="58"/>
        <v>-0.34352524125743761</v>
      </c>
      <c r="N161" s="37">
        <f t="shared" si="59"/>
        <v>-0.34352524125743761</v>
      </c>
      <c r="O161" s="37">
        <f t="shared" si="60"/>
        <v>-0.34352524125743761</v>
      </c>
      <c r="P161" s="37">
        <f t="shared" si="61"/>
        <v>-0.34352524125743761</v>
      </c>
      <c r="T161" s="36" t="s">
        <v>823</v>
      </c>
      <c r="U161" s="36" t="s">
        <v>181</v>
      </c>
      <c r="V161" s="36" t="s">
        <v>1983</v>
      </c>
      <c r="W161" s="36">
        <v>0.41366136046011764</v>
      </c>
      <c r="X161" s="36">
        <v>-0.48523287220264583</v>
      </c>
      <c r="Y161" s="36">
        <v>-0.48523287220264583</v>
      </c>
      <c r="Z161" s="36">
        <v>-0.48523287220264583</v>
      </c>
      <c r="AA161" s="36">
        <v>-0.48523287220264583</v>
      </c>
      <c r="AB161" s="36">
        <v>-0.48523287220264583</v>
      </c>
      <c r="AC161" s="36">
        <v>2.6601751849485913</v>
      </c>
      <c r="AD161" s="36">
        <v>-0.48523287220264583</v>
      </c>
      <c r="AE161" s="36">
        <v>0.32279356000981174</v>
      </c>
      <c r="AF161" s="36">
        <v>-0.48523287220264583</v>
      </c>
    </row>
    <row r="162" spans="1:32" x14ac:dyDescent="0.25">
      <c r="A162" s="53" t="s">
        <v>1059</v>
      </c>
      <c r="B162" s="36" t="s">
        <v>233</v>
      </c>
      <c r="C162" s="36" t="s">
        <v>1352</v>
      </c>
      <c r="F162" s="37"/>
      <c r="G162" s="37">
        <f t="shared" si="52"/>
        <v>-0.34821015627046997</v>
      </c>
      <c r="H162" s="37">
        <f t="shared" si="53"/>
        <v>-0.34821015627046997</v>
      </c>
      <c r="I162" s="37">
        <f t="shared" si="54"/>
        <v>-0.34821015627046997</v>
      </c>
      <c r="J162" s="37">
        <f t="shared" si="55"/>
        <v>-4.7643231614160016E-2</v>
      </c>
      <c r="K162" s="37">
        <f t="shared" si="56"/>
        <v>2.8333244817779204</v>
      </c>
      <c r="L162" s="37">
        <f t="shared" si="57"/>
        <v>-0.34821015627046997</v>
      </c>
      <c r="M162" s="37">
        <f t="shared" si="58"/>
        <v>-0.34821015627046997</v>
      </c>
      <c r="N162" s="37">
        <f t="shared" si="59"/>
        <v>-0.34821015627046997</v>
      </c>
      <c r="O162" s="37">
        <f t="shared" si="60"/>
        <v>-0.34821015627046997</v>
      </c>
      <c r="P162" s="37">
        <f t="shared" si="61"/>
        <v>-0.34821015627046997</v>
      </c>
      <c r="T162" s="36" t="s">
        <v>615</v>
      </c>
      <c r="U162" s="36" t="s">
        <v>101</v>
      </c>
      <c r="V162" s="36" t="s">
        <v>1342</v>
      </c>
      <c r="W162" s="36">
        <v>-0.47044823099571825</v>
      </c>
      <c r="X162" s="36">
        <v>2.1530294242183459</v>
      </c>
      <c r="Y162" s="36">
        <v>-0.47044823099571825</v>
      </c>
      <c r="Z162" s="36">
        <v>-0.47044823099571825</v>
      </c>
      <c r="AA162" s="36">
        <v>-0.47044823099571825</v>
      </c>
      <c r="AB162" s="36">
        <v>1.6105564237473997</v>
      </c>
      <c r="AC162" s="36">
        <v>-0.47044823099571825</v>
      </c>
      <c r="AD162" s="36">
        <v>-0.47044823099571825</v>
      </c>
      <c r="AE162" s="36">
        <v>-0.47044823099571825</v>
      </c>
      <c r="AF162" s="36">
        <v>-0.47044823099571825</v>
      </c>
    </row>
    <row r="163" spans="1:32" x14ac:dyDescent="0.25">
      <c r="A163" s="53" t="s">
        <v>543</v>
      </c>
      <c r="B163" s="36" t="s">
        <v>1669</v>
      </c>
      <c r="C163" s="36" t="s">
        <v>1352</v>
      </c>
      <c r="F163" s="37"/>
      <c r="G163" s="37">
        <f t="shared" si="52"/>
        <v>-0.44256346496768051</v>
      </c>
      <c r="H163" s="37">
        <f t="shared" si="53"/>
        <v>0.22561137162761752</v>
      </c>
      <c r="I163" s="37">
        <f t="shared" si="54"/>
        <v>-0.44256346496768051</v>
      </c>
      <c r="J163" s="37">
        <f t="shared" si="55"/>
        <v>-0.44256346496768051</v>
      </c>
      <c r="K163" s="37">
        <f t="shared" si="56"/>
        <v>2.7501136379096658</v>
      </c>
      <c r="L163" s="37">
        <f t="shared" si="57"/>
        <v>-0.44256346496768051</v>
      </c>
      <c r="M163" s="37">
        <f t="shared" si="58"/>
        <v>-0.44256346496768051</v>
      </c>
      <c r="N163" s="37">
        <f t="shared" si="59"/>
        <v>0.12221924523647974</v>
      </c>
      <c r="O163" s="37">
        <f t="shared" si="60"/>
        <v>-0.44256346496768051</v>
      </c>
      <c r="P163" s="37">
        <f t="shared" si="61"/>
        <v>-0.44256346496768051</v>
      </c>
      <c r="T163" s="36" t="s">
        <v>274</v>
      </c>
      <c r="U163" s="36" t="s">
        <v>14</v>
      </c>
      <c r="V163" s="36" t="s">
        <v>1357</v>
      </c>
      <c r="W163" s="36">
        <v>2.5075516892315735</v>
      </c>
      <c r="X163" s="36">
        <v>0.17491361559310373</v>
      </c>
      <c r="Y163" s="36">
        <v>-7.0408470292612768E-2</v>
      </c>
      <c r="Z163" s="36">
        <v>-0.79878530337638665</v>
      </c>
      <c r="AA163" s="36">
        <v>0.27957260749714041</v>
      </c>
      <c r="AB163" s="36">
        <v>0.14226862882260929</v>
      </c>
      <c r="AC163" s="36">
        <v>-0.79878530337638665</v>
      </c>
      <c r="AD163" s="36">
        <v>0.16124314265373085</v>
      </c>
      <c r="AE163" s="36">
        <v>-0.79878530337638665</v>
      </c>
      <c r="AF163" s="36">
        <v>-0.79878530337638665</v>
      </c>
    </row>
    <row r="164" spans="1:32" x14ac:dyDescent="0.25">
      <c r="A164" s="53" t="s">
        <v>668</v>
      </c>
      <c r="B164" s="36" t="s">
        <v>1807</v>
      </c>
      <c r="C164" s="36" t="s">
        <v>1808</v>
      </c>
      <c r="F164" s="37"/>
      <c r="G164" s="37">
        <f t="shared" si="52"/>
        <v>-0.42785104987357941</v>
      </c>
      <c r="H164" s="37">
        <f t="shared" si="53"/>
        <v>-0.15441617530057936</v>
      </c>
      <c r="I164" s="37">
        <f t="shared" si="54"/>
        <v>-0.42785104987357941</v>
      </c>
      <c r="J164" s="37">
        <f t="shared" si="55"/>
        <v>-0.42785104987357941</v>
      </c>
      <c r="K164" s="37">
        <f t="shared" si="56"/>
        <v>2.7441916148089072</v>
      </c>
      <c r="L164" s="37">
        <f t="shared" si="57"/>
        <v>-0.42785104987357941</v>
      </c>
      <c r="M164" s="37">
        <f t="shared" si="58"/>
        <v>0.40518190960672806</v>
      </c>
      <c r="N164" s="37">
        <f t="shared" si="59"/>
        <v>-0.42785104987357941</v>
      </c>
      <c r="O164" s="37">
        <f t="shared" si="60"/>
        <v>-0.42785104987357941</v>
      </c>
      <c r="P164" s="37">
        <f t="shared" si="61"/>
        <v>-0.42785104987357941</v>
      </c>
      <c r="T164" s="36" t="s">
        <v>798</v>
      </c>
      <c r="U164" s="36" t="s">
        <v>1956</v>
      </c>
      <c r="V164" s="36" t="s">
        <v>1352</v>
      </c>
      <c r="W164" s="36">
        <v>2.8460498941515415</v>
      </c>
      <c r="X164" s="36">
        <v>-0.31622776601683794</v>
      </c>
      <c r="Y164" s="36">
        <v>-0.31622776601683794</v>
      </c>
      <c r="Z164" s="36">
        <v>-0.31622776601683794</v>
      </c>
      <c r="AA164" s="36">
        <v>-0.31622776601683794</v>
      </c>
      <c r="AB164" s="36">
        <v>-0.31622776601683794</v>
      </c>
      <c r="AC164" s="36">
        <v>-0.31622776601683794</v>
      </c>
      <c r="AD164" s="36">
        <v>-0.31622776601683794</v>
      </c>
      <c r="AE164" s="36">
        <v>-0.31622776601683794</v>
      </c>
      <c r="AF164" s="36">
        <v>-0.31622776601683794</v>
      </c>
    </row>
    <row r="165" spans="1:32" x14ac:dyDescent="0.25">
      <c r="A165" s="53" t="s">
        <v>618</v>
      </c>
      <c r="B165" s="36" t="s">
        <v>1753</v>
      </c>
      <c r="C165" s="36" t="s">
        <v>1352</v>
      </c>
      <c r="F165" s="37"/>
      <c r="G165" s="37">
        <f t="shared" si="52"/>
        <v>3.6542507836961953E-2</v>
      </c>
      <c r="H165" s="37">
        <f t="shared" si="53"/>
        <v>0.17098613630100717</v>
      </c>
      <c r="I165" s="37">
        <f t="shared" si="54"/>
        <v>-0.51528102815511478</v>
      </c>
      <c r="J165" s="37">
        <f t="shared" si="55"/>
        <v>-0.51528102815511478</v>
      </c>
      <c r="K165" s="37">
        <f t="shared" si="56"/>
        <v>2.7103766068605561</v>
      </c>
      <c r="L165" s="37">
        <f t="shared" si="57"/>
        <v>0.17378091793216541</v>
      </c>
      <c r="M165" s="37">
        <f t="shared" si="58"/>
        <v>-0.51528102815511478</v>
      </c>
      <c r="N165" s="37">
        <f t="shared" si="59"/>
        <v>-0.51528102815511478</v>
      </c>
      <c r="O165" s="37">
        <f t="shared" si="60"/>
        <v>-0.51528102815511478</v>
      </c>
      <c r="P165" s="37">
        <f t="shared" si="61"/>
        <v>-0.51528102815511478</v>
      </c>
      <c r="T165" s="36" t="s">
        <v>972</v>
      </c>
      <c r="U165" s="36" t="s">
        <v>218</v>
      </c>
      <c r="V165" s="36" t="s">
        <v>1342</v>
      </c>
      <c r="W165" s="36">
        <v>-0.31622776601683794</v>
      </c>
      <c r="X165" s="36">
        <v>2.8460498941515411</v>
      </c>
      <c r="Y165" s="36">
        <v>-0.31622776601683794</v>
      </c>
      <c r="Z165" s="36">
        <v>-0.31622776601683794</v>
      </c>
      <c r="AA165" s="36">
        <v>-0.31622776601683794</v>
      </c>
      <c r="AB165" s="36">
        <v>-0.31622776601683794</v>
      </c>
      <c r="AC165" s="36">
        <v>-0.31622776601683794</v>
      </c>
      <c r="AD165" s="36">
        <v>-0.31622776601683794</v>
      </c>
      <c r="AE165" s="36">
        <v>-0.31622776601683794</v>
      </c>
      <c r="AF165" s="36">
        <v>-0.31622776601683794</v>
      </c>
    </row>
    <row r="166" spans="1:32" x14ac:dyDescent="0.25">
      <c r="A166" s="53" t="s">
        <v>656</v>
      </c>
      <c r="B166" s="36" t="s">
        <v>1793</v>
      </c>
      <c r="C166" s="36" t="s">
        <v>1357</v>
      </c>
      <c r="F166" s="37"/>
      <c r="G166" s="37">
        <f t="shared" si="52"/>
        <v>0.82931751755120786</v>
      </c>
      <c r="H166" s="37">
        <f t="shared" si="53"/>
        <v>-0.51278922806208649</v>
      </c>
      <c r="I166" s="37">
        <f t="shared" si="54"/>
        <v>-0.51278922806208649</v>
      </c>
      <c r="J166" s="37">
        <f t="shared" si="55"/>
        <v>-0.51278922806208649</v>
      </c>
      <c r="K166" s="37">
        <f t="shared" si="56"/>
        <v>2.5338347362566496</v>
      </c>
      <c r="L166" s="37">
        <f t="shared" si="57"/>
        <v>0.2263723426267476</v>
      </c>
      <c r="M166" s="37">
        <f t="shared" si="58"/>
        <v>-0.51278922806208649</v>
      </c>
      <c r="N166" s="37">
        <f t="shared" si="59"/>
        <v>-0.51278922806208649</v>
      </c>
      <c r="O166" s="37">
        <f t="shared" si="60"/>
        <v>-0.51278922806208649</v>
      </c>
      <c r="P166" s="37">
        <f t="shared" si="61"/>
        <v>-0.51278922806208649</v>
      </c>
      <c r="T166" s="36" t="s">
        <v>897</v>
      </c>
      <c r="U166" s="36" t="s">
        <v>2061</v>
      </c>
      <c r="V166" s="36" t="s">
        <v>1346</v>
      </c>
      <c r="W166" s="36">
        <v>-0.31622776601683789</v>
      </c>
      <c r="X166" s="36">
        <v>2.8460498941515415</v>
      </c>
      <c r="Y166" s="36">
        <v>-0.31622776601683789</v>
      </c>
      <c r="Z166" s="36">
        <v>-0.31622776601683789</v>
      </c>
      <c r="AA166" s="36">
        <v>-0.31622776601683789</v>
      </c>
      <c r="AB166" s="36">
        <v>-0.31622776601683789</v>
      </c>
      <c r="AC166" s="36">
        <v>-0.31622776601683789</v>
      </c>
      <c r="AD166" s="36">
        <v>-0.31622776601683789</v>
      </c>
      <c r="AE166" s="36">
        <v>-0.31622776601683789</v>
      </c>
      <c r="AF166" s="36">
        <v>-0.31622776601683789</v>
      </c>
    </row>
    <row r="167" spans="1:32" x14ac:dyDescent="0.25">
      <c r="A167" s="53" t="s">
        <v>820</v>
      </c>
      <c r="B167" s="36" t="s">
        <v>1981</v>
      </c>
      <c r="C167" s="36" t="s">
        <v>1352</v>
      </c>
      <c r="F167" s="37"/>
      <c r="G167" s="37">
        <f t="shared" si="52"/>
        <v>0.28796347939580114</v>
      </c>
      <c r="H167" s="37">
        <f t="shared" si="53"/>
        <v>-0.51571020336593409</v>
      </c>
      <c r="I167" s="37">
        <f t="shared" si="54"/>
        <v>-0.51571020336593409</v>
      </c>
      <c r="J167" s="37">
        <f t="shared" si="55"/>
        <v>-0.51571020336593409</v>
      </c>
      <c r="K167" s="37">
        <f t="shared" si="56"/>
        <v>2.5377905900789459</v>
      </c>
      <c r="L167" s="37">
        <f t="shared" si="57"/>
        <v>0.78421735408679194</v>
      </c>
      <c r="M167" s="37">
        <f t="shared" si="58"/>
        <v>-0.51571020336593409</v>
      </c>
      <c r="N167" s="37">
        <f t="shared" si="59"/>
        <v>-0.51571020336593409</v>
      </c>
      <c r="O167" s="37">
        <f t="shared" si="60"/>
        <v>-0.51571020336593409</v>
      </c>
      <c r="P167" s="37">
        <f t="shared" si="61"/>
        <v>-0.51571020336593409</v>
      </c>
      <c r="T167" s="36" t="s">
        <v>496</v>
      </c>
      <c r="U167" s="36" t="s">
        <v>1606</v>
      </c>
      <c r="V167" s="36" t="s">
        <v>1348</v>
      </c>
      <c r="W167" s="36">
        <v>-0.47097124791196371</v>
      </c>
      <c r="X167" s="36">
        <v>-0.47097124791196371</v>
      </c>
      <c r="Y167" s="36">
        <v>1.6314534706269019</v>
      </c>
      <c r="Z167" s="36">
        <v>-0.47097124791196371</v>
      </c>
      <c r="AA167" s="36">
        <v>2.1363165126688077</v>
      </c>
      <c r="AB167" s="36">
        <v>-0.47097124791196371</v>
      </c>
      <c r="AC167" s="36">
        <v>-0.47097124791196371</v>
      </c>
      <c r="AD167" s="36">
        <v>-0.47097124791196371</v>
      </c>
      <c r="AE167" s="36">
        <v>-0.47097124791196371</v>
      </c>
      <c r="AF167" s="36">
        <v>-0.47097124791196371</v>
      </c>
    </row>
    <row r="168" spans="1:32" x14ac:dyDescent="0.25">
      <c r="A168" s="53" t="s">
        <v>499</v>
      </c>
      <c r="B168" s="36" t="s">
        <v>1609</v>
      </c>
      <c r="C168" s="36" t="s">
        <v>1342</v>
      </c>
      <c r="F168" s="37"/>
      <c r="G168" s="37">
        <f t="shared" si="52"/>
        <v>0.14856690779391526</v>
      </c>
      <c r="H168" s="37">
        <f t="shared" si="53"/>
        <v>-0.61079083605371975</v>
      </c>
      <c r="I168" s="37">
        <f t="shared" si="54"/>
        <v>-0.61079083605371975</v>
      </c>
      <c r="J168" s="37">
        <f t="shared" si="55"/>
        <v>-4.1332795833884675E-2</v>
      </c>
      <c r="K168" s="37">
        <f t="shared" si="56"/>
        <v>2.6454677544912051</v>
      </c>
      <c r="L168" s="37">
        <f t="shared" si="57"/>
        <v>0.33367823763737259</v>
      </c>
      <c r="M168" s="37">
        <f t="shared" si="58"/>
        <v>-3.2425923820009743E-2</v>
      </c>
      <c r="N168" s="37">
        <f t="shared" si="59"/>
        <v>-0.61079083605371975</v>
      </c>
      <c r="O168" s="37">
        <f t="shared" si="60"/>
        <v>-0.61079083605371975</v>
      </c>
      <c r="P168" s="37">
        <f t="shared" si="61"/>
        <v>-0.61079083605371975</v>
      </c>
      <c r="T168" s="36" t="s">
        <v>433</v>
      </c>
      <c r="U168" s="36" t="s">
        <v>1240</v>
      </c>
      <c r="V168" s="36" t="s">
        <v>1240</v>
      </c>
      <c r="W168" s="36">
        <v>-0.61514019187923408</v>
      </c>
      <c r="X168" s="36">
        <v>-0.61514019187923408</v>
      </c>
      <c r="Y168" s="36">
        <v>1.7576259198318935</v>
      </c>
      <c r="Z168" s="36">
        <v>1.1878317375533656</v>
      </c>
      <c r="AA168" s="36">
        <v>1.3605236857693797</v>
      </c>
      <c r="AB168" s="36">
        <v>-0.61514019187923408</v>
      </c>
      <c r="AC168" s="36">
        <v>-0.61514019187923408</v>
      </c>
      <c r="AD168" s="36">
        <v>-0.61514019187923408</v>
      </c>
      <c r="AE168" s="36">
        <v>-0.61514019187923408</v>
      </c>
      <c r="AF168" s="36">
        <v>-0.61514019187923408</v>
      </c>
    </row>
    <row r="169" spans="1:32" x14ac:dyDescent="0.25">
      <c r="A169" s="53" t="s">
        <v>586</v>
      </c>
      <c r="B169" s="36" t="s">
        <v>94</v>
      </c>
      <c r="C169" s="36" t="s">
        <v>1352</v>
      </c>
      <c r="F169" s="37"/>
      <c r="G169" s="37">
        <f t="shared" si="52"/>
        <v>0.61773641984133321</v>
      </c>
      <c r="H169" s="37">
        <f t="shared" si="53"/>
        <v>-0.64624189952223832</v>
      </c>
      <c r="I169" s="37">
        <f t="shared" si="54"/>
        <v>-0.64624189952223832</v>
      </c>
      <c r="J169" s="37">
        <f t="shared" si="55"/>
        <v>0.69803374262660323</v>
      </c>
      <c r="K169" s="37">
        <f t="shared" si="56"/>
        <v>2.3634933039199506</v>
      </c>
      <c r="L169" s="37">
        <f t="shared" si="57"/>
        <v>0.19818793074554353</v>
      </c>
      <c r="M169" s="37">
        <f t="shared" si="58"/>
        <v>-0.64624189952223832</v>
      </c>
      <c r="N169" s="37">
        <f t="shared" si="59"/>
        <v>-0.64624189952223832</v>
      </c>
      <c r="O169" s="37">
        <f t="shared" si="60"/>
        <v>-0.64624189952223832</v>
      </c>
      <c r="P169" s="37">
        <f t="shared" si="61"/>
        <v>-0.64624189952223832</v>
      </c>
      <c r="T169" s="36" t="s">
        <v>626</v>
      </c>
      <c r="U169" s="36" t="s">
        <v>1760</v>
      </c>
      <c r="V169" s="36" t="s">
        <v>1342</v>
      </c>
      <c r="W169" s="36">
        <v>0.66502846807167171</v>
      </c>
      <c r="X169" s="36">
        <v>-0.52816627381696146</v>
      </c>
      <c r="Y169" s="36">
        <v>-0.52816627381696146</v>
      </c>
      <c r="Z169" s="36">
        <v>-0.52816627381696146</v>
      </c>
      <c r="AA169" s="36">
        <v>-0.52816627381696146</v>
      </c>
      <c r="AB169" s="36">
        <v>0.5140454796604319</v>
      </c>
      <c r="AC169" s="36">
        <v>-0.52816627381696146</v>
      </c>
      <c r="AD169" s="36">
        <v>-0.52816627381696146</v>
      </c>
      <c r="AE169" s="36">
        <v>2.5180899689866263</v>
      </c>
      <c r="AF169" s="36">
        <v>-0.52816627381696146</v>
      </c>
    </row>
    <row r="170" spans="1:32" x14ac:dyDescent="0.25">
      <c r="A170" s="53" t="s">
        <v>750</v>
      </c>
      <c r="B170" s="36" t="s">
        <v>152</v>
      </c>
      <c r="C170" s="36" t="s">
        <v>1899</v>
      </c>
      <c r="F170" s="37"/>
      <c r="G170" s="37">
        <f t="shared" si="52"/>
        <v>-0.50582766618844144</v>
      </c>
      <c r="H170" s="37">
        <f t="shared" si="53"/>
        <v>-0.50582766618844144</v>
      </c>
      <c r="I170" s="37">
        <f t="shared" si="54"/>
        <v>-0.50582766618844144</v>
      </c>
      <c r="J170" s="37">
        <f t="shared" si="55"/>
        <v>0.81255704163895048</v>
      </c>
      <c r="K170" s="37">
        <f t="shared" si="56"/>
        <v>2.5530426412692835</v>
      </c>
      <c r="L170" s="37">
        <f t="shared" si="57"/>
        <v>0.17519398041085596</v>
      </c>
      <c r="M170" s="37">
        <f t="shared" si="58"/>
        <v>-0.50582766618844144</v>
      </c>
      <c r="N170" s="37">
        <f t="shared" si="59"/>
        <v>-0.50582766618844144</v>
      </c>
      <c r="O170" s="37">
        <f t="shared" si="60"/>
        <v>-0.50582766618844144</v>
      </c>
      <c r="P170" s="37">
        <f t="shared" si="61"/>
        <v>-0.50582766618844144</v>
      </c>
      <c r="T170" s="36" t="s">
        <v>847</v>
      </c>
      <c r="U170" s="36" t="s">
        <v>2005</v>
      </c>
      <c r="V170" s="36" t="s">
        <v>2006</v>
      </c>
      <c r="W170" s="36">
        <v>2.8460498941515415</v>
      </c>
      <c r="X170" s="36">
        <v>-0.31622776601683794</v>
      </c>
      <c r="Y170" s="36">
        <v>-0.31622776601683794</v>
      </c>
      <c r="Z170" s="36">
        <v>-0.31622776601683794</v>
      </c>
      <c r="AA170" s="36">
        <v>-0.31622776601683794</v>
      </c>
      <c r="AB170" s="36">
        <v>-0.31622776601683794</v>
      </c>
      <c r="AC170" s="36">
        <v>-0.31622776601683794</v>
      </c>
      <c r="AD170" s="36">
        <v>-0.31622776601683794</v>
      </c>
      <c r="AE170" s="36">
        <v>-0.31622776601683794</v>
      </c>
      <c r="AF170" s="36">
        <v>-0.31622776601683794</v>
      </c>
    </row>
    <row r="171" spans="1:32" x14ac:dyDescent="0.25">
      <c r="A171" s="53" t="s">
        <v>1122</v>
      </c>
      <c r="B171" s="36" t="s">
        <v>1240</v>
      </c>
      <c r="C171" s="36" t="s">
        <v>1240</v>
      </c>
      <c r="F171" s="37"/>
      <c r="G171" s="37">
        <f t="shared" si="52"/>
        <v>-0.51810302390565122</v>
      </c>
      <c r="H171" s="37">
        <f t="shared" si="53"/>
        <v>-0.51810302390565122</v>
      </c>
      <c r="I171" s="37">
        <f t="shared" si="54"/>
        <v>-0.51810302390565122</v>
      </c>
      <c r="J171" s="37">
        <f t="shared" si="55"/>
        <v>0.75182041707880876</v>
      </c>
      <c r="K171" s="37">
        <f t="shared" si="56"/>
        <v>2.5381827892250262</v>
      </c>
      <c r="L171" s="37">
        <f t="shared" si="57"/>
        <v>0.33671796103572382</v>
      </c>
      <c r="M171" s="37">
        <f t="shared" si="58"/>
        <v>-0.51810302390565122</v>
      </c>
      <c r="N171" s="37">
        <f t="shared" si="59"/>
        <v>-0.51810302390565122</v>
      </c>
      <c r="O171" s="37">
        <f t="shared" si="60"/>
        <v>-0.51810302390565122</v>
      </c>
      <c r="P171" s="37">
        <f t="shared" si="61"/>
        <v>-0.51810302390565122</v>
      </c>
      <c r="T171" s="36" t="s">
        <v>755</v>
      </c>
      <c r="U171" s="36" t="s">
        <v>1905</v>
      </c>
      <c r="V171" s="36" t="s">
        <v>1906</v>
      </c>
      <c r="W171" s="36">
        <v>-0.31622776601683794</v>
      </c>
      <c r="X171" s="36">
        <v>-0.31622776601683794</v>
      </c>
      <c r="Y171" s="36">
        <v>2.8460498941515415</v>
      </c>
      <c r="Z171" s="36">
        <v>-0.31622776601683794</v>
      </c>
      <c r="AA171" s="36">
        <v>-0.31622776601683794</v>
      </c>
      <c r="AB171" s="36">
        <v>-0.31622776601683794</v>
      </c>
      <c r="AC171" s="36">
        <v>-0.31622776601683794</v>
      </c>
      <c r="AD171" s="36">
        <v>-0.31622776601683794</v>
      </c>
      <c r="AE171" s="36">
        <v>-0.31622776601683794</v>
      </c>
      <c r="AF171" s="36">
        <v>-0.31622776601683794</v>
      </c>
    </row>
    <row r="172" spans="1:32" x14ac:dyDescent="0.25">
      <c r="A172" s="53" t="s">
        <v>1127</v>
      </c>
      <c r="B172" s="36" t="s">
        <v>2353</v>
      </c>
      <c r="C172" s="36" t="s">
        <v>1352</v>
      </c>
      <c r="F172" s="37"/>
      <c r="G172" s="37">
        <f t="shared" si="52"/>
        <v>-0.48176368926066621</v>
      </c>
      <c r="H172" s="37">
        <f t="shared" si="53"/>
        <v>-0.48176368926066621</v>
      </c>
      <c r="I172" s="37">
        <f t="shared" si="54"/>
        <v>-0.48176368926066621</v>
      </c>
      <c r="J172" s="37">
        <f t="shared" si="55"/>
        <v>0.24039278695680988</v>
      </c>
      <c r="K172" s="37">
        <f t="shared" si="56"/>
        <v>2.6643782273821528</v>
      </c>
      <c r="L172" s="37">
        <f t="shared" si="57"/>
        <v>0.46757481048570115</v>
      </c>
      <c r="M172" s="37">
        <f t="shared" si="58"/>
        <v>-0.48176368926066621</v>
      </c>
      <c r="N172" s="37">
        <f t="shared" si="59"/>
        <v>-0.48176368926066621</v>
      </c>
      <c r="O172" s="37">
        <f t="shared" si="60"/>
        <v>-0.48176368926066621</v>
      </c>
      <c r="P172" s="37">
        <f t="shared" si="61"/>
        <v>-0.48176368926066621</v>
      </c>
      <c r="T172" s="36" t="s">
        <v>573</v>
      </c>
      <c r="U172" s="36" t="s">
        <v>1702</v>
      </c>
      <c r="V172" s="36" t="s">
        <v>1703</v>
      </c>
      <c r="W172" s="36">
        <v>-0.44469710246625233</v>
      </c>
      <c r="X172" s="36">
        <v>1.0406219373383918</v>
      </c>
      <c r="Y172" s="36">
        <v>2.5169548823916275</v>
      </c>
      <c r="Z172" s="36">
        <v>-0.44469710246625233</v>
      </c>
      <c r="AA172" s="36">
        <v>-0.44469710246625233</v>
      </c>
      <c r="AB172" s="36">
        <v>-0.44469710246625233</v>
      </c>
      <c r="AC172" s="36">
        <v>-0.44469710246625233</v>
      </c>
      <c r="AD172" s="36">
        <v>-0.44469710246625233</v>
      </c>
      <c r="AE172" s="36">
        <v>-0.44469710246625233</v>
      </c>
      <c r="AF172" s="36">
        <v>-0.44469710246625233</v>
      </c>
    </row>
    <row r="173" spans="1:32" x14ac:dyDescent="0.25">
      <c r="A173" s="53" t="s">
        <v>949</v>
      </c>
      <c r="B173" s="36" t="s">
        <v>213</v>
      </c>
      <c r="C173" s="36" t="s">
        <v>2121</v>
      </c>
      <c r="F173" s="37"/>
      <c r="G173" s="37">
        <f t="shared" si="52"/>
        <v>-0.45583996081214589</v>
      </c>
      <c r="H173" s="37">
        <f t="shared" si="53"/>
        <v>-0.45583996081214589</v>
      </c>
      <c r="I173" s="37">
        <f t="shared" si="54"/>
        <v>-0.45583996081214589</v>
      </c>
      <c r="J173" s="37">
        <f t="shared" si="55"/>
        <v>2.9836298120462022E-3</v>
      </c>
      <c r="K173" s="37">
        <f t="shared" si="56"/>
        <v>2.7039299959427456</v>
      </c>
      <c r="L173" s="37">
        <f t="shared" si="57"/>
        <v>0.48396609993022949</v>
      </c>
      <c r="M173" s="37">
        <f t="shared" si="58"/>
        <v>-0.45583996081214589</v>
      </c>
      <c r="N173" s="37">
        <f t="shared" si="59"/>
        <v>-0.45583996081214589</v>
      </c>
      <c r="O173" s="37">
        <f t="shared" si="60"/>
        <v>-0.45583996081214589</v>
      </c>
      <c r="P173" s="37">
        <f t="shared" si="61"/>
        <v>-0.45583996081214589</v>
      </c>
      <c r="T173" s="36" t="s">
        <v>727</v>
      </c>
      <c r="U173" s="36" t="s">
        <v>135</v>
      </c>
      <c r="V173" s="36" t="s">
        <v>1342</v>
      </c>
      <c r="W173" s="36">
        <v>1.5962800497427057</v>
      </c>
      <c r="X173" s="36">
        <v>-0.47007132528855083</v>
      </c>
      <c r="Y173" s="36">
        <v>-0.47007132528855083</v>
      </c>
      <c r="Z173" s="36">
        <v>-0.47007132528855083</v>
      </c>
      <c r="AA173" s="36">
        <v>-0.47007132528855083</v>
      </c>
      <c r="AB173" s="36">
        <v>-0.47007132528855083</v>
      </c>
      <c r="AC173" s="36">
        <v>2.164290552565701</v>
      </c>
      <c r="AD173" s="36">
        <v>-0.47007132528855083</v>
      </c>
      <c r="AE173" s="36">
        <v>-0.47007132528855083</v>
      </c>
      <c r="AF173" s="36">
        <v>-0.47007132528855083</v>
      </c>
    </row>
    <row r="174" spans="1:32" x14ac:dyDescent="0.25">
      <c r="A174" s="53" t="s">
        <v>1098</v>
      </c>
      <c r="B174" s="36" t="s">
        <v>2315</v>
      </c>
      <c r="C174" s="36" t="s">
        <v>2316</v>
      </c>
      <c r="F174" s="37"/>
      <c r="G174" s="37">
        <f t="shared" si="52"/>
        <v>-0.57046867531637535</v>
      </c>
      <c r="H174" s="37">
        <f t="shared" si="53"/>
        <v>-0.57046867531637535</v>
      </c>
      <c r="I174" s="37">
        <f t="shared" si="54"/>
        <v>-0.57046867531637535</v>
      </c>
      <c r="J174" s="37">
        <f t="shared" si="55"/>
        <v>0.69414829636479791</v>
      </c>
      <c r="K174" s="37">
        <f t="shared" si="56"/>
        <v>2.281222442296285</v>
      </c>
      <c r="L174" s="37">
        <f t="shared" si="57"/>
        <v>1.0179099885535454</v>
      </c>
      <c r="M174" s="37">
        <f t="shared" si="58"/>
        <v>-0.57046867531637535</v>
      </c>
      <c r="N174" s="37">
        <f t="shared" si="59"/>
        <v>-0.57046867531637535</v>
      </c>
      <c r="O174" s="37">
        <f t="shared" si="60"/>
        <v>-0.57046867531637535</v>
      </c>
      <c r="P174" s="37">
        <f t="shared" si="61"/>
        <v>-0.57046867531637535</v>
      </c>
      <c r="T174" s="36" t="s">
        <v>985</v>
      </c>
      <c r="U174" s="36" t="s">
        <v>2171</v>
      </c>
      <c r="V174" s="36" t="s">
        <v>2172</v>
      </c>
      <c r="W174" s="36">
        <v>-0.25940034049086891</v>
      </c>
      <c r="X174" s="36">
        <v>-0.32325954387273592</v>
      </c>
      <c r="Y174" s="36">
        <v>-0.32325954387273592</v>
      </c>
      <c r="Z174" s="36">
        <v>-0.32325954387273592</v>
      </c>
      <c r="AA174" s="36">
        <v>-0.32325954387273592</v>
      </c>
      <c r="AB174" s="36">
        <v>-0.32325954387273592</v>
      </c>
      <c r="AC174" s="36">
        <v>2.8454766914727565</v>
      </c>
      <c r="AD174" s="36">
        <v>-0.32325954387273592</v>
      </c>
      <c r="AE174" s="36">
        <v>-0.32325954387273592</v>
      </c>
      <c r="AF174" s="36">
        <v>-0.32325954387273592</v>
      </c>
    </row>
    <row r="175" spans="1:32" x14ac:dyDescent="0.25">
      <c r="A175" s="53" t="s">
        <v>973</v>
      </c>
      <c r="B175" s="36" t="s">
        <v>2154</v>
      </c>
      <c r="C175" s="36" t="s">
        <v>1352</v>
      </c>
      <c r="F175" s="37"/>
      <c r="G175" s="37">
        <f t="shared" si="52"/>
        <v>-0.57413133001943661</v>
      </c>
      <c r="H175" s="37">
        <f t="shared" si="53"/>
        <v>-0.57413133001943661</v>
      </c>
      <c r="I175" s="37">
        <f t="shared" si="54"/>
        <v>-0.57413133001943661</v>
      </c>
      <c r="J175" s="37">
        <f t="shared" si="55"/>
        <v>1.1103951501438953</v>
      </c>
      <c r="K175" s="37">
        <f t="shared" si="56"/>
        <v>2.2384427757348409</v>
      </c>
      <c r="L175" s="37">
        <f t="shared" si="57"/>
        <v>0.67008138425732056</v>
      </c>
      <c r="M175" s="37">
        <f t="shared" si="58"/>
        <v>-0.57413133001943661</v>
      </c>
      <c r="N175" s="37">
        <f t="shared" si="59"/>
        <v>-0.57413133001943661</v>
      </c>
      <c r="O175" s="37">
        <f t="shared" si="60"/>
        <v>-0.57413133001943661</v>
      </c>
      <c r="P175" s="37">
        <f t="shared" si="61"/>
        <v>-0.57413133001943661</v>
      </c>
      <c r="T175" s="36" t="s">
        <v>391</v>
      </c>
      <c r="U175" s="36" t="s">
        <v>1489</v>
      </c>
      <c r="V175" s="36" t="s">
        <v>1348</v>
      </c>
      <c r="W175" s="36">
        <v>-0.59790172175040934</v>
      </c>
      <c r="X175" s="36">
        <v>-0.59790172175040934</v>
      </c>
      <c r="Y175" s="36">
        <v>2.0041027971348182</v>
      </c>
      <c r="Z175" s="36">
        <v>0.86440804369295343</v>
      </c>
      <c r="AA175" s="36">
        <v>1.3168012114250929</v>
      </c>
      <c r="AB175" s="36">
        <v>-0.59790172175040934</v>
      </c>
      <c r="AC175" s="36">
        <v>-0.59790172175040934</v>
      </c>
      <c r="AD175" s="36">
        <v>-0.59790172175040934</v>
      </c>
      <c r="AE175" s="36">
        <v>-0.59790172175040934</v>
      </c>
      <c r="AF175" s="36">
        <v>-0.59790172175040934</v>
      </c>
    </row>
    <row r="176" spans="1:32" x14ac:dyDescent="0.25">
      <c r="A176" s="53" t="s">
        <v>846</v>
      </c>
      <c r="B176" s="36" t="s">
        <v>190</v>
      </c>
      <c r="C176" s="36" t="s">
        <v>2004</v>
      </c>
      <c r="F176" s="37"/>
      <c r="G176" s="37">
        <f t="shared" si="52"/>
        <v>-0.47372332215855872</v>
      </c>
      <c r="H176" s="37">
        <f t="shared" si="53"/>
        <v>-0.47372332215855872</v>
      </c>
      <c r="I176" s="37">
        <f t="shared" si="54"/>
        <v>-0.47372332215855872</v>
      </c>
      <c r="J176" s="37">
        <f t="shared" si="55"/>
        <v>1.7866145702212048</v>
      </c>
      <c r="K176" s="37">
        <f t="shared" si="56"/>
        <v>2.0031720070472652</v>
      </c>
      <c r="L176" s="37">
        <f t="shared" si="57"/>
        <v>-0.47372332215855872</v>
      </c>
      <c r="M176" s="37">
        <f t="shared" si="58"/>
        <v>-0.47372332215855872</v>
      </c>
      <c r="N176" s="37">
        <f t="shared" si="59"/>
        <v>-0.47372332215855872</v>
      </c>
      <c r="O176" s="37">
        <f t="shared" si="60"/>
        <v>-0.47372332215855872</v>
      </c>
      <c r="P176" s="37">
        <f t="shared" si="61"/>
        <v>-0.47372332215855872</v>
      </c>
      <c r="T176" s="36" t="s">
        <v>942</v>
      </c>
      <c r="U176" s="36" t="s">
        <v>2113</v>
      </c>
      <c r="V176" s="36" t="s">
        <v>1352</v>
      </c>
      <c r="W176" s="36">
        <v>-0.31622776601683794</v>
      </c>
      <c r="X176" s="36">
        <v>2.846049894151542</v>
      </c>
      <c r="Y176" s="36">
        <v>-0.31622776601683794</v>
      </c>
      <c r="Z176" s="36">
        <v>-0.31622776601683794</v>
      </c>
      <c r="AA176" s="36">
        <v>-0.31622776601683794</v>
      </c>
      <c r="AB176" s="36">
        <v>-0.31622776601683794</v>
      </c>
      <c r="AC176" s="36">
        <v>-0.31622776601683794</v>
      </c>
      <c r="AD176" s="36">
        <v>-0.31622776601683794</v>
      </c>
      <c r="AE176" s="36">
        <v>-0.31622776601683794</v>
      </c>
      <c r="AF176" s="36">
        <v>-0.31622776601683794</v>
      </c>
    </row>
    <row r="177" spans="1:32" x14ac:dyDescent="0.25">
      <c r="A177" s="53" t="s">
        <v>1023</v>
      </c>
      <c r="B177" s="36" t="s">
        <v>2227</v>
      </c>
      <c r="C177" s="36" t="s">
        <v>2228</v>
      </c>
      <c r="F177" s="37"/>
      <c r="G177" s="37">
        <f t="shared" si="52"/>
        <v>-0.47064794918877745</v>
      </c>
      <c r="H177" s="37">
        <f t="shared" si="53"/>
        <v>-0.47064794918877745</v>
      </c>
      <c r="I177" s="37">
        <f t="shared" si="54"/>
        <v>-0.47064794918877745</v>
      </c>
      <c r="J177" s="37">
        <f t="shared" si="55"/>
        <v>1.6183756759601051</v>
      </c>
      <c r="K177" s="37">
        <f t="shared" si="56"/>
        <v>2.146807917550114</v>
      </c>
      <c r="L177" s="37">
        <f t="shared" si="57"/>
        <v>-0.47064794918877745</v>
      </c>
      <c r="M177" s="37">
        <f t="shared" si="58"/>
        <v>-0.47064794918877745</v>
      </c>
      <c r="N177" s="37">
        <f t="shared" si="59"/>
        <v>-0.47064794918877745</v>
      </c>
      <c r="O177" s="37">
        <f t="shared" si="60"/>
        <v>-0.47064794918877745</v>
      </c>
      <c r="P177" s="37">
        <f t="shared" si="61"/>
        <v>-0.47064794918877745</v>
      </c>
      <c r="T177" s="36" t="s">
        <v>559</v>
      </c>
      <c r="U177" s="36" t="s">
        <v>84</v>
      </c>
      <c r="V177" s="36" t="s">
        <v>1683</v>
      </c>
      <c r="W177" s="36">
        <v>0.17009942017468732</v>
      </c>
      <c r="X177" s="36">
        <v>-0.4998386709746333</v>
      </c>
      <c r="Y177" s="36">
        <v>-0.4998386709746333</v>
      </c>
      <c r="Z177" s="36">
        <v>-0.4998386709746333</v>
      </c>
      <c r="AA177" s="36">
        <v>0.19307487665894282</v>
      </c>
      <c r="AB177" s="36">
        <v>-0.4998386709746333</v>
      </c>
      <c r="AC177" s="36">
        <v>2.7381715363281982</v>
      </c>
      <c r="AD177" s="36">
        <v>-0.4998386709746333</v>
      </c>
      <c r="AE177" s="36">
        <v>-0.24760835935460732</v>
      </c>
      <c r="AF177" s="36">
        <v>-0.35454411893405463</v>
      </c>
    </row>
    <row r="178" spans="1:32" x14ac:dyDescent="0.25">
      <c r="A178" s="53" t="s">
        <v>931</v>
      </c>
      <c r="B178" s="36" t="s">
        <v>2103</v>
      </c>
      <c r="C178" s="36" t="s">
        <v>2104</v>
      </c>
      <c r="F178" s="37"/>
      <c r="G178" s="37">
        <f t="shared" si="52"/>
        <v>-0.45936883642497994</v>
      </c>
      <c r="H178" s="37">
        <f t="shared" si="53"/>
        <v>-0.45936883642497994</v>
      </c>
      <c r="I178" s="37">
        <f t="shared" si="54"/>
        <v>-0.45936883642497994</v>
      </c>
      <c r="J178" s="37">
        <f t="shared" si="55"/>
        <v>1.3086980367775343</v>
      </c>
      <c r="K178" s="37">
        <f t="shared" si="56"/>
        <v>2.3662526546223051</v>
      </c>
      <c r="L178" s="37">
        <f t="shared" si="57"/>
        <v>-0.45936883642497994</v>
      </c>
      <c r="M178" s="37">
        <f t="shared" si="58"/>
        <v>-0.45936883642497994</v>
      </c>
      <c r="N178" s="37">
        <f t="shared" si="59"/>
        <v>-0.45936883642497994</v>
      </c>
      <c r="O178" s="37">
        <f t="shared" si="60"/>
        <v>-0.45936883642497994</v>
      </c>
      <c r="P178" s="37">
        <f t="shared" si="61"/>
        <v>-0.45936883642497994</v>
      </c>
      <c r="T178" s="36" t="s">
        <v>1161</v>
      </c>
      <c r="U178" s="36" t="s">
        <v>2389</v>
      </c>
      <c r="V178" s="36" t="s">
        <v>2390</v>
      </c>
      <c r="W178" s="36">
        <v>1.8845612876604612</v>
      </c>
      <c r="X178" s="36">
        <v>-0.47433305300657908</v>
      </c>
      <c r="Y178" s="36">
        <v>-0.47433305300657908</v>
      </c>
      <c r="Z178" s="36">
        <v>-0.47433305300657908</v>
      </c>
      <c r="AA178" s="36">
        <v>-0.47433305300657908</v>
      </c>
      <c r="AB178" s="36">
        <v>-0.47433305300657908</v>
      </c>
      <c r="AC178" s="36">
        <v>1.910103136392171</v>
      </c>
      <c r="AD178" s="36">
        <v>-0.47433305300657908</v>
      </c>
      <c r="AE178" s="36">
        <v>-0.47433305300657908</v>
      </c>
      <c r="AF178" s="36">
        <v>-0.47433305300657908</v>
      </c>
    </row>
    <row r="179" spans="1:32" x14ac:dyDescent="0.25">
      <c r="A179" s="53" t="s">
        <v>1010</v>
      </c>
      <c r="B179" s="36" t="s">
        <v>1240</v>
      </c>
      <c r="C179" s="36" t="s">
        <v>1240</v>
      </c>
      <c r="F179" s="37"/>
      <c r="G179" s="37">
        <f t="shared" si="52"/>
        <v>-0.45819063959689449</v>
      </c>
      <c r="H179" s="37">
        <f t="shared" si="53"/>
        <v>-0.45819063959689449</v>
      </c>
      <c r="I179" s="37">
        <f t="shared" si="54"/>
        <v>-0.45819063959689449</v>
      </c>
      <c r="J179" s="37">
        <f t="shared" si="55"/>
        <v>1.2839212737562418</v>
      </c>
      <c r="K179" s="37">
        <f t="shared" si="56"/>
        <v>2.3816038430189139</v>
      </c>
      <c r="L179" s="37">
        <f t="shared" si="57"/>
        <v>-0.45819063959689449</v>
      </c>
      <c r="M179" s="37">
        <f t="shared" si="58"/>
        <v>-0.45819063959689449</v>
      </c>
      <c r="N179" s="37">
        <f t="shared" si="59"/>
        <v>-0.45819063959689449</v>
      </c>
      <c r="O179" s="37">
        <f t="shared" si="60"/>
        <v>-0.45819063959689449</v>
      </c>
      <c r="P179" s="37">
        <f t="shared" si="61"/>
        <v>-0.45819063959689449</v>
      </c>
      <c r="T179" s="36" t="s">
        <v>924</v>
      </c>
      <c r="U179" s="36" t="s">
        <v>2092</v>
      </c>
      <c r="V179" s="36" t="s">
        <v>2093</v>
      </c>
      <c r="W179" s="36">
        <v>1.3040769046471135</v>
      </c>
      <c r="X179" s="36">
        <v>-0.61858113153849248</v>
      </c>
      <c r="Y179" s="36">
        <v>-0.61858113153849248</v>
      </c>
      <c r="Z179" s="36">
        <v>-0.61858113153849248</v>
      </c>
      <c r="AA179" s="36">
        <v>-0.61858113153849248</v>
      </c>
      <c r="AB179" s="36">
        <v>-0.61858113153849248</v>
      </c>
      <c r="AC179" s="36">
        <v>-0.61858113153849248</v>
      </c>
      <c r="AD179" s="36">
        <v>1.6588966695907681</v>
      </c>
      <c r="AE179" s="36">
        <v>-0.61858113153849248</v>
      </c>
      <c r="AF179" s="36">
        <v>1.3670943465315659</v>
      </c>
    </row>
    <row r="180" spans="1:32" x14ac:dyDescent="0.25">
      <c r="A180" s="53" t="s">
        <v>1064</v>
      </c>
      <c r="B180" s="36" t="s">
        <v>2275</v>
      </c>
      <c r="C180" s="36" t="s">
        <v>2276</v>
      </c>
      <c r="F180" s="37"/>
      <c r="G180" s="37">
        <f t="shared" si="52"/>
        <v>-0.45651431044782664</v>
      </c>
      <c r="H180" s="37">
        <f t="shared" si="53"/>
        <v>-0.45651431044782664</v>
      </c>
      <c r="I180" s="37">
        <f t="shared" si="54"/>
        <v>-0.45651431044782664</v>
      </c>
      <c r="J180" s="37">
        <f t="shared" si="55"/>
        <v>1.2499550918847937</v>
      </c>
      <c r="K180" s="37">
        <f t="shared" si="56"/>
        <v>2.4021593916978201</v>
      </c>
      <c r="L180" s="37">
        <f t="shared" si="57"/>
        <v>-0.45651431044782664</v>
      </c>
      <c r="M180" s="37">
        <f t="shared" si="58"/>
        <v>-0.45651431044782664</v>
      </c>
      <c r="N180" s="37">
        <f t="shared" si="59"/>
        <v>-0.45651431044782664</v>
      </c>
      <c r="O180" s="37">
        <f t="shared" si="60"/>
        <v>-0.45651431044782664</v>
      </c>
      <c r="P180" s="37">
        <f t="shared" si="61"/>
        <v>-0.45651431044782664</v>
      </c>
      <c r="T180" s="36" t="s">
        <v>816</v>
      </c>
      <c r="U180" s="36" t="s">
        <v>1974</v>
      </c>
      <c r="V180" s="36" t="s">
        <v>1975</v>
      </c>
      <c r="W180" s="36">
        <v>1.553064495203802</v>
      </c>
      <c r="X180" s="36">
        <v>-0.69797405989581518</v>
      </c>
      <c r="Y180" s="36">
        <v>-0.69797405989581518</v>
      </c>
      <c r="Z180" s="36">
        <v>-0.69797405989581518</v>
      </c>
      <c r="AA180" s="36">
        <v>-0.69797405989581518</v>
      </c>
      <c r="AB180" s="36">
        <v>-0.69797405989581518</v>
      </c>
      <c r="AC180" s="36">
        <v>1.1838756025033268</v>
      </c>
      <c r="AD180" s="36">
        <v>1.5035462490314246</v>
      </c>
      <c r="AE180" s="36">
        <v>-0.69797405989581518</v>
      </c>
      <c r="AF180" s="36">
        <v>-5.2641987363661713E-2</v>
      </c>
    </row>
    <row r="181" spans="1:32" x14ac:dyDescent="0.25">
      <c r="A181" s="53" t="s">
        <v>1026</v>
      </c>
      <c r="B181" s="36" t="s">
        <v>2231</v>
      </c>
      <c r="C181" s="36" t="s">
        <v>2232</v>
      </c>
      <c r="F181" s="37"/>
      <c r="G181" s="37">
        <f t="shared" si="52"/>
        <v>-0.45614998941498802</v>
      </c>
      <c r="H181" s="37">
        <f t="shared" si="53"/>
        <v>-0.45614998941498802</v>
      </c>
      <c r="I181" s="37">
        <f t="shared" si="54"/>
        <v>-0.45614998941498802</v>
      </c>
      <c r="J181" s="37">
        <f t="shared" si="55"/>
        <v>1.2427548381185711</v>
      </c>
      <c r="K181" s="37">
        <f t="shared" si="56"/>
        <v>2.4064450772013335</v>
      </c>
      <c r="L181" s="37">
        <f t="shared" si="57"/>
        <v>-0.45614998941498802</v>
      </c>
      <c r="M181" s="37">
        <f t="shared" si="58"/>
        <v>-0.45614998941498802</v>
      </c>
      <c r="N181" s="37">
        <f t="shared" si="59"/>
        <v>-0.45614998941498802</v>
      </c>
      <c r="O181" s="37">
        <f t="shared" si="60"/>
        <v>-0.45614998941498802</v>
      </c>
      <c r="P181" s="37">
        <f t="shared" si="61"/>
        <v>-0.45614998941498802</v>
      </c>
      <c r="T181" s="36" t="s">
        <v>547</v>
      </c>
      <c r="U181" s="36" t="s">
        <v>1674</v>
      </c>
      <c r="V181" s="36" t="s">
        <v>1352</v>
      </c>
      <c r="W181" s="36">
        <v>1.4912674033573947</v>
      </c>
      <c r="X181" s="36">
        <v>-0.60728129158927646</v>
      </c>
      <c r="Y181" s="36">
        <v>-0.60728129158927646</v>
      </c>
      <c r="Z181" s="36">
        <v>1.8195160307978413</v>
      </c>
      <c r="AA181" s="36">
        <v>-0.60728129158927646</v>
      </c>
      <c r="AB181" s="36">
        <v>-0.60728129158927646</v>
      </c>
      <c r="AC181" s="36">
        <v>-0.60728129158927646</v>
      </c>
      <c r="AD181" s="36">
        <v>-0.60728129158927646</v>
      </c>
      <c r="AE181" s="36">
        <v>-0.60728129158927646</v>
      </c>
      <c r="AF181" s="36">
        <v>0.94018560696969944</v>
      </c>
    </row>
    <row r="182" spans="1:32" x14ac:dyDescent="0.25">
      <c r="A182" s="53" t="s">
        <v>1024</v>
      </c>
      <c r="B182" s="36" t="s">
        <v>2229</v>
      </c>
      <c r="C182" s="36" t="s">
        <v>1352</v>
      </c>
      <c r="F182" s="37"/>
      <c r="G182" s="37">
        <f t="shared" si="52"/>
        <v>-0.43707977392450292</v>
      </c>
      <c r="H182" s="37">
        <f t="shared" si="53"/>
        <v>-0.43707977392450292</v>
      </c>
      <c r="I182" s="37">
        <f t="shared" si="54"/>
        <v>-0.43707977392450292</v>
      </c>
      <c r="J182" s="37">
        <f t="shared" si="55"/>
        <v>0.92416775976382359</v>
      </c>
      <c r="K182" s="37">
        <f t="shared" si="56"/>
        <v>2.5724704316321998</v>
      </c>
      <c r="L182" s="37">
        <f t="shared" si="57"/>
        <v>-0.43707977392450292</v>
      </c>
      <c r="M182" s="37">
        <f t="shared" si="58"/>
        <v>-0.43707977392450292</v>
      </c>
      <c r="N182" s="37">
        <f t="shared" si="59"/>
        <v>-0.43707977392450292</v>
      </c>
      <c r="O182" s="37">
        <f t="shared" si="60"/>
        <v>-0.43707977392450292</v>
      </c>
      <c r="P182" s="37">
        <f t="shared" si="61"/>
        <v>-0.43707977392450292</v>
      </c>
      <c r="T182" s="36" t="s">
        <v>908</v>
      </c>
      <c r="U182" s="36" t="s">
        <v>1240</v>
      </c>
      <c r="V182" s="36" t="s">
        <v>1240</v>
      </c>
      <c r="W182" s="36">
        <v>-0.31622776601683794</v>
      </c>
      <c r="X182" s="36">
        <v>-0.31622776601683794</v>
      </c>
      <c r="Y182" s="36">
        <v>-0.31622776601683794</v>
      </c>
      <c r="Z182" s="36">
        <v>-0.31622776601683794</v>
      </c>
      <c r="AA182" s="36">
        <v>-0.31622776601683794</v>
      </c>
      <c r="AB182" s="36">
        <v>2.8460498941515411</v>
      </c>
      <c r="AC182" s="36">
        <v>-0.31622776601683794</v>
      </c>
      <c r="AD182" s="36">
        <v>-0.31622776601683794</v>
      </c>
      <c r="AE182" s="36">
        <v>-0.31622776601683794</v>
      </c>
      <c r="AF182" s="36">
        <v>-0.31622776601683794</v>
      </c>
    </row>
    <row r="183" spans="1:32" x14ac:dyDescent="0.25">
      <c r="A183" s="53" t="s">
        <v>884</v>
      </c>
      <c r="B183" s="36" t="s">
        <v>201</v>
      </c>
      <c r="C183" s="36" t="s">
        <v>2045</v>
      </c>
      <c r="F183" s="37"/>
      <c r="G183" s="37">
        <f t="shared" si="52"/>
        <v>-0.41873158061578186</v>
      </c>
      <c r="H183" s="37">
        <f t="shared" si="53"/>
        <v>-0.41873158061578186</v>
      </c>
      <c r="I183" s="37">
        <f t="shared" si="54"/>
        <v>-0.41873158061578186</v>
      </c>
      <c r="J183" s="37">
        <f t="shared" si="55"/>
        <v>0.67829335697373649</v>
      </c>
      <c r="K183" s="37">
        <f t="shared" si="56"/>
        <v>2.671559287952519</v>
      </c>
      <c r="L183" s="37">
        <f t="shared" si="57"/>
        <v>-0.41873158061578186</v>
      </c>
      <c r="M183" s="37">
        <f t="shared" si="58"/>
        <v>-0.41873158061578186</v>
      </c>
      <c r="N183" s="37">
        <f t="shared" si="59"/>
        <v>-0.41873158061578186</v>
      </c>
      <c r="O183" s="37">
        <f t="shared" si="60"/>
        <v>-0.41873158061578186</v>
      </c>
      <c r="P183" s="37">
        <f t="shared" si="61"/>
        <v>-0.41873158061578186</v>
      </c>
      <c r="T183" s="36" t="s">
        <v>974</v>
      </c>
      <c r="U183" s="36" t="s">
        <v>2155</v>
      </c>
      <c r="V183" s="36" t="s">
        <v>2156</v>
      </c>
      <c r="W183" s="36">
        <v>-0.41004077151253093</v>
      </c>
      <c r="X183" s="36">
        <v>0.57370571983796959</v>
      </c>
      <c r="Y183" s="36">
        <v>-0.41004077151253093</v>
      </c>
      <c r="Z183" s="36">
        <v>-0.41004077151253093</v>
      </c>
      <c r="AA183" s="36">
        <v>-0.41004077151253093</v>
      </c>
      <c r="AB183" s="36">
        <v>-0.41004077151253093</v>
      </c>
      <c r="AC183" s="36">
        <v>-0.41004077151253093</v>
      </c>
      <c r="AD183" s="36">
        <v>-0.41004077151253093</v>
      </c>
      <c r="AE183" s="36">
        <v>2.7066204522622783</v>
      </c>
      <c r="AF183" s="36">
        <v>-0.41004077151253093</v>
      </c>
    </row>
    <row r="184" spans="1:32" x14ac:dyDescent="0.25">
      <c r="A184" s="53" t="s">
        <v>918</v>
      </c>
      <c r="B184" s="36" t="s">
        <v>2085</v>
      </c>
      <c r="C184" s="36" t="s">
        <v>1348</v>
      </c>
      <c r="F184" s="37"/>
      <c r="G184" s="37">
        <f t="shared" si="52"/>
        <v>-0.41461160069351316</v>
      </c>
      <c r="H184" s="37">
        <f t="shared" si="53"/>
        <v>-0.41461160069351316</v>
      </c>
      <c r="I184" s="37">
        <f t="shared" si="54"/>
        <v>-0.41461160069351316</v>
      </c>
      <c r="J184" s="37">
        <f t="shared" si="55"/>
        <v>0.62793953166292071</v>
      </c>
      <c r="K184" s="37">
        <f t="shared" si="56"/>
        <v>2.6889532738851849</v>
      </c>
      <c r="L184" s="37">
        <f t="shared" si="57"/>
        <v>-0.41461160069351316</v>
      </c>
      <c r="M184" s="37">
        <f t="shared" si="58"/>
        <v>-0.41461160069351316</v>
      </c>
      <c r="N184" s="37">
        <f t="shared" si="59"/>
        <v>-0.41461160069351316</v>
      </c>
      <c r="O184" s="37">
        <f t="shared" si="60"/>
        <v>-0.41461160069351316</v>
      </c>
      <c r="P184" s="37">
        <f t="shared" si="61"/>
        <v>-0.41461160069351316</v>
      </c>
      <c r="T184" s="36" t="s">
        <v>586</v>
      </c>
      <c r="U184" s="36" t="s">
        <v>94</v>
      </c>
      <c r="V184" s="36" t="s">
        <v>1352</v>
      </c>
      <c r="W184" s="36">
        <v>-0.64624189952223832</v>
      </c>
      <c r="X184" s="36">
        <v>0.69803374262660323</v>
      </c>
      <c r="Y184" s="36">
        <v>0.61773641984133321</v>
      </c>
      <c r="Z184" s="36">
        <v>-0.64624189952223832</v>
      </c>
      <c r="AA184" s="36">
        <v>-0.64624189952223832</v>
      </c>
      <c r="AB184" s="36">
        <v>-0.64624189952223832</v>
      </c>
      <c r="AC184" s="36">
        <v>-0.64624189952223832</v>
      </c>
      <c r="AD184" s="36">
        <v>-0.64624189952223832</v>
      </c>
      <c r="AE184" s="36">
        <v>2.3634933039199506</v>
      </c>
      <c r="AF184" s="36">
        <v>0.19818793074554353</v>
      </c>
    </row>
    <row r="185" spans="1:32" x14ac:dyDescent="0.25">
      <c r="A185" s="53" t="s">
        <v>1036</v>
      </c>
      <c r="B185" s="36" t="s">
        <v>228</v>
      </c>
      <c r="C185" s="36" t="s">
        <v>2244</v>
      </c>
      <c r="F185" s="37"/>
      <c r="G185" s="37">
        <f t="shared" si="52"/>
        <v>-0.41194759971569078</v>
      </c>
      <c r="H185" s="37">
        <f t="shared" si="53"/>
        <v>-0.41194759971569078</v>
      </c>
      <c r="I185" s="37">
        <f t="shared" si="54"/>
        <v>-0.41194759971569078</v>
      </c>
      <c r="J185" s="37">
        <f t="shared" si="55"/>
        <v>0.59613289674069891</v>
      </c>
      <c r="K185" s="37">
        <f t="shared" si="56"/>
        <v>2.6994479009848278</v>
      </c>
      <c r="L185" s="37">
        <f t="shared" si="57"/>
        <v>-0.41194759971569078</v>
      </c>
      <c r="M185" s="37">
        <f t="shared" si="58"/>
        <v>-0.41194759971569078</v>
      </c>
      <c r="N185" s="37">
        <f t="shared" si="59"/>
        <v>-0.41194759971569078</v>
      </c>
      <c r="O185" s="37">
        <f t="shared" si="60"/>
        <v>-0.41194759971569078</v>
      </c>
      <c r="P185" s="37">
        <f t="shared" si="61"/>
        <v>-0.41194759971569078</v>
      </c>
      <c r="T185" s="36" t="s">
        <v>592</v>
      </c>
      <c r="U185" s="36" t="s">
        <v>1724</v>
      </c>
      <c r="V185" s="36" t="s">
        <v>1346</v>
      </c>
      <c r="W185" s="36">
        <v>-0.43045109023140876</v>
      </c>
      <c r="X185" s="36">
        <v>2.613004214141418</v>
      </c>
      <c r="Y185" s="36">
        <v>-0.43045109023140876</v>
      </c>
      <c r="Z185" s="36">
        <v>-0.43045109023140876</v>
      </c>
      <c r="AA185" s="36">
        <v>-0.43045109023140876</v>
      </c>
      <c r="AB185" s="36">
        <v>0.83060450770985206</v>
      </c>
      <c r="AC185" s="36">
        <v>-0.43045109023140876</v>
      </c>
      <c r="AD185" s="36">
        <v>-0.43045109023140876</v>
      </c>
      <c r="AE185" s="36">
        <v>-0.43045109023140876</v>
      </c>
      <c r="AF185" s="36">
        <v>-0.43045109023140876</v>
      </c>
    </row>
    <row r="186" spans="1:32" x14ac:dyDescent="0.25">
      <c r="A186" s="53" t="s">
        <v>974</v>
      </c>
      <c r="B186" s="36" t="s">
        <v>2155</v>
      </c>
      <c r="C186" s="36" t="s">
        <v>2156</v>
      </c>
      <c r="F186" s="37"/>
      <c r="G186" s="37">
        <f t="shared" si="52"/>
        <v>-0.41004077151253093</v>
      </c>
      <c r="H186" s="37">
        <f t="shared" si="53"/>
        <v>-0.41004077151253093</v>
      </c>
      <c r="I186" s="37">
        <f t="shared" si="54"/>
        <v>-0.41004077151253093</v>
      </c>
      <c r="J186" s="37">
        <f t="shared" si="55"/>
        <v>0.57370571983796959</v>
      </c>
      <c r="K186" s="37">
        <f t="shared" si="56"/>
        <v>2.7066204522622783</v>
      </c>
      <c r="L186" s="37">
        <f t="shared" si="57"/>
        <v>-0.41004077151253093</v>
      </c>
      <c r="M186" s="37">
        <f t="shared" si="58"/>
        <v>-0.41004077151253093</v>
      </c>
      <c r="N186" s="37">
        <f t="shared" si="59"/>
        <v>-0.41004077151253093</v>
      </c>
      <c r="O186" s="37">
        <f t="shared" si="60"/>
        <v>-0.41004077151253093</v>
      </c>
      <c r="P186" s="37">
        <f t="shared" si="61"/>
        <v>-0.41004077151253093</v>
      </c>
      <c r="T186" s="36" t="s">
        <v>829</v>
      </c>
      <c r="U186" s="36" t="s">
        <v>1240</v>
      </c>
      <c r="V186" s="36" t="s">
        <v>1240</v>
      </c>
      <c r="W186" s="36">
        <v>-0.31622776601683794</v>
      </c>
      <c r="X186" s="36">
        <v>2.8460498941515415</v>
      </c>
      <c r="Y186" s="36">
        <v>-0.31622776601683794</v>
      </c>
      <c r="Z186" s="36">
        <v>-0.31622776601683794</v>
      </c>
      <c r="AA186" s="36">
        <v>-0.31622776601683794</v>
      </c>
      <c r="AB186" s="36">
        <v>-0.31622776601683794</v>
      </c>
      <c r="AC186" s="36">
        <v>-0.31622776601683794</v>
      </c>
      <c r="AD186" s="36">
        <v>-0.31622776601683794</v>
      </c>
      <c r="AE186" s="36">
        <v>-0.31622776601683794</v>
      </c>
      <c r="AF186" s="36">
        <v>-0.31622776601683794</v>
      </c>
    </row>
    <row r="187" spans="1:32" x14ac:dyDescent="0.25">
      <c r="A187" s="53" t="s">
        <v>997</v>
      </c>
      <c r="B187" s="36" t="s">
        <v>2187</v>
      </c>
      <c r="C187" s="36" t="s">
        <v>2188</v>
      </c>
      <c r="F187" s="37"/>
      <c r="G187" s="37">
        <f t="shared" ref="G187:G194" si="62">IF(ISERROR(MATCH($A187,$T:$T,0)),"Not In List",LOOKUP($A187,$T:$T,Y:Y))</f>
        <v>-0.39618623414554688</v>
      </c>
      <c r="H187" s="37">
        <f t="shared" ref="H187:H194" si="63">IF(ISERROR(MATCH($A187,$T:$T,0)),"Not In List",LOOKUP($A187,$T:$T,AA:AA))</f>
        <v>-0.39618623414554688</v>
      </c>
      <c r="I187" s="37">
        <f t="shared" ref="I187:I194" si="64">IF(ISERROR(MATCH($A187,$T:$T,0)),"Not In List",LOOKUP($A187,$T:$T,Z:Z))</f>
        <v>-0.39618623414554688</v>
      </c>
      <c r="J187" s="37">
        <f t="shared" ref="J187:J194" si="65">IF(ISERROR(MATCH($A187,$T:$T,0)),"Not In List",LOOKUP($A187,$T:$T,X:X))</f>
        <v>0.41824189009178198</v>
      </c>
      <c r="K187" s="37">
        <f t="shared" ref="K187:K194" si="66">IF(ISERROR(MATCH($A187,$T:$T,0)),"Not In List",LOOKUP($A187,$T:$T,AE:AE))</f>
        <v>2.7512479830725938</v>
      </c>
      <c r="L187" s="37">
        <f t="shared" ref="L187:L194" si="67">IF(ISERROR(MATCH($A187,$T:$T,0)),"Not In List",LOOKUP($A187,$T:$T,AF:AF))</f>
        <v>-0.39618623414554688</v>
      </c>
      <c r="M187" s="37">
        <f t="shared" ref="M187:M194" si="68">IF(ISERROR(MATCH($A187,$T:$T,0)),"Not In List",LOOKUP($A187,$T:$T,AD:AD))</f>
        <v>-0.39618623414554688</v>
      </c>
      <c r="N187" s="37">
        <f t="shared" ref="N187:N194" si="69">IF(ISERROR(MATCH($A187,$T:$T,0)),"Not In List",LOOKUP($A187,$T:$T,AB:AB))</f>
        <v>-0.39618623414554688</v>
      </c>
      <c r="O187" s="37">
        <f t="shared" ref="O187:O194" si="70">IF(ISERROR(MATCH($A187,$T:$T,0)),"Not In List",LOOKUP($A187,$T:$T,AC:AC))</f>
        <v>-0.39618623414554688</v>
      </c>
      <c r="P187" s="37">
        <f t="shared" ref="P187:P194" si="71">IF(ISERROR(MATCH($A187,$T:$T,0)),"Not In List",LOOKUP($A187,$T:$T,W:W))</f>
        <v>-0.39618623414554688</v>
      </c>
      <c r="T187" s="36" t="s">
        <v>828</v>
      </c>
      <c r="U187" s="36" t="s">
        <v>1988</v>
      </c>
      <c r="V187" s="36" t="s">
        <v>1989</v>
      </c>
      <c r="W187" s="36">
        <v>0.55464094035291611</v>
      </c>
      <c r="X187" s="36">
        <v>-0.57965251101665349</v>
      </c>
      <c r="Y187" s="36">
        <v>-0.57965251101665349</v>
      </c>
      <c r="Z187" s="36">
        <v>-0.57965251101665349</v>
      </c>
      <c r="AA187" s="36">
        <v>-0.57965251101665349</v>
      </c>
      <c r="AB187" s="36">
        <v>-0.57965251101665349</v>
      </c>
      <c r="AC187" s="36">
        <v>-0.57965251101665349</v>
      </c>
      <c r="AD187" s="36">
        <v>-0.57965251101665349</v>
      </c>
      <c r="AE187" s="36">
        <v>2.0717340486358391</v>
      </c>
      <c r="AF187" s="36">
        <v>1.4311925881278196</v>
      </c>
    </row>
    <row r="188" spans="1:32" x14ac:dyDescent="0.25">
      <c r="A188" s="53" t="s">
        <v>626</v>
      </c>
      <c r="B188" s="36" t="s">
        <v>1760</v>
      </c>
      <c r="C188" s="36" t="s">
        <v>1342</v>
      </c>
      <c r="F188" s="37"/>
      <c r="G188" s="37">
        <f t="shared" si="62"/>
        <v>-0.52816627381696146</v>
      </c>
      <c r="H188" s="37">
        <f t="shared" si="63"/>
        <v>-0.52816627381696146</v>
      </c>
      <c r="I188" s="37">
        <f t="shared" si="64"/>
        <v>-0.52816627381696146</v>
      </c>
      <c r="J188" s="37">
        <f t="shared" si="65"/>
        <v>-0.52816627381696146</v>
      </c>
      <c r="K188" s="37">
        <f t="shared" si="66"/>
        <v>2.5180899689866263</v>
      </c>
      <c r="L188" s="37">
        <f t="shared" si="67"/>
        <v>-0.52816627381696146</v>
      </c>
      <c r="M188" s="37">
        <f t="shared" si="68"/>
        <v>-0.52816627381696146</v>
      </c>
      <c r="N188" s="37">
        <f t="shared" si="69"/>
        <v>0.5140454796604319</v>
      </c>
      <c r="O188" s="37">
        <f t="shared" si="70"/>
        <v>-0.52816627381696146</v>
      </c>
      <c r="P188" s="37">
        <f t="shared" si="71"/>
        <v>0.66502846807167171</v>
      </c>
      <c r="T188" s="36" t="s">
        <v>806</v>
      </c>
      <c r="U188" s="36" t="s">
        <v>1964</v>
      </c>
      <c r="V188" s="36" t="s">
        <v>1352</v>
      </c>
      <c r="W188" s="36">
        <v>4.3292131962622783E-3</v>
      </c>
      <c r="X188" s="36">
        <v>-0.52766226551579642</v>
      </c>
      <c r="Y188" s="36">
        <v>-0.52766226551579642</v>
      </c>
      <c r="Z188" s="36">
        <v>-0.52766226551579642</v>
      </c>
      <c r="AA188" s="36">
        <v>-0.52766226551579642</v>
      </c>
      <c r="AB188" s="36">
        <v>-0.52766226551579642</v>
      </c>
      <c r="AC188" s="36">
        <v>0.32778902765725348</v>
      </c>
      <c r="AD188" s="36">
        <v>-0.52766226551579642</v>
      </c>
      <c r="AE188" s="36">
        <v>2.683143047582337</v>
      </c>
      <c r="AF188" s="36">
        <v>0.15071230465892618</v>
      </c>
    </row>
    <row r="189" spans="1:32" x14ac:dyDescent="0.25">
      <c r="A189" s="53" t="s">
        <v>1136</v>
      </c>
      <c r="B189" s="36" t="s">
        <v>2365</v>
      </c>
      <c r="C189" s="36" t="s">
        <v>2366</v>
      </c>
      <c r="F189" s="37"/>
      <c r="G189" s="37">
        <f t="shared" si="62"/>
        <v>-0.44118616584983184</v>
      </c>
      <c r="H189" s="37">
        <f t="shared" si="63"/>
        <v>-0.44118616584983184</v>
      </c>
      <c r="I189" s="37">
        <f t="shared" si="64"/>
        <v>-0.44118616584983184</v>
      </c>
      <c r="J189" s="37">
        <f t="shared" si="65"/>
        <v>-0.44118616584983184</v>
      </c>
      <c r="K189" s="37">
        <f t="shared" si="66"/>
        <v>2.5439078948563143</v>
      </c>
      <c r="L189" s="37">
        <f t="shared" si="67"/>
        <v>-0.44118616584983184</v>
      </c>
      <c r="M189" s="37">
        <f t="shared" si="68"/>
        <v>-0.44118616584983184</v>
      </c>
      <c r="N189" s="37">
        <f t="shared" si="69"/>
        <v>0.98558143194234027</v>
      </c>
      <c r="O189" s="37">
        <f t="shared" si="70"/>
        <v>-0.44118616584983184</v>
      </c>
      <c r="P189" s="37">
        <f t="shared" si="71"/>
        <v>-0.44118616584983184</v>
      </c>
      <c r="T189" s="36" t="s">
        <v>740</v>
      </c>
      <c r="U189" s="36" t="s">
        <v>144</v>
      </c>
      <c r="V189" s="36" t="s">
        <v>1891</v>
      </c>
      <c r="W189" s="36">
        <v>5.901330695241516E-3</v>
      </c>
      <c r="X189" s="36">
        <v>-0.37642305167904461</v>
      </c>
      <c r="Y189" s="36">
        <v>-0.37642305167904461</v>
      </c>
      <c r="Z189" s="36">
        <v>-0.37642305167904461</v>
      </c>
      <c r="AA189" s="36">
        <v>-0.37642305167904461</v>
      </c>
      <c r="AB189" s="36">
        <v>-0.37642305167904461</v>
      </c>
      <c r="AC189" s="36">
        <v>2.8231927767177218</v>
      </c>
      <c r="AD189" s="36">
        <v>-0.37642305167904461</v>
      </c>
      <c r="AE189" s="36">
        <v>-0.19413274565965127</v>
      </c>
      <c r="AF189" s="36">
        <v>-0.37642305167904461</v>
      </c>
    </row>
    <row r="190" spans="1:32" x14ac:dyDescent="0.25">
      <c r="A190" s="53" t="s">
        <v>1043</v>
      </c>
      <c r="B190" s="36" t="s">
        <v>1240</v>
      </c>
      <c r="C190" s="36" t="s">
        <v>1240</v>
      </c>
      <c r="F190" s="37"/>
      <c r="G190" s="37">
        <f t="shared" si="62"/>
        <v>-0.466307795661764</v>
      </c>
      <c r="H190" s="37">
        <f t="shared" si="63"/>
        <v>-0.466307795661764</v>
      </c>
      <c r="I190" s="37">
        <f t="shared" si="64"/>
        <v>-0.466307795661764</v>
      </c>
      <c r="J190" s="37">
        <f t="shared" si="65"/>
        <v>-0.466307795661764</v>
      </c>
      <c r="K190" s="37">
        <f t="shared" si="66"/>
        <v>2.2539994865265385</v>
      </c>
      <c r="L190" s="37">
        <f t="shared" si="67"/>
        <v>-0.466307795661764</v>
      </c>
      <c r="M190" s="37">
        <f t="shared" si="68"/>
        <v>-0.466307795661764</v>
      </c>
      <c r="N190" s="37">
        <f t="shared" si="69"/>
        <v>1.4764628787675735</v>
      </c>
      <c r="O190" s="37">
        <f t="shared" si="70"/>
        <v>-0.466307795661764</v>
      </c>
      <c r="P190" s="37">
        <f t="shared" si="71"/>
        <v>-0.466307795661764</v>
      </c>
      <c r="T190" s="36" t="s">
        <v>520</v>
      </c>
      <c r="U190" s="36" t="s">
        <v>1638</v>
      </c>
      <c r="V190" s="36" t="s">
        <v>1352</v>
      </c>
      <c r="W190" s="36">
        <v>-0.47419481278829734</v>
      </c>
      <c r="X190" s="36">
        <v>-0.47419481278829734</v>
      </c>
      <c r="Y190" s="36">
        <v>1.844000557597623</v>
      </c>
      <c r="Z190" s="36">
        <v>1.9495579447087559</v>
      </c>
      <c r="AA190" s="36">
        <v>-0.47419481278829734</v>
      </c>
      <c r="AB190" s="36">
        <v>-0.47419481278829734</v>
      </c>
      <c r="AC190" s="36">
        <v>-0.47419481278829734</v>
      </c>
      <c r="AD190" s="36">
        <v>-0.47419481278829734</v>
      </c>
      <c r="AE190" s="36">
        <v>-0.47419481278829734</v>
      </c>
      <c r="AF190" s="36">
        <v>-0.47419481278829734</v>
      </c>
    </row>
    <row r="191" spans="1:32" x14ac:dyDescent="0.25">
      <c r="A191" s="53" t="s">
        <v>629</v>
      </c>
      <c r="B191" s="36" t="s">
        <v>108</v>
      </c>
      <c r="C191" s="36" t="s">
        <v>1348</v>
      </c>
      <c r="F191" s="37"/>
      <c r="G191" s="37">
        <f t="shared" si="62"/>
        <v>-0.61217517102444508</v>
      </c>
      <c r="H191" s="37">
        <f t="shared" si="63"/>
        <v>-0.61217517102444508</v>
      </c>
      <c r="I191" s="37">
        <f t="shared" si="64"/>
        <v>-0.61217517102444508</v>
      </c>
      <c r="J191" s="37">
        <f t="shared" si="65"/>
        <v>1.2525917731485494</v>
      </c>
      <c r="K191" s="37">
        <f t="shared" si="66"/>
        <v>1.8397897725365733</v>
      </c>
      <c r="L191" s="37">
        <f t="shared" si="67"/>
        <v>-0.61217517102444508</v>
      </c>
      <c r="M191" s="37">
        <f t="shared" si="68"/>
        <v>-0.61217517102444508</v>
      </c>
      <c r="N191" s="37">
        <f t="shared" si="69"/>
        <v>1.1928446514859925</v>
      </c>
      <c r="O191" s="37">
        <f t="shared" si="70"/>
        <v>-0.61217517102444508</v>
      </c>
      <c r="P191" s="37">
        <f t="shared" si="71"/>
        <v>-0.61217517102444508</v>
      </c>
      <c r="T191" s="36" t="s">
        <v>975</v>
      </c>
      <c r="U191" s="36" t="s">
        <v>2157</v>
      </c>
      <c r="V191" s="36" t="s">
        <v>2158</v>
      </c>
      <c r="W191" s="36">
        <v>-0.31622776601683794</v>
      </c>
      <c r="X191" s="36">
        <v>-0.31622776601683794</v>
      </c>
      <c r="Y191" s="36">
        <v>2.8460498941515411</v>
      </c>
      <c r="Z191" s="36">
        <v>-0.31622776601683794</v>
      </c>
      <c r="AA191" s="36">
        <v>-0.31622776601683794</v>
      </c>
      <c r="AB191" s="36">
        <v>-0.31622776601683794</v>
      </c>
      <c r="AC191" s="36">
        <v>-0.31622776601683794</v>
      </c>
      <c r="AD191" s="36">
        <v>-0.31622776601683794</v>
      </c>
      <c r="AE191" s="36">
        <v>-0.31622776601683794</v>
      </c>
      <c r="AF191" s="36">
        <v>-0.31622776601683794</v>
      </c>
    </row>
    <row r="192" spans="1:32" x14ac:dyDescent="0.25">
      <c r="A192" s="53" t="s">
        <v>577</v>
      </c>
      <c r="B192" s="36" t="s">
        <v>1707</v>
      </c>
      <c r="C192" s="36" t="s">
        <v>1708</v>
      </c>
      <c r="F192" s="37"/>
      <c r="G192" s="37">
        <f t="shared" si="62"/>
        <v>-0.60843537271559156</v>
      </c>
      <c r="H192" s="37">
        <f t="shared" si="63"/>
        <v>-0.60843537271559156</v>
      </c>
      <c r="I192" s="37">
        <f t="shared" si="64"/>
        <v>-0.60843537271559156</v>
      </c>
      <c r="J192" s="37">
        <f t="shared" si="65"/>
        <v>1.4847905935192951</v>
      </c>
      <c r="K192" s="37">
        <f t="shared" si="66"/>
        <v>1.8089049177054513</v>
      </c>
      <c r="L192" s="37">
        <f t="shared" si="67"/>
        <v>-0.60843537271559156</v>
      </c>
      <c r="M192" s="37">
        <f t="shared" si="68"/>
        <v>-0.60843537271559156</v>
      </c>
      <c r="N192" s="37">
        <f t="shared" si="69"/>
        <v>0.9653520977843939</v>
      </c>
      <c r="O192" s="37">
        <f t="shared" si="70"/>
        <v>-0.60843537271559156</v>
      </c>
      <c r="P192" s="37">
        <f t="shared" si="71"/>
        <v>-0.60843537271559156</v>
      </c>
      <c r="T192" s="36" t="s">
        <v>580</v>
      </c>
      <c r="U192" s="36" t="s">
        <v>1710</v>
      </c>
      <c r="V192" s="36" t="s">
        <v>1711</v>
      </c>
      <c r="W192" s="36">
        <v>0.5682856956546577</v>
      </c>
      <c r="X192" s="36">
        <v>-0.68347929009018482</v>
      </c>
      <c r="Y192" s="36">
        <v>-0.68347929009018482</v>
      </c>
      <c r="Z192" s="36">
        <v>-0.68347929009018482</v>
      </c>
      <c r="AA192" s="36">
        <v>-0.68347929009018482</v>
      </c>
      <c r="AB192" s="36">
        <v>0.15299868879580553</v>
      </c>
      <c r="AC192" s="36">
        <v>-0.68347929009018482</v>
      </c>
      <c r="AD192" s="36">
        <v>-0.68347929009018482</v>
      </c>
      <c r="AE192" s="36">
        <v>1.4252580981377949</v>
      </c>
      <c r="AF192" s="36">
        <v>1.9543332579528512</v>
      </c>
    </row>
    <row r="193" spans="1:32" x14ac:dyDescent="0.25">
      <c r="A193" s="53" t="s">
        <v>1031</v>
      </c>
      <c r="B193" s="36" t="s">
        <v>2238</v>
      </c>
      <c r="C193" s="36" t="s">
        <v>2239</v>
      </c>
      <c r="F193" s="37"/>
      <c r="G193" s="37">
        <f t="shared" si="62"/>
        <v>-0.61595019739407586</v>
      </c>
      <c r="H193" s="37">
        <f t="shared" si="63"/>
        <v>-0.61595019739407586</v>
      </c>
      <c r="I193" s="37">
        <f t="shared" si="64"/>
        <v>-0.61595019739407586</v>
      </c>
      <c r="J193" s="37">
        <f t="shared" si="65"/>
        <v>1.1403626853266917</v>
      </c>
      <c r="K193" s="37">
        <f t="shared" si="66"/>
        <v>1.4982531925772753</v>
      </c>
      <c r="L193" s="37">
        <f t="shared" si="67"/>
        <v>-0.61595019739407586</v>
      </c>
      <c r="M193" s="37">
        <f t="shared" si="68"/>
        <v>1.6730355038545635</v>
      </c>
      <c r="N193" s="37">
        <f t="shared" si="69"/>
        <v>-0.61595019739407586</v>
      </c>
      <c r="O193" s="37">
        <f t="shared" si="70"/>
        <v>-0.61595019739407586</v>
      </c>
      <c r="P193" s="37">
        <f t="shared" si="71"/>
        <v>-0.61595019739407586</v>
      </c>
      <c r="T193" s="36" t="s">
        <v>337</v>
      </c>
      <c r="U193" s="36" t="s">
        <v>1422</v>
      </c>
      <c r="V193" s="36" t="s">
        <v>1348</v>
      </c>
      <c r="W193" s="36">
        <v>-0.60324213633090629</v>
      </c>
      <c r="X193" s="36">
        <v>-0.60324213633090629</v>
      </c>
      <c r="Y193" s="36">
        <v>1.14077111092284</v>
      </c>
      <c r="Z193" s="36">
        <v>1.9894072689407858</v>
      </c>
      <c r="AA193" s="36">
        <v>1.0925165744527181</v>
      </c>
      <c r="AB193" s="36">
        <v>-0.60324213633090629</v>
      </c>
      <c r="AC193" s="36">
        <v>-0.60324213633090629</v>
      </c>
      <c r="AD193" s="36">
        <v>-0.60324213633090629</v>
      </c>
      <c r="AE193" s="36">
        <v>-0.60324213633090629</v>
      </c>
      <c r="AF193" s="36">
        <v>-0.60324213633090629</v>
      </c>
    </row>
    <row r="194" spans="1:32" x14ac:dyDescent="0.25">
      <c r="A194" s="53" t="s">
        <v>295</v>
      </c>
      <c r="B194" s="36" t="s">
        <v>1376</v>
      </c>
      <c r="C194" s="36" t="s">
        <v>1377</v>
      </c>
      <c r="F194" s="37"/>
      <c r="G194" s="37">
        <f t="shared" si="62"/>
        <v>0.80601160380557713</v>
      </c>
      <c r="H194" s="37">
        <f t="shared" si="63"/>
        <v>1.0157920339491253</v>
      </c>
      <c r="I194" s="37">
        <f t="shared" si="64"/>
        <v>-1.3029927145328959</v>
      </c>
      <c r="J194" s="37">
        <f t="shared" si="65"/>
        <v>0.16260959168309799</v>
      </c>
      <c r="K194" s="37">
        <f t="shared" si="66"/>
        <v>1.0394180667540185</v>
      </c>
      <c r="L194" s="37">
        <f t="shared" si="67"/>
        <v>0.19802877580125758</v>
      </c>
      <c r="M194" s="37">
        <f t="shared" si="68"/>
        <v>0.99280050894973471</v>
      </c>
      <c r="N194" s="37">
        <f t="shared" si="69"/>
        <v>-1.3029927145328959</v>
      </c>
      <c r="O194" s="37">
        <f t="shared" si="70"/>
        <v>-1.3029927145328959</v>
      </c>
      <c r="P194" s="37">
        <f t="shared" si="71"/>
        <v>-0.30568243734412337</v>
      </c>
      <c r="T194" s="36" t="s">
        <v>351</v>
      </c>
      <c r="U194" s="36" t="s">
        <v>36</v>
      </c>
      <c r="V194" s="36" t="s">
        <v>1442</v>
      </c>
      <c r="W194" s="36">
        <v>-0.61351610057728201</v>
      </c>
      <c r="X194" s="36">
        <v>-0.61351610057728201</v>
      </c>
      <c r="Y194" s="36">
        <v>1.0752864399922828</v>
      </c>
      <c r="Z194" s="36">
        <v>1.4936583151006486</v>
      </c>
      <c r="AA194" s="36">
        <v>1.7256679489480415</v>
      </c>
      <c r="AB194" s="36">
        <v>-0.61351610057728201</v>
      </c>
      <c r="AC194" s="36">
        <v>-0.61351610057728201</v>
      </c>
      <c r="AD194" s="36">
        <v>-0.61351610057728201</v>
      </c>
      <c r="AE194" s="36">
        <v>-0.61351610057728201</v>
      </c>
      <c r="AF194" s="36">
        <v>-0.61351610057728201</v>
      </c>
    </row>
    <row r="195" spans="1:32" s="35" customFormat="1" ht="15.75" thickBot="1" x14ac:dyDescent="0.3">
      <c r="A195" s="52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</row>
    <row r="196" spans="1:32" x14ac:dyDescent="0.25">
      <c r="A196" s="54" t="s">
        <v>837</v>
      </c>
      <c r="B196" s="36" t="s">
        <v>1235</v>
      </c>
      <c r="C196" s="36" t="s">
        <v>1342</v>
      </c>
      <c r="F196" s="37"/>
      <c r="G196" s="37">
        <f t="shared" ref="G196:G236" si="72">IF(ISERROR(MATCH($A196,$T:$T,0)),"Not In List",LOOKUP($A196,$T:$T,Y:Y))</f>
        <v>1.3393952824958117</v>
      </c>
      <c r="H196" s="37">
        <f t="shared" ref="H196:H236" si="73">IF(ISERROR(MATCH($A196,$T:$T,0)),"Not In List",LOOKUP($A196,$T:$T,AA:AA))</f>
        <v>-0.53866890625080721</v>
      </c>
      <c r="I196" s="37">
        <f t="shared" ref="I196:I236" si="74">IF(ISERROR(MATCH($A196,$T:$T,0)),"Not In List",LOOKUP($A196,$T:$T,Z:Z))</f>
        <v>-0.53866890625080721</v>
      </c>
      <c r="J196" s="37">
        <f t="shared" ref="J196:J236" si="75">IF(ISERROR(MATCH($A196,$T:$T,0)),"Not In List",LOOKUP($A196,$T:$T,X:X))</f>
        <v>-0.53866890625080721</v>
      </c>
      <c r="K196" s="37">
        <f t="shared" ref="K196:K236" si="76">IF(ISERROR(MATCH($A196,$T:$T,0)),"Not In List",LOOKUP($A196,$T:$T,AE:AE))</f>
        <v>-0.53866890625080721</v>
      </c>
      <c r="L196" s="37">
        <f t="shared" ref="L196:L236" si="77">IF(ISERROR(MATCH($A196,$T:$T,0)),"Not In List",LOOKUP($A196,$T:$T,AF:AF))</f>
        <v>0.16224603771161736</v>
      </c>
      <c r="M196" s="37">
        <f t="shared" ref="M196:M236" si="78">IF(ISERROR(MATCH($A196,$T:$T,0)),"Not In List",LOOKUP($A196,$T:$T,AD:AD))</f>
        <v>2.2690410235482208</v>
      </c>
      <c r="N196" s="37">
        <f t="shared" ref="N196:N236" si="79">IF(ISERROR(MATCH($A196,$T:$T,0)),"Not In List",LOOKUP($A196,$T:$T,AB:AB))</f>
        <v>-0.53866890625080721</v>
      </c>
      <c r="O196" s="37">
        <f t="shared" ref="O196:O236" si="80">IF(ISERROR(MATCH($A196,$T:$T,0)),"Not In List",LOOKUP($A196,$T:$T,AC:AC))</f>
        <v>-0.53866890625080721</v>
      </c>
      <c r="P196" s="37">
        <f t="shared" ref="P196:P236" si="81">IF(ISERROR(MATCH($A196,$T:$T,0)),"Not In List",LOOKUP($A196,$T:$T,W:W))</f>
        <v>-0.53866890625080721</v>
      </c>
      <c r="T196" s="36" t="s">
        <v>299</v>
      </c>
      <c r="U196" s="36" t="s">
        <v>1382</v>
      </c>
      <c r="V196" s="36" t="s">
        <v>1383</v>
      </c>
      <c r="W196" s="36">
        <v>-0.75312500279603989</v>
      </c>
      <c r="X196" s="36">
        <v>-0.75312500279603989</v>
      </c>
      <c r="Y196" s="36">
        <v>1.1820774944640562</v>
      </c>
      <c r="Z196" s="36">
        <v>1.3135562826029832</v>
      </c>
      <c r="AA196" s="36">
        <v>1.4739321085310033</v>
      </c>
      <c r="AB196" s="36">
        <v>0.5491841311781972</v>
      </c>
      <c r="AC196" s="36">
        <v>-0.75312500279603989</v>
      </c>
      <c r="AD196" s="36">
        <v>-0.75312500279603989</v>
      </c>
      <c r="AE196" s="36">
        <v>-0.75312500279603989</v>
      </c>
      <c r="AF196" s="36">
        <v>-0.75312500279603989</v>
      </c>
    </row>
    <row r="197" spans="1:32" x14ac:dyDescent="0.25">
      <c r="A197" s="55" t="s">
        <v>1143</v>
      </c>
      <c r="B197" s="36" t="s">
        <v>2371</v>
      </c>
      <c r="C197" s="36" t="s">
        <v>2006</v>
      </c>
      <c r="F197" s="37"/>
      <c r="G197" s="37">
        <f t="shared" si="72"/>
        <v>-0.4602239773223461</v>
      </c>
      <c r="H197" s="37">
        <f t="shared" si="73"/>
        <v>-0.4602239773223461</v>
      </c>
      <c r="I197" s="37">
        <f t="shared" si="74"/>
        <v>-0.4602239773223461</v>
      </c>
      <c r="J197" s="37">
        <f t="shared" si="75"/>
        <v>-0.4602239773223461</v>
      </c>
      <c r="K197" s="37">
        <f t="shared" si="76"/>
        <v>-0.4602239773223461</v>
      </c>
      <c r="L197" s="37">
        <f t="shared" si="77"/>
        <v>-0.4602239773223461</v>
      </c>
      <c r="M197" s="37">
        <f t="shared" si="78"/>
        <v>2.3545862965383706</v>
      </c>
      <c r="N197" s="37">
        <f t="shared" si="79"/>
        <v>1.3272055220403978</v>
      </c>
      <c r="O197" s="37">
        <f t="shared" si="80"/>
        <v>-0.4602239773223461</v>
      </c>
      <c r="P197" s="37">
        <f t="shared" si="81"/>
        <v>-0.4602239773223461</v>
      </c>
      <c r="T197" s="36" t="s">
        <v>369</v>
      </c>
      <c r="U197" s="36" t="s">
        <v>1240</v>
      </c>
      <c r="V197" s="36" t="s">
        <v>1240</v>
      </c>
      <c r="W197" s="36">
        <v>-0.59144210254652096</v>
      </c>
      <c r="X197" s="36">
        <v>-0.59144210254652096</v>
      </c>
      <c r="Y197" s="36">
        <v>0.89166563086046813</v>
      </c>
      <c r="Z197" s="36">
        <v>1.1342347931005217</v>
      </c>
      <c r="AA197" s="36">
        <v>2.114194293864657</v>
      </c>
      <c r="AB197" s="36">
        <v>-0.59144210254652096</v>
      </c>
      <c r="AC197" s="36">
        <v>-0.59144210254652096</v>
      </c>
      <c r="AD197" s="36">
        <v>-0.59144210254652096</v>
      </c>
      <c r="AE197" s="36">
        <v>-0.59144210254652096</v>
      </c>
      <c r="AF197" s="36">
        <v>-0.59144210254652096</v>
      </c>
    </row>
    <row r="198" spans="1:32" x14ac:dyDescent="0.25">
      <c r="A198" s="55" t="s">
        <v>1187</v>
      </c>
      <c r="B198" s="36" t="s">
        <v>2422</v>
      </c>
      <c r="C198" s="36" t="s">
        <v>2423</v>
      </c>
      <c r="F198" s="37"/>
      <c r="G198" s="37">
        <f t="shared" si="72"/>
        <v>-0.39320845650508318</v>
      </c>
      <c r="H198" s="37">
        <f t="shared" si="73"/>
        <v>-0.39320845650508318</v>
      </c>
      <c r="I198" s="37">
        <f t="shared" si="74"/>
        <v>-0.39320845650508318</v>
      </c>
      <c r="J198" s="37">
        <f t="shared" si="75"/>
        <v>-0.39320845650508318</v>
      </c>
      <c r="K198" s="37">
        <f t="shared" si="76"/>
        <v>-0.39320845650508318</v>
      </c>
      <c r="L198" s="37">
        <f t="shared" si="77"/>
        <v>-0.39320845650508318</v>
      </c>
      <c r="M198" s="37">
        <f t="shared" si="78"/>
        <v>2.7593169462786031</v>
      </c>
      <c r="N198" s="37">
        <f t="shared" si="79"/>
        <v>0.38635070576206254</v>
      </c>
      <c r="O198" s="37">
        <f t="shared" si="80"/>
        <v>-0.39320845650508318</v>
      </c>
      <c r="P198" s="37">
        <f t="shared" si="81"/>
        <v>-0.39320845650508318</v>
      </c>
      <c r="T198" s="36" t="s">
        <v>596</v>
      </c>
      <c r="U198" s="36" t="s">
        <v>95</v>
      </c>
      <c r="V198" s="36" t="s">
        <v>1730</v>
      </c>
      <c r="W198" s="36">
        <v>2.195892219630692</v>
      </c>
      <c r="X198" s="36">
        <v>-0.46890424199265196</v>
      </c>
      <c r="Y198" s="36">
        <v>-0.46890424199265196</v>
      </c>
      <c r="Z198" s="36">
        <v>-0.46890424199265196</v>
      </c>
      <c r="AA198" s="36">
        <v>-0.46890424199265196</v>
      </c>
      <c r="AB198" s="36">
        <v>1.5553417163105239</v>
      </c>
      <c r="AC198" s="36">
        <v>-0.46890424199265196</v>
      </c>
      <c r="AD198" s="36">
        <v>-0.46890424199265196</v>
      </c>
      <c r="AE198" s="36">
        <v>-0.46890424199265196</v>
      </c>
      <c r="AF198" s="36">
        <v>-0.46890424199265196</v>
      </c>
    </row>
    <row r="199" spans="1:32" x14ac:dyDescent="0.25">
      <c r="A199" s="55" t="s">
        <v>330</v>
      </c>
      <c r="B199" s="36" t="s">
        <v>34</v>
      </c>
      <c r="C199" s="36" t="s">
        <v>1411</v>
      </c>
      <c r="F199" s="37"/>
      <c r="G199" s="37">
        <f t="shared" si="72"/>
        <v>-0.43945392462346383</v>
      </c>
      <c r="H199" s="37">
        <f t="shared" si="73"/>
        <v>-0.12912715083691556</v>
      </c>
      <c r="I199" s="37">
        <f t="shared" si="74"/>
        <v>-0.43945392462346383</v>
      </c>
      <c r="J199" s="37">
        <f t="shared" si="75"/>
        <v>-0.43945392462346383</v>
      </c>
      <c r="K199" s="37">
        <f t="shared" si="76"/>
        <v>-0.43945392462346383</v>
      </c>
      <c r="L199" s="37">
        <f t="shared" si="77"/>
        <v>-0.43945392462346383</v>
      </c>
      <c r="M199" s="37">
        <f t="shared" si="78"/>
        <v>2.7592990614910549</v>
      </c>
      <c r="N199" s="37">
        <f t="shared" si="79"/>
        <v>0.3279717493734397</v>
      </c>
      <c r="O199" s="37">
        <f t="shared" si="80"/>
        <v>-0.43945392462346383</v>
      </c>
      <c r="P199" s="37">
        <f t="shared" si="81"/>
        <v>-0.32142011228679646</v>
      </c>
      <c r="T199" s="36" t="s">
        <v>811</v>
      </c>
      <c r="U199" s="36" t="s">
        <v>1968</v>
      </c>
      <c r="V199" s="36" t="s">
        <v>1969</v>
      </c>
      <c r="W199" s="36">
        <v>2.8460498941515415</v>
      </c>
      <c r="X199" s="36">
        <v>-0.31622776601683794</v>
      </c>
      <c r="Y199" s="36">
        <v>-0.31622776601683794</v>
      </c>
      <c r="Z199" s="36">
        <v>-0.31622776601683794</v>
      </c>
      <c r="AA199" s="36">
        <v>-0.31622776601683794</v>
      </c>
      <c r="AB199" s="36">
        <v>-0.31622776601683794</v>
      </c>
      <c r="AC199" s="36">
        <v>-0.31622776601683794</v>
      </c>
      <c r="AD199" s="36">
        <v>-0.31622776601683794</v>
      </c>
      <c r="AE199" s="36">
        <v>-0.31622776601683794</v>
      </c>
      <c r="AF199" s="36">
        <v>-0.31622776601683794</v>
      </c>
    </row>
    <row r="200" spans="1:32" x14ac:dyDescent="0.25">
      <c r="A200" s="55" t="s">
        <v>561</v>
      </c>
      <c r="B200" s="36" t="s">
        <v>85</v>
      </c>
      <c r="C200" s="36" t="s">
        <v>1686</v>
      </c>
      <c r="F200" s="37"/>
      <c r="G200" s="37">
        <f t="shared" si="72"/>
        <v>-0.48807364170801304</v>
      </c>
      <c r="H200" s="37">
        <f t="shared" si="73"/>
        <v>0.31133268988035612</v>
      </c>
      <c r="I200" s="37">
        <f t="shared" si="74"/>
        <v>-0.48807364170801304</v>
      </c>
      <c r="J200" s="37">
        <f t="shared" si="75"/>
        <v>-0.48807364170801304</v>
      </c>
      <c r="K200" s="37">
        <f t="shared" si="76"/>
        <v>-0.48807364170801304</v>
      </c>
      <c r="L200" s="37">
        <f t="shared" si="77"/>
        <v>-0.48807364170801304</v>
      </c>
      <c r="M200" s="37">
        <f t="shared" si="78"/>
        <v>2.6513362943018932</v>
      </c>
      <c r="N200" s="37">
        <f t="shared" si="79"/>
        <v>0.45384650777384156</v>
      </c>
      <c r="O200" s="37">
        <f t="shared" si="80"/>
        <v>-0.48807364170801304</v>
      </c>
      <c r="P200" s="37">
        <f t="shared" si="81"/>
        <v>-0.48807364170801304</v>
      </c>
      <c r="T200" s="36" t="s">
        <v>450</v>
      </c>
      <c r="U200" s="36" t="s">
        <v>1240</v>
      </c>
      <c r="V200" s="36" t="s">
        <v>1240</v>
      </c>
      <c r="W200" s="36">
        <v>2.5431784264273913</v>
      </c>
      <c r="X200" s="36">
        <v>-0.58945560883443093</v>
      </c>
      <c r="Y200" s="36">
        <v>-0.58945560883443093</v>
      </c>
      <c r="Z200" s="36">
        <v>-0.58945560883443093</v>
      </c>
      <c r="AA200" s="36">
        <v>0.59748715244840256</v>
      </c>
      <c r="AB200" s="36">
        <v>0.12034830599996067</v>
      </c>
      <c r="AC200" s="36">
        <v>0.27571976813083005</v>
      </c>
      <c r="AD200" s="36">
        <v>-0.58945560883443093</v>
      </c>
      <c r="AE200" s="36">
        <v>-0.58945560883443093</v>
      </c>
      <c r="AF200" s="36">
        <v>-0.58945560883443093</v>
      </c>
    </row>
    <row r="201" spans="1:32" x14ac:dyDescent="0.25">
      <c r="A201" s="55" t="s">
        <v>598</v>
      </c>
      <c r="B201" s="36" t="s">
        <v>97</v>
      </c>
      <c r="C201" s="36" t="s">
        <v>1732</v>
      </c>
      <c r="F201" s="37"/>
      <c r="G201" s="37">
        <f t="shared" si="72"/>
        <v>-0.4335083338488358</v>
      </c>
      <c r="H201" s="37">
        <f t="shared" si="73"/>
        <v>-4.8357488386832098E-2</v>
      </c>
      <c r="I201" s="37">
        <f t="shared" si="74"/>
        <v>-0.4335083338488358</v>
      </c>
      <c r="J201" s="37">
        <f t="shared" si="75"/>
        <v>-0.4335083338488358</v>
      </c>
      <c r="K201" s="37">
        <f t="shared" si="76"/>
        <v>-0.4335083338488358</v>
      </c>
      <c r="L201" s="37">
        <f t="shared" si="77"/>
        <v>-0.4335083338488358</v>
      </c>
      <c r="M201" s="37">
        <f t="shared" si="78"/>
        <v>2.8011576611249525</v>
      </c>
      <c r="N201" s="37">
        <f t="shared" si="79"/>
        <v>-0.1536131088065755</v>
      </c>
      <c r="O201" s="37">
        <f t="shared" si="80"/>
        <v>1.8629391614696646E-3</v>
      </c>
      <c r="P201" s="37">
        <f t="shared" si="81"/>
        <v>-0.4335083338488358</v>
      </c>
      <c r="T201" s="36" t="s">
        <v>785</v>
      </c>
      <c r="U201" s="36" t="s">
        <v>1939</v>
      </c>
      <c r="V201" s="36" t="s">
        <v>1869</v>
      </c>
      <c r="W201" s="36">
        <v>2.8460498941515415</v>
      </c>
      <c r="X201" s="36">
        <v>-0.31622776601683794</v>
      </c>
      <c r="Y201" s="36">
        <v>-0.31622776601683794</v>
      </c>
      <c r="Z201" s="36">
        <v>-0.31622776601683794</v>
      </c>
      <c r="AA201" s="36">
        <v>-0.31622776601683794</v>
      </c>
      <c r="AB201" s="36">
        <v>-0.31622776601683794</v>
      </c>
      <c r="AC201" s="36">
        <v>-0.31622776601683794</v>
      </c>
      <c r="AD201" s="36">
        <v>-0.31622776601683794</v>
      </c>
      <c r="AE201" s="36">
        <v>-0.31622776601683794</v>
      </c>
      <c r="AF201" s="36">
        <v>-0.31622776601683794</v>
      </c>
    </row>
    <row r="202" spans="1:32" x14ac:dyDescent="0.25">
      <c r="A202" s="55" t="s">
        <v>565</v>
      </c>
      <c r="B202" s="36" t="s">
        <v>1691</v>
      </c>
      <c r="C202" s="36" t="s">
        <v>1692</v>
      </c>
      <c r="F202" s="37"/>
      <c r="G202" s="37">
        <f t="shared" si="72"/>
        <v>-0.37074048177312963</v>
      </c>
      <c r="H202" s="37">
        <f t="shared" si="73"/>
        <v>-0.18284968839849991</v>
      </c>
      <c r="I202" s="37">
        <f t="shared" si="74"/>
        <v>-0.37074048177312963</v>
      </c>
      <c r="J202" s="37">
        <f t="shared" si="75"/>
        <v>-0.37074048177312963</v>
      </c>
      <c r="K202" s="37">
        <f t="shared" si="76"/>
        <v>-0.37074048177312963</v>
      </c>
      <c r="L202" s="37">
        <f t="shared" si="77"/>
        <v>-0.37074048177312963</v>
      </c>
      <c r="M202" s="37">
        <f t="shared" si="78"/>
        <v>2.8359962865852411</v>
      </c>
      <c r="N202" s="37">
        <f t="shared" si="79"/>
        <v>-0.27396137710027529</v>
      </c>
      <c r="O202" s="37">
        <f t="shared" si="80"/>
        <v>-0.15474233044768804</v>
      </c>
      <c r="P202" s="37">
        <f t="shared" si="81"/>
        <v>-0.37074048177312963</v>
      </c>
      <c r="T202" s="36" t="s">
        <v>451</v>
      </c>
      <c r="U202" s="36" t="s">
        <v>58</v>
      </c>
      <c r="V202" s="36" t="s">
        <v>1555</v>
      </c>
      <c r="W202" s="36">
        <v>2.6430048844134642</v>
      </c>
      <c r="X202" s="36">
        <v>-0.48843650169415975</v>
      </c>
      <c r="Y202" s="36">
        <v>-0.48843650169415975</v>
      </c>
      <c r="Z202" s="36">
        <v>-0.48843650169415975</v>
      </c>
      <c r="AA202" s="36">
        <v>0.24070528881689321</v>
      </c>
      <c r="AB202" s="36">
        <v>0.53534533862876166</v>
      </c>
      <c r="AC202" s="36">
        <v>-0.48843650169415975</v>
      </c>
      <c r="AD202" s="36">
        <v>-0.48843650169415975</v>
      </c>
      <c r="AE202" s="36">
        <v>-0.48843650169415975</v>
      </c>
      <c r="AF202" s="36">
        <v>-0.48843650169415975</v>
      </c>
    </row>
    <row r="203" spans="1:32" x14ac:dyDescent="0.25">
      <c r="A203" s="55" t="s">
        <v>731</v>
      </c>
      <c r="B203" s="36" t="s">
        <v>1884</v>
      </c>
      <c r="C203" s="36" t="s">
        <v>1342</v>
      </c>
      <c r="F203" s="37"/>
      <c r="G203" s="37">
        <f t="shared" si="72"/>
        <v>-0.35012997374077259</v>
      </c>
      <c r="H203" s="37">
        <f t="shared" si="73"/>
        <v>-0.15229039442463949</v>
      </c>
      <c r="I203" s="37">
        <f t="shared" si="74"/>
        <v>-0.35012997374077259</v>
      </c>
      <c r="J203" s="37">
        <f t="shared" si="75"/>
        <v>-0.35012997374077259</v>
      </c>
      <c r="K203" s="37">
        <f t="shared" si="76"/>
        <v>-0.35012997374077259</v>
      </c>
      <c r="L203" s="37">
        <f t="shared" si="77"/>
        <v>-0.35012997374077259</v>
      </c>
      <c r="M203" s="37">
        <f t="shared" si="78"/>
        <v>2.8395118352043522</v>
      </c>
      <c r="N203" s="37">
        <f t="shared" si="79"/>
        <v>-0.35012997374077259</v>
      </c>
      <c r="O203" s="37">
        <f t="shared" si="80"/>
        <v>-0.23631162459430491</v>
      </c>
      <c r="P203" s="37">
        <f t="shared" si="81"/>
        <v>-0.35012997374077259</v>
      </c>
      <c r="T203" s="36" t="s">
        <v>262</v>
      </c>
      <c r="U203" s="36" t="s">
        <v>1343</v>
      </c>
      <c r="V203" s="36" t="s">
        <v>1344</v>
      </c>
      <c r="W203" s="36">
        <v>-0.78364542041941143</v>
      </c>
      <c r="X203" s="36">
        <v>-0.30834070483006348</v>
      </c>
      <c r="Y203" s="36">
        <v>1.8396767051605853</v>
      </c>
      <c r="Z203" s="36">
        <v>0.68150619387613232</v>
      </c>
      <c r="AA203" s="36">
        <v>1.5252736051331</v>
      </c>
      <c r="AB203" s="36">
        <v>-0.51516583115505354</v>
      </c>
      <c r="AC203" s="36">
        <v>-0.78364542041941143</v>
      </c>
      <c r="AD203" s="36">
        <v>-0.78364542041941143</v>
      </c>
      <c r="AE203" s="36">
        <v>-8.8368286507054958E-2</v>
      </c>
      <c r="AF203" s="36">
        <v>-0.78364542041941143</v>
      </c>
    </row>
    <row r="204" spans="1:32" x14ac:dyDescent="0.25">
      <c r="A204" s="55" t="s">
        <v>728</v>
      </c>
      <c r="B204" s="36" t="s">
        <v>136</v>
      </c>
      <c r="C204" s="36" t="s">
        <v>1881</v>
      </c>
      <c r="F204" s="37"/>
      <c r="G204" s="37">
        <f t="shared" si="72"/>
        <v>-0.34631227088824035</v>
      </c>
      <c r="H204" s="37">
        <f t="shared" si="73"/>
        <v>-0.23874613686326487</v>
      </c>
      <c r="I204" s="37">
        <f t="shared" si="74"/>
        <v>-0.34631227088824035</v>
      </c>
      <c r="J204" s="37">
        <f t="shared" si="75"/>
        <v>-0.34631227088824035</v>
      </c>
      <c r="K204" s="37">
        <f t="shared" si="76"/>
        <v>-0.34631227088824035</v>
      </c>
      <c r="L204" s="37">
        <f t="shared" si="77"/>
        <v>-0.34631227088824035</v>
      </c>
      <c r="M204" s="37">
        <f t="shared" si="78"/>
        <v>2.8410804462797636</v>
      </c>
      <c r="N204" s="37">
        <f t="shared" si="79"/>
        <v>-0.34631227088824035</v>
      </c>
      <c r="O204" s="37">
        <f t="shared" si="80"/>
        <v>-0.17814841319881608</v>
      </c>
      <c r="P204" s="37">
        <f t="shared" si="81"/>
        <v>-0.34631227088824035</v>
      </c>
      <c r="T204" s="36" t="s">
        <v>708</v>
      </c>
      <c r="U204" s="36" t="s">
        <v>124</v>
      </c>
      <c r="V204" s="36" t="s">
        <v>1342</v>
      </c>
      <c r="W204" s="36">
        <v>2.826118109721254</v>
      </c>
      <c r="X204" s="36">
        <v>-0.35578270544499102</v>
      </c>
      <c r="Y204" s="36">
        <v>-0.35578270544499102</v>
      </c>
      <c r="Z204" s="36">
        <v>-0.35578270544499102</v>
      </c>
      <c r="AA204" s="36">
        <v>-0.35578270544499102</v>
      </c>
      <c r="AB204" s="36">
        <v>-0.35578270544499102</v>
      </c>
      <c r="AC204" s="36">
        <v>2.0143533838674045E-2</v>
      </c>
      <c r="AD204" s="36">
        <v>-0.35578270544499102</v>
      </c>
      <c r="AE204" s="36">
        <v>-0.35578270544499102</v>
      </c>
      <c r="AF204" s="36">
        <v>-0.35578270544499102</v>
      </c>
    </row>
    <row r="205" spans="1:32" x14ac:dyDescent="0.25">
      <c r="A205" s="55" t="s">
        <v>556</v>
      </c>
      <c r="B205" s="36" t="s">
        <v>1240</v>
      </c>
      <c r="C205" s="36" t="s">
        <v>1240</v>
      </c>
      <c r="F205" s="37"/>
      <c r="G205" s="37">
        <f t="shared" si="72"/>
        <v>-0.34422358614498577</v>
      </c>
      <c r="H205" s="37">
        <f t="shared" si="73"/>
        <v>-0.32331429487390073</v>
      </c>
      <c r="I205" s="37">
        <f t="shared" si="74"/>
        <v>-0.34422358614498577</v>
      </c>
      <c r="J205" s="37">
        <f t="shared" si="75"/>
        <v>-0.34422358614498577</v>
      </c>
      <c r="K205" s="37">
        <f t="shared" si="76"/>
        <v>-0.34422358614498577</v>
      </c>
      <c r="L205" s="37">
        <f t="shared" si="77"/>
        <v>-0.34422358614498577</v>
      </c>
      <c r="M205" s="37">
        <f t="shared" si="78"/>
        <v>2.8417496812205001</v>
      </c>
      <c r="N205" s="37">
        <f t="shared" si="79"/>
        <v>-0.28285113166722819</v>
      </c>
      <c r="O205" s="37">
        <f t="shared" si="80"/>
        <v>-0.17024273780945667</v>
      </c>
      <c r="P205" s="37">
        <f t="shared" si="81"/>
        <v>-0.34422358614498577</v>
      </c>
      <c r="T205" s="36" t="s">
        <v>721</v>
      </c>
      <c r="U205" s="36" t="s">
        <v>130</v>
      </c>
      <c r="V205" s="36" t="s">
        <v>1875</v>
      </c>
      <c r="W205" s="36">
        <v>2.8460498941515415</v>
      </c>
      <c r="X205" s="36">
        <v>-0.31622776601683794</v>
      </c>
      <c r="Y205" s="36">
        <v>-0.31622776601683794</v>
      </c>
      <c r="Z205" s="36">
        <v>-0.31622776601683794</v>
      </c>
      <c r="AA205" s="36">
        <v>-0.31622776601683794</v>
      </c>
      <c r="AB205" s="36">
        <v>-0.31622776601683794</v>
      </c>
      <c r="AC205" s="36">
        <v>-0.31622776601683794</v>
      </c>
      <c r="AD205" s="36">
        <v>-0.31622776601683794</v>
      </c>
      <c r="AE205" s="36">
        <v>-0.31622776601683794</v>
      </c>
      <c r="AF205" s="36">
        <v>-0.31622776601683794</v>
      </c>
    </row>
    <row r="206" spans="1:32" x14ac:dyDescent="0.25">
      <c r="A206" s="55" t="s">
        <v>467</v>
      </c>
      <c r="B206" s="36" t="s">
        <v>1567</v>
      </c>
      <c r="C206" s="36" t="s">
        <v>1568</v>
      </c>
      <c r="F206" s="37"/>
      <c r="G206" s="37">
        <f t="shared" si="72"/>
        <v>-0.35741739662007693</v>
      </c>
      <c r="H206" s="37">
        <f t="shared" si="73"/>
        <v>-0.26312287640841714</v>
      </c>
      <c r="I206" s="37">
        <f t="shared" si="74"/>
        <v>-0.35741739662007693</v>
      </c>
      <c r="J206" s="37">
        <f t="shared" si="75"/>
        <v>-0.35741739662007693</v>
      </c>
      <c r="K206" s="37">
        <f t="shared" si="76"/>
        <v>-0.35741739662007693</v>
      </c>
      <c r="L206" s="37">
        <f t="shared" si="77"/>
        <v>-0.35741739662007693</v>
      </c>
      <c r="M206" s="37">
        <f t="shared" si="78"/>
        <v>2.8429369203737362</v>
      </c>
      <c r="N206" s="37">
        <f t="shared" si="79"/>
        <v>-0.2569433882513486</v>
      </c>
      <c r="O206" s="37">
        <f t="shared" si="80"/>
        <v>-0.25819480151889695</v>
      </c>
      <c r="P206" s="37">
        <f t="shared" si="81"/>
        <v>-0.27758887109468899</v>
      </c>
      <c r="T206" s="36" t="s">
        <v>774</v>
      </c>
      <c r="U206" s="36" t="s">
        <v>1929</v>
      </c>
      <c r="V206" s="36" t="s">
        <v>1342</v>
      </c>
      <c r="W206" s="36">
        <v>2.8460498941515411</v>
      </c>
      <c r="X206" s="36">
        <v>-0.31622776601683794</v>
      </c>
      <c r="Y206" s="36">
        <v>-0.31622776601683794</v>
      </c>
      <c r="Z206" s="36">
        <v>-0.31622776601683794</v>
      </c>
      <c r="AA206" s="36">
        <v>-0.31622776601683794</v>
      </c>
      <c r="AB206" s="36">
        <v>-0.31622776601683794</v>
      </c>
      <c r="AC206" s="36">
        <v>-0.31622776601683794</v>
      </c>
      <c r="AD206" s="36">
        <v>-0.31622776601683794</v>
      </c>
      <c r="AE206" s="36">
        <v>-0.31622776601683794</v>
      </c>
      <c r="AF206" s="36">
        <v>-0.31622776601683794</v>
      </c>
    </row>
    <row r="207" spans="1:32" x14ac:dyDescent="0.25">
      <c r="A207" s="55" t="s">
        <v>611</v>
      </c>
      <c r="B207" s="36" t="s">
        <v>1746</v>
      </c>
      <c r="C207" s="36" t="s">
        <v>1747</v>
      </c>
      <c r="F207" s="37"/>
      <c r="G207" s="37">
        <f t="shared" si="72"/>
        <v>-0.35159475632199788</v>
      </c>
      <c r="H207" s="37">
        <f t="shared" si="73"/>
        <v>-0.35159475632199788</v>
      </c>
      <c r="I207" s="37">
        <f t="shared" si="74"/>
        <v>-0.35159475632199788</v>
      </c>
      <c r="J207" s="37">
        <f t="shared" si="75"/>
        <v>-0.28711862896615953</v>
      </c>
      <c r="K207" s="37">
        <f t="shared" si="76"/>
        <v>-0.24405115181788919</v>
      </c>
      <c r="L207" s="37">
        <f t="shared" si="77"/>
        <v>-0.27155826980895309</v>
      </c>
      <c r="M207" s="37">
        <f t="shared" si="78"/>
        <v>2.843611408502845</v>
      </c>
      <c r="N207" s="37">
        <f t="shared" si="79"/>
        <v>-0.28290957629985453</v>
      </c>
      <c r="O207" s="37">
        <f t="shared" si="80"/>
        <v>-0.35159475632199788</v>
      </c>
      <c r="P207" s="37">
        <f t="shared" si="81"/>
        <v>-0.35159475632199788</v>
      </c>
      <c r="T207" s="36" t="s">
        <v>848</v>
      </c>
      <c r="U207" s="36" t="s">
        <v>2007</v>
      </c>
      <c r="V207" s="36" t="s">
        <v>1352</v>
      </c>
      <c r="W207" s="36">
        <v>1.6482151521148052</v>
      </c>
      <c r="X207" s="36">
        <v>-0.61564446179939136</v>
      </c>
      <c r="Y207" s="36">
        <v>-0.61564446179939136</v>
      </c>
      <c r="Z207" s="36">
        <v>-0.61564446179939136</v>
      </c>
      <c r="AA207" s="36">
        <v>-0.61564446179939136</v>
      </c>
      <c r="AB207" s="36">
        <v>-0.61564446179939136</v>
      </c>
      <c r="AC207" s="36">
        <v>1.1196839734687267</v>
      </c>
      <c r="AD207" s="36">
        <v>1.541612107012208</v>
      </c>
      <c r="AE207" s="36">
        <v>-0.61564446179939136</v>
      </c>
      <c r="AF207" s="36">
        <v>-0.61564446179939136</v>
      </c>
    </row>
    <row r="208" spans="1:32" x14ac:dyDescent="0.25">
      <c r="A208" s="55" t="s">
        <v>263</v>
      </c>
      <c r="B208" s="36" t="s">
        <v>5</v>
      </c>
      <c r="C208" s="36" t="s">
        <v>1345</v>
      </c>
      <c r="F208" s="37"/>
      <c r="G208" s="37">
        <f t="shared" si="72"/>
        <v>-0.21396398435335426</v>
      </c>
      <c r="H208" s="37">
        <f t="shared" si="73"/>
        <v>-0.11225691081081524</v>
      </c>
      <c r="I208" s="37">
        <f t="shared" si="74"/>
        <v>-0.16681644213752303</v>
      </c>
      <c r="J208" s="37">
        <f t="shared" si="75"/>
        <v>-0.35783727823397821</v>
      </c>
      <c r="K208" s="37">
        <f t="shared" si="76"/>
        <v>-0.42488708026137301</v>
      </c>
      <c r="L208" s="37">
        <f t="shared" si="77"/>
        <v>-0.42488708026137301</v>
      </c>
      <c r="M208" s="37">
        <f t="shared" si="78"/>
        <v>2.8262269186813489</v>
      </c>
      <c r="N208" s="37">
        <f t="shared" si="79"/>
        <v>-0.27580398210018642</v>
      </c>
      <c r="O208" s="37">
        <f t="shared" si="80"/>
        <v>-0.42488708026137301</v>
      </c>
      <c r="P208" s="37">
        <f t="shared" si="81"/>
        <v>-0.42488708026137301</v>
      </c>
      <c r="T208" s="36" t="s">
        <v>678</v>
      </c>
      <c r="U208" s="36" t="s">
        <v>1240</v>
      </c>
      <c r="V208" s="36" t="s">
        <v>1240</v>
      </c>
      <c r="W208" s="36">
        <v>-0.31622776601683789</v>
      </c>
      <c r="X208" s="36">
        <v>-0.31622776601683789</v>
      </c>
      <c r="Y208" s="36">
        <v>2.8460498941515415</v>
      </c>
      <c r="Z208" s="36">
        <v>-0.31622776601683789</v>
      </c>
      <c r="AA208" s="36">
        <v>-0.31622776601683789</v>
      </c>
      <c r="AB208" s="36">
        <v>-0.31622776601683789</v>
      </c>
      <c r="AC208" s="36">
        <v>-0.31622776601683789</v>
      </c>
      <c r="AD208" s="36">
        <v>-0.31622776601683789</v>
      </c>
      <c r="AE208" s="36">
        <v>-0.31622776601683789</v>
      </c>
      <c r="AF208" s="36">
        <v>-0.31622776601683789</v>
      </c>
    </row>
    <row r="209" spans="1:32" x14ac:dyDescent="0.25">
      <c r="A209" s="55" t="s">
        <v>340</v>
      </c>
      <c r="B209" s="36" t="s">
        <v>1424</v>
      </c>
      <c r="C209" s="36" t="s">
        <v>1425</v>
      </c>
      <c r="F209" s="37"/>
      <c r="G209" s="37">
        <f t="shared" si="72"/>
        <v>-0.27944390379867379</v>
      </c>
      <c r="H209" s="37">
        <f t="shared" si="73"/>
        <v>-6.2415062988693565E-2</v>
      </c>
      <c r="I209" s="37">
        <f t="shared" si="74"/>
        <v>-0.26610041539079932</v>
      </c>
      <c r="J209" s="37">
        <f t="shared" si="75"/>
        <v>-0.37603360132619396</v>
      </c>
      <c r="K209" s="37">
        <f t="shared" si="76"/>
        <v>-0.37603360132619396</v>
      </c>
      <c r="L209" s="37">
        <f t="shared" si="77"/>
        <v>-0.34414453113890581</v>
      </c>
      <c r="M209" s="37">
        <f t="shared" si="78"/>
        <v>2.8322719199480422</v>
      </c>
      <c r="N209" s="37">
        <f t="shared" si="79"/>
        <v>-0.37603360132619396</v>
      </c>
      <c r="O209" s="37">
        <f t="shared" si="80"/>
        <v>-0.37603360132619396</v>
      </c>
      <c r="P209" s="37">
        <f t="shared" si="81"/>
        <v>-0.37603360132619396</v>
      </c>
      <c r="T209" s="36" t="s">
        <v>994</v>
      </c>
      <c r="U209" s="36" t="s">
        <v>2184</v>
      </c>
      <c r="V209" s="36" t="s">
        <v>2185</v>
      </c>
      <c r="W209" s="36">
        <v>-0.47164403315185655</v>
      </c>
      <c r="X209" s="36">
        <v>2.1124923114105578</v>
      </c>
      <c r="Y209" s="36">
        <v>-0.47164403315185655</v>
      </c>
      <c r="Z209" s="36">
        <v>-0.47164403315185655</v>
      </c>
      <c r="AA209" s="36">
        <v>-0.47164403315185655</v>
      </c>
      <c r="AB209" s="36">
        <v>-0.47164403315185655</v>
      </c>
      <c r="AC209" s="36">
        <v>-0.47164403315185655</v>
      </c>
      <c r="AD209" s="36">
        <v>-0.47164403315185655</v>
      </c>
      <c r="AE209" s="36">
        <v>-0.47164403315185655</v>
      </c>
      <c r="AF209" s="36">
        <v>1.6606599538042943</v>
      </c>
    </row>
    <row r="210" spans="1:32" x14ac:dyDescent="0.25">
      <c r="A210" s="55" t="s">
        <v>746</v>
      </c>
      <c r="B210" s="36" t="s">
        <v>1897</v>
      </c>
      <c r="C210" s="36" t="s">
        <v>1898</v>
      </c>
      <c r="F210" s="37"/>
      <c r="G210" s="37">
        <f t="shared" si="72"/>
        <v>-0.36282632171114376</v>
      </c>
      <c r="H210" s="37">
        <f t="shared" si="73"/>
        <v>8.48715323320368E-2</v>
      </c>
      <c r="I210" s="37">
        <f t="shared" si="74"/>
        <v>-0.36282632171114376</v>
      </c>
      <c r="J210" s="37">
        <f t="shared" si="75"/>
        <v>-0.36282632171114376</v>
      </c>
      <c r="K210" s="37">
        <f t="shared" si="76"/>
        <v>-0.36282632171114376</v>
      </c>
      <c r="L210" s="37">
        <f t="shared" si="77"/>
        <v>-0.36282632171114376</v>
      </c>
      <c r="M210" s="37">
        <f t="shared" si="78"/>
        <v>2.8177390413571133</v>
      </c>
      <c r="N210" s="37">
        <f t="shared" si="79"/>
        <v>-0.36282632171114376</v>
      </c>
      <c r="O210" s="37">
        <f t="shared" si="80"/>
        <v>-0.36282632171114376</v>
      </c>
      <c r="P210" s="37">
        <f t="shared" si="81"/>
        <v>-0.36282632171114376</v>
      </c>
      <c r="T210" s="36" t="s">
        <v>514</v>
      </c>
      <c r="U210" s="36" t="s">
        <v>1627</v>
      </c>
      <c r="V210" s="36" t="s">
        <v>1628</v>
      </c>
      <c r="W210" s="36">
        <v>-0.47263405106213296</v>
      </c>
      <c r="X210" s="36">
        <v>-0.47263405106213296</v>
      </c>
      <c r="Y210" s="36">
        <v>1.7106999578132176</v>
      </c>
      <c r="Z210" s="36">
        <v>2.0703724506838461</v>
      </c>
      <c r="AA210" s="36">
        <v>-0.47263405106213296</v>
      </c>
      <c r="AB210" s="36">
        <v>-0.47263405106213296</v>
      </c>
      <c r="AC210" s="36">
        <v>-0.47263405106213296</v>
      </c>
      <c r="AD210" s="36">
        <v>-0.47263405106213296</v>
      </c>
      <c r="AE210" s="36">
        <v>-0.47263405106213296</v>
      </c>
      <c r="AF210" s="36">
        <v>-0.47263405106213296</v>
      </c>
    </row>
    <row r="211" spans="1:32" x14ac:dyDescent="0.25">
      <c r="A211" s="55" t="s">
        <v>563</v>
      </c>
      <c r="B211" s="36" t="s">
        <v>86</v>
      </c>
      <c r="C211" s="36" t="s">
        <v>1352</v>
      </c>
      <c r="F211" s="37"/>
      <c r="G211" s="37">
        <f t="shared" si="72"/>
        <v>-0.44087164122476358</v>
      </c>
      <c r="H211" s="37">
        <f t="shared" si="73"/>
        <v>7.9227391431424717E-3</v>
      </c>
      <c r="I211" s="37">
        <f t="shared" si="74"/>
        <v>-0.44087164122476358</v>
      </c>
      <c r="J211" s="37">
        <f t="shared" si="75"/>
        <v>-0.44087164122476358</v>
      </c>
      <c r="K211" s="37">
        <f t="shared" si="76"/>
        <v>-0.44087164122476358</v>
      </c>
      <c r="L211" s="37">
        <f t="shared" si="77"/>
        <v>-0.3715823209136912</v>
      </c>
      <c r="M211" s="37">
        <f t="shared" si="78"/>
        <v>2.7932559446658716</v>
      </c>
      <c r="N211" s="37">
        <f t="shared" si="79"/>
        <v>-0.44087164122476358</v>
      </c>
      <c r="O211" s="37">
        <f t="shared" si="80"/>
        <v>-0.28922584887267355</v>
      </c>
      <c r="P211" s="37">
        <f t="shared" si="81"/>
        <v>6.3987692101169641E-2</v>
      </c>
      <c r="T211" s="36" t="s">
        <v>1159</v>
      </c>
      <c r="U211" s="36" t="s">
        <v>250</v>
      </c>
      <c r="V211" s="36" t="s">
        <v>2386</v>
      </c>
      <c r="W211" s="36">
        <v>-0.18724842086727195</v>
      </c>
      <c r="X211" s="36">
        <v>-0.61534472242306626</v>
      </c>
      <c r="Y211" s="36">
        <v>-0.61534472242306626</v>
      </c>
      <c r="Z211" s="36">
        <v>-0.61534472242306626</v>
      </c>
      <c r="AA211" s="36">
        <v>-0.61534472242306626</v>
      </c>
      <c r="AB211" s="36">
        <v>-0.61534472242306626</v>
      </c>
      <c r="AC211" s="36">
        <v>2.1625504463729688</v>
      </c>
      <c r="AD211" s="36">
        <v>-0.61534472242306626</v>
      </c>
      <c r="AE211" s="36">
        <v>1.3793320730181453</v>
      </c>
      <c r="AF211" s="36">
        <v>0.33743423601455452</v>
      </c>
    </row>
    <row r="212" spans="1:32" x14ac:dyDescent="0.25">
      <c r="A212" s="55" t="s">
        <v>988</v>
      </c>
      <c r="B212" s="36" t="s">
        <v>2176</v>
      </c>
      <c r="C212" s="36" t="s">
        <v>2177</v>
      </c>
      <c r="F212" s="37"/>
      <c r="G212" s="37">
        <f t="shared" si="72"/>
        <v>-0.36852122820842553</v>
      </c>
      <c r="H212" s="37">
        <f t="shared" si="73"/>
        <v>-0.36852122820842553</v>
      </c>
      <c r="I212" s="37">
        <f t="shared" si="74"/>
        <v>-0.36852122820842553</v>
      </c>
      <c r="J212" s="37">
        <f t="shared" si="75"/>
        <v>-0.36852122820842553</v>
      </c>
      <c r="K212" s="37">
        <f t="shared" si="76"/>
        <v>-0.36852122820842553</v>
      </c>
      <c r="L212" s="37">
        <f t="shared" si="77"/>
        <v>-0.36852122820842553</v>
      </c>
      <c r="M212" s="37">
        <f t="shared" si="78"/>
        <v>2.8096904261478208</v>
      </c>
      <c r="N212" s="37">
        <f t="shared" si="79"/>
        <v>-0.36852122820842553</v>
      </c>
      <c r="O212" s="37">
        <f t="shared" si="80"/>
        <v>-0.36852122820842553</v>
      </c>
      <c r="P212" s="37">
        <f t="shared" si="81"/>
        <v>0.1384793995195836</v>
      </c>
      <c r="T212" s="36" t="s">
        <v>373</v>
      </c>
      <c r="U212" s="36" t="s">
        <v>1470</v>
      </c>
      <c r="V212" s="36" t="s">
        <v>1471</v>
      </c>
      <c r="W212" s="36">
        <v>-0.6196264056673918</v>
      </c>
      <c r="X212" s="36">
        <v>-0.6196264056673918</v>
      </c>
      <c r="Y212" s="36">
        <v>1.6029088565284386</v>
      </c>
      <c r="Z212" s="36">
        <v>1.4143844032425685</v>
      </c>
      <c r="AA212" s="36">
        <v>1.3200915799007356</v>
      </c>
      <c r="AB212" s="36">
        <v>-0.6196264056673918</v>
      </c>
      <c r="AC212" s="36">
        <v>-0.6196264056673918</v>
      </c>
      <c r="AD212" s="36">
        <v>-0.6196264056673918</v>
      </c>
      <c r="AE212" s="36">
        <v>-0.6196264056673918</v>
      </c>
      <c r="AF212" s="36">
        <v>-0.6196264056673918</v>
      </c>
    </row>
    <row r="213" spans="1:32" x14ac:dyDescent="0.25">
      <c r="A213" s="55" t="s">
        <v>744</v>
      </c>
      <c r="B213" s="36" t="s">
        <v>1240</v>
      </c>
      <c r="C213" s="36" t="s">
        <v>1240</v>
      </c>
      <c r="F213" s="37"/>
      <c r="G213" s="37">
        <f t="shared" si="72"/>
        <v>-0.34798581611955653</v>
      </c>
      <c r="H213" s="37">
        <f t="shared" si="73"/>
        <v>-0.34798581611955653</v>
      </c>
      <c r="I213" s="37">
        <f t="shared" si="74"/>
        <v>-0.34798581611955653</v>
      </c>
      <c r="J213" s="37">
        <f t="shared" si="75"/>
        <v>-0.34798581611955653</v>
      </c>
      <c r="K213" s="37">
        <f t="shared" si="76"/>
        <v>-0.34798581611955653</v>
      </c>
      <c r="L213" s="37">
        <f t="shared" si="77"/>
        <v>-0.34798581611955653</v>
      </c>
      <c r="M213" s="37">
        <f t="shared" si="78"/>
        <v>2.8335109651402948</v>
      </c>
      <c r="N213" s="37">
        <f t="shared" si="79"/>
        <v>-0.34798581611955653</v>
      </c>
      <c r="O213" s="37">
        <f t="shared" si="80"/>
        <v>-0.34798581611955653</v>
      </c>
      <c r="P213" s="37">
        <f t="shared" si="81"/>
        <v>-4.9624436183842893E-2</v>
      </c>
      <c r="T213" s="36" t="s">
        <v>1175</v>
      </c>
      <c r="U213" s="36" t="s">
        <v>2411</v>
      </c>
      <c r="V213" s="36" t="s">
        <v>1346</v>
      </c>
      <c r="W213" s="36">
        <v>2.2888039124952599</v>
      </c>
      <c r="X213" s="36">
        <v>-0.46444732829300622</v>
      </c>
      <c r="Y213" s="36">
        <v>-0.46444732829300622</v>
      </c>
      <c r="Z213" s="36">
        <v>-0.46444732829300622</v>
      </c>
      <c r="AA213" s="36">
        <v>-0.46444732829300622</v>
      </c>
      <c r="AB213" s="36">
        <v>-0.46444732829300622</v>
      </c>
      <c r="AC213" s="36">
        <v>-0.46444732829300622</v>
      </c>
      <c r="AD213" s="36">
        <v>-0.46444732829300622</v>
      </c>
      <c r="AE213" s="36">
        <v>-0.46444732829300622</v>
      </c>
      <c r="AF213" s="36">
        <v>1.4267747138487901</v>
      </c>
    </row>
    <row r="214" spans="1:32" x14ac:dyDescent="0.25">
      <c r="A214" s="55" t="s">
        <v>1180</v>
      </c>
      <c r="B214" s="36" t="s">
        <v>1240</v>
      </c>
      <c r="C214" s="36" t="s">
        <v>1240</v>
      </c>
      <c r="F214" s="37"/>
      <c r="G214" s="37">
        <f t="shared" si="72"/>
        <v>-0.41302157071851731</v>
      </c>
      <c r="H214" s="37">
        <f t="shared" si="73"/>
        <v>-0.41302157071851731</v>
      </c>
      <c r="I214" s="37">
        <f t="shared" si="74"/>
        <v>-0.41302157071851731</v>
      </c>
      <c r="J214" s="37">
        <f t="shared" si="75"/>
        <v>-0.41302157071851731</v>
      </c>
      <c r="K214" s="37">
        <f t="shared" si="76"/>
        <v>1.7530147350043691E-2</v>
      </c>
      <c r="L214" s="37">
        <f t="shared" si="77"/>
        <v>-0.20077449009449219</v>
      </c>
      <c r="M214" s="37">
        <f t="shared" si="78"/>
        <v>2.8175398751503633</v>
      </c>
      <c r="N214" s="37">
        <f t="shared" si="79"/>
        <v>-0.3390454406156781</v>
      </c>
      <c r="O214" s="37">
        <f t="shared" si="80"/>
        <v>-0.2301422381976497</v>
      </c>
      <c r="P214" s="37">
        <f t="shared" si="81"/>
        <v>-0.41302157071851731</v>
      </c>
      <c r="T214" s="36" t="s">
        <v>1065</v>
      </c>
      <c r="U214" s="36" t="s">
        <v>235</v>
      </c>
      <c r="V214" s="36" t="s">
        <v>2277</v>
      </c>
      <c r="W214" s="36">
        <v>2.8460498941515415</v>
      </c>
      <c r="X214" s="36">
        <v>-0.31622776601683794</v>
      </c>
      <c r="Y214" s="36">
        <v>-0.31622776601683794</v>
      </c>
      <c r="Z214" s="36">
        <v>-0.31622776601683794</v>
      </c>
      <c r="AA214" s="36">
        <v>-0.31622776601683794</v>
      </c>
      <c r="AB214" s="36">
        <v>-0.31622776601683794</v>
      </c>
      <c r="AC214" s="36">
        <v>-0.31622776601683794</v>
      </c>
      <c r="AD214" s="36">
        <v>-0.31622776601683794</v>
      </c>
      <c r="AE214" s="36">
        <v>-0.31622776601683794</v>
      </c>
      <c r="AF214" s="36">
        <v>-0.31622776601683794</v>
      </c>
    </row>
    <row r="215" spans="1:32" x14ac:dyDescent="0.25">
      <c r="A215" s="55" t="s">
        <v>882</v>
      </c>
      <c r="B215" s="36" t="s">
        <v>200</v>
      </c>
      <c r="C215" s="36" t="s">
        <v>1348</v>
      </c>
      <c r="F215" s="37"/>
      <c r="G215" s="37">
        <f t="shared" si="72"/>
        <v>-0.41410144605621529</v>
      </c>
      <c r="H215" s="37">
        <f t="shared" si="73"/>
        <v>-0.41410144605621529</v>
      </c>
      <c r="I215" s="37">
        <f t="shared" si="74"/>
        <v>-0.41410144605621529</v>
      </c>
      <c r="J215" s="37">
        <f t="shared" si="75"/>
        <v>5.6798430648870744E-3</v>
      </c>
      <c r="K215" s="37">
        <f t="shared" si="76"/>
        <v>-0.41410144605621529</v>
      </c>
      <c r="L215" s="37">
        <f t="shared" si="77"/>
        <v>-0.41410144605621529</v>
      </c>
      <c r="M215" s="37">
        <f t="shared" si="78"/>
        <v>2.7909100941783658</v>
      </c>
      <c r="N215" s="37">
        <f t="shared" si="79"/>
        <v>-0.41410144605621529</v>
      </c>
      <c r="O215" s="37">
        <f t="shared" si="80"/>
        <v>0.10212018515025466</v>
      </c>
      <c r="P215" s="37">
        <f t="shared" si="81"/>
        <v>-0.41410144605621529</v>
      </c>
      <c r="T215" s="36" t="s">
        <v>1092</v>
      </c>
      <c r="U215" s="36" t="s">
        <v>2308</v>
      </c>
      <c r="V215" s="36" t="s">
        <v>1346</v>
      </c>
      <c r="W215" s="36">
        <v>2.8460498941515415</v>
      </c>
      <c r="X215" s="36">
        <v>-0.31622776601683794</v>
      </c>
      <c r="Y215" s="36">
        <v>-0.31622776601683794</v>
      </c>
      <c r="Z215" s="36">
        <v>-0.31622776601683794</v>
      </c>
      <c r="AA215" s="36">
        <v>-0.31622776601683794</v>
      </c>
      <c r="AB215" s="36">
        <v>-0.31622776601683794</v>
      </c>
      <c r="AC215" s="36">
        <v>-0.31622776601683794</v>
      </c>
      <c r="AD215" s="36">
        <v>-0.31622776601683794</v>
      </c>
      <c r="AE215" s="36">
        <v>-0.31622776601683794</v>
      </c>
      <c r="AF215" s="36">
        <v>-0.31622776601683794</v>
      </c>
    </row>
    <row r="216" spans="1:32" x14ac:dyDescent="0.25">
      <c r="A216" s="55" t="s">
        <v>605</v>
      </c>
      <c r="B216" s="36" t="s">
        <v>1740</v>
      </c>
      <c r="C216" s="36" t="s">
        <v>1342</v>
      </c>
      <c r="F216" s="37"/>
      <c r="G216" s="37">
        <f t="shared" si="72"/>
        <v>-0.47211473998408815</v>
      </c>
      <c r="H216" s="37">
        <f t="shared" si="73"/>
        <v>5.2862573031916868E-2</v>
      </c>
      <c r="I216" s="37">
        <f t="shared" si="74"/>
        <v>-0.47211473998408815</v>
      </c>
      <c r="J216" s="37">
        <f t="shared" si="75"/>
        <v>-6.200926522722483E-2</v>
      </c>
      <c r="K216" s="37">
        <f t="shared" si="76"/>
        <v>-0.47211473998408815</v>
      </c>
      <c r="L216" s="37">
        <f t="shared" si="77"/>
        <v>7.5928165697908889E-2</v>
      </c>
      <c r="M216" s="37">
        <f t="shared" si="78"/>
        <v>2.765906966401928</v>
      </c>
      <c r="N216" s="37">
        <f t="shared" si="79"/>
        <v>-0.47211473998408815</v>
      </c>
      <c r="O216" s="37">
        <f t="shared" si="80"/>
        <v>-0.47211473998408815</v>
      </c>
      <c r="P216" s="37">
        <f t="shared" si="81"/>
        <v>-0.47211473998408815</v>
      </c>
      <c r="T216" s="36" t="s">
        <v>472</v>
      </c>
      <c r="U216" s="36" t="s">
        <v>1240</v>
      </c>
      <c r="V216" s="36" t="s">
        <v>1240</v>
      </c>
      <c r="W216" s="36">
        <v>-0.47167850120226174</v>
      </c>
      <c r="X216" s="36">
        <v>-0.47167850120226174</v>
      </c>
      <c r="Y216" s="36">
        <v>-0.47167850120226174</v>
      </c>
      <c r="Z216" s="36">
        <v>2.1111863417946077</v>
      </c>
      <c r="AA216" s="36">
        <v>1.6622416678234859</v>
      </c>
      <c r="AB216" s="36">
        <v>-0.47167850120226174</v>
      </c>
      <c r="AC216" s="36">
        <v>-0.47167850120226174</v>
      </c>
      <c r="AD216" s="36">
        <v>-0.47167850120226174</v>
      </c>
      <c r="AE216" s="36">
        <v>-0.47167850120226174</v>
      </c>
      <c r="AF216" s="36">
        <v>-0.47167850120226174</v>
      </c>
    </row>
    <row r="217" spans="1:32" x14ac:dyDescent="0.25">
      <c r="A217" s="55" t="s">
        <v>742</v>
      </c>
      <c r="B217" s="36" t="s">
        <v>145</v>
      </c>
      <c r="C217" s="36" t="s">
        <v>1894</v>
      </c>
      <c r="F217" s="37"/>
      <c r="G217" s="37">
        <f t="shared" si="72"/>
        <v>-0.44225469784036936</v>
      </c>
      <c r="H217" s="37">
        <f t="shared" si="73"/>
        <v>0.22081499893702938</v>
      </c>
      <c r="I217" s="37">
        <f t="shared" si="74"/>
        <v>-0.44225469784036936</v>
      </c>
      <c r="J217" s="37">
        <f t="shared" si="75"/>
        <v>-0.44225469784036936</v>
      </c>
      <c r="K217" s="37">
        <f t="shared" si="76"/>
        <v>2.8480372374217702E-2</v>
      </c>
      <c r="L217" s="37">
        <f t="shared" si="77"/>
        <v>-0.36100971979404922</v>
      </c>
      <c r="M217" s="37">
        <f t="shared" si="78"/>
        <v>2.7652425355250179</v>
      </c>
      <c r="N217" s="37">
        <f t="shared" si="79"/>
        <v>-0.44225469784036936</v>
      </c>
      <c r="O217" s="37">
        <f t="shared" si="80"/>
        <v>-0.44225469784036936</v>
      </c>
      <c r="P217" s="37">
        <f t="shared" si="81"/>
        <v>-0.44225469784036936</v>
      </c>
      <c r="T217" s="36" t="s">
        <v>501</v>
      </c>
      <c r="U217" s="36" t="s">
        <v>1611</v>
      </c>
      <c r="V217" s="36" t="s">
        <v>1391</v>
      </c>
      <c r="W217" s="36">
        <v>-0.4711139822287484</v>
      </c>
      <c r="X217" s="36">
        <v>-0.4711139822287484</v>
      </c>
      <c r="Y217" s="36">
        <v>1.6374087371248198</v>
      </c>
      <c r="Z217" s="36">
        <v>-0.4711139822287484</v>
      </c>
      <c r="AA217" s="36">
        <v>2.1315031207051671</v>
      </c>
      <c r="AB217" s="36">
        <v>-0.4711139822287484</v>
      </c>
      <c r="AC217" s="36">
        <v>-0.4711139822287484</v>
      </c>
      <c r="AD217" s="36">
        <v>-0.4711139822287484</v>
      </c>
      <c r="AE217" s="36">
        <v>-0.4711139822287484</v>
      </c>
      <c r="AF217" s="36">
        <v>-0.4711139822287484</v>
      </c>
    </row>
    <row r="218" spans="1:32" x14ac:dyDescent="0.25">
      <c r="A218" s="55" t="s">
        <v>754</v>
      </c>
      <c r="B218" s="36" t="s">
        <v>154</v>
      </c>
      <c r="C218" s="36" t="s">
        <v>1904</v>
      </c>
      <c r="F218" s="37"/>
      <c r="G218" s="37">
        <f t="shared" si="72"/>
        <v>-0.41065187755485749</v>
      </c>
      <c r="H218" s="37">
        <f t="shared" si="73"/>
        <v>0.58086332765311766</v>
      </c>
      <c r="I218" s="37">
        <f t="shared" si="74"/>
        <v>-0.41065187755485749</v>
      </c>
      <c r="J218" s="37">
        <f t="shared" si="75"/>
        <v>-0.41065187755485749</v>
      </c>
      <c r="K218" s="37">
        <f t="shared" si="76"/>
        <v>-0.41065187755485749</v>
      </c>
      <c r="L218" s="37">
        <f t="shared" si="77"/>
        <v>-0.41065187755485749</v>
      </c>
      <c r="M218" s="37">
        <f t="shared" si="78"/>
        <v>2.7043516927857421</v>
      </c>
      <c r="N218" s="37">
        <f t="shared" si="79"/>
        <v>-0.41065187755485749</v>
      </c>
      <c r="O218" s="37">
        <f t="shared" si="80"/>
        <v>-0.41065187755485749</v>
      </c>
      <c r="P218" s="37">
        <f t="shared" si="81"/>
        <v>-0.41065187755485749</v>
      </c>
      <c r="T218" s="36" t="s">
        <v>693</v>
      </c>
      <c r="U218" s="36" t="s">
        <v>1840</v>
      </c>
      <c r="V218" s="36" t="s">
        <v>1778</v>
      </c>
      <c r="W218" s="36">
        <v>-0.31622776601683794</v>
      </c>
      <c r="X218" s="36">
        <v>-0.31622776601683794</v>
      </c>
      <c r="Y218" s="36">
        <v>2.8460498941515415</v>
      </c>
      <c r="Z218" s="36">
        <v>-0.31622776601683794</v>
      </c>
      <c r="AA218" s="36">
        <v>-0.31622776601683794</v>
      </c>
      <c r="AB218" s="36">
        <v>-0.31622776601683794</v>
      </c>
      <c r="AC218" s="36">
        <v>-0.31622776601683794</v>
      </c>
      <c r="AD218" s="36">
        <v>-0.31622776601683794</v>
      </c>
      <c r="AE218" s="36">
        <v>-0.31622776601683794</v>
      </c>
      <c r="AF218" s="36">
        <v>-0.31622776601683794</v>
      </c>
    </row>
    <row r="219" spans="1:32" x14ac:dyDescent="0.25">
      <c r="A219" s="55" t="s">
        <v>793</v>
      </c>
      <c r="B219" s="36" t="s">
        <v>1948</v>
      </c>
      <c r="C219" s="36" t="s">
        <v>1949</v>
      </c>
      <c r="F219" s="37"/>
      <c r="G219" s="37">
        <f t="shared" si="72"/>
        <v>-0.46530731687791071</v>
      </c>
      <c r="H219" s="37">
        <f t="shared" si="73"/>
        <v>1.4491831327189575</v>
      </c>
      <c r="I219" s="37">
        <f t="shared" si="74"/>
        <v>-0.46530731687791071</v>
      </c>
      <c r="J219" s="37">
        <f t="shared" si="75"/>
        <v>-0.46530731687791071</v>
      </c>
      <c r="K219" s="37">
        <f t="shared" si="76"/>
        <v>-0.46530731687791071</v>
      </c>
      <c r="L219" s="37">
        <f t="shared" si="77"/>
        <v>-0.46530731687791071</v>
      </c>
      <c r="M219" s="37">
        <f t="shared" si="78"/>
        <v>2.273275402304328</v>
      </c>
      <c r="N219" s="37">
        <f t="shared" si="79"/>
        <v>-0.46530731687791071</v>
      </c>
      <c r="O219" s="37">
        <f t="shared" si="80"/>
        <v>-0.46530731687791071</v>
      </c>
      <c r="P219" s="37">
        <f t="shared" si="81"/>
        <v>-0.46530731687791071</v>
      </c>
      <c r="T219" s="36" t="s">
        <v>826</v>
      </c>
      <c r="U219" s="36" t="s">
        <v>182</v>
      </c>
      <c r="V219" s="36" t="s">
        <v>1352</v>
      </c>
      <c r="W219" s="36">
        <v>2.8460498941515411</v>
      </c>
      <c r="X219" s="36">
        <v>-0.31622776601683789</v>
      </c>
      <c r="Y219" s="36">
        <v>-0.31622776601683789</v>
      </c>
      <c r="Z219" s="36">
        <v>-0.31622776601683789</v>
      </c>
      <c r="AA219" s="36">
        <v>-0.31622776601683789</v>
      </c>
      <c r="AB219" s="36">
        <v>-0.31622776601683789</v>
      </c>
      <c r="AC219" s="36">
        <v>-0.31622776601683789</v>
      </c>
      <c r="AD219" s="36">
        <v>-0.31622776601683789</v>
      </c>
      <c r="AE219" s="36">
        <v>-0.31622776601683789</v>
      </c>
      <c r="AF219" s="36">
        <v>-0.31622776601683789</v>
      </c>
    </row>
    <row r="220" spans="1:32" x14ac:dyDescent="0.25">
      <c r="A220" s="55" t="s">
        <v>307</v>
      </c>
      <c r="B220" s="36" t="s">
        <v>1240</v>
      </c>
      <c r="C220" s="36" t="s">
        <v>1240</v>
      </c>
      <c r="F220" s="37"/>
      <c r="G220" s="37">
        <f t="shared" si="72"/>
        <v>4.0082417672562175E-2</v>
      </c>
      <c r="H220" s="37">
        <f t="shared" si="73"/>
        <v>0.64123687271152274</v>
      </c>
      <c r="I220" s="37">
        <f t="shared" si="74"/>
        <v>-0.6788245845783869</v>
      </c>
      <c r="J220" s="37">
        <f t="shared" si="75"/>
        <v>-0.6788245845783869</v>
      </c>
      <c r="K220" s="37">
        <f t="shared" si="76"/>
        <v>-0.6788245845783869</v>
      </c>
      <c r="L220" s="37">
        <f t="shared" si="77"/>
        <v>-0.6788245845783869</v>
      </c>
      <c r="M220" s="37">
        <f t="shared" si="78"/>
        <v>2.5021790338980376</v>
      </c>
      <c r="N220" s="37">
        <f t="shared" si="79"/>
        <v>9.7785305220909405E-2</v>
      </c>
      <c r="O220" s="37">
        <f t="shared" si="80"/>
        <v>-0.6788245845783869</v>
      </c>
      <c r="P220" s="37">
        <f t="shared" si="81"/>
        <v>0.11283929338890342</v>
      </c>
      <c r="T220" s="36" t="s">
        <v>1050</v>
      </c>
      <c r="U220" s="36" t="s">
        <v>230</v>
      </c>
      <c r="V220" s="36" t="s">
        <v>2257</v>
      </c>
      <c r="W220" s="36">
        <v>2.8460498941515411</v>
      </c>
      <c r="X220" s="36">
        <v>-0.31622776601683789</v>
      </c>
      <c r="Y220" s="36">
        <v>-0.31622776601683789</v>
      </c>
      <c r="Z220" s="36">
        <v>-0.31622776601683789</v>
      </c>
      <c r="AA220" s="36">
        <v>-0.31622776601683789</v>
      </c>
      <c r="AB220" s="36">
        <v>-0.31622776601683789</v>
      </c>
      <c r="AC220" s="36">
        <v>-0.31622776601683789</v>
      </c>
      <c r="AD220" s="36">
        <v>-0.31622776601683789</v>
      </c>
      <c r="AE220" s="36">
        <v>-0.31622776601683789</v>
      </c>
      <c r="AF220" s="36">
        <v>-0.31622776601683789</v>
      </c>
    </row>
    <row r="221" spans="1:32" x14ac:dyDescent="0.25">
      <c r="A221" s="55" t="s">
        <v>275</v>
      </c>
      <c r="B221" s="36" t="s">
        <v>1358</v>
      </c>
      <c r="C221" s="36" t="s">
        <v>1359</v>
      </c>
      <c r="F221" s="37"/>
      <c r="G221" s="37">
        <f t="shared" si="72"/>
        <v>-0.72817236528676987</v>
      </c>
      <c r="H221" s="37">
        <f t="shared" si="73"/>
        <v>1.0571186856186776</v>
      </c>
      <c r="I221" s="37">
        <f t="shared" si="74"/>
        <v>-0.68303077765311004</v>
      </c>
      <c r="J221" s="37">
        <f t="shared" si="75"/>
        <v>-0.72817236528676987</v>
      </c>
      <c r="K221" s="37">
        <f t="shared" si="76"/>
        <v>-0.72817236528676987</v>
      </c>
      <c r="L221" s="37">
        <f t="shared" si="77"/>
        <v>-0.72817236528676987</v>
      </c>
      <c r="M221" s="37">
        <f t="shared" si="78"/>
        <v>2.2004021300959238</v>
      </c>
      <c r="N221" s="37">
        <f t="shared" si="79"/>
        <v>-0.23665461668774906</v>
      </c>
      <c r="O221" s="37">
        <f t="shared" si="80"/>
        <v>-5.3179455222763287E-2</v>
      </c>
      <c r="P221" s="37">
        <f t="shared" si="81"/>
        <v>0.62803349499610073</v>
      </c>
      <c r="T221" s="36" t="s">
        <v>622</v>
      </c>
      <c r="U221" s="36" t="s">
        <v>1757</v>
      </c>
      <c r="V221" s="36" t="s">
        <v>1346</v>
      </c>
      <c r="W221" s="36">
        <v>-0.56649170428734796</v>
      </c>
      <c r="X221" s="36">
        <v>-0.56649170428734796</v>
      </c>
      <c r="Y221" s="36">
        <v>-0.56649170428734796</v>
      </c>
      <c r="Z221" s="36">
        <v>0.67965289485808678</v>
      </c>
      <c r="AA221" s="36">
        <v>0.97450945133142086</v>
      </c>
      <c r="AB221" s="36">
        <v>-0.56649170428734796</v>
      </c>
      <c r="AC221" s="36">
        <v>2.3112795838219289</v>
      </c>
      <c r="AD221" s="36">
        <v>-0.56649170428734796</v>
      </c>
      <c r="AE221" s="36">
        <v>-0.56649170428734796</v>
      </c>
      <c r="AF221" s="36">
        <v>-0.56649170428734796</v>
      </c>
    </row>
    <row r="222" spans="1:32" x14ac:dyDescent="0.25">
      <c r="A222" s="55" t="s">
        <v>289</v>
      </c>
      <c r="B222" s="36" t="s">
        <v>1371</v>
      </c>
      <c r="C222" s="36" t="s">
        <v>1372</v>
      </c>
      <c r="F222" s="37"/>
      <c r="G222" s="37">
        <f t="shared" si="72"/>
        <v>-0.44469648287154845</v>
      </c>
      <c r="H222" s="37">
        <f t="shared" si="73"/>
        <v>0.17016590987791405</v>
      </c>
      <c r="I222" s="37">
        <f t="shared" si="74"/>
        <v>-0.62556007493344812</v>
      </c>
      <c r="J222" s="37">
        <f t="shared" si="75"/>
        <v>-0.62556007493344812</v>
      </c>
      <c r="K222" s="37">
        <f t="shared" si="76"/>
        <v>-0.62556007493344812</v>
      </c>
      <c r="L222" s="37">
        <f t="shared" si="77"/>
        <v>-0.62556007493344812</v>
      </c>
      <c r="M222" s="37">
        <f t="shared" si="78"/>
        <v>2.5803598579596696</v>
      </c>
      <c r="N222" s="37">
        <f t="shared" si="79"/>
        <v>-0.29553318167592824</v>
      </c>
      <c r="O222" s="37">
        <f t="shared" si="80"/>
        <v>-0.16717773391274565</v>
      </c>
      <c r="P222" s="37">
        <f t="shared" si="81"/>
        <v>0.6591219303564303</v>
      </c>
      <c r="T222" s="36" t="s">
        <v>858</v>
      </c>
      <c r="U222" s="36" t="s">
        <v>192</v>
      </c>
      <c r="V222" s="36" t="s">
        <v>2020</v>
      </c>
      <c r="W222" s="36">
        <v>-0.31622776601683794</v>
      </c>
      <c r="X222" s="36">
        <v>2.8460498941515415</v>
      </c>
      <c r="Y222" s="36">
        <v>-0.31622776601683794</v>
      </c>
      <c r="Z222" s="36">
        <v>-0.31622776601683794</v>
      </c>
      <c r="AA222" s="36">
        <v>-0.31622776601683794</v>
      </c>
      <c r="AB222" s="36">
        <v>-0.31622776601683794</v>
      </c>
      <c r="AC222" s="36">
        <v>-0.31622776601683794</v>
      </c>
      <c r="AD222" s="36">
        <v>-0.31622776601683794</v>
      </c>
      <c r="AE222" s="36">
        <v>-0.31622776601683794</v>
      </c>
      <c r="AF222" s="36">
        <v>-0.31622776601683794</v>
      </c>
    </row>
    <row r="223" spans="1:32" x14ac:dyDescent="0.25">
      <c r="A223" s="55" t="s">
        <v>768</v>
      </c>
      <c r="B223" s="36" t="s">
        <v>159</v>
      </c>
      <c r="C223" s="36" t="s">
        <v>1922</v>
      </c>
      <c r="F223" s="37"/>
      <c r="G223" s="37">
        <f t="shared" si="72"/>
        <v>-0.49005906948670186</v>
      </c>
      <c r="H223" s="37">
        <f t="shared" si="73"/>
        <v>0.11135520262747299</v>
      </c>
      <c r="I223" s="37">
        <f t="shared" si="74"/>
        <v>-0.49005906948670186</v>
      </c>
      <c r="J223" s="37">
        <f t="shared" si="75"/>
        <v>-0.49005906948670186</v>
      </c>
      <c r="K223" s="37">
        <f t="shared" si="76"/>
        <v>-0.49005906948670186</v>
      </c>
      <c r="L223" s="37">
        <f t="shared" si="77"/>
        <v>-0.38792019595822541</v>
      </c>
      <c r="M223" s="37">
        <f t="shared" si="78"/>
        <v>2.6624723580082144</v>
      </c>
      <c r="N223" s="37">
        <f t="shared" si="79"/>
        <v>-0.49005906948670186</v>
      </c>
      <c r="O223" s="37">
        <f t="shared" si="80"/>
        <v>0.55444705224274882</v>
      </c>
      <c r="P223" s="37">
        <f t="shared" si="81"/>
        <v>-0.49005906948670186</v>
      </c>
      <c r="T223" s="36" t="s">
        <v>395</v>
      </c>
      <c r="U223" s="36" t="s">
        <v>1495</v>
      </c>
      <c r="V223" s="36" t="s">
        <v>1352</v>
      </c>
      <c r="W223" s="36">
        <v>-0.62080080073330812</v>
      </c>
      <c r="X223" s="36">
        <v>-0.62080080073330812</v>
      </c>
      <c r="Y223" s="36">
        <v>1.3780804689884871</v>
      </c>
      <c r="Z223" s="36">
        <v>1.4880090271524591</v>
      </c>
      <c r="AA223" s="36">
        <v>1.47951610899221</v>
      </c>
      <c r="AB223" s="36">
        <v>-0.62080080073330812</v>
      </c>
      <c r="AC223" s="36">
        <v>-0.62080080073330812</v>
      </c>
      <c r="AD223" s="36">
        <v>-0.62080080073330812</v>
      </c>
      <c r="AE223" s="36">
        <v>-0.62080080073330812</v>
      </c>
      <c r="AF223" s="36">
        <v>-0.62080080073330812</v>
      </c>
    </row>
    <row r="224" spans="1:32" x14ac:dyDescent="0.25">
      <c r="A224" s="55" t="s">
        <v>880</v>
      </c>
      <c r="B224" s="36" t="s">
        <v>198</v>
      </c>
      <c r="C224" s="36" t="s">
        <v>1352</v>
      </c>
      <c r="F224" s="37"/>
      <c r="G224" s="37">
        <f t="shared" si="72"/>
        <v>-0.48391090758641409</v>
      </c>
      <c r="H224" s="37">
        <f t="shared" si="73"/>
        <v>-8.0874486889284891E-2</v>
      </c>
      <c r="I224" s="37">
        <f t="shared" si="74"/>
        <v>-0.48391090758641409</v>
      </c>
      <c r="J224" s="37">
        <f t="shared" si="75"/>
        <v>-0.48391090758641409</v>
      </c>
      <c r="K224" s="37">
        <f t="shared" si="76"/>
        <v>-0.48391090758641409</v>
      </c>
      <c r="L224" s="37">
        <f t="shared" si="77"/>
        <v>-0.48391090758641409</v>
      </c>
      <c r="M224" s="37">
        <f t="shared" si="78"/>
        <v>2.5526267967346215</v>
      </c>
      <c r="N224" s="37">
        <f t="shared" si="79"/>
        <v>-0.48391090758641409</v>
      </c>
      <c r="O224" s="37">
        <f t="shared" si="80"/>
        <v>0.91562404325956193</v>
      </c>
      <c r="P224" s="37">
        <f t="shared" si="81"/>
        <v>-0.48391090758641409</v>
      </c>
      <c r="T224" s="36" t="s">
        <v>1109</v>
      </c>
      <c r="U224" s="36" t="s">
        <v>2332</v>
      </c>
      <c r="V224" s="36" t="s">
        <v>1352</v>
      </c>
      <c r="W224" s="36">
        <v>1.736256068046772</v>
      </c>
      <c r="X224" s="36">
        <v>-0.47305770656448298</v>
      </c>
      <c r="Y224" s="36">
        <v>-0.47305770656448298</v>
      </c>
      <c r="Z224" s="36">
        <v>-0.47305770656448298</v>
      </c>
      <c r="AA224" s="36">
        <v>-0.47305770656448298</v>
      </c>
      <c r="AB224" s="36">
        <v>-0.47305770656448298</v>
      </c>
      <c r="AC224" s="36">
        <v>-0.47305770656448298</v>
      </c>
      <c r="AD224" s="36">
        <v>-0.47305770656448298</v>
      </c>
      <c r="AE224" s="36">
        <v>-0.47305770656448298</v>
      </c>
      <c r="AF224" s="36">
        <v>2.0482055844690916</v>
      </c>
    </row>
    <row r="225" spans="1:32" x14ac:dyDescent="0.25">
      <c r="A225" s="55" t="s">
        <v>756</v>
      </c>
      <c r="B225" s="36" t="s">
        <v>1907</v>
      </c>
      <c r="C225" s="36" t="s">
        <v>1352</v>
      </c>
      <c r="F225" s="37"/>
      <c r="G225" s="37">
        <f t="shared" si="72"/>
        <v>-0.44520332631943665</v>
      </c>
      <c r="H225" s="37">
        <f t="shared" si="73"/>
        <v>-0.40436360739336452</v>
      </c>
      <c r="I225" s="37">
        <f t="shared" si="74"/>
        <v>-0.44520332631943665</v>
      </c>
      <c r="J225" s="37">
        <f t="shared" si="75"/>
        <v>-0.44520332631943665</v>
      </c>
      <c r="K225" s="37">
        <f t="shared" si="76"/>
        <v>-0.44520332631943665</v>
      </c>
      <c r="L225" s="37">
        <f t="shared" si="77"/>
        <v>-0.44520332631943665</v>
      </c>
      <c r="M225" s="37">
        <f t="shared" si="78"/>
        <v>2.5513036469500263</v>
      </c>
      <c r="N225" s="37">
        <f t="shared" si="79"/>
        <v>-0.44520332631943665</v>
      </c>
      <c r="O225" s="37">
        <f t="shared" si="80"/>
        <v>0.96948324467939473</v>
      </c>
      <c r="P225" s="37">
        <f t="shared" si="81"/>
        <v>-0.44520332631943665</v>
      </c>
      <c r="T225" s="36" t="s">
        <v>801</v>
      </c>
      <c r="U225" s="36" t="s">
        <v>1959</v>
      </c>
      <c r="V225" s="36" t="s">
        <v>1352</v>
      </c>
      <c r="W225" s="36">
        <v>-0.31622776601683794</v>
      </c>
      <c r="X225" s="36">
        <v>-0.31622776601683794</v>
      </c>
      <c r="Y225" s="36">
        <v>2.8460498941515415</v>
      </c>
      <c r="Z225" s="36">
        <v>-0.31622776601683794</v>
      </c>
      <c r="AA225" s="36">
        <v>-0.31622776601683794</v>
      </c>
      <c r="AB225" s="36">
        <v>-0.31622776601683794</v>
      </c>
      <c r="AC225" s="36">
        <v>-0.31622776601683794</v>
      </c>
      <c r="AD225" s="36">
        <v>-0.31622776601683794</v>
      </c>
      <c r="AE225" s="36">
        <v>-0.31622776601683794</v>
      </c>
      <c r="AF225" s="36">
        <v>-0.31622776601683794</v>
      </c>
    </row>
    <row r="226" spans="1:32" x14ac:dyDescent="0.25">
      <c r="A226" s="55" t="s">
        <v>840</v>
      </c>
      <c r="B226" s="36" t="s">
        <v>188</v>
      </c>
      <c r="C226" s="36" t="s">
        <v>1997</v>
      </c>
      <c r="F226" s="37"/>
      <c r="G226" s="37">
        <f t="shared" si="72"/>
        <v>-0.46966196389625564</v>
      </c>
      <c r="H226" s="37">
        <f t="shared" si="73"/>
        <v>-0.46966196389625564</v>
      </c>
      <c r="I226" s="37">
        <f t="shared" si="74"/>
        <v>-0.46966196389625564</v>
      </c>
      <c r="J226" s="37">
        <f t="shared" si="75"/>
        <v>-0.46966196389625564</v>
      </c>
      <c r="K226" s="37">
        <f t="shared" si="76"/>
        <v>-0.46966196389625564</v>
      </c>
      <c r="L226" s="37">
        <f t="shared" si="77"/>
        <v>-0.46966196389625564</v>
      </c>
      <c r="M226" s="37">
        <f t="shared" si="78"/>
        <v>2.6411418197910392</v>
      </c>
      <c r="N226" s="37">
        <f t="shared" si="79"/>
        <v>-4.5072824324401614E-2</v>
      </c>
      <c r="O226" s="37">
        <f t="shared" si="80"/>
        <v>0.69156475180715105</v>
      </c>
      <c r="P226" s="37">
        <f t="shared" si="81"/>
        <v>-0.46966196389625564</v>
      </c>
      <c r="T226" s="36" t="s">
        <v>1011</v>
      </c>
      <c r="U226" s="36" t="s">
        <v>2207</v>
      </c>
      <c r="V226" s="36" t="s">
        <v>2208</v>
      </c>
      <c r="W226" s="36">
        <v>1.7289436949068631</v>
      </c>
      <c r="X226" s="36">
        <v>-0.47294227390272342</v>
      </c>
      <c r="Y226" s="36">
        <v>-0.47294227390272342</v>
      </c>
      <c r="Z226" s="36">
        <v>-0.47294227390272342</v>
      </c>
      <c r="AA226" s="36">
        <v>-0.47294227390272342</v>
      </c>
      <c r="AB226" s="36">
        <v>-0.47294227390272342</v>
      </c>
      <c r="AC226" s="36">
        <v>-0.47294227390272342</v>
      </c>
      <c r="AD226" s="36">
        <v>-0.47294227390272342</v>
      </c>
      <c r="AE226" s="36">
        <v>-0.47294227390272342</v>
      </c>
      <c r="AF226" s="36">
        <v>2.0545944963149236</v>
      </c>
    </row>
    <row r="227" spans="1:32" x14ac:dyDescent="0.25">
      <c r="A227" s="55" t="s">
        <v>442</v>
      </c>
      <c r="B227" s="36" t="s">
        <v>51</v>
      </c>
      <c r="C227" s="36" t="s">
        <v>1547</v>
      </c>
      <c r="F227" s="37"/>
      <c r="G227" s="37">
        <f t="shared" si="72"/>
        <v>-0.53720718751734242</v>
      </c>
      <c r="H227" s="37">
        <f t="shared" si="73"/>
        <v>-0.41076764673352234</v>
      </c>
      <c r="I227" s="37">
        <f t="shared" si="74"/>
        <v>-0.53720718751734242</v>
      </c>
      <c r="J227" s="37">
        <f t="shared" si="75"/>
        <v>-0.53720718751734242</v>
      </c>
      <c r="K227" s="37">
        <f t="shared" si="76"/>
        <v>-0.53720718751734242</v>
      </c>
      <c r="L227" s="37">
        <f t="shared" si="77"/>
        <v>-0.53720718751734242</v>
      </c>
      <c r="M227" s="37">
        <f t="shared" si="78"/>
        <v>2.0490163351209802</v>
      </c>
      <c r="N227" s="37">
        <f t="shared" si="79"/>
        <v>-0.34274651702883707</v>
      </c>
      <c r="O227" s="37">
        <f t="shared" si="80"/>
        <v>1.7213216903142476</v>
      </c>
      <c r="P227" s="37">
        <f t="shared" si="81"/>
        <v>-0.33078792408615659</v>
      </c>
      <c r="T227" s="36" t="s">
        <v>310</v>
      </c>
      <c r="U227" s="36" t="s">
        <v>1388</v>
      </c>
      <c r="V227" s="36" t="s">
        <v>1389</v>
      </c>
      <c r="W227" s="36">
        <v>0.72878653294993334</v>
      </c>
      <c r="X227" s="36">
        <v>-0.85799433067805642</v>
      </c>
      <c r="Y227" s="36">
        <v>0.1662488645682958</v>
      </c>
      <c r="Z227" s="36">
        <v>-4.539447740731764E-2</v>
      </c>
      <c r="AA227" s="36">
        <v>5.2951029137760182E-2</v>
      </c>
      <c r="AB227" s="36">
        <v>-0.85799433067805642</v>
      </c>
      <c r="AC227" s="36">
        <v>-0.85799433067805642</v>
      </c>
      <c r="AD227" s="36">
        <v>0.19397919454390156</v>
      </c>
      <c r="AE227" s="36">
        <v>2.3354061789196527</v>
      </c>
      <c r="AF227" s="36">
        <v>-0.85799433067805642</v>
      </c>
    </row>
    <row r="228" spans="1:32" x14ac:dyDescent="0.25">
      <c r="A228" s="55" t="s">
        <v>925</v>
      </c>
      <c r="B228" s="36" t="s">
        <v>2094</v>
      </c>
      <c r="C228" s="36" t="s">
        <v>1342</v>
      </c>
      <c r="F228" s="37"/>
      <c r="G228" s="37">
        <f t="shared" si="72"/>
        <v>-0.56984084549460068</v>
      </c>
      <c r="H228" s="37">
        <f t="shared" si="73"/>
        <v>-0.56984084549460068</v>
      </c>
      <c r="I228" s="37">
        <f t="shared" si="74"/>
        <v>-0.56984084549460068</v>
      </c>
      <c r="J228" s="37">
        <f t="shared" si="75"/>
        <v>0.49204697169000999</v>
      </c>
      <c r="K228" s="37">
        <f t="shared" si="76"/>
        <v>-0.56984084549460068</v>
      </c>
      <c r="L228" s="37">
        <f t="shared" si="77"/>
        <v>-0.56984084549460068</v>
      </c>
      <c r="M228" s="37">
        <f t="shared" si="78"/>
        <v>2.1790691822338122</v>
      </c>
      <c r="N228" s="37">
        <f t="shared" si="79"/>
        <v>-0.56984084549460068</v>
      </c>
      <c r="O228" s="37">
        <f t="shared" si="80"/>
        <v>1.317769764538383</v>
      </c>
      <c r="P228" s="37">
        <f t="shared" si="81"/>
        <v>-0.56984084549460068</v>
      </c>
      <c r="T228" s="36" t="s">
        <v>988</v>
      </c>
      <c r="U228" s="36" t="s">
        <v>2176</v>
      </c>
      <c r="V228" s="36" t="s">
        <v>2177</v>
      </c>
      <c r="W228" s="36">
        <v>0.1384793995195836</v>
      </c>
      <c r="X228" s="36">
        <v>-0.36852122820842553</v>
      </c>
      <c r="Y228" s="36">
        <v>-0.36852122820842553</v>
      </c>
      <c r="Z228" s="36">
        <v>-0.36852122820842553</v>
      </c>
      <c r="AA228" s="36">
        <v>-0.36852122820842553</v>
      </c>
      <c r="AB228" s="36">
        <v>-0.36852122820842553</v>
      </c>
      <c r="AC228" s="36">
        <v>-0.36852122820842553</v>
      </c>
      <c r="AD228" s="36">
        <v>2.8096904261478208</v>
      </c>
      <c r="AE228" s="36">
        <v>-0.36852122820842553</v>
      </c>
      <c r="AF228" s="36">
        <v>-0.36852122820842553</v>
      </c>
    </row>
    <row r="229" spans="1:32" x14ac:dyDescent="0.25">
      <c r="A229" s="55" t="s">
        <v>1052</v>
      </c>
      <c r="B229" s="36" t="s">
        <v>2259</v>
      </c>
      <c r="C229" s="36" t="s">
        <v>2260</v>
      </c>
      <c r="F229" s="37"/>
      <c r="G229" s="37">
        <f t="shared" si="72"/>
        <v>-0.58432221420151642</v>
      </c>
      <c r="H229" s="37">
        <f t="shared" si="73"/>
        <v>-0.58432221420151642</v>
      </c>
      <c r="I229" s="37">
        <f t="shared" si="74"/>
        <v>-0.58432221420151642</v>
      </c>
      <c r="J229" s="37">
        <f t="shared" si="75"/>
        <v>1.2843026813323113</v>
      </c>
      <c r="K229" s="37">
        <f t="shared" si="76"/>
        <v>-0.58432221420151642</v>
      </c>
      <c r="L229" s="37">
        <f t="shared" si="77"/>
        <v>0.68748571587245866</v>
      </c>
      <c r="M229" s="37">
        <f t="shared" si="78"/>
        <v>2.1184671022058441</v>
      </c>
      <c r="N229" s="37">
        <f t="shared" si="79"/>
        <v>-0.58432221420151642</v>
      </c>
      <c r="O229" s="37">
        <f t="shared" si="80"/>
        <v>-0.58432221420151642</v>
      </c>
      <c r="P229" s="37">
        <f t="shared" si="81"/>
        <v>-0.58432221420151642</v>
      </c>
      <c r="T229" s="36" t="s">
        <v>900</v>
      </c>
      <c r="U229" s="36" t="s">
        <v>2064</v>
      </c>
      <c r="V229" s="36" t="s">
        <v>1352</v>
      </c>
      <c r="W229" s="36">
        <v>2.8460498941515411</v>
      </c>
      <c r="X229" s="36">
        <v>-0.31622776601683789</v>
      </c>
      <c r="Y229" s="36">
        <v>-0.31622776601683789</v>
      </c>
      <c r="Z229" s="36">
        <v>-0.31622776601683789</v>
      </c>
      <c r="AA229" s="36">
        <v>-0.31622776601683789</v>
      </c>
      <c r="AB229" s="36">
        <v>-0.31622776601683789</v>
      </c>
      <c r="AC229" s="36">
        <v>-0.31622776601683789</v>
      </c>
      <c r="AD229" s="36">
        <v>-0.31622776601683789</v>
      </c>
      <c r="AE229" s="36">
        <v>-0.31622776601683789</v>
      </c>
      <c r="AF229" s="36">
        <v>-0.31622776601683789</v>
      </c>
    </row>
    <row r="230" spans="1:32" x14ac:dyDescent="0.25">
      <c r="A230" s="55" t="s">
        <v>924</v>
      </c>
      <c r="B230" s="36" t="s">
        <v>2092</v>
      </c>
      <c r="C230" s="36" t="s">
        <v>2093</v>
      </c>
      <c r="F230" s="37"/>
      <c r="G230" s="37">
        <f t="shared" si="72"/>
        <v>-0.61858113153849248</v>
      </c>
      <c r="H230" s="37">
        <f t="shared" si="73"/>
        <v>-0.61858113153849248</v>
      </c>
      <c r="I230" s="37">
        <f t="shared" si="74"/>
        <v>-0.61858113153849248</v>
      </c>
      <c r="J230" s="37">
        <f t="shared" si="75"/>
        <v>-0.61858113153849248</v>
      </c>
      <c r="K230" s="37">
        <f t="shared" si="76"/>
        <v>-0.61858113153849248</v>
      </c>
      <c r="L230" s="37">
        <f t="shared" si="77"/>
        <v>1.3670943465315659</v>
      </c>
      <c r="M230" s="37">
        <f t="shared" si="78"/>
        <v>1.6588966695907681</v>
      </c>
      <c r="N230" s="37">
        <f t="shared" si="79"/>
        <v>-0.61858113153849248</v>
      </c>
      <c r="O230" s="37">
        <f t="shared" si="80"/>
        <v>-0.61858113153849248</v>
      </c>
      <c r="P230" s="37">
        <f t="shared" si="81"/>
        <v>1.3040769046471135</v>
      </c>
      <c r="T230" s="36" t="s">
        <v>673</v>
      </c>
      <c r="U230" s="36" t="s">
        <v>1816</v>
      </c>
      <c r="V230" s="36" t="s">
        <v>1342</v>
      </c>
      <c r="W230" s="36">
        <v>-0.31622776601683794</v>
      </c>
      <c r="X230" s="36">
        <v>-0.31622776601683794</v>
      </c>
      <c r="Y230" s="36">
        <v>-0.31622776601683794</v>
      </c>
      <c r="Z230" s="36">
        <v>-0.31622776601683794</v>
      </c>
      <c r="AA230" s="36">
        <v>-0.31622776601683794</v>
      </c>
      <c r="AB230" s="36">
        <v>2.8460498941515415</v>
      </c>
      <c r="AC230" s="36">
        <v>-0.31622776601683794</v>
      </c>
      <c r="AD230" s="36">
        <v>-0.31622776601683794</v>
      </c>
      <c r="AE230" s="36">
        <v>-0.31622776601683794</v>
      </c>
      <c r="AF230" s="36">
        <v>-0.31622776601683794</v>
      </c>
    </row>
    <row r="231" spans="1:32" x14ac:dyDescent="0.25">
      <c r="A231" s="55" t="s">
        <v>1067</v>
      </c>
      <c r="B231" s="36" t="s">
        <v>2279</v>
      </c>
      <c r="C231" s="36" t="s">
        <v>1342</v>
      </c>
      <c r="F231" s="37"/>
      <c r="G231" s="37">
        <f t="shared" si="72"/>
        <v>-0.45742989988548377</v>
      </c>
      <c r="H231" s="37">
        <f t="shared" si="73"/>
        <v>-0.45742989988548377</v>
      </c>
      <c r="I231" s="37">
        <f t="shared" si="74"/>
        <v>-0.45742989988548377</v>
      </c>
      <c r="J231" s="37">
        <f t="shared" si="75"/>
        <v>-0.45742989988548377</v>
      </c>
      <c r="K231" s="37">
        <f t="shared" si="76"/>
        <v>-0.45742989988548377</v>
      </c>
      <c r="L231" s="37">
        <f t="shared" si="77"/>
        <v>-0.45742989988548377</v>
      </c>
      <c r="M231" s="37">
        <f t="shared" si="78"/>
        <v>2.3911087104223707</v>
      </c>
      <c r="N231" s="37">
        <f t="shared" si="79"/>
        <v>-0.45742989988548377</v>
      </c>
      <c r="O231" s="37">
        <f t="shared" si="80"/>
        <v>-0.45742989988548377</v>
      </c>
      <c r="P231" s="37">
        <f t="shared" si="81"/>
        <v>1.2683304886614992</v>
      </c>
      <c r="T231" s="36" t="s">
        <v>1103</v>
      </c>
      <c r="U231" s="36" t="s">
        <v>2322</v>
      </c>
      <c r="V231" s="36" t="s">
        <v>2323</v>
      </c>
      <c r="W231" s="36">
        <v>-0.316227766016838</v>
      </c>
      <c r="X231" s="36">
        <v>-0.316227766016838</v>
      </c>
      <c r="Y231" s="36">
        <v>-0.316227766016838</v>
      </c>
      <c r="Z231" s="36">
        <v>-0.316227766016838</v>
      </c>
      <c r="AA231" s="36">
        <v>-0.316227766016838</v>
      </c>
      <c r="AB231" s="36">
        <v>2.8460498941515415</v>
      </c>
      <c r="AC231" s="36">
        <v>-0.316227766016838</v>
      </c>
      <c r="AD231" s="36">
        <v>-0.316227766016838</v>
      </c>
      <c r="AE231" s="36">
        <v>-0.316227766016838</v>
      </c>
      <c r="AF231" s="36">
        <v>-0.316227766016838</v>
      </c>
    </row>
    <row r="232" spans="1:32" x14ac:dyDescent="0.25">
      <c r="A232" s="55" t="s">
        <v>824</v>
      </c>
      <c r="B232" s="36" t="s">
        <v>1984</v>
      </c>
      <c r="C232" s="36" t="s">
        <v>1352</v>
      </c>
      <c r="F232" s="37"/>
      <c r="G232" s="37">
        <f t="shared" si="72"/>
        <v>-0.46329665900224054</v>
      </c>
      <c r="H232" s="37">
        <f t="shared" si="73"/>
        <v>-0.46329665900224054</v>
      </c>
      <c r="I232" s="37">
        <f t="shared" si="74"/>
        <v>-0.46329665900224054</v>
      </c>
      <c r="J232" s="37">
        <f t="shared" si="75"/>
        <v>-0.46329665900224054</v>
      </c>
      <c r="K232" s="37">
        <f t="shared" si="76"/>
        <v>-0.46329665900224054</v>
      </c>
      <c r="L232" s="37">
        <f t="shared" si="77"/>
        <v>-0.46329665900224054</v>
      </c>
      <c r="M232" s="37">
        <f t="shared" si="78"/>
        <v>2.3082955407199481</v>
      </c>
      <c r="N232" s="37">
        <f t="shared" si="79"/>
        <v>-0.46329665900224054</v>
      </c>
      <c r="O232" s="37">
        <f t="shared" si="80"/>
        <v>-0.46329665900224054</v>
      </c>
      <c r="P232" s="37">
        <f t="shared" si="81"/>
        <v>1.398077731297976</v>
      </c>
      <c r="T232" s="36" t="s">
        <v>1137</v>
      </c>
      <c r="U232" s="36" t="s">
        <v>1240</v>
      </c>
      <c r="V232" s="36" t="s">
        <v>1240</v>
      </c>
      <c r="W232" s="36">
        <v>-0.31622776601683794</v>
      </c>
      <c r="X232" s="36">
        <v>2.8460498941515415</v>
      </c>
      <c r="Y232" s="36">
        <v>-0.31622776601683794</v>
      </c>
      <c r="Z232" s="36">
        <v>-0.31622776601683794</v>
      </c>
      <c r="AA232" s="36">
        <v>-0.31622776601683794</v>
      </c>
      <c r="AB232" s="36">
        <v>-0.31622776601683794</v>
      </c>
      <c r="AC232" s="36">
        <v>-0.31622776601683794</v>
      </c>
      <c r="AD232" s="36">
        <v>-0.31622776601683794</v>
      </c>
      <c r="AE232" s="36">
        <v>-0.31622776601683794</v>
      </c>
      <c r="AF232" s="36">
        <v>-0.31622776601683794</v>
      </c>
    </row>
    <row r="233" spans="1:32" x14ac:dyDescent="0.25">
      <c r="A233" s="55" t="s">
        <v>726</v>
      </c>
      <c r="B233" s="36" t="s">
        <v>134</v>
      </c>
      <c r="C233" s="36" t="s">
        <v>1880</v>
      </c>
      <c r="F233" s="37"/>
      <c r="G233" s="37">
        <f t="shared" si="72"/>
        <v>-0.54123107554647309</v>
      </c>
      <c r="H233" s="37">
        <f t="shared" si="73"/>
        <v>-0.54123107554647309</v>
      </c>
      <c r="I233" s="37">
        <f t="shared" si="74"/>
        <v>-0.54123107554647309</v>
      </c>
      <c r="J233" s="37">
        <f t="shared" si="75"/>
        <v>-0.54123107554647309</v>
      </c>
      <c r="K233" s="37">
        <f t="shared" si="76"/>
        <v>-0.54123107554647309</v>
      </c>
      <c r="L233" s="37">
        <f t="shared" si="77"/>
        <v>-0.54123107554647309</v>
      </c>
      <c r="M233" s="37">
        <f t="shared" si="78"/>
        <v>1.874367231344032</v>
      </c>
      <c r="N233" s="37">
        <f t="shared" si="79"/>
        <v>-0.54123107554647309</v>
      </c>
      <c r="O233" s="37">
        <f t="shared" si="80"/>
        <v>6.1565870579840344E-2</v>
      </c>
      <c r="P233" s="37">
        <f t="shared" si="81"/>
        <v>1.8526844269014382</v>
      </c>
      <c r="T233" s="36" t="s">
        <v>383</v>
      </c>
      <c r="U233" s="36" t="s">
        <v>38</v>
      </c>
      <c r="V233" s="36" t="s">
        <v>1352</v>
      </c>
      <c r="W233" s="36">
        <v>-0.56911507248806892</v>
      </c>
      <c r="X233" s="36">
        <v>-0.56911507248806892</v>
      </c>
      <c r="Y233" s="36">
        <v>2.2669620123926286</v>
      </c>
      <c r="Z233" s="36">
        <v>-0.56911507248806892</v>
      </c>
      <c r="AA233" s="36">
        <v>1.1032315522933118</v>
      </c>
      <c r="AB233" s="36">
        <v>0.61361194273054231</v>
      </c>
      <c r="AC233" s="36">
        <v>-0.56911507248806892</v>
      </c>
      <c r="AD233" s="36">
        <v>-0.56911507248806892</v>
      </c>
      <c r="AE233" s="36">
        <v>-0.56911507248806892</v>
      </c>
      <c r="AF233" s="36">
        <v>-0.56911507248806892</v>
      </c>
    </row>
    <row r="234" spans="1:32" x14ac:dyDescent="0.25">
      <c r="A234" s="55" t="s">
        <v>848</v>
      </c>
      <c r="B234" s="36" t="s">
        <v>2007</v>
      </c>
      <c r="C234" s="36" t="s">
        <v>1352</v>
      </c>
      <c r="F234" s="37"/>
      <c r="G234" s="37">
        <f t="shared" si="72"/>
        <v>-0.61564446179939136</v>
      </c>
      <c r="H234" s="37">
        <f t="shared" si="73"/>
        <v>-0.61564446179939136</v>
      </c>
      <c r="I234" s="37">
        <f t="shared" si="74"/>
        <v>-0.61564446179939136</v>
      </c>
      <c r="J234" s="37">
        <f t="shared" si="75"/>
        <v>-0.61564446179939136</v>
      </c>
      <c r="K234" s="37">
        <f t="shared" si="76"/>
        <v>-0.61564446179939136</v>
      </c>
      <c r="L234" s="37">
        <f t="shared" si="77"/>
        <v>-0.61564446179939136</v>
      </c>
      <c r="M234" s="37">
        <f t="shared" si="78"/>
        <v>1.541612107012208</v>
      </c>
      <c r="N234" s="37">
        <f t="shared" si="79"/>
        <v>-0.61564446179939136</v>
      </c>
      <c r="O234" s="37">
        <f t="shared" si="80"/>
        <v>1.1196839734687267</v>
      </c>
      <c r="P234" s="37">
        <f t="shared" si="81"/>
        <v>1.6482151521148052</v>
      </c>
      <c r="T234" s="36" t="s">
        <v>463</v>
      </c>
      <c r="U234" s="36" t="s">
        <v>1563</v>
      </c>
      <c r="V234" s="36" t="s">
        <v>1342</v>
      </c>
      <c r="W234" s="36">
        <v>-0.61103481929386227</v>
      </c>
      <c r="X234" s="36">
        <v>1.1468238386261607</v>
      </c>
      <c r="Y234" s="36">
        <v>1.8580288909490255</v>
      </c>
      <c r="Z234" s="36">
        <v>-0.61103481929386227</v>
      </c>
      <c r="AA234" s="36">
        <v>-0.61103481929386227</v>
      </c>
      <c r="AB234" s="36">
        <v>1.2723910054818492</v>
      </c>
      <c r="AC234" s="36">
        <v>-0.61103481929386227</v>
      </c>
      <c r="AD234" s="36">
        <v>-0.61103481929386227</v>
      </c>
      <c r="AE234" s="36">
        <v>-0.61103481929386227</v>
      </c>
      <c r="AF234" s="36">
        <v>-0.61103481929386227</v>
      </c>
    </row>
    <row r="235" spans="1:32" x14ac:dyDescent="0.25">
      <c r="A235" s="55" t="s">
        <v>816</v>
      </c>
      <c r="B235" s="36" t="s">
        <v>1974</v>
      </c>
      <c r="C235" s="36" t="s">
        <v>1975</v>
      </c>
      <c r="F235" s="37"/>
      <c r="G235" s="37">
        <f t="shared" si="72"/>
        <v>-0.69797405989581518</v>
      </c>
      <c r="H235" s="37">
        <f t="shared" si="73"/>
        <v>-0.69797405989581518</v>
      </c>
      <c r="I235" s="37">
        <f t="shared" si="74"/>
        <v>-0.69797405989581518</v>
      </c>
      <c r="J235" s="37">
        <f t="shared" si="75"/>
        <v>-0.69797405989581518</v>
      </c>
      <c r="K235" s="37">
        <f t="shared" si="76"/>
        <v>-0.69797405989581518</v>
      </c>
      <c r="L235" s="37">
        <f t="shared" si="77"/>
        <v>-5.2641987363661713E-2</v>
      </c>
      <c r="M235" s="37">
        <f t="shared" si="78"/>
        <v>1.5035462490314246</v>
      </c>
      <c r="N235" s="37">
        <f t="shared" si="79"/>
        <v>-0.69797405989581518</v>
      </c>
      <c r="O235" s="37">
        <f t="shared" si="80"/>
        <v>1.1838756025033268</v>
      </c>
      <c r="P235" s="37">
        <f t="shared" si="81"/>
        <v>1.553064495203802</v>
      </c>
      <c r="T235" s="36" t="s">
        <v>309</v>
      </c>
      <c r="U235" s="36" t="s">
        <v>1240</v>
      </c>
      <c r="V235" s="36" t="s">
        <v>1240</v>
      </c>
      <c r="W235" s="36">
        <v>-0.73257177198180079</v>
      </c>
      <c r="X235" s="36">
        <v>-0.73257177198180079</v>
      </c>
      <c r="Y235" s="36">
        <v>0.59142773744926913</v>
      </c>
      <c r="Z235" s="36">
        <v>1.2905528813933187</v>
      </c>
      <c r="AA235" s="36">
        <v>1.8071805456140817</v>
      </c>
      <c r="AB235" s="36">
        <v>0.70626946743413643</v>
      </c>
      <c r="AC235" s="36">
        <v>-0.73257177198180079</v>
      </c>
      <c r="AD235" s="36">
        <v>-0.73257177198180079</v>
      </c>
      <c r="AE235" s="36">
        <v>-0.73257177198180079</v>
      </c>
      <c r="AF235" s="36">
        <v>-0.73257177198180079</v>
      </c>
    </row>
    <row r="236" spans="1:32" x14ac:dyDescent="0.25">
      <c r="A236" s="55" t="s">
        <v>752</v>
      </c>
      <c r="B236" s="36" t="s">
        <v>153</v>
      </c>
      <c r="C236" s="36" t="s">
        <v>1901</v>
      </c>
      <c r="F236" s="37"/>
      <c r="G236" s="37">
        <f t="shared" si="72"/>
        <v>-0.69372207194297675</v>
      </c>
      <c r="H236" s="37">
        <f t="shared" si="73"/>
        <v>-0.69372207194297675</v>
      </c>
      <c r="I236" s="37">
        <f t="shared" si="74"/>
        <v>-0.69372207194297675</v>
      </c>
      <c r="J236" s="37">
        <f t="shared" si="75"/>
        <v>-0.69372207194297675</v>
      </c>
      <c r="K236" s="37">
        <f t="shared" si="76"/>
        <v>0.32020158332700149</v>
      </c>
      <c r="L236" s="37">
        <f t="shared" si="77"/>
        <v>-0.69372207194297675</v>
      </c>
      <c r="M236" s="37">
        <f t="shared" si="78"/>
        <v>1.9642166226885858</v>
      </c>
      <c r="N236" s="37">
        <f t="shared" si="79"/>
        <v>-0.69372207194297675</v>
      </c>
      <c r="O236" s="37">
        <f t="shared" si="80"/>
        <v>1.3797185035694528</v>
      </c>
      <c r="P236" s="37">
        <f t="shared" si="81"/>
        <v>0.49819572207281987</v>
      </c>
      <c r="T236" s="36" t="s">
        <v>566</v>
      </c>
      <c r="U236" s="36" t="s">
        <v>1693</v>
      </c>
      <c r="V236" s="36" t="s">
        <v>1352</v>
      </c>
      <c r="W236" s="36">
        <v>-0.46749907942403407</v>
      </c>
      <c r="X236" s="36">
        <v>-0.46749907942403407</v>
      </c>
      <c r="Y236" s="36">
        <v>2.2290119367903687</v>
      </c>
      <c r="Z236" s="36">
        <v>-0.46749907942403407</v>
      </c>
      <c r="AA236" s="36">
        <v>1.5109806986019034</v>
      </c>
      <c r="AB236" s="36">
        <v>-0.46749907942403407</v>
      </c>
      <c r="AC236" s="36">
        <v>-0.46749907942403407</v>
      </c>
      <c r="AD236" s="36">
        <v>-0.46749907942403407</v>
      </c>
      <c r="AE236" s="36">
        <v>-0.46749907942403407</v>
      </c>
      <c r="AF236" s="36">
        <v>-0.46749907942403407</v>
      </c>
    </row>
    <row r="237" spans="1:32" x14ac:dyDescent="0.25">
      <c r="A237" s="55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</row>
    <row r="238" spans="1:32" x14ac:dyDescent="0.25">
      <c r="A238" s="56" t="s">
        <v>443</v>
      </c>
      <c r="B238" s="36" t="s">
        <v>52</v>
      </c>
      <c r="C238" s="36" t="s">
        <v>1352</v>
      </c>
      <c r="F238" s="37"/>
      <c r="G238" s="37">
        <f t="shared" ref="G238:G269" si="82">IF(ISERROR(MATCH($A238,$T:$T,0)),"Not In List",LOOKUP($A238,$T:$T,Y:Y))</f>
        <v>-0.54942419486401994</v>
      </c>
      <c r="H238" s="37">
        <f t="shared" ref="H238:H269" si="83">IF(ISERROR(MATCH($A238,$T:$T,0)),"Not In List",LOOKUP($A238,$T:$T,AA:AA))</f>
        <v>-0.16661225728442078</v>
      </c>
      <c r="I238" s="37">
        <f t="shared" ref="I238:I269" si="84">IF(ISERROR(MATCH($A238,$T:$T,0)),"Not In List",LOOKUP($A238,$T:$T,Z:Z))</f>
        <v>-0.54942419486401994</v>
      </c>
      <c r="J238" s="37">
        <f t="shared" ref="J238:J269" si="85">IF(ISERROR(MATCH($A238,$T:$T,0)),"Not In List",LOOKUP($A238,$T:$T,X:X))</f>
        <v>-0.54942419486401994</v>
      </c>
      <c r="K238" s="37">
        <f t="shared" ref="K238:K269" si="86">IF(ISERROR(MATCH($A238,$T:$T,0)),"Not In List",LOOKUP($A238,$T:$T,AE:AE))</f>
        <v>-0.54942419486401994</v>
      </c>
      <c r="L238" s="37">
        <f t="shared" ref="L238:L269" si="87">IF(ISERROR(MATCH($A238,$T:$T,0)),"Not In List",LOOKUP($A238,$T:$T,AF:AF))</f>
        <v>-0.54942419486401994</v>
      </c>
      <c r="M238" s="37">
        <f t="shared" ref="M238:M269" si="88">IF(ISERROR(MATCH($A238,$T:$T,0)),"Not In List",LOOKUP($A238,$T:$T,AD:AD))</f>
        <v>1.3433025792727047</v>
      </c>
      <c r="N238" s="37">
        <f t="shared" ref="N238:N269" si="89">IF(ISERROR(MATCH($A238,$T:$T,0)),"Not In List",LOOKUP($A238,$T:$T,AB:AB))</f>
        <v>-0.36717445758087913</v>
      </c>
      <c r="O238" s="37">
        <f t="shared" ref="O238:O269" si="90">IF(ISERROR(MATCH($A238,$T:$T,0)),"Not In List",LOOKUP($A238,$T:$T,AC:AC))</f>
        <v>2.3190747392681437</v>
      </c>
      <c r="P238" s="37">
        <f t="shared" ref="P238:P269" si="91">IF(ISERROR(MATCH($A238,$T:$T,0)),"Not In List",LOOKUP($A238,$T:$T,W:W))</f>
        <v>-0.38146962935544904</v>
      </c>
      <c r="T238" s="36" t="s">
        <v>1069</v>
      </c>
      <c r="U238" s="36" t="s">
        <v>236</v>
      </c>
      <c r="V238" s="36" t="s">
        <v>2280</v>
      </c>
      <c r="W238" s="36">
        <v>2.8460498941515411</v>
      </c>
      <c r="X238" s="36">
        <v>-0.31622776601683794</v>
      </c>
      <c r="Y238" s="36">
        <v>-0.31622776601683794</v>
      </c>
      <c r="Z238" s="36">
        <v>-0.31622776601683794</v>
      </c>
      <c r="AA238" s="36">
        <v>-0.31622776601683794</v>
      </c>
      <c r="AB238" s="36">
        <v>-0.31622776601683794</v>
      </c>
      <c r="AC238" s="36">
        <v>-0.31622776601683794</v>
      </c>
      <c r="AD238" s="36">
        <v>-0.31622776601683794</v>
      </c>
      <c r="AE238" s="36">
        <v>-0.31622776601683794</v>
      </c>
      <c r="AF238" s="36">
        <v>-0.31622776601683794</v>
      </c>
    </row>
    <row r="239" spans="1:32" x14ac:dyDescent="0.25">
      <c r="A239" s="56" t="s">
        <v>763</v>
      </c>
      <c r="B239" s="36" t="s">
        <v>1240</v>
      </c>
      <c r="C239" s="36" t="s">
        <v>1240</v>
      </c>
      <c r="F239" s="37"/>
      <c r="G239" s="37">
        <f t="shared" si="82"/>
        <v>-0.44102155052624004</v>
      </c>
      <c r="H239" s="37">
        <f t="shared" si="83"/>
        <v>-0.44102155052624004</v>
      </c>
      <c r="I239" s="37">
        <f t="shared" si="84"/>
        <v>-0.44102155052624004</v>
      </c>
      <c r="J239" s="37">
        <f t="shared" si="85"/>
        <v>-0.44102155052624004</v>
      </c>
      <c r="K239" s="37">
        <f t="shared" si="86"/>
        <v>-0.44102155052624004</v>
      </c>
      <c r="L239" s="37">
        <f t="shared" si="87"/>
        <v>-0.44102155052624004</v>
      </c>
      <c r="M239" s="37">
        <f t="shared" si="88"/>
        <v>0.86158747529828006</v>
      </c>
      <c r="N239" s="37">
        <f t="shared" si="89"/>
        <v>-0.44102155052624004</v>
      </c>
      <c r="O239" s="37">
        <f t="shared" si="90"/>
        <v>2.5993214280836647</v>
      </c>
      <c r="P239" s="37">
        <f t="shared" si="91"/>
        <v>-0.37375804969826454</v>
      </c>
      <c r="T239" s="36" t="s">
        <v>465</v>
      </c>
      <c r="U239" s="36" t="s">
        <v>64</v>
      </c>
      <c r="V239" s="36" t="s">
        <v>1565</v>
      </c>
      <c r="W239" s="36">
        <v>1.3275187124449299</v>
      </c>
      <c r="X239" s="36">
        <v>-0.62009710983409272</v>
      </c>
      <c r="Y239" s="36">
        <v>-0.62009710983409272</v>
      </c>
      <c r="Z239" s="36">
        <v>1.449653764488861</v>
      </c>
      <c r="AA239" s="36">
        <v>-0.62009710983409272</v>
      </c>
      <c r="AB239" s="36">
        <v>1.563507291904858</v>
      </c>
      <c r="AC239" s="36">
        <v>-0.62009710983409272</v>
      </c>
      <c r="AD239" s="36">
        <v>-0.62009710983409272</v>
      </c>
      <c r="AE239" s="36">
        <v>-0.62009710983409272</v>
      </c>
      <c r="AF239" s="36">
        <v>-0.62009710983409272</v>
      </c>
    </row>
    <row r="240" spans="1:32" x14ac:dyDescent="0.25">
      <c r="A240" s="56" t="s">
        <v>769</v>
      </c>
      <c r="B240" s="36" t="s">
        <v>160</v>
      </c>
      <c r="C240" s="36" t="s">
        <v>1923</v>
      </c>
      <c r="F240" s="37"/>
      <c r="G240" s="37">
        <f t="shared" si="82"/>
        <v>-0.45635866851731449</v>
      </c>
      <c r="H240" s="37">
        <f t="shared" si="83"/>
        <v>-0.240894509910136</v>
      </c>
      <c r="I240" s="37">
        <f t="shared" si="84"/>
        <v>-0.45635866851731449</v>
      </c>
      <c r="J240" s="37">
        <f t="shared" si="85"/>
        <v>-0.45635866851731449</v>
      </c>
      <c r="K240" s="37">
        <f t="shared" si="86"/>
        <v>-0.45635866851731449</v>
      </c>
      <c r="L240" s="37">
        <f t="shared" si="87"/>
        <v>-0.33101708757088383</v>
      </c>
      <c r="M240" s="37">
        <f t="shared" si="88"/>
        <v>0.62922539701893709</v>
      </c>
      <c r="N240" s="37">
        <f t="shared" si="89"/>
        <v>-0.45635866851731449</v>
      </c>
      <c r="O240" s="37">
        <f t="shared" si="90"/>
        <v>2.6808382115659701</v>
      </c>
      <c r="P240" s="37">
        <f t="shared" si="91"/>
        <v>-0.45635866851731449</v>
      </c>
      <c r="T240" s="36" t="s">
        <v>759</v>
      </c>
      <c r="U240" s="36" t="s">
        <v>1912</v>
      </c>
      <c r="V240" s="36" t="s">
        <v>1913</v>
      </c>
      <c r="W240" s="36">
        <v>-0.31622776601683789</v>
      </c>
      <c r="X240" s="36">
        <v>-0.31622776601683789</v>
      </c>
      <c r="Y240" s="36">
        <v>2.8460498941515415</v>
      </c>
      <c r="Z240" s="36">
        <v>-0.31622776601683789</v>
      </c>
      <c r="AA240" s="36">
        <v>-0.31622776601683789</v>
      </c>
      <c r="AB240" s="36">
        <v>-0.31622776601683789</v>
      </c>
      <c r="AC240" s="36">
        <v>-0.31622776601683789</v>
      </c>
      <c r="AD240" s="36">
        <v>-0.31622776601683789</v>
      </c>
      <c r="AE240" s="36">
        <v>-0.31622776601683789</v>
      </c>
      <c r="AF240" s="36">
        <v>-0.31622776601683789</v>
      </c>
    </row>
    <row r="241" spans="1:32" x14ac:dyDescent="0.25">
      <c r="A241" s="56" t="s">
        <v>1038</v>
      </c>
      <c r="B241" s="36" t="s">
        <v>2245</v>
      </c>
      <c r="C241" s="36" t="s">
        <v>2246</v>
      </c>
      <c r="F241" s="37"/>
      <c r="G241" s="37">
        <f t="shared" si="82"/>
        <v>-0.41089462277662003</v>
      </c>
      <c r="H241" s="37">
        <f t="shared" si="83"/>
        <v>-0.41089462277662003</v>
      </c>
      <c r="I241" s="37">
        <f t="shared" si="84"/>
        <v>-0.41089462277662003</v>
      </c>
      <c r="J241" s="37">
        <f t="shared" si="85"/>
        <v>-0.41089462277662003</v>
      </c>
      <c r="K241" s="37">
        <f t="shared" si="86"/>
        <v>-0.41089462277662003</v>
      </c>
      <c r="L241" s="37">
        <f t="shared" si="87"/>
        <v>-0.41089462277662003</v>
      </c>
      <c r="M241" s="37">
        <f t="shared" si="88"/>
        <v>-0.41089462277662003</v>
      </c>
      <c r="N241" s="37">
        <f t="shared" si="89"/>
        <v>0.58371426420513783</v>
      </c>
      <c r="O241" s="37">
        <f t="shared" si="90"/>
        <v>2.7034427180078229</v>
      </c>
      <c r="P241" s="37">
        <f t="shared" si="91"/>
        <v>-0.41089462277662003</v>
      </c>
      <c r="T241" s="36" t="s">
        <v>625</v>
      </c>
      <c r="U241" s="36" t="s">
        <v>105</v>
      </c>
      <c r="V241" s="36" t="s">
        <v>1759</v>
      </c>
      <c r="W241" s="36">
        <v>-0.55865685898685014</v>
      </c>
      <c r="X241" s="36">
        <v>-0.55865685898685014</v>
      </c>
      <c r="Y241" s="36">
        <v>0.76340414609599894</v>
      </c>
      <c r="Z241" s="36">
        <v>0.77356034379813732</v>
      </c>
      <c r="AA241" s="36">
        <v>-0.55865685898685014</v>
      </c>
      <c r="AB241" s="36">
        <v>-0.55865685898685014</v>
      </c>
      <c r="AC241" s="36">
        <v>-0.55865685898685014</v>
      </c>
      <c r="AD241" s="36">
        <v>-0.55865685898685014</v>
      </c>
      <c r="AE241" s="36">
        <v>-0.55865685898685014</v>
      </c>
      <c r="AF241" s="36">
        <v>2.3736335230138148</v>
      </c>
    </row>
    <row r="242" spans="1:32" x14ac:dyDescent="0.25">
      <c r="A242" s="56" t="s">
        <v>464</v>
      </c>
      <c r="B242" s="36" t="s">
        <v>63</v>
      </c>
      <c r="C242" s="36" t="s">
        <v>1564</v>
      </c>
      <c r="F242" s="37"/>
      <c r="G242" s="37">
        <f t="shared" si="82"/>
        <v>4.1063197307656639E-2</v>
      </c>
      <c r="H242" s="37">
        <f t="shared" si="83"/>
        <v>-0.43568514157443811</v>
      </c>
      <c r="I242" s="37">
        <f t="shared" si="84"/>
        <v>-0.43568514157443811</v>
      </c>
      <c r="J242" s="37">
        <f t="shared" si="85"/>
        <v>-0.43568514157443811</v>
      </c>
      <c r="K242" s="37">
        <f t="shared" si="86"/>
        <v>-0.43568514157443811</v>
      </c>
      <c r="L242" s="37">
        <f t="shared" si="87"/>
        <v>-0.43568514157443811</v>
      </c>
      <c r="M242" s="37">
        <f t="shared" si="88"/>
        <v>-0.43568514157443811</v>
      </c>
      <c r="N242" s="37">
        <f t="shared" si="89"/>
        <v>-0.12270615067273535</v>
      </c>
      <c r="O242" s="37">
        <f t="shared" si="90"/>
        <v>2.7988737098438721</v>
      </c>
      <c r="P242" s="37">
        <f t="shared" si="91"/>
        <v>-0.10311990703216473</v>
      </c>
      <c r="T242" s="36" t="s">
        <v>969</v>
      </c>
      <c r="U242" s="36" t="s">
        <v>216</v>
      </c>
      <c r="V242" s="36" t="s">
        <v>2150</v>
      </c>
      <c r="W242" s="36">
        <v>2.8460498941515411</v>
      </c>
      <c r="X242" s="36">
        <v>-0.31622776601683794</v>
      </c>
      <c r="Y242" s="36">
        <v>-0.31622776601683794</v>
      </c>
      <c r="Z242" s="36">
        <v>-0.31622776601683794</v>
      </c>
      <c r="AA242" s="36">
        <v>-0.31622776601683794</v>
      </c>
      <c r="AB242" s="36">
        <v>-0.31622776601683794</v>
      </c>
      <c r="AC242" s="36">
        <v>-0.31622776601683794</v>
      </c>
      <c r="AD242" s="36">
        <v>-0.31622776601683794</v>
      </c>
      <c r="AE242" s="36">
        <v>-0.31622776601683794</v>
      </c>
      <c r="AF242" s="36">
        <v>-0.31622776601683794</v>
      </c>
    </row>
    <row r="243" spans="1:32" x14ac:dyDescent="0.25">
      <c r="A243" s="56" t="s">
        <v>278</v>
      </c>
      <c r="B243" s="36" t="s">
        <v>16</v>
      </c>
      <c r="C243" s="36" t="s">
        <v>1361</v>
      </c>
      <c r="F243" s="37"/>
      <c r="G243" s="37">
        <f t="shared" si="82"/>
        <v>-0.33737310670775283</v>
      </c>
      <c r="H243" s="37">
        <f t="shared" si="83"/>
        <v>-0.3255225636494643</v>
      </c>
      <c r="I243" s="37">
        <f t="shared" si="84"/>
        <v>-0.32055952963557688</v>
      </c>
      <c r="J243" s="37">
        <f t="shared" si="85"/>
        <v>-0.39866113178392582</v>
      </c>
      <c r="K243" s="37">
        <f t="shared" si="86"/>
        <v>-0.39866113178392582</v>
      </c>
      <c r="L243" s="37">
        <f t="shared" si="87"/>
        <v>-0.39866113178392582</v>
      </c>
      <c r="M243" s="37">
        <f t="shared" si="88"/>
        <v>-0.39866113178392582</v>
      </c>
      <c r="N243" s="37">
        <f t="shared" si="89"/>
        <v>-0.39866113178392582</v>
      </c>
      <c r="O243" s="37">
        <f t="shared" si="90"/>
        <v>2.8022011820386443</v>
      </c>
      <c r="P243" s="37">
        <f t="shared" si="91"/>
        <v>0.17455967687377857</v>
      </c>
      <c r="T243" s="36" t="s">
        <v>649</v>
      </c>
      <c r="U243" s="36" t="s">
        <v>1784</v>
      </c>
      <c r="V243" s="36" t="s">
        <v>1352</v>
      </c>
      <c r="W243" s="36">
        <v>2.8460498941515411</v>
      </c>
      <c r="X243" s="36">
        <v>-0.31622776601683794</v>
      </c>
      <c r="Y243" s="36">
        <v>-0.31622776601683794</v>
      </c>
      <c r="Z243" s="36">
        <v>-0.31622776601683794</v>
      </c>
      <c r="AA243" s="36">
        <v>-0.31622776601683794</v>
      </c>
      <c r="AB243" s="36">
        <v>-0.31622776601683794</v>
      </c>
      <c r="AC243" s="36">
        <v>-0.31622776601683794</v>
      </c>
      <c r="AD243" s="36">
        <v>-0.31622776601683794</v>
      </c>
      <c r="AE243" s="36">
        <v>-0.31622776601683794</v>
      </c>
      <c r="AF243" s="36">
        <v>-0.31622776601683794</v>
      </c>
    </row>
    <row r="244" spans="1:32" x14ac:dyDescent="0.25">
      <c r="A244" s="56" t="s">
        <v>277</v>
      </c>
      <c r="B244" s="36" t="s">
        <v>15</v>
      </c>
      <c r="C244" s="36" t="s">
        <v>1360</v>
      </c>
      <c r="F244" s="37"/>
      <c r="G244" s="37">
        <f t="shared" si="82"/>
        <v>-0.35522070370802428</v>
      </c>
      <c r="H244" s="37">
        <f t="shared" si="83"/>
        <v>-0.34330142354285387</v>
      </c>
      <c r="I244" s="37">
        <f t="shared" si="84"/>
        <v>-0.33830960227442519</v>
      </c>
      <c r="J244" s="37">
        <f t="shared" si="85"/>
        <v>-0.41686421979499028</v>
      </c>
      <c r="K244" s="37">
        <f t="shared" si="86"/>
        <v>-0.41686421979499028</v>
      </c>
      <c r="L244" s="37">
        <f t="shared" si="87"/>
        <v>-0.25795701654056868</v>
      </c>
      <c r="M244" s="37">
        <f t="shared" si="88"/>
        <v>-0.41686421979499028</v>
      </c>
      <c r="N244" s="37">
        <f t="shared" si="89"/>
        <v>-0.41686421979499028</v>
      </c>
      <c r="O244" s="37">
        <f t="shared" si="90"/>
        <v>2.8025641642825079</v>
      </c>
      <c r="P244" s="37">
        <f t="shared" si="91"/>
        <v>0.15968146096332506</v>
      </c>
      <c r="T244" s="36" t="s">
        <v>343</v>
      </c>
      <c r="U244" s="36" t="s">
        <v>1430</v>
      </c>
      <c r="V244" s="36" t="s">
        <v>1431</v>
      </c>
      <c r="W244" s="36">
        <v>-0.60995353533416874</v>
      </c>
      <c r="X244" s="36">
        <v>-0.60995353533416874</v>
      </c>
      <c r="Y244" s="36">
        <v>1.2172737309083161</v>
      </c>
      <c r="Z244" s="36">
        <v>1.168873294992103</v>
      </c>
      <c r="AA244" s="36">
        <v>1.8835277214387622</v>
      </c>
      <c r="AB244" s="36">
        <v>-0.60995353533416874</v>
      </c>
      <c r="AC244" s="36">
        <v>-0.60995353533416874</v>
      </c>
      <c r="AD244" s="36">
        <v>-0.60995353533416874</v>
      </c>
      <c r="AE244" s="36">
        <v>-0.60995353533416874</v>
      </c>
      <c r="AF244" s="36">
        <v>-0.60995353533416874</v>
      </c>
    </row>
    <row r="245" spans="1:32" x14ac:dyDescent="0.25">
      <c r="A245" s="56" t="s">
        <v>735</v>
      </c>
      <c r="B245" s="36" t="s">
        <v>140</v>
      </c>
      <c r="C245" s="36" t="s">
        <v>1888</v>
      </c>
      <c r="F245" s="37"/>
      <c r="G245" s="37">
        <f t="shared" si="82"/>
        <v>-0.39862489830468151</v>
      </c>
      <c r="H245" s="37">
        <f t="shared" si="83"/>
        <v>-0.39862489830468151</v>
      </c>
      <c r="I245" s="37">
        <f t="shared" si="84"/>
        <v>-0.39862489830468151</v>
      </c>
      <c r="J245" s="37">
        <f t="shared" si="85"/>
        <v>-0.39862489830468151</v>
      </c>
      <c r="K245" s="37">
        <f t="shared" si="86"/>
        <v>-0.39862489830468151</v>
      </c>
      <c r="L245" s="37">
        <f t="shared" si="87"/>
        <v>-0.26303009323986765</v>
      </c>
      <c r="M245" s="37">
        <f t="shared" si="88"/>
        <v>-0.33011397664805264</v>
      </c>
      <c r="N245" s="37">
        <f t="shared" si="89"/>
        <v>-0.39862489830468151</v>
      </c>
      <c r="O245" s="37">
        <f t="shared" si="90"/>
        <v>2.7988989089012377</v>
      </c>
      <c r="P245" s="37">
        <f t="shared" si="91"/>
        <v>0.18599455081477215</v>
      </c>
      <c r="T245" s="36" t="s">
        <v>1145</v>
      </c>
      <c r="U245" s="36" t="s">
        <v>2373</v>
      </c>
      <c r="V245" s="36" t="s">
        <v>1348</v>
      </c>
      <c r="W245" s="36">
        <v>2.8460498941515411</v>
      </c>
      <c r="X245" s="36">
        <v>-0.31622776601683789</v>
      </c>
      <c r="Y245" s="36">
        <v>-0.31622776601683789</v>
      </c>
      <c r="Z245" s="36">
        <v>-0.31622776601683789</v>
      </c>
      <c r="AA245" s="36">
        <v>-0.31622776601683789</v>
      </c>
      <c r="AB245" s="36">
        <v>-0.31622776601683789</v>
      </c>
      <c r="AC245" s="36">
        <v>-0.31622776601683789</v>
      </c>
      <c r="AD245" s="36">
        <v>-0.31622776601683789</v>
      </c>
      <c r="AE245" s="36">
        <v>-0.31622776601683789</v>
      </c>
      <c r="AF245" s="36">
        <v>-0.31622776601683789</v>
      </c>
    </row>
    <row r="246" spans="1:32" x14ac:dyDescent="0.25">
      <c r="A246" s="56" t="s">
        <v>715</v>
      </c>
      <c r="B246" s="36" t="s">
        <v>128</v>
      </c>
      <c r="C246" s="36" t="s">
        <v>1867</v>
      </c>
      <c r="F246" s="37"/>
      <c r="G246" s="37">
        <f t="shared" si="82"/>
        <v>-0.37886523073925155</v>
      </c>
      <c r="H246" s="37">
        <f t="shared" si="83"/>
        <v>-0.37886523073925155</v>
      </c>
      <c r="I246" s="37">
        <f t="shared" si="84"/>
        <v>-0.37886523073925155</v>
      </c>
      <c r="J246" s="37">
        <f t="shared" si="85"/>
        <v>-0.37886523073925155</v>
      </c>
      <c r="K246" s="37">
        <f t="shared" si="86"/>
        <v>-0.37886523073925155</v>
      </c>
      <c r="L246" s="37">
        <f t="shared" si="87"/>
        <v>-0.37886523073925155</v>
      </c>
      <c r="M246" s="37">
        <f t="shared" si="88"/>
        <v>-0.21255331333202956</v>
      </c>
      <c r="N246" s="37">
        <f t="shared" si="89"/>
        <v>-0.37886523073925155</v>
      </c>
      <c r="O246" s="37">
        <f t="shared" si="90"/>
        <v>2.8192177276058694</v>
      </c>
      <c r="P246" s="37">
        <f t="shared" si="91"/>
        <v>4.539220090092113E-2</v>
      </c>
      <c r="T246" s="36" t="s">
        <v>507</v>
      </c>
      <c r="U246" s="36" t="s">
        <v>1620</v>
      </c>
      <c r="V246" s="36" t="s">
        <v>1346</v>
      </c>
      <c r="W246" s="36">
        <v>-0.45644170722582572</v>
      </c>
      <c r="X246" s="36">
        <v>2.4030183842026123</v>
      </c>
      <c r="Y246" s="36">
        <v>1.2485152736039931</v>
      </c>
      <c r="Z246" s="36">
        <v>-0.45644170722582572</v>
      </c>
      <c r="AA246" s="36">
        <v>-0.45644170722582572</v>
      </c>
      <c r="AB246" s="36">
        <v>-0.45644170722582572</v>
      </c>
      <c r="AC246" s="36">
        <v>-0.45644170722582572</v>
      </c>
      <c r="AD246" s="36">
        <v>-0.45644170722582572</v>
      </c>
      <c r="AE246" s="36">
        <v>-0.45644170722582572</v>
      </c>
      <c r="AF246" s="36">
        <v>-0.45644170722582572</v>
      </c>
    </row>
    <row r="247" spans="1:32" x14ac:dyDescent="0.25">
      <c r="A247" s="56" t="s">
        <v>740</v>
      </c>
      <c r="B247" s="36" t="s">
        <v>144</v>
      </c>
      <c r="C247" s="36" t="s">
        <v>1891</v>
      </c>
      <c r="F247" s="37"/>
      <c r="G247" s="37">
        <f t="shared" si="82"/>
        <v>-0.37642305167904461</v>
      </c>
      <c r="H247" s="37">
        <f t="shared" si="83"/>
        <v>-0.37642305167904461</v>
      </c>
      <c r="I247" s="37">
        <f t="shared" si="84"/>
        <v>-0.37642305167904461</v>
      </c>
      <c r="J247" s="37">
        <f t="shared" si="85"/>
        <v>-0.37642305167904461</v>
      </c>
      <c r="K247" s="37">
        <f t="shared" si="86"/>
        <v>-0.19413274565965127</v>
      </c>
      <c r="L247" s="37">
        <f t="shared" si="87"/>
        <v>-0.37642305167904461</v>
      </c>
      <c r="M247" s="37">
        <f t="shared" si="88"/>
        <v>-0.37642305167904461</v>
      </c>
      <c r="N247" s="37">
        <f t="shared" si="89"/>
        <v>-0.37642305167904461</v>
      </c>
      <c r="O247" s="37">
        <f t="shared" si="90"/>
        <v>2.8231927767177218</v>
      </c>
      <c r="P247" s="37">
        <f t="shared" si="91"/>
        <v>5.901330695241516E-3</v>
      </c>
      <c r="T247" s="36" t="s">
        <v>302</v>
      </c>
      <c r="U247" s="36" t="s">
        <v>1385</v>
      </c>
      <c r="V247" s="36" t="s">
        <v>1342</v>
      </c>
      <c r="W247" s="36">
        <v>-0.9066452224034286</v>
      </c>
      <c r="X247" s="36">
        <v>-0.9066452224034286</v>
      </c>
      <c r="Y247" s="36">
        <v>0.86213611549998803</v>
      </c>
      <c r="Z247" s="36">
        <v>0.75720456951279369</v>
      </c>
      <c r="AA247" s="36">
        <v>1.0974201791382183</v>
      </c>
      <c r="AB247" s="36">
        <v>0.30855324551813162</v>
      </c>
      <c r="AC247" s="36">
        <v>-0.9066452224034286</v>
      </c>
      <c r="AD247" s="36">
        <v>-0.9066452224034286</v>
      </c>
      <c r="AE247" s="36">
        <v>1.5079120023480126</v>
      </c>
      <c r="AF247" s="36">
        <v>-0.9066452224034286</v>
      </c>
    </row>
    <row r="248" spans="1:32" x14ac:dyDescent="0.25">
      <c r="A248" s="56" t="s">
        <v>862</v>
      </c>
      <c r="B248" s="36" t="s">
        <v>1240</v>
      </c>
      <c r="C248" s="36" t="s">
        <v>1240</v>
      </c>
      <c r="F248" s="37"/>
      <c r="G248" s="37">
        <f t="shared" si="82"/>
        <v>-0.34778514593689119</v>
      </c>
      <c r="H248" s="37">
        <f t="shared" si="83"/>
        <v>-0.34778514593689119</v>
      </c>
      <c r="I248" s="37">
        <f t="shared" si="84"/>
        <v>-0.34778514593689119</v>
      </c>
      <c r="J248" s="37">
        <f t="shared" si="85"/>
        <v>-0.34778514593689119</v>
      </c>
      <c r="K248" s="37">
        <f t="shared" si="86"/>
        <v>-0.34778514593689119</v>
      </c>
      <c r="L248" s="37">
        <f t="shared" si="87"/>
        <v>-0.34778514593689119</v>
      </c>
      <c r="M248" s="37">
        <f t="shared" si="88"/>
        <v>-0.34778514593689119</v>
      </c>
      <c r="N248" s="37">
        <f t="shared" si="89"/>
        <v>-0.34778514593689119</v>
      </c>
      <c r="O248" s="37">
        <f t="shared" si="90"/>
        <v>2.8336764915547517</v>
      </c>
      <c r="P248" s="37">
        <f t="shared" si="91"/>
        <v>-5.1395324059622195E-2</v>
      </c>
      <c r="T248" s="36" t="s">
        <v>656</v>
      </c>
      <c r="U248" s="36" t="s">
        <v>1793</v>
      </c>
      <c r="V248" s="36" t="s">
        <v>1357</v>
      </c>
      <c r="W248" s="36">
        <v>-0.51278922806208649</v>
      </c>
      <c r="X248" s="36">
        <v>-0.51278922806208649</v>
      </c>
      <c r="Y248" s="36">
        <v>0.82931751755120786</v>
      </c>
      <c r="Z248" s="36">
        <v>-0.51278922806208649</v>
      </c>
      <c r="AA248" s="36">
        <v>-0.51278922806208649</v>
      </c>
      <c r="AB248" s="36">
        <v>-0.51278922806208649</v>
      </c>
      <c r="AC248" s="36">
        <v>-0.51278922806208649</v>
      </c>
      <c r="AD248" s="36">
        <v>-0.51278922806208649</v>
      </c>
      <c r="AE248" s="36">
        <v>2.5338347362566496</v>
      </c>
      <c r="AF248" s="36">
        <v>0.2263723426267476</v>
      </c>
    </row>
    <row r="249" spans="1:32" x14ac:dyDescent="0.25">
      <c r="A249" s="56" t="s">
        <v>1172</v>
      </c>
      <c r="B249" s="36" t="s">
        <v>2407</v>
      </c>
      <c r="C249" s="36" t="s">
        <v>1346</v>
      </c>
      <c r="F249" s="37"/>
      <c r="G249" s="37">
        <f t="shared" si="82"/>
        <v>-0.34370821781994998</v>
      </c>
      <c r="H249" s="37">
        <f t="shared" si="83"/>
        <v>-0.34370821781994998</v>
      </c>
      <c r="I249" s="37">
        <f t="shared" si="84"/>
        <v>-0.34370821781994998</v>
      </c>
      <c r="J249" s="37">
        <f t="shared" si="85"/>
        <v>-0.34370821781994998</v>
      </c>
      <c r="K249" s="37">
        <f t="shared" si="86"/>
        <v>-0.34370821781994998</v>
      </c>
      <c r="L249" s="37">
        <f t="shared" si="87"/>
        <v>-0.34370821781994998</v>
      </c>
      <c r="M249" s="37">
        <f t="shared" si="88"/>
        <v>-0.34370821781994998</v>
      </c>
      <c r="N249" s="37">
        <f t="shared" si="89"/>
        <v>-0.34370821781994998</v>
      </c>
      <c r="O249" s="37">
        <f t="shared" si="90"/>
        <v>2.8367813040436496</v>
      </c>
      <c r="P249" s="37">
        <f t="shared" si="91"/>
        <v>-8.7115561484049711E-2</v>
      </c>
      <c r="T249" s="36" t="s">
        <v>268</v>
      </c>
      <c r="U249" s="36" t="s">
        <v>1351</v>
      </c>
      <c r="V249" s="36" t="s">
        <v>1352</v>
      </c>
      <c r="W249" s="36">
        <v>0.67458369924829686</v>
      </c>
      <c r="X249" s="36">
        <v>-0.97952854806101353</v>
      </c>
      <c r="Y249" s="36">
        <v>0.2925726731749016</v>
      </c>
      <c r="Z249" s="36">
        <v>0.10774651251797336</v>
      </c>
      <c r="AA249" s="36">
        <v>1.4996483226978961</v>
      </c>
      <c r="AB249" s="36">
        <v>-0.18212078788622091</v>
      </c>
      <c r="AC249" s="36">
        <v>1.5256837724912087</v>
      </c>
      <c r="AD249" s="36">
        <v>-0.97952854806101353</v>
      </c>
      <c r="AE249" s="36">
        <v>-0.97952854806101353</v>
      </c>
      <c r="AF249" s="36">
        <v>-0.97952854806101353</v>
      </c>
    </row>
    <row r="250" spans="1:32" x14ac:dyDescent="0.25">
      <c r="A250" s="56" t="s">
        <v>1058</v>
      </c>
      <c r="B250" s="36" t="s">
        <v>2267</v>
      </c>
      <c r="C250" s="36" t="s">
        <v>1352</v>
      </c>
      <c r="F250" s="37"/>
      <c r="G250" s="37">
        <f t="shared" si="82"/>
        <v>-0.3246846428994366</v>
      </c>
      <c r="H250" s="37">
        <f t="shared" si="83"/>
        <v>-0.3246846428994366</v>
      </c>
      <c r="I250" s="37">
        <f t="shared" si="84"/>
        <v>-0.3246846428994366</v>
      </c>
      <c r="J250" s="37">
        <f t="shared" si="85"/>
        <v>-0.3246846428994366</v>
      </c>
      <c r="K250" s="37">
        <f t="shared" si="86"/>
        <v>-0.3246846428994366</v>
      </c>
      <c r="L250" s="37">
        <f t="shared" si="87"/>
        <v>-0.3246846428994366</v>
      </c>
      <c r="M250" s="37">
        <f t="shared" si="88"/>
        <v>-0.3246846428994366</v>
      </c>
      <c r="N250" s="37">
        <f t="shared" si="89"/>
        <v>-0.3246846428994366</v>
      </c>
      <c r="O250" s="37">
        <f t="shared" si="90"/>
        <v>2.8452176866540428</v>
      </c>
      <c r="P250" s="37">
        <f t="shared" si="91"/>
        <v>-0.24774054345855007</v>
      </c>
      <c r="T250" s="36" t="s">
        <v>518</v>
      </c>
      <c r="U250" s="36" t="s">
        <v>1634</v>
      </c>
      <c r="V250" s="36" t="s">
        <v>1635</v>
      </c>
      <c r="W250" s="36">
        <v>-0.4520914248898309</v>
      </c>
      <c r="X250" s="36">
        <v>-0.4520914248898309</v>
      </c>
      <c r="Y250" s="36">
        <v>1.1662855870954278</v>
      </c>
      <c r="Z250" s="36">
        <v>-0.4520914248898309</v>
      </c>
      <c r="AA250" s="36">
        <v>2.4504458120232191</v>
      </c>
      <c r="AB250" s="36">
        <v>-0.4520914248898309</v>
      </c>
      <c r="AC250" s="36">
        <v>-0.4520914248898309</v>
      </c>
      <c r="AD250" s="36">
        <v>-0.4520914248898309</v>
      </c>
      <c r="AE250" s="36">
        <v>-0.4520914248898309</v>
      </c>
      <c r="AF250" s="36">
        <v>-0.4520914248898309</v>
      </c>
    </row>
    <row r="251" spans="1:32" x14ac:dyDescent="0.25">
      <c r="A251" s="56" t="s">
        <v>985</v>
      </c>
      <c r="B251" s="36" t="s">
        <v>2171</v>
      </c>
      <c r="C251" s="36" t="s">
        <v>2172</v>
      </c>
      <c r="F251" s="37"/>
      <c r="G251" s="37">
        <f t="shared" si="82"/>
        <v>-0.32325954387273592</v>
      </c>
      <c r="H251" s="37">
        <f t="shared" si="83"/>
        <v>-0.32325954387273592</v>
      </c>
      <c r="I251" s="37">
        <f t="shared" si="84"/>
        <v>-0.32325954387273592</v>
      </c>
      <c r="J251" s="37">
        <f t="shared" si="85"/>
        <v>-0.32325954387273592</v>
      </c>
      <c r="K251" s="37">
        <f t="shared" si="86"/>
        <v>-0.32325954387273592</v>
      </c>
      <c r="L251" s="37">
        <f t="shared" si="87"/>
        <v>-0.32325954387273592</v>
      </c>
      <c r="M251" s="37">
        <f t="shared" si="88"/>
        <v>-0.32325954387273592</v>
      </c>
      <c r="N251" s="37">
        <f t="shared" si="89"/>
        <v>-0.32325954387273592</v>
      </c>
      <c r="O251" s="37">
        <f t="shared" si="90"/>
        <v>2.8454766914727565</v>
      </c>
      <c r="P251" s="37">
        <f t="shared" si="91"/>
        <v>-0.25940034049086891</v>
      </c>
      <c r="T251" s="36" t="s">
        <v>839</v>
      </c>
      <c r="U251" s="36" t="s">
        <v>1240</v>
      </c>
      <c r="V251" s="36" t="s">
        <v>1240</v>
      </c>
      <c r="W251" s="36">
        <v>-0.45958267200538183</v>
      </c>
      <c r="X251" s="36">
        <v>-0.45958267200538183</v>
      </c>
      <c r="Y251" s="36">
        <v>1.3132827360705885</v>
      </c>
      <c r="Z251" s="36">
        <v>-0.45958267200538183</v>
      </c>
      <c r="AA251" s="36">
        <v>-0.45958267200538183</v>
      </c>
      <c r="AB251" s="36">
        <v>-0.45958267200538183</v>
      </c>
      <c r="AC251" s="36">
        <v>2.3633786399724648</v>
      </c>
      <c r="AD251" s="36">
        <v>-0.45958267200538183</v>
      </c>
      <c r="AE251" s="36">
        <v>-0.45958267200538183</v>
      </c>
      <c r="AF251" s="36">
        <v>-0.45958267200538183</v>
      </c>
    </row>
    <row r="252" spans="1:32" x14ac:dyDescent="0.25">
      <c r="A252" s="56" t="s">
        <v>468</v>
      </c>
      <c r="B252" s="36" t="s">
        <v>1569</v>
      </c>
      <c r="C252" s="36" t="s">
        <v>1570</v>
      </c>
      <c r="F252" s="37"/>
      <c r="G252" s="37">
        <f t="shared" si="82"/>
        <v>-0.39716744305297025</v>
      </c>
      <c r="H252" s="37">
        <f t="shared" si="83"/>
        <v>-8.5877121537539444E-2</v>
      </c>
      <c r="I252" s="37">
        <f t="shared" si="84"/>
        <v>-0.1920789702522698</v>
      </c>
      <c r="J252" s="37">
        <f t="shared" si="85"/>
        <v>-0.39716744305297025</v>
      </c>
      <c r="K252" s="37">
        <f t="shared" si="86"/>
        <v>-0.39716744305297025</v>
      </c>
      <c r="L252" s="37">
        <f t="shared" si="87"/>
        <v>-0.39716744305297025</v>
      </c>
      <c r="M252" s="37">
        <f t="shared" si="88"/>
        <v>-0.39716744305297025</v>
      </c>
      <c r="N252" s="37">
        <f t="shared" si="89"/>
        <v>-0.39716744305297025</v>
      </c>
      <c r="O252" s="37">
        <f t="shared" si="90"/>
        <v>2.8252918791320334</v>
      </c>
      <c r="P252" s="37">
        <f t="shared" si="91"/>
        <v>-0.16433112902440286</v>
      </c>
      <c r="T252" s="36" t="s">
        <v>771</v>
      </c>
      <c r="U252" s="36" t="s">
        <v>161</v>
      </c>
      <c r="V252" s="36" t="s">
        <v>1926</v>
      </c>
      <c r="W252" s="36">
        <v>2.5602499491965669</v>
      </c>
      <c r="X252" s="36">
        <v>-0.43888869074524095</v>
      </c>
      <c r="Y252" s="36">
        <v>-0.43888869074524095</v>
      </c>
      <c r="Z252" s="36">
        <v>-0.43888869074524095</v>
      </c>
      <c r="AA252" s="36">
        <v>-0.43888869074524095</v>
      </c>
      <c r="AB252" s="36">
        <v>-0.43888869074524095</v>
      </c>
      <c r="AC252" s="36">
        <v>-0.43888869074524095</v>
      </c>
      <c r="AD252" s="36">
        <v>-0.43888869074524095</v>
      </c>
      <c r="AE252" s="36">
        <v>0.95085957676536104</v>
      </c>
      <c r="AF252" s="36">
        <v>-0.43888869074524095</v>
      </c>
    </row>
    <row r="253" spans="1:32" x14ac:dyDescent="0.25">
      <c r="A253" s="56" t="s">
        <v>319</v>
      </c>
      <c r="B253" s="36" t="s">
        <v>31</v>
      </c>
      <c r="C253" s="36" t="s">
        <v>1400</v>
      </c>
      <c r="F253" s="37"/>
      <c r="G253" s="37">
        <f t="shared" si="82"/>
        <v>-0.46316425477567102</v>
      </c>
      <c r="H253" s="37">
        <f t="shared" si="83"/>
        <v>0.1601467292955229</v>
      </c>
      <c r="I253" s="37">
        <f t="shared" si="84"/>
        <v>-0.46316425477567102</v>
      </c>
      <c r="J253" s="37">
        <f t="shared" si="85"/>
        <v>-0.36818012187826904</v>
      </c>
      <c r="K253" s="37">
        <f t="shared" si="86"/>
        <v>-0.46316425477567102</v>
      </c>
      <c r="L253" s="37">
        <f t="shared" si="87"/>
        <v>-0.27796630531832739</v>
      </c>
      <c r="M253" s="37">
        <f t="shared" si="88"/>
        <v>-0.46316425477567102</v>
      </c>
      <c r="N253" s="37">
        <f t="shared" si="89"/>
        <v>-0.11573233589760744</v>
      </c>
      <c r="O253" s="37">
        <f t="shared" si="90"/>
        <v>2.7889307179017813</v>
      </c>
      <c r="P253" s="37">
        <f t="shared" si="91"/>
        <v>-0.33454166500041599</v>
      </c>
      <c r="T253" s="36" t="s">
        <v>553</v>
      </c>
      <c r="U253" s="36" t="s">
        <v>1240</v>
      </c>
      <c r="V253" s="36" t="s">
        <v>1240</v>
      </c>
      <c r="W253" s="36">
        <v>2.8225181796199386</v>
      </c>
      <c r="X253" s="36">
        <v>-0.38002853056536229</v>
      </c>
      <c r="Y253" s="36">
        <v>-0.35047117888116824</v>
      </c>
      <c r="Z253" s="36">
        <v>-0.38002853056536229</v>
      </c>
      <c r="AA253" s="36">
        <v>-0.38002853056536229</v>
      </c>
      <c r="AB253" s="36">
        <v>-0.38002853056536229</v>
      </c>
      <c r="AC253" s="36">
        <v>3.154904565035091E-2</v>
      </c>
      <c r="AD253" s="36">
        <v>-0.38002853056536229</v>
      </c>
      <c r="AE253" s="36">
        <v>-0.35358861386812451</v>
      </c>
      <c r="AF253" s="36">
        <v>-0.24986477969418511</v>
      </c>
    </row>
    <row r="254" spans="1:32" x14ac:dyDescent="0.25">
      <c r="A254" s="56" t="s">
        <v>559</v>
      </c>
      <c r="B254" s="36" t="s">
        <v>84</v>
      </c>
      <c r="C254" s="36" t="s">
        <v>1683</v>
      </c>
      <c r="F254" s="37"/>
      <c r="G254" s="37">
        <f t="shared" si="82"/>
        <v>-0.4998386709746333</v>
      </c>
      <c r="H254" s="37">
        <f t="shared" si="83"/>
        <v>0.19307487665894282</v>
      </c>
      <c r="I254" s="37">
        <f t="shared" si="84"/>
        <v>-0.4998386709746333</v>
      </c>
      <c r="J254" s="37">
        <f t="shared" si="85"/>
        <v>-0.4998386709746333</v>
      </c>
      <c r="K254" s="37">
        <f t="shared" si="86"/>
        <v>-0.24760835935460732</v>
      </c>
      <c r="L254" s="37">
        <f t="shared" si="87"/>
        <v>-0.35454411893405463</v>
      </c>
      <c r="M254" s="37">
        <f t="shared" si="88"/>
        <v>-0.4998386709746333</v>
      </c>
      <c r="N254" s="37">
        <f t="shared" si="89"/>
        <v>-0.4998386709746333</v>
      </c>
      <c r="O254" s="37">
        <f t="shared" si="90"/>
        <v>2.7381715363281982</v>
      </c>
      <c r="P254" s="37">
        <f t="shared" si="91"/>
        <v>0.17009942017468732</v>
      </c>
      <c r="T254" s="36" t="s">
        <v>347</v>
      </c>
      <c r="U254" s="36" t="s">
        <v>1434</v>
      </c>
      <c r="V254" s="36" t="s">
        <v>1435</v>
      </c>
      <c r="W254" s="36">
        <v>-0.62022508910961671</v>
      </c>
      <c r="X254" s="36">
        <v>-0.62022508910961671</v>
      </c>
      <c r="Y254" s="36">
        <v>1.5694341370258467</v>
      </c>
      <c r="Z254" s="36">
        <v>1.4155508226965061</v>
      </c>
      <c r="AA254" s="36">
        <v>1.3565906640449636</v>
      </c>
      <c r="AB254" s="36">
        <v>-0.62022508910961671</v>
      </c>
      <c r="AC254" s="36">
        <v>-0.62022508910961671</v>
      </c>
      <c r="AD254" s="36">
        <v>-0.62022508910961671</v>
      </c>
      <c r="AE254" s="36">
        <v>-0.62022508910961671</v>
      </c>
      <c r="AF254" s="36">
        <v>-0.62022508910961671</v>
      </c>
    </row>
    <row r="255" spans="1:32" x14ac:dyDescent="0.25">
      <c r="A255" s="56" t="s">
        <v>842</v>
      </c>
      <c r="B255" s="36" t="s">
        <v>1240</v>
      </c>
      <c r="C255" s="36" t="s">
        <v>1240</v>
      </c>
      <c r="F255" s="37"/>
      <c r="G255" s="37">
        <f t="shared" si="82"/>
        <v>-0.43691521223062529</v>
      </c>
      <c r="H255" s="37">
        <f t="shared" si="83"/>
        <v>-0.43691521223062529</v>
      </c>
      <c r="I255" s="37">
        <f t="shared" si="84"/>
        <v>-0.43691521223062529</v>
      </c>
      <c r="J255" s="37">
        <f t="shared" si="85"/>
        <v>-0.43691521223062529</v>
      </c>
      <c r="K255" s="37">
        <f t="shared" si="86"/>
        <v>-0.43691521223062529</v>
      </c>
      <c r="L255" s="37">
        <f t="shared" si="87"/>
        <v>0.33608333377017346</v>
      </c>
      <c r="M255" s="37">
        <f t="shared" si="88"/>
        <v>-0.43691521223062529</v>
      </c>
      <c r="N255" s="37">
        <f t="shared" si="89"/>
        <v>-0.43691521223062529</v>
      </c>
      <c r="O255" s="37">
        <f t="shared" si="90"/>
        <v>2.7477512777587192</v>
      </c>
      <c r="P255" s="37">
        <f t="shared" si="91"/>
        <v>-2.5428125914515338E-2</v>
      </c>
      <c r="T255" s="36" t="s">
        <v>340</v>
      </c>
      <c r="U255" s="36" t="s">
        <v>1424</v>
      </c>
      <c r="V255" s="36" t="s">
        <v>1425</v>
      </c>
      <c r="W255" s="36">
        <v>-0.37603360132619396</v>
      </c>
      <c r="X255" s="36">
        <v>-0.37603360132619396</v>
      </c>
      <c r="Y255" s="36">
        <v>-0.27944390379867379</v>
      </c>
      <c r="Z255" s="36">
        <v>-0.26610041539079932</v>
      </c>
      <c r="AA255" s="36">
        <v>-6.2415062988693565E-2</v>
      </c>
      <c r="AB255" s="36">
        <v>-0.37603360132619396</v>
      </c>
      <c r="AC255" s="36">
        <v>-0.37603360132619396</v>
      </c>
      <c r="AD255" s="36">
        <v>2.8322719199480422</v>
      </c>
      <c r="AE255" s="36">
        <v>-0.37603360132619396</v>
      </c>
      <c r="AF255" s="36">
        <v>-0.34414453113890581</v>
      </c>
    </row>
    <row r="256" spans="1:32" x14ac:dyDescent="0.25">
      <c r="A256" s="56" t="s">
        <v>823</v>
      </c>
      <c r="B256" s="36" t="s">
        <v>181</v>
      </c>
      <c r="C256" s="36" t="s">
        <v>1983</v>
      </c>
      <c r="F256" s="37"/>
      <c r="G256" s="37">
        <f t="shared" si="82"/>
        <v>-0.48523287220264583</v>
      </c>
      <c r="H256" s="37">
        <f t="shared" si="83"/>
        <v>-0.48523287220264583</v>
      </c>
      <c r="I256" s="37">
        <f t="shared" si="84"/>
        <v>-0.48523287220264583</v>
      </c>
      <c r="J256" s="37">
        <f t="shared" si="85"/>
        <v>-0.48523287220264583</v>
      </c>
      <c r="K256" s="37">
        <f t="shared" si="86"/>
        <v>0.32279356000981174</v>
      </c>
      <c r="L256" s="37">
        <f t="shared" si="87"/>
        <v>-0.48523287220264583</v>
      </c>
      <c r="M256" s="37">
        <f t="shared" si="88"/>
        <v>-0.48523287220264583</v>
      </c>
      <c r="N256" s="37">
        <f t="shared" si="89"/>
        <v>-0.48523287220264583</v>
      </c>
      <c r="O256" s="37">
        <f t="shared" si="90"/>
        <v>2.6601751849485913</v>
      </c>
      <c r="P256" s="37">
        <f t="shared" si="91"/>
        <v>0.41366136046011764</v>
      </c>
      <c r="T256" s="36" t="s">
        <v>635</v>
      </c>
      <c r="U256" s="36" t="s">
        <v>110</v>
      </c>
      <c r="V256" s="36" t="s">
        <v>1357</v>
      </c>
      <c r="W256" s="36">
        <v>-0.40896651388765037</v>
      </c>
      <c r="X256" s="36">
        <v>-0.40896651388765037</v>
      </c>
      <c r="Y256" s="36">
        <v>-0.40896651388765037</v>
      </c>
      <c r="Z256" s="36">
        <v>-0.40896651388765037</v>
      </c>
      <c r="AA256" s="36">
        <v>2.7105417323813583</v>
      </c>
      <c r="AB256" s="36">
        <v>-0.40896651388765037</v>
      </c>
      <c r="AC256" s="36">
        <v>-0.40896651388765037</v>
      </c>
      <c r="AD256" s="36">
        <v>0.56119037871984423</v>
      </c>
      <c r="AE256" s="36">
        <v>-0.40896651388765037</v>
      </c>
      <c r="AF256" s="36">
        <v>-0.40896651388765037</v>
      </c>
    </row>
    <row r="257" spans="1:32" x14ac:dyDescent="0.25">
      <c r="A257" s="56" t="s">
        <v>401</v>
      </c>
      <c r="B257" s="36" t="s">
        <v>1501</v>
      </c>
      <c r="C257" s="36" t="s">
        <v>1346</v>
      </c>
      <c r="F257" s="37"/>
      <c r="G257" s="37">
        <f t="shared" si="82"/>
        <v>1.2976022334714182E-2</v>
      </c>
      <c r="H257" s="37">
        <f t="shared" si="83"/>
        <v>-0.59614089634166167</v>
      </c>
      <c r="I257" s="37">
        <f t="shared" si="84"/>
        <v>-6.4207905711248653E-2</v>
      </c>
      <c r="J257" s="37">
        <f t="shared" si="85"/>
        <v>-0.59614089634166167</v>
      </c>
      <c r="K257" s="37">
        <f t="shared" si="86"/>
        <v>-0.59614089634166167</v>
      </c>
      <c r="L257" s="37">
        <f t="shared" si="87"/>
        <v>-0.14977537689267711</v>
      </c>
      <c r="M257" s="37">
        <f t="shared" si="88"/>
        <v>-0.59614089634166167</v>
      </c>
      <c r="N257" s="37">
        <f t="shared" si="89"/>
        <v>-0.59614089634166167</v>
      </c>
      <c r="O257" s="37">
        <f t="shared" si="90"/>
        <v>2.6239850154308257</v>
      </c>
      <c r="P257" s="37">
        <f t="shared" si="91"/>
        <v>0.55772672654669464</v>
      </c>
      <c r="T257" s="36" t="s">
        <v>441</v>
      </c>
      <c r="U257" s="36" t="s">
        <v>50</v>
      </c>
      <c r="V257" s="36" t="s">
        <v>1352</v>
      </c>
      <c r="W257" s="36">
        <v>2.5514849437603333</v>
      </c>
      <c r="X257" s="36">
        <v>-0.6466264299191844</v>
      </c>
      <c r="Y257" s="36">
        <v>-0.11042021050340525</v>
      </c>
      <c r="Z257" s="36">
        <v>-0.6466264299191844</v>
      </c>
      <c r="AA257" s="36">
        <v>0.59594153665167038</v>
      </c>
      <c r="AB257" s="36">
        <v>-0.6466264299191844</v>
      </c>
      <c r="AC257" s="36">
        <v>0.17782591395524663</v>
      </c>
      <c r="AD257" s="36">
        <v>-0.6466264299191844</v>
      </c>
      <c r="AE257" s="36">
        <v>1.8299965732076515E-2</v>
      </c>
      <c r="AF257" s="36">
        <v>-0.6466264299191844</v>
      </c>
    </row>
    <row r="258" spans="1:32" x14ac:dyDescent="0.25">
      <c r="A258" s="56" t="s">
        <v>770</v>
      </c>
      <c r="B258" s="36" t="s">
        <v>1924</v>
      </c>
      <c r="C258" s="36" t="s">
        <v>1925</v>
      </c>
      <c r="F258" s="37"/>
      <c r="G258" s="37">
        <f t="shared" si="82"/>
        <v>-0.47170908716544807</v>
      </c>
      <c r="H258" s="37">
        <f t="shared" si="83"/>
        <v>-0.47170908716544807</v>
      </c>
      <c r="I258" s="37">
        <f t="shared" si="84"/>
        <v>-0.47170908716544807</v>
      </c>
      <c r="J258" s="37">
        <f t="shared" si="85"/>
        <v>-0.47170908716544807</v>
      </c>
      <c r="K258" s="37">
        <f t="shared" si="86"/>
        <v>-0.47170908716544807</v>
      </c>
      <c r="L258" s="37">
        <f t="shared" si="87"/>
        <v>-0.11830262229139832</v>
      </c>
      <c r="M258" s="37">
        <f t="shared" si="88"/>
        <v>-0.47170908716544807</v>
      </c>
      <c r="N258" s="37">
        <f t="shared" si="89"/>
        <v>-0.47170908716544807</v>
      </c>
      <c r="O258" s="37">
        <f t="shared" si="90"/>
        <v>2.598763438333036</v>
      </c>
      <c r="P258" s="37">
        <f t="shared" si="91"/>
        <v>0.82150279411649885</v>
      </c>
      <c r="T258" s="36" t="s">
        <v>695</v>
      </c>
      <c r="U258" s="36" t="s">
        <v>1842</v>
      </c>
      <c r="V258" s="36" t="s">
        <v>1342</v>
      </c>
      <c r="W258" s="36">
        <v>-0.31622776601683789</v>
      </c>
      <c r="X258" s="36">
        <v>-0.31622776601683789</v>
      </c>
      <c r="Y258" s="36">
        <v>2.8460498941515411</v>
      </c>
      <c r="Z258" s="36">
        <v>-0.31622776601683789</v>
      </c>
      <c r="AA258" s="36">
        <v>-0.31622776601683789</v>
      </c>
      <c r="AB258" s="36">
        <v>-0.31622776601683789</v>
      </c>
      <c r="AC258" s="36">
        <v>-0.31622776601683789</v>
      </c>
      <c r="AD258" s="36">
        <v>-0.31622776601683789</v>
      </c>
      <c r="AE258" s="36">
        <v>-0.31622776601683789</v>
      </c>
      <c r="AF258" s="36">
        <v>-0.31622776601683789</v>
      </c>
    </row>
    <row r="259" spans="1:32" x14ac:dyDescent="0.25">
      <c r="A259" s="56" t="s">
        <v>1141</v>
      </c>
      <c r="B259" s="36" t="s">
        <v>1240</v>
      </c>
      <c r="C259" s="36" t="s">
        <v>1240</v>
      </c>
      <c r="F259" s="37"/>
      <c r="G259" s="37">
        <f t="shared" si="82"/>
        <v>-0.40842226862975756</v>
      </c>
      <c r="H259" s="37">
        <f t="shared" si="83"/>
        <v>-0.40842226862975756</v>
      </c>
      <c r="I259" s="37">
        <f t="shared" si="84"/>
        <v>-0.40842226862975756</v>
      </c>
      <c r="J259" s="37">
        <f t="shared" si="85"/>
        <v>-0.40842226862975756</v>
      </c>
      <c r="K259" s="37">
        <f t="shared" si="86"/>
        <v>-0.40842226862975756</v>
      </c>
      <c r="L259" s="37">
        <f t="shared" si="87"/>
        <v>-0.40842226862975756</v>
      </c>
      <c r="M259" s="37">
        <f t="shared" si="88"/>
        <v>-0.40842226862975756</v>
      </c>
      <c r="N259" s="37">
        <f t="shared" si="89"/>
        <v>-0.40842226862975756</v>
      </c>
      <c r="O259" s="37">
        <f t="shared" si="90"/>
        <v>2.712496290728879</v>
      </c>
      <c r="P259" s="37">
        <f t="shared" si="91"/>
        <v>0.55488185830918157</v>
      </c>
      <c r="T259" s="36" t="s">
        <v>437</v>
      </c>
      <c r="U259" s="36" t="s">
        <v>46</v>
      </c>
      <c r="V259" s="36" t="s">
        <v>1395</v>
      </c>
      <c r="W259" s="36">
        <v>1.5702185530859789</v>
      </c>
      <c r="X259" s="36">
        <v>-0.62012864590581951</v>
      </c>
      <c r="Y259" s="36">
        <v>1.3397468582576595</v>
      </c>
      <c r="Z259" s="36">
        <v>-0.62012864590581951</v>
      </c>
      <c r="AA259" s="36">
        <v>1.4309351099970977</v>
      </c>
      <c r="AB259" s="36">
        <v>-0.62012864590581951</v>
      </c>
      <c r="AC259" s="36">
        <v>-0.62012864590581951</v>
      </c>
      <c r="AD259" s="36">
        <v>-0.62012864590581951</v>
      </c>
      <c r="AE259" s="36">
        <v>-0.62012864590581951</v>
      </c>
      <c r="AF259" s="36">
        <v>-0.62012864590581951</v>
      </c>
    </row>
    <row r="260" spans="1:32" x14ac:dyDescent="0.25">
      <c r="A260" s="56" t="s">
        <v>1071</v>
      </c>
      <c r="B260" s="36" t="s">
        <v>2283</v>
      </c>
      <c r="C260" s="36" t="s">
        <v>1342</v>
      </c>
      <c r="F260" s="37"/>
      <c r="G260" s="37">
        <f t="shared" si="82"/>
        <v>-0.41322172922483102</v>
      </c>
      <c r="H260" s="37">
        <f t="shared" si="83"/>
        <v>-0.41322172922483102</v>
      </c>
      <c r="I260" s="37">
        <f t="shared" si="84"/>
        <v>-0.41322172922483102</v>
      </c>
      <c r="J260" s="37">
        <f t="shared" si="85"/>
        <v>-0.41322172922483102</v>
      </c>
      <c r="K260" s="37">
        <f t="shared" si="86"/>
        <v>-0.41322172922483102</v>
      </c>
      <c r="L260" s="37">
        <f t="shared" si="87"/>
        <v>-0.41322172922483102</v>
      </c>
      <c r="M260" s="37">
        <f t="shared" si="88"/>
        <v>-0.41322172922483102</v>
      </c>
      <c r="N260" s="37">
        <f t="shared" si="89"/>
        <v>-0.41322172922483102</v>
      </c>
      <c r="O260" s="37">
        <f t="shared" si="90"/>
        <v>2.6944991527763835</v>
      </c>
      <c r="P260" s="37">
        <f t="shared" si="91"/>
        <v>0.6112746810222649</v>
      </c>
      <c r="T260" s="36" t="s">
        <v>1013</v>
      </c>
      <c r="U260" s="36" t="s">
        <v>2211</v>
      </c>
      <c r="V260" s="36" t="s">
        <v>2212</v>
      </c>
      <c r="W260" s="36">
        <v>2.8460498941515415</v>
      </c>
      <c r="X260" s="36">
        <v>-0.31622776601683794</v>
      </c>
      <c r="Y260" s="36">
        <v>-0.31622776601683794</v>
      </c>
      <c r="Z260" s="36">
        <v>-0.31622776601683794</v>
      </c>
      <c r="AA260" s="36">
        <v>-0.31622776601683794</v>
      </c>
      <c r="AB260" s="36">
        <v>-0.31622776601683794</v>
      </c>
      <c r="AC260" s="36">
        <v>-0.31622776601683794</v>
      </c>
      <c r="AD260" s="36">
        <v>-0.31622776601683794</v>
      </c>
      <c r="AE260" s="36">
        <v>-0.31622776601683794</v>
      </c>
      <c r="AF260" s="36">
        <v>-0.31622776601683794</v>
      </c>
    </row>
    <row r="261" spans="1:32" x14ac:dyDescent="0.25">
      <c r="A261" s="56" t="s">
        <v>951</v>
      </c>
      <c r="B261" s="36" t="s">
        <v>2124</v>
      </c>
      <c r="C261" s="36" t="s">
        <v>2125</v>
      </c>
      <c r="F261" s="37"/>
      <c r="G261" s="37">
        <f t="shared" si="82"/>
        <v>-0.41750818826123165</v>
      </c>
      <c r="H261" s="37">
        <f t="shared" si="83"/>
        <v>-0.41750818826123165</v>
      </c>
      <c r="I261" s="37">
        <f t="shared" si="84"/>
        <v>-0.41750818826123165</v>
      </c>
      <c r="J261" s="37">
        <f t="shared" si="85"/>
        <v>-0.41750818826123165</v>
      </c>
      <c r="K261" s="37">
        <f t="shared" si="86"/>
        <v>-0.41750818826123165</v>
      </c>
      <c r="L261" s="37">
        <f t="shared" si="87"/>
        <v>-0.41750818826123165</v>
      </c>
      <c r="M261" s="37">
        <f t="shared" si="88"/>
        <v>-0.41750818826123165</v>
      </c>
      <c r="N261" s="37">
        <f t="shared" si="89"/>
        <v>-0.41750818826123165</v>
      </c>
      <c r="O261" s="37">
        <f t="shared" si="90"/>
        <v>2.6768784486192181</v>
      </c>
      <c r="P261" s="37">
        <f t="shared" si="91"/>
        <v>0.66318705747063511</v>
      </c>
      <c r="T261" s="36" t="s">
        <v>1070</v>
      </c>
      <c r="U261" s="36" t="s">
        <v>2281</v>
      </c>
      <c r="V261" s="36" t="s">
        <v>2282</v>
      </c>
      <c r="W261" s="36">
        <v>0.50670781181565805</v>
      </c>
      <c r="X261" s="36">
        <v>-0.40420569020959407</v>
      </c>
      <c r="Y261" s="36">
        <v>-0.40420569020959407</v>
      </c>
      <c r="Z261" s="36">
        <v>-0.40420569020959407</v>
      </c>
      <c r="AA261" s="36">
        <v>-0.40420569020959407</v>
      </c>
      <c r="AB261" s="36">
        <v>-0.40420569020959407</v>
      </c>
      <c r="AC261" s="36">
        <v>-0.40420569020959407</v>
      </c>
      <c r="AD261" s="36">
        <v>-0.40420569020959407</v>
      </c>
      <c r="AE261" s="36">
        <v>2.7269377098610947</v>
      </c>
      <c r="AF261" s="36">
        <v>-0.40420569020959407</v>
      </c>
    </row>
    <row r="262" spans="1:32" x14ac:dyDescent="0.25">
      <c r="A262" s="56" t="s">
        <v>945</v>
      </c>
      <c r="B262" s="36" t="s">
        <v>2116</v>
      </c>
      <c r="C262" s="36" t="s">
        <v>1352</v>
      </c>
      <c r="F262" s="37"/>
      <c r="G262" s="37">
        <f t="shared" si="82"/>
        <v>-0.42182746546701178</v>
      </c>
      <c r="H262" s="37">
        <f t="shared" si="83"/>
        <v>-0.42182746546701178</v>
      </c>
      <c r="I262" s="37">
        <f t="shared" si="84"/>
        <v>-0.42182746546701178</v>
      </c>
      <c r="J262" s="37">
        <f t="shared" si="85"/>
        <v>-0.42182746546701178</v>
      </c>
      <c r="K262" s="37">
        <f t="shared" si="86"/>
        <v>-0.42182746546701178</v>
      </c>
      <c r="L262" s="37">
        <f t="shared" si="87"/>
        <v>-0.42182746546701178</v>
      </c>
      <c r="M262" s="37">
        <f t="shared" si="88"/>
        <v>-0.42182746546701178</v>
      </c>
      <c r="N262" s="37">
        <f t="shared" si="89"/>
        <v>-0.42182746546701178</v>
      </c>
      <c r="O262" s="37">
        <f t="shared" si="90"/>
        <v>2.6574808713058373</v>
      </c>
      <c r="P262" s="37">
        <f t="shared" si="91"/>
        <v>0.71713885243025688</v>
      </c>
      <c r="T262" s="36" t="s">
        <v>371</v>
      </c>
      <c r="U262" s="36" t="s">
        <v>1466</v>
      </c>
      <c r="V262" s="36" t="s">
        <v>1467</v>
      </c>
      <c r="W262" s="36">
        <v>-0.60153685337107898</v>
      </c>
      <c r="X262" s="36">
        <v>-0.60153685337107898</v>
      </c>
      <c r="Y262" s="36">
        <v>1.4408821651613473</v>
      </c>
      <c r="Z262" s="36">
        <v>0.85823756849823829</v>
      </c>
      <c r="AA262" s="36">
        <v>1.9116382399379663</v>
      </c>
      <c r="AB262" s="36">
        <v>-0.60153685337107898</v>
      </c>
      <c r="AC262" s="36">
        <v>-0.60153685337107898</v>
      </c>
      <c r="AD262" s="36">
        <v>-0.60153685337107898</v>
      </c>
      <c r="AE262" s="36">
        <v>-0.60153685337107898</v>
      </c>
      <c r="AF262" s="36">
        <v>-0.60153685337107898</v>
      </c>
    </row>
    <row r="263" spans="1:32" x14ac:dyDescent="0.25">
      <c r="A263" s="56" t="s">
        <v>737</v>
      </c>
      <c r="B263" s="36" t="s">
        <v>1240</v>
      </c>
      <c r="C263" s="36" t="s">
        <v>1240</v>
      </c>
      <c r="F263" s="37"/>
      <c r="G263" s="37">
        <f t="shared" si="82"/>
        <v>-0.43038956152786756</v>
      </c>
      <c r="H263" s="37">
        <f t="shared" si="83"/>
        <v>-0.43038956152786756</v>
      </c>
      <c r="I263" s="37">
        <f t="shared" si="84"/>
        <v>-0.43038956152786756</v>
      </c>
      <c r="J263" s="37">
        <f t="shared" si="85"/>
        <v>-0.43038956152786756</v>
      </c>
      <c r="K263" s="37">
        <f t="shared" si="86"/>
        <v>-0.43038956152786756</v>
      </c>
      <c r="L263" s="37">
        <f t="shared" si="87"/>
        <v>-0.43038956152786756</v>
      </c>
      <c r="M263" s="37">
        <f t="shared" si="88"/>
        <v>-0.43038956152786756</v>
      </c>
      <c r="N263" s="37">
        <f t="shared" si="89"/>
        <v>-0.43038956152786756</v>
      </c>
      <c r="O263" s="37">
        <f t="shared" si="90"/>
        <v>2.6133522282379458</v>
      </c>
      <c r="P263" s="37">
        <f t="shared" si="91"/>
        <v>0.82976426398499481</v>
      </c>
      <c r="T263" s="36" t="s">
        <v>563</v>
      </c>
      <c r="U263" s="36" t="s">
        <v>86</v>
      </c>
      <c r="V263" s="36" t="s">
        <v>1352</v>
      </c>
      <c r="W263" s="36">
        <v>6.3987692101169641E-2</v>
      </c>
      <c r="X263" s="36">
        <v>-0.44087164122476358</v>
      </c>
      <c r="Y263" s="36">
        <v>-0.44087164122476358</v>
      </c>
      <c r="Z263" s="36">
        <v>-0.44087164122476358</v>
      </c>
      <c r="AA263" s="36">
        <v>7.9227391431424717E-3</v>
      </c>
      <c r="AB263" s="36">
        <v>-0.44087164122476358</v>
      </c>
      <c r="AC263" s="36">
        <v>-0.28922584887267355</v>
      </c>
      <c r="AD263" s="36">
        <v>2.7932559446658716</v>
      </c>
      <c r="AE263" s="36">
        <v>-0.44087164122476358</v>
      </c>
      <c r="AF263" s="36">
        <v>-0.3715823209136912</v>
      </c>
    </row>
    <row r="264" spans="1:32" x14ac:dyDescent="0.25">
      <c r="A264" s="56" t="s">
        <v>749</v>
      </c>
      <c r="B264" s="36" t="s">
        <v>151</v>
      </c>
      <c r="C264" s="36" t="s">
        <v>1352</v>
      </c>
      <c r="F264" s="37"/>
      <c r="G264" s="37">
        <f t="shared" si="82"/>
        <v>-0.44195178564005316</v>
      </c>
      <c r="H264" s="37">
        <f t="shared" si="83"/>
        <v>-0.44195178564005316</v>
      </c>
      <c r="I264" s="37">
        <f t="shared" si="84"/>
        <v>-0.44195178564005316</v>
      </c>
      <c r="J264" s="37">
        <f t="shared" si="85"/>
        <v>-0.44195178564005316</v>
      </c>
      <c r="K264" s="37">
        <f t="shared" si="86"/>
        <v>-0.44195178564005316</v>
      </c>
      <c r="L264" s="37">
        <f t="shared" si="87"/>
        <v>-0.44195178564005316</v>
      </c>
      <c r="M264" s="37">
        <f t="shared" si="88"/>
        <v>-0.44195178564005316</v>
      </c>
      <c r="N264" s="37">
        <f t="shared" si="89"/>
        <v>-0.44195178564005316</v>
      </c>
      <c r="O264" s="37">
        <f t="shared" si="90"/>
        <v>2.5382436314360772</v>
      </c>
      <c r="P264" s="37">
        <f t="shared" si="91"/>
        <v>0.99737065368434752</v>
      </c>
      <c r="T264" s="36" t="s">
        <v>780</v>
      </c>
      <c r="U264" s="36" t="s">
        <v>166</v>
      </c>
      <c r="V264" s="36" t="s">
        <v>1933</v>
      </c>
      <c r="W264" s="36">
        <v>-0.43220786505290953</v>
      </c>
      <c r="X264" s="36">
        <v>-0.43220786505290953</v>
      </c>
      <c r="Y264" s="36">
        <v>2.6028607662009278</v>
      </c>
      <c r="Z264" s="36">
        <v>-0.43220786505290953</v>
      </c>
      <c r="AA264" s="36">
        <v>-0.43220786505290953</v>
      </c>
      <c r="AB264" s="36">
        <v>-0.43220786505290953</v>
      </c>
      <c r="AC264" s="36">
        <v>-0.43220786505290953</v>
      </c>
      <c r="AD264" s="36">
        <v>0.85480215422234851</v>
      </c>
      <c r="AE264" s="36">
        <v>-0.43220786505290953</v>
      </c>
      <c r="AF264" s="36">
        <v>-0.43220786505290953</v>
      </c>
    </row>
    <row r="265" spans="1:32" x14ac:dyDescent="0.25">
      <c r="A265" s="56" t="s">
        <v>864</v>
      </c>
      <c r="B265" s="36" t="s">
        <v>2027</v>
      </c>
      <c r="C265" s="36" t="s">
        <v>2028</v>
      </c>
      <c r="F265" s="37"/>
      <c r="G265" s="37">
        <f t="shared" si="82"/>
        <v>-0.44575260241994263</v>
      </c>
      <c r="H265" s="37">
        <f t="shared" si="83"/>
        <v>-0.44575260241994263</v>
      </c>
      <c r="I265" s="37">
        <f t="shared" si="84"/>
        <v>-0.44575260241994263</v>
      </c>
      <c r="J265" s="37">
        <f t="shared" si="85"/>
        <v>-0.44575260241994263</v>
      </c>
      <c r="K265" s="37">
        <f t="shared" si="86"/>
        <v>-0.44575260241994263</v>
      </c>
      <c r="L265" s="37">
        <f t="shared" si="87"/>
        <v>-0.44575260241994263</v>
      </c>
      <c r="M265" s="37">
        <f t="shared" si="88"/>
        <v>-0.44575260241994263</v>
      </c>
      <c r="N265" s="37">
        <f t="shared" si="89"/>
        <v>-0.44575260241994263</v>
      </c>
      <c r="O265" s="37">
        <f t="shared" si="90"/>
        <v>2.508332647527868</v>
      </c>
      <c r="P265" s="37">
        <f t="shared" si="91"/>
        <v>1.0576881718316735</v>
      </c>
      <c r="T265" s="36" t="s">
        <v>1125</v>
      </c>
      <c r="U265" s="36" t="s">
        <v>1741</v>
      </c>
      <c r="V265" s="36" t="s">
        <v>1742</v>
      </c>
      <c r="W265" s="36">
        <v>-0.31622776601683794</v>
      </c>
      <c r="X265" s="36">
        <v>2.8460498941515411</v>
      </c>
      <c r="Y265" s="36">
        <v>-0.31622776601683794</v>
      </c>
      <c r="Z265" s="36">
        <v>-0.31622776601683794</v>
      </c>
      <c r="AA265" s="36">
        <v>-0.31622776601683794</v>
      </c>
      <c r="AB265" s="36">
        <v>-0.31622776601683794</v>
      </c>
      <c r="AC265" s="36">
        <v>-0.31622776601683794</v>
      </c>
      <c r="AD265" s="36">
        <v>-0.31622776601683794</v>
      </c>
      <c r="AE265" s="36">
        <v>-0.31622776601683794</v>
      </c>
      <c r="AF265" s="36">
        <v>-0.31622776601683794</v>
      </c>
    </row>
    <row r="266" spans="1:32" x14ac:dyDescent="0.25">
      <c r="A266" s="56" t="s">
        <v>1184</v>
      </c>
      <c r="B266" s="36" t="s">
        <v>2418</v>
      </c>
      <c r="C266" s="36" t="s">
        <v>2419</v>
      </c>
      <c r="F266" s="37"/>
      <c r="G266" s="37">
        <f t="shared" si="82"/>
        <v>-0.45619613210057691</v>
      </c>
      <c r="H266" s="37">
        <f t="shared" si="83"/>
        <v>-0.45619613210057691</v>
      </c>
      <c r="I266" s="37">
        <f t="shared" si="84"/>
        <v>-0.45619613210057691</v>
      </c>
      <c r="J266" s="37">
        <f t="shared" si="85"/>
        <v>-0.45619613210057691</v>
      </c>
      <c r="K266" s="37">
        <f t="shared" si="86"/>
        <v>-0.45619613210057691</v>
      </c>
      <c r="L266" s="37">
        <f t="shared" si="87"/>
        <v>-0.45619613210057691</v>
      </c>
      <c r="M266" s="37">
        <f t="shared" si="88"/>
        <v>-0.45619613210057691</v>
      </c>
      <c r="N266" s="37">
        <f t="shared" si="89"/>
        <v>-0.45619613210057691</v>
      </c>
      <c r="O266" s="37">
        <f t="shared" si="90"/>
        <v>2.4059056699291506</v>
      </c>
      <c r="P266" s="37">
        <f t="shared" si="91"/>
        <v>1.2436633868754643</v>
      </c>
      <c r="T266" s="36" t="s">
        <v>417</v>
      </c>
      <c r="U266" s="36" t="s">
        <v>1519</v>
      </c>
      <c r="V266" s="36" t="s">
        <v>1520</v>
      </c>
      <c r="W266" s="36">
        <v>-0.62042401097414668</v>
      </c>
      <c r="X266" s="36">
        <v>-0.62042401097414668</v>
      </c>
      <c r="Y266" s="36">
        <v>1.5291261667123683</v>
      </c>
      <c r="Z266" s="36">
        <v>1.3419657974965231</v>
      </c>
      <c r="AA266" s="36">
        <v>1.4718761126101347</v>
      </c>
      <c r="AB266" s="36">
        <v>-0.62042401097414668</v>
      </c>
      <c r="AC266" s="36">
        <v>-0.62042401097414668</v>
      </c>
      <c r="AD266" s="36">
        <v>-0.62042401097414668</v>
      </c>
      <c r="AE266" s="36">
        <v>-0.62042401097414668</v>
      </c>
      <c r="AF266" s="36">
        <v>-0.62042401097414668</v>
      </c>
    </row>
    <row r="267" spans="1:32" x14ac:dyDescent="0.25">
      <c r="A267" s="56" t="s">
        <v>557</v>
      </c>
      <c r="B267" s="36" t="s">
        <v>82</v>
      </c>
      <c r="C267" s="36" t="s">
        <v>1681</v>
      </c>
      <c r="F267" s="37"/>
      <c r="G267" s="37">
        <f t="shared" si="82"/>
        <v>0.43792245421195986</v>
      </c>
      <c r="H267" s="37">
        <f t="shared" si="83"/>
        <v>-0.56996789244078105</v>
      </c>
      <c r="I267" s="37">
        <f t="shared" si="84"/>
        <v>-0.56996789244078105</v>
      </c>
      <c r="J267" s="37">
        <f t="shared" si="85"/>
        <v>-0.56996789244078105</v>
      </c>
      <c r="K267" s="37">
        <f t="shared" si="86"/>
        <v>-0.56996789244078105</v>
      </c>
      <c r="L267" s="37">
        <f t="shared" si="87"/>
        <v>-0.47581926316434459</v>
      </c>
      <c r="M267" s="37">
        <f t="shared" si="88"/>
        <v>-0.56996789244078105</v>
      </c>
      <c r="N267" s="37">
        <f t="shared" si="89"/>
        <v>-0.56996789244078105</v>
      </c>
      <c r="O267" s="37">
        <f t="shared" si="90"/>
        <v>2.3010323510057744</v>
      </c>
      <c r="P267" s="37">
        <f t="shared" si="91"/>
        <v>1.1566718125912971</v>
      </c>
      <c r="T267" s="36" t="s">
        <v>454</v>
      </c>
      <c r="U267" s="36" t="s">
        <v>1558</v>
      </c>
      <c r="V267" s="36" t="s">
        <v>1348</v>
      </c>
      <c r="W267" s="36">
        <v>2.5621277527301807</v>
      </c>
      <c r="X267" s="36">
        <v>0.5961935265832331</v>
      </c>
      <c r="Y267" s="36">
        <v>-0.51676648187210794</v>
      </c>
      <c r="Z267" s="36">
        <v>-0.51676648187210794</v>
      </c>
      <c r="AA267" s="36">
        <v>-0.51676648187210794</v>
      </c>
      <c r="AB267" s="36">
        <v>0.45904409379134142</v>
      </c>
      <c r="AC267" s="36">
        <v>-0.51676648187210794</v>
      </c>
      <c r="AD267" s="36">
        <v>-0.51676648187210794</v>
      </c>
      <c r="AE267" s="36">
        <v>-0.51676648187210794</v>
      </c>
      <c r="AF267" s="36">
        <v>-0.51676648187210794</v>
      </c>
    </row>
    <row r="268" spans="1:32" x14ac:dyDescent="0.25">
      <c r="A268" s="56" t="s">
        <v>444</v>
      </c>
      <c r="B268" s="36" t="s">
        <v>53</v>
      </c>
      <c r="C268" s="36" t="s">
        <v>1342</v>
      </c>
      <c r="F268" s="37"/>
      <c r="G268" s="37">
        <f t="shared" si="82"/>
        <v>0.56028785609973075</v>
      </c>
      <c r="H268" s="37">
        <f t="shared" si="83"/>
        <v>-0.56920610624013401</v>
      </c>
      <c r="I268" s="37">
        <f t="shared" si="84"/>
        <v>-0.56920610624013401</v>
      </c>
      <c r="J268" s="37">
        <f t="shared" si="85"/>
        <v>-0.56920610624013401</v>
      </c>
      <c r="K268" s="37">
        <f t="shared" si="86"/>
        <v>-0.56920610624013401</v>
      </c>
      <c r="L268" s="37">
        <f t="shared" si="87"/>
        <v>-0.56920610624013401</v>
      </c>
      <c r="M268" s="37">
        <f t="shared" si="88"/>
        <v>-0.56920610624013401</v>
      </c>
      <c r="N268" s="37">
        <f t="shared" si="89"/>
        <v>-0.31072678760420175</v>
      </c>
      <c r="O268" s="37">
        <f t="shared" si="90"/>
        <v>2.4869400822181746</v>
      </c>
      <c r="P268" s="37">
        <f t="shared" si="91"/>
        <v>0.67873548672710038</v>
      </c>
      <c r="T268" s="36" t="s">
        <v>552</v>
      </c>
      <c r="U268" s="36" t="s">
        <v>78</v>
      </c>
      <c r="V268" s="36" t="s">
        <v>1679</v>
      </c>
      <c r="W268" s="36">
        <v>2.844438339604292</v>
      </c>
      <c r="X268" s="36">
        <v>-0.33058331099647381</v>
      </c>
      <c r="Y268" s="36">
        <v>-0.33058331099647381</v>
      </c>
      <c r="Z268" s="36">
        <v>-0.33058331099647381</v>
      </c>
      <c r="AA268" s="36">
        <v>-0.33058331099647381</v>
      </c>
      <c r="AB268" s="36">
        <v>-0.30721895593421616</v>
      </c>
      <c r="AC268" s="36">
        <v>-0.22313620669475939</v>
      </c>
      <c r="AD268" s="36">
        <v>-0.33058331099647381</v>
      </c>
      <c r="AE268" s="36">
        <v>-0.33058331099647381</v>
      </c>
      <c r="AF268" s="36">
        <v>-0.33058331099647381</v>
      </c>
    </row>
    <row r="269" spans="1:32" x14ac:dyDescent="0.25">
      <c r="A269" s="56" t="s">
        <v>382</v>
      </c>
      <c r="B269" s="36" t="s">
        <v>1481</v>
      </c>
      <c r="C269" s="36" t="s">
        <v>1482</v>
      </c>
      <c r="F269" s="37"/>
      <c r="G269" s="37">
        <f t="shared" si="82"/>
        <v>0.16209895084939585</v>
      </c>
      <c r="H269" s="37">
        <f t="shared" si="83"/>
        <v>0.12035166413928251</v>
      </c>
      <c r="I269" s="37">
        <f t="shared" si="84"/>
        <v>-0.51318294900505601</v>
      </c>
      <c r="J269" s="37">
        <f t="shared" si="85"/>
        <v>-0.51318294900505601</v>
      </c>
      <c r="K269" s="37">
        <f t="shared" si="86"/>
        <v>-0.51318294900505601</v>
      </c>
      <c r="L269" s="37">
        <f t="shared" si="87"/>
        <v>-0.51318294900505601</v>
      </c>
      <c r="M269" s="37">
        <f t="shared" si="88"/>
        <v>-0.51318294900505601</v>
      </c>
      <c r="N269" s="37">
        <f t="shared" si="89"/>
        <v>-0.51318294900505601</v>
      </c>
      <c r="O269" s="37">
        <f t="shared" si="90"/>
        <v>2.7152292935175142</v>
      </c>
      <c r="P269" s="37">
        <f t="shared" si="91"/>
        <v>8.1417785524143901E-2</v>
      </c>
      <c r="T269" s="36" t="s">
        <v>387</v>
      </c>
      <c r="U269" s="36" t="s">
        <v>1485</v>
      </c>
      <c r="V269" s="36" t="s">
        <v>1346</v>
      </c>
      <c r="W269" s="36">
        <v>-0.58850555545188588</v>
      </c>
      <c r="X269" s="36">
        <v>-0.58850555545188588</v>
      </c>
      <c r="Y269" s="36">
        <v>0.22896386589767853</v>
      </c>
      <c r="Z269" s="36">
        <v>0.16264475814583995</v>
      </c>
      <c r="AA269" s="36">
        <v>0.59116860281393369</v>
      </c>
      <c r="AB269" s="36">
        <v>-0.58850555545188588</v>
      </c>
      <c r="AC269" s="36">
        <v>-0.58850555545188588</v>
      </c>
      <c r="AD269" s="36">
        <v>-0.58850555545188588</v>
      </c>
      <c r="AE269" s="36">
        <v>2.5482561058538633</v>
      </c>
      <c r="AF269" s="36">
        <v>-0.58850555545188588</v>
      </c>
    </row>
    <row r="270" spans="1:32" x14ac:dyDescent="0.25">
      <c r="A270" s="56" t="s">
        <v>892</v>
      </c>
      <c r="B270" s="36" t="s">
        <v>2054</v>
      </c>
      <c r="C270" s="36" t="s">
        <v>2055</v>
      </c>
      <c r="F270" s="37"/>
      <c r="G270" s="37">
        <f t="shared" ref="G270:G290" si="92">IF(ISERROR(MATCH($A270,$T:$T,0)),"Not In List",LOOKUP($A270,$T:$T,Y:Y))</f>
        <v>0.44499013061419151</v>
      </c>
      <c r="H270" s="37">
        <f t="shared" ref="H270:H290" si="93">IF(ISERROR(MATCH($A270,$T:$T,0)),"Not In List",LOOKUP($A270,$T:$T,AA:AA))</f>
        <v>-0.3986484368585122</v>
      </c>
      <c r="I270" s="37">
        <f t="shared" ref="I270:I290" si="94">IF(ISERROR(MATCH($A270,$T:$T,0)),"Not In List",LOOKUP($A270,$T:$T,Z:Z))</f>
        <v>-0.3986484368585122</v>
      </c>
      <c r="J270" s="37">
        <f t="shared" ref="J270:J290" si="95">IF(ISERROR(MATCH($A270,$T:$T,0)),"Not In List",LOOKUP($A270,$T:$T,X:X))</f>
        <v>-0.3986484368585122</v>
      </c>
      <c r="K270" s="37">
        <f t="shared" ref="K270:K290" si="96">IF(ISERROR(MATCH($A270,$T:$T,0)),"Not In List",LOOKUP($A270,$T:$T,AE:AE))</f>
        <v>-0.3986484368585122</v>
      </c>
      <c r="L270" s="37">
        <f t="shared" ref="L270:L290" si="97">IF(ISERROR(MATCH($A270,$T:$T,0)),"Not In List",LOOKUP($A270,$T:$T,AF:AF))</f>
        <v>-0.3986484368585122</v>
      </c>
      <c r="M270" s="37">
        <f t="shared" ref="M270:M290" si="98">IF(ISERROR(MATCH($A270,$T:$T,0)),"Not In List",LOOKUP($A270,$T:$T,AD:AD))</f>
        <v>-0.3986484368585122</v>
      </c>
      <c r="N270" s="37">
        <f t="shared" ref="N270:N290" si="99">IF(ISERROR(MATCH($A270,$T:$T,0)),"Not In List",LOOKUP($A270,$T:$T,AB:AB))</f>
        <v>-0.3986484368585122</v>
      </c>
      <c r="O270" s="37">
        <f t="shared" ref="O270:O290" si="100">IF(ISERROR(MATCH($A270,$T:$T,0)),"Not In List",LOOKUP($A270,$T:$T,AC:AC))</f>
        <v>2.7441973642539059</v>
      </c>
      <c r="P270" s="37">
        <f t="shared" ref="P270:P290" si="101">IF(ISERROR(MATCH($A270,$T:$T,0)),"Not In List",LOOKUP($A270,$T:$T,W:W))</f>
        <v>-0.3986484368585122</v>
      </c>
      <c r="T270" s="36" t="s">
        <v>1154</v>
      </c>
      <c r="U270" s="36" t="s">
        <v>2382</v>
      </c>
      <c r="V270" s="36" t="s">
        <v>2383</v>
      </c>
      <c r="W270" s="36">
        <v>2.8460498941515415</v>
      </c>
      <c r="X270" s="36">
        <v>-0.316227766016838</v>
      </c>
      <c r="Y270" s="36">
        <v>-0.316227766016838</v>
      </c>
      <c r="Z270" s="36">
        <v>-0.316227766016838</v>
      </c>
      <c r="AA270" s="36">
        <v>-0.316227766016838</v>
      </c>
      <c r="AB270" s="36">
        <v>-0.316227766016838</v>
      </c>
      <c r="AC270" s="36">
        <v>-0.316227766016838</v>
      </c>
      <c r="AD270" s="36">
        <v>-0.316227766016838</v>
      </c>
      <c r="AE270" s="36">
        <v>-0.316227766016838</v>
      </c>
      <c r="AF270" s="36">
        <v>-0.316227766016838</v>
      </c>
    </row>
    <row r="271" spans="1:32" x14ac:dyDescent="0.25">
      <c r="A271" s="56" t="s">
        <v>734</v>
      </c>
      <c r="B271" s="36" t="s">
        <v>1887</v>
      </c>
      <c r="C271" s="36" t="s">
        <v>1348</v>
      </c>
      <c r="F271" s="37"/>
      <c r="G271" s="37">
        <f t="shared" si="92"/>
        <v>0.48646172764561069</v>
      </c>
      <c r="H271" s="37">
        <f t="shared" si="93"/>
        <v>-0.4024018029928762</v>
      </c>
      <c r="I271" s="37">
        <f t="shared" si="94"/>
        <v>-0.4024018029928762</v>
      </c>
      <c r="J271" s="37">
        <f t="shared" si="95"/>
        <v>-0.4024018029928762</v>
      </c>
      <c r="K271" s="37">
        <f t="shared" si="96"/>
        <v>-0.4024018029928762</v>
      </c>
      <c r="L271" s="37">
        <f t="shared" si="97"/>
        <v>-0.4024018029928762</v>
      </c>
      <c r="M271" s="37">
        <f t="shared" si="98"/>
        <v>-0.4024018029928762</v>
      </c>
      <c r="N271" s="37">
        <f t="shared" si="99"/>
        <v>-0.4024018029928762</v>
      </c>
      <c r="O271" s="37">
        <f t="shared" si="100"/>
        <v>2.7327526962973994</v>
      </c>
      <c r="P271" s="37">
        <f t="shared" si="101"/>
        <v>-0.4024018029928762</v>
      </c>
      <c r="T271" s="36" t="s">
        <v>927</v>
      </c>
      <c r="U271" s="36" t="s">
        <v>2097</v>
      </c>
      <c r="V271" s="36" t="s">
        <v>1346</v>
      </c>
      <c r="W271" s="36">
        <v>-0.31622776601683789</v>
      </c>
      <c r="X271" s="36">
        <v>2.8460498941515411</v>
      </c>
      <c r="Y271" s="36">
        <v>-0.31622776601683789</v>
      </c>
      <c r="Z271" s="36">
        <v>-0.31622776601683789</v>
      </c>
      <c r="AA271" s="36">
        <v>-0.31622776601683789</v>
      </c>
      <c r="AB271" s="36">
        <v>-0.31622776601683789</v>
      </c>
      <c r="AC271" s="36">
        <v>-0.31622776601683789</v>
      </c>
      <c r="AD271" s="36">
        <v>-0.31622776601683789</v>
      </c>
      <c r="AE271" s="36">
        <v>-0.31622776601683789</v>
      </c>
      <c r="AF271" s="36">
        <v>-0.31622776601683789</v>
      </c>
    </row>
    <row r="272" spans="1:32" x14ac:dyDescent="0.25">
      <c r="A272" s="56" t="s">
        <v>883</v>
      </c>
      <c r="B272" s="36" t="s">
        <v>1240</v>
      </c>
      <c r="C272" s="36" t="s">
        <v>1240</v>
      </c>
      <c r="F272" s="37"/>
      <c r="G272" s="37">
        <f t="shared" si="92"/>
        <v>0.52639232231873301</v>
      </c>
      <c r="H272" s="37">
        <f t="shared" si="93"/>
        <v>-0.4059415392973183</v>
      </c>
      <c r="I272" s="37">
        <f t="shared" si="94"/>
        <v>-0.4059415392973183</v>
      </c>
      <c r="J272" s="37">
        <f t="shared" si="95"/>
        <v>-0.4059415392973183</v>
      </c>
      <c r="K272" s="37">
        <f t="shared" si="96"/>
        <v>-0.4059415392973183</v>
      </c>
      <c r="L272" s="37">
        <f t="shared" si="97"/>
        <v>-0.4059415392973183</v>
      </c>
      <c r="M272" s="37">
        <f t="shared" si="98"/>
        <v>-0.4059415392973183</v>
      </c>
      <c r="N272" s="37">
        <f t="shared" si="99"/>
        <v>-0.4059415392973183</v>
      </c>
      <c r="O272" s="37">
        <f t="shared" si="100"/>
        <v>2.7211399920598134</v>
      </c>
      <c r="P272" s="37">
        <f t="shared" si="101"/>
        <v>-0.4059415392973183</v>
      </c>
      <c r="T272" s="36" t="s">
        <v>448</v>
      </c>
      <c r="U272" s="36" t="s">
        <v>56</v>
      </c>
      <c r="V272" s="36" t="s">
        <v>1352</v>
      </c>
      <c r="W272" s="36">
        <v>2.2134310738388088</v>
      </c>
      <c r="X272" s="36">
        <v>-0.56482910403000119</v>
      </c>
      <c r="Y272" s="36">
        <v>-0.56482910403000119</v>
      </c>
      <c r="Z272" s="36">
        <v>-0.56482910403000119</v>
      </c>
      <c r="AA272" s="36">
        <v>-0.394503472160809</v>
      </c>
      <c r="AB272" s="36">
        <v>-0.15536401173392289</v>
      </c>
      <c r="AC272" s="36">
        <v>1.4892236148407918</v>
      </c>
      <c r="AD272" s="36">
        <v>-0.56482910403000119</v>
      </c>
      <c r="AE272" s="36">
        <v>-0.56482910403000119</v>
      </c>
      <c r="AF272" s="36">
        <v>-0.32864168463486315</v>
      </c>
    </row>
    <row r="273" spans="1:32" x14ac:dyDescent="0.25">
      <c r="A273" s="56" t="s">
        <v>280</v>
      </c>
      <c r="B273" s="36" t="s">
        <v>1240</v>
      </c>
      <c r="C273" s="36" t="s">
        <v>1240</v>
      </c>
      <c r="F273" s="37"/>
      <c r="G273" s="37">
        <f t="shared" si="92"/>
        <v>0.68360977530878064</v>
      </c>
      <c r="H273" s="37">
        <f t="shared" si="93"/>
        <v>-0.33244971890657893</v>
      </c>
      <c r="I273" s="37">
        <f t="shared" si="94"/>
        <v>-0.1180075489531389</v>
      </c>
      <c r="J273" s="37">
        <f t="shared" si="95"/>
        <v>-0.52234057371757181</v>
      </c>
      <c r="K273" s="37">
        <f t="shared" si="96"/>
        <v>-0.52234057371757181</v>
      </c>
      <c r="L273" s="37">
        <f t="shared" si="97"/>
        <v>-0.52234057371757181</v>
      </c>
      <c r="M273" s="37">
        <f t="shared" si="98"/>
        <v>-0.52234057371757181</v>
      </c>
      <c r="N273" s="37">
        <f t="shared" si="99"/>
        <v>-0.52234057371757181</v>
      </c>
      <c r="O273" s="37">
        <f t="shared" si="100"/>
        <v>2.6410464767618342</v>
      </c>
      <c r="P273" s="37">
        <f t="shared" si="101"/>
        <v>-0.26249611562303826</v>
      </c>
      <c r="T273" s="36" t="s">
        <v>279</v>
      </c>
      <c r="U273" s="36" t="s">
        <v>1362</v>
      </c>
      <c r="V273" s="36" t="s">
        <v>1363</v>
      </c>
      <c r="W273" s="36">
        <v>2.8009469895035468</v>
      </c>
      <c r="X273" s="36">
        <v>-0.45425302753313063</v>
      </c>
      <c r="Y273" s="36">
        <v>-0.33741256326195423</v>
      </c>
      <c r="Z273" s="36">
        <v>-0.45425302753313063</v>
      </c>
      <c r="AA273" s="36">
        <v>-0.32852743674827334</v>
      </c>
      <c r="AB273" s="36">
        <v>3.2747852080136003E-2</v>
      </c>
      <c r="AC273" s="36">
        <v>-0.32529224770556459</v>
      </c>
      <c r="AD273" s="36">
        <v>-2.5450483735367697E-2</v>
      </c>
      <c r="AE273" s="36">
        <v>-0.45425302753313063</v>
      </c>
      <c r="AF273" s="36">
        <v>-0.45425302753313063</v>
      </c>
    </row>
    <row r="274" spans="1:32" x14ac:dyDescent="0.25">
      <c r="A274" s="56" t="s">
        <v>1146</v>
      </c>
      <c r="B274" s="36" t="s">
        <v>2374</v>
      </c>
      <c r="C274" s="36" t="s">
        <v>1342</v>
      </c>
      <c r="F274" s="37"/>
      <c r="G274" s="37">
        <f t="shared" si="92"/>
        <v>1.2359082732357451</v>
      </c>
      <c r="H274" s="37">
        <f t="shared" si="93"/>
        <v>-0.45580068152769443</v>
      </c>
      <c r="I274" s="37">
        <f t="shared" si="94"/>
        <v>-0.45580068152769443</v>
      </c>
      <c r="J274" s="37">
        <f t="shared" si="95"/>
        <v>-0.45580068152769443</v>
      </c>
      <c r="K274" s="37">
        <f t="shared" si="96"/>
        <v>-0.45580068152769443</v>
      </c>
      <c r="L274" s="37">
        <f t="shared" si="97"/>
        <v>-0.45580068152769443</v>
      </c>
      <c r="M274" s="37">
        <f t="shared" si="98"/>
        <v>-0.45580068152769443</v>
      </c>
      <c r="N274" s="37">
        <f t="shared" si="99"/>
        <v>-0.45580068152769443</v>
      </c>
      <c r="O274" s="37">
        <f t="shared" si="100"/>
        <v>2.4104971789858105</v>
      </c>
      <c r="P274" s="37">
        <f t="shared" si="101"/>
        <v>-0.45580068152769443</v>
      </c>
      <c r="T274" s="36" t="s">
        <v>890</v>
      </c>
      <c r="U274" s="36" t="s">
        <v>202</v>
      </c>
      <c r="V274" s="36" t="s">
        <v>1352</v>
      </c>
      <c r="W274" s="36">
        <v>2.8460498941515415</v>
      </c>
      <c r="X274" s="36">
        <v>-0.31622776601683789</v>
      </c>
      <c r="Y274" s="36">
        <v>-0.31622776601683789</v>
      </c>
      <c r="Z274" s="36">
        <v>-0.31622776601683789</v>
      </c>
      <c r="AA274" s="36">
        <v>-0.31622776601683789</v>
      </c>
      <c r="AB274" s="36">
        <v>-0.31622776601683789</v>
      </c>
      <c r="AC274" s="36">
        <v>-0.31622776601683789</v>
      </c>
      <c r="AD274" s="36">
        <v>-0.31622776601683789</v>
      </c>
      <c r="AE274" s="36">
        <v>-0.31622776601683789</v>
      </c>
      <c r="AF274" s="36">
        <v>-0.31622776601683789</v>
      </c>
    </row>
    <row r="275" spans="1:32" x14ac:dyDescent="0.25">
      <c r="A275" s="56" t="s">
        <v>839</v>
      </c>
      <c r="B275" s="36" t="s">
        <v>1240</v>
      </c>
      <c r="C275" s="36" t="s">
        <v>1240</v>
      </c>
      <c r="F275" s="37"/>
      <c r="G275" s="37">
        <f t="shared" si="92"/>
        <v>1.3132827360705885</v>
      </c>
      <c r="H275" s="37">
        <f t="shared" si="93"/>
        <v>-0.45958267200538183</v>
      </c>
      <c r="I275" s="37">
        <f t="shared" si="94"/>
        <v>-0.45958267200538183</v>
      </c>
      <c r="J275" s="37">
        <f t="shared" si="95"/>
        <v>-0.45958267200538183</v>
      </c>
      <c r="K275" s="37">
        <f t="shared" si="96"/>
        <v>-0.45958267200538183</v>
      </c>
      <c r="L275" s="37">
        <f t="shared" si="97"/>
        <v>-0.45958267200538183</v>
      </c>
      <c r="M275" s="37">
        <f t="shared" si="98"/>
        <v>-0.45958267200538183</v>
      </c>
      <c r="N275" s="37">
        <f t="shared" si="99"/>
        <v>-0.45958267200538183</v>
      </c>
      <c r="O275" s="37">
        <f t="shared" si="100"/>
        <v>2.3633786399724648</v>
      </c>
      <c r="P275" s="37">
        <f t="shared" si="101"/>
        <v>-0.45958267200538183</v>
      </c>
      <c r="T275" s="36" t="s">
        <v>416</v>
      </c>
      <c r="U275" s="36" t="s">
        <v>1517</v>
      </c>
      <c r="V275" s="36" t="s">
        <v>1518</v>
      </c>
      <c r="W275" s="36">
        <v>-0.61779298258091886</v>
      </c>
      <c r="X275" s="36">
        <v>-0.61779298258091886</v>
      </c>
      <c r="Y275" s="36">
        <v>1.205728654219969</v>
      </c>
      <c r="Z275" s="36">
        <v>1.485197921956722</v>
      </c>
      <c r="AA275" s="36">
        <v>1.6336243018897416</v>
      </c>
      <c r="AB275" s="36">
        <v>-0.61779298258091886</v>
      </c>
      <c r="AC275" s="36">
        <v>-0.61779298258091886</v>
      </c>
      <c r="AD275" s="36">
        <v>-0.61779298258091886</v>
      </c>
      <c r="AE275" s="36">
        <v>-0.61779298258091886</v>
      </c>
      <c r="AF275" s="36">
        <v>-0.61779298258091886</v>
      </c>
    </row>
    <row r="276" spans="1:32" x14ac:dyDescent="0.25">
      <c r="A276" s="56" t="s">
        <v>1056</v>
      </c>
      <c r="B276" s="36" t="s">
        <v>231</v>
      </c>
      <c r="C276" s="36" t="s">
        <v>2265</v>
      </c>
      <c r="F276" s="37"/>
      <c r="G276" s="37">
        <f t="shared" si="92"/>
        <v>1.8873754352537275</v>
      </c>
      <c r="H276" s="37">
        <f t="shared" si="93"/>
        <v>-0.47433640989416781</v>
      </c>
      <c r="I276" s="37">
        <f t="shared" si="94"/>
        <v>-0.47433640989416781</v>
      </c>
      <c r="J276" s="37">
        <f t="shared" si="95"/>
        <v>-0.47433640989416781</v>
      </c>
      <c r="K276" s="37">
        <f t="shared" si="96"/>
        <v>-0.47433640989416781</v>
      </c>
      <c r="L276" s="37">
        <f t="shared" si="97"/>
        <v>-0.47433640989416781</v>
      </c>
      <c r="M276" s="37">
        <f t="shared" si="98"/>
        <v>-0.47433640989416781</v>
      </c>
      <c r="N276" s="37">
        <f t="shared" si="99"/>
        <v>-0.47433640989416781</v>
      </c>
      <c r="O276" s="37">
        <f t="shared" si="100"/>
        <v>1.9073158438996143</v>
      </c>
      <c r="P276" s="37">
        <f t="shared" si="101"/>
        <v>-0.47433640989416781</v>
      </c>
      <c r="T276" s="36" t="s">
        <v>555</v>
      </c>
      <c r="U276" s="36" t="s">
        <v>80</v>
      </c>
      <c r="V276" s="36" t="s">
        <v>1348</v>
      </c>
      <c r="W276" s="36">
        <v>2.8429127965322745</v>
      </c>
      <c r="X276" s="36">
        <v>-0.33247480335402718</v>
      </c>
      <c r="Y276" s="36">
        <v>-0.33247480335402718</v>
      </c>
      <c r="Z276" s="36">
        <v>-0.33247480335402718</v>
      </c>
      <c r="AA276" s="36">
        <v>-0.33247480335402718</v>
      </c>
      <c r="AB276" s="36">
        <v>-0.18311436970005704</v>
      </c>
      <c r="AC276" s="36">
        <v>-0.33247480335402718</v>
      </c>
      <c r="AD276" s="36">
        <v>-0.33247480335402718</v>
      </c>
      <c r="AE276" s="36">
        <v>-0.33247480335402718</v>
      </c>
      <c r="AF276" s="36">
        <v>-0.33247480335402718</v>
      </c>
    </row>
    <row r="277" spans="1:32" x14ac:dyDescent="0.25">
      <c r="A277" s="56" t="s">
        <v>523</v>
      </c>
      <c r="B277" s="36" t="s">
        <v>1642</v>
      </c>
      <c r="C277" s="36" t="s">
        <v>1643</v>
      </c>
      <c r="F277" s="37"/>
      <c r="G277" s="37">
        <f t="shared" si="92"/>
        <v>0.70351808840177421</v>
      </c>
      <c r="H277" s="37">
        <f t="shared" si="93"/>
        <v>0.68336151788672383</v>
      </c>
      <c r="I277" s="37">
        <f t="shared" si="94"/>
        <v>-0.54651373837788031</v>
      </c>
      <c r="J277" s="37">
        <f t="shared" si="95"/>
        <v>-0.54651373837788031</v>
      </c>
      <c r="K277" s="37">
        <f t="shared" si="96"/>
        <v>-0.54651373837788031</v>
      </c>
      <c r="L277" s="37">
        <f t="shared" si="97"/>
        <v>-0.54651373837788031</v>
      </c>
      <c r="M277" s="37">
        <f t="shared" si="98"/>
        <v>-0.54651373837788031</v>
      </c>
      <c r="N277" s="37">
        <f t="shared" si="99"/>
        <v>-0.54651373837788031</v>
      </c>
      <c r="O277" s="37">
        <f t="shared" si="100"/>
        <v>2.4387165623566633</v>
      </c>
      <c r="P277" s="37">
        <f t="shared" si="101"/>
        <v>-0.54651373837788031</v>
      </c>
      <c r="T277" s="36" t="s">
        <v>1141</v>
      </c>
      <c r="U277" s="36" t="s">
        <v>1240</v>
      </c>
      <c r="V277" s="36" t="s">
        <v>1240</v>
      </c>
      <c r="W277" s="36">
        <v>0.55488185830918157</v>
      </c>
      <c r="X277" s="36">
        <v>-0.40842226862975756</v>
      </c>
      <c r="Y277" s="36">
        <v>-0.40842226862975756</v>
      </c>
      <c r="Z277" s="36">
        <v>-0.40842226862975756</v>
      </c>
      <c r="AA277" s="36">
        <v>-0.40842226862975756</v>
      </c>
      <c r="AB277" s="36">
        <v>-0.40842226862975756</v>
      </c>
      <c r="AC277" s="36">
        <v>2.712496290728879</v>
      </c>
      <c r="AD277" s="36">
        <v>-0.40842226862975756</v>
      </c>
      <c r="AE277" s="36">
        <v>-0.40842226862975756</v>
      </c>
      <c r="AF277" s="36">
        <v>-0.40842226862975756</v>
      </c>
    </row>
    <row r="278" spans="1:32" x14ac:dyDescent="0.25">
      <c r="A278" s="56" t="s">
        <v>488</v>
      </c>
      <c r="B278" s="36" t="s">
        <v>1597</v>
      </c>
      <c r="C278" s="36" t="s">
        <v>1598</v>
      </c>
      <c r="F278" s="37"/>
      <c r="G278" s="37">
        <f t="shared" si="92"/>
        <v>0.50970672663343708</v>
      </c>
      <c r="H278" s="37">
        <f t="shared" si="93"/>
        <v>0.86719538748990754</v>
      </c>
      <c r="I278" s="37">
        <f t="shared" si="94"/>
        <v>-0.54415319946597207</v>
      </c>
      <c r="J278" s="37">
        <f t="shared" si="95"/>
        <v>-0.54415319946597207</v>
      </c>
      <c r="K278" s="37">
        <f t="shared" si="96"/>
        <v>-0.54415319946597207</v>
      </c>
      <c r="L278" s="37">
        <f t="shared" si="97"/>
        <v>-0.54415319946597207</v>
      </c>
      <c r="M278" s="37">
        <f t="shared" si="98"/>
        <v>-0.54415319946597207</v>
      </c>
      <c r="N278" s="37">
        <f t="shared" si="99"/>
        <v>-0.54415319946597207</v>
      </c>
      <c r="O278" s="37">
        <f t="shared" si="100"/>
        <v>2.4321702821384594</v>
      </c>
      <c r="P278" s="37">
        <f t="shared" si="101"/>
        <v>-0.54415319946597207</v>
      </c>
      <c r="T278" s="36" t="s">
        <v>981</v>
      </c>
      <c r="U278" s="36" t="s">
        <v>2167</v>
      </c>
      <c r="V278" s="36" t="s">
        <v>1342</v>
      </c>
      <c r="W278" s="36">
        <v>-0.316227766016838</v>
      </c>
      <c r="X278" s="36">
        <v>2.8460498941515415</v>
      </c>
      <c r="Y278" s="36">
        <v>-0.316227766016838</v>
      </c>
      <c r="Z278" s="36">
        <v>-0.316227766016838</v>
      </c>
      <c r="AA278" s="36">
        <v>-0.316227766016838</v>
      </c>
      <c r="AB278" s="36">
        <v>-0.316227766016838</v>
      </c>
      <c r="AC278" s="36">
        <v>-0.316227766016838</v>
      </c>
      <c r="AD278" s="36">
        <v>-0.316227766016838</v>
      </c>
      <c r="AE278" s="36">
        <v>-0.316227766016838</v>
      </c>
      <c r="AF278" s="36">
        <v>-0.316227766016838</v>
      </c>
    </row>
    <row r="279" spans="1:32" x14ac:dyDescent="0.25">
      <c r="A279" s="56" t="s">
        <v>622</v>
      </c>
      <c r="B279" s="36" t="s">
        <v>1757</v>
      </c>
      <c r="C279" s="36" t="s">
        <v>1346</v>
      </c>
      <c r="F279" s="37"/>
      <c r="G279" s="37">
        <f t="shared" si="92"/>
        <v>-0.56649170428734796</v>
      </c>
      <c r="H279" s="37">
        <f t="shared" si="93"/>
        <v>0.97450945133142086</v>
      </c>
      <c r="I279" s="37">
        <f t="shared" si="94"/>
        <v>0.67965289485808678</v>
      </c>
      <c r="J279" s="37">
        <f t="shared" si="95"/>
        <v>-0.56649170428734796</v>
      </c>
      <c r="K279" s="37">
        <f t="shared" si="96"/>
        <v>-0.56649170428734796</v>
      </c>
      <c r="L279" s="37">
        <f t="shared" si="97"/>
        <v>-0.56649170428734796</v>
      </c>
      <c r="M279" s="37">
        <f t="shared" si="98"/>
        <v>-0.56649170428734796</v>
      </c>
      <c r="N279" s="37">
        <f t="shared" si="99"/>
        <v>-0.56649170428734796</v>
      </c>
      <c r="O279" s="37">
        <f t="shared" si="100"/>
        <v>2.3112795838219289</v>
      </c>
      <c r="P279" s="37">
        <f t="shared" si="101"/>
        <v>-0.56649170428734796</v>
      </c>
      <c r="T279" s="36" t="s">
        <v>638</v>
      </c>
      <c r="U279" s="36" t="s">
        <v>1771</v>
      </c>
      <c r="V279" s="36" t="s">
        <v>1342</v>
      </c>
      <c r="W279" s="36">
        <v>2.2433170760122034</v>
      </c>
      <c r="X279" s="36">
        <v>-0.54357769701391301</v>
      </c>
      <c r="Y279" s="36">
        <v>-0.54357769701391301</v>
      </c>
      <c r="Z279" s="36">
        <v>-0.54357769701391301</v>
      </c>
      <c r="AA279" s="36">
        <v>-0.54357769701391301</v>
      </c>
      <c r="AB279" s="36">
        <v>-0.54357769701391301</v>
      </c>
      <c r="AC279" s="36">
        <v>0.19789847811320263</v>
      </c>
      <c r="AD279" s="36">
        <v>-0.54357769701391301</v>
      </c>
      <c r="AE279" s="36">
        <v>-0.54357769701391301</v>
      </c>
      <c r="AF279" s="36">
        <v>1.3638283249719854</v>
      </c>
    </row>
    <row r="280" spans="1:32" x14ac:dyDescent="0.25">
      <c r="A280" s="56" t="s">
        <v>773</v>
      </c>
      <c r="B280" s="36" t="s">
        <v>1928</v>
      </c>
      <c r="C280" s="36" t="s">
        <v>1348</v>
      </c>
      <c r="F280" s="37"/>
      <c r="G280" s="37">
        <f t="shared" si="92"/>
        <v>-0.58404292389852674</v>
      </c>
      <c r="H280" s="37">
        <f t="shared" si="93"/>
        <v>0.65454130864751481</v>
      </c>
      <c r="I280" s="37">
        <f t="shared" si="94"/>
        <v>-0.58404292389852674</v>
      </c>
      <c r="J280" s="37">
        <f t="shared" si="95"/>
        <v>-0.58404292389852674</v>
      </c>
      <c r="K280" s="37">
        <f t="shared" si="96"/>
        <v>0.10829122244680876</v>
      </c>
      <c r="L280" s="37">
        <f t="shared" si="97"/>
        <v>0.19693520281188245</v>
      </c>
      <c r="M280" s="37">
        <f t="shared" si="98"/>
        <v>-0.58404292389852674</v>
      </c>
      <c r="N280" s="37">
        <f t="shared" si="99"/>
        <v>-0.58404292389852674</v>
      </c>
      <c r="O280" s="37">
        <f t="shared" si="100"/>
        <v>2.5444898094849546</v>
      </c>
      <c r="P280" s="37">
        <f t="shared" si="101"/>
        <v>-0.58404292389852674</v>
      </c>
      <c r="T280" s="36" t="s">
        <v>812</v>
      </c>
      <c r="U280" s="36" t="s">
        <v>175</v>
      </c>
      <c r="V280" s="36" t="s">
        <v>1970</v>
      </c>
      <c r="W280" s="36">
        <v>-0.31622776601683794</v>
      </c>
      <c r="X280" s="36">
        <v>-0.31622776601683794</v>
      </c>
      <c r="Y280" s="36">
        <v>-0.31622776601683794</v>
      </c>
      <c r="Z280" s="36">
        <v>-0.31622776601683794</v>
      </c>
      <c r="AA280" s="36">
        <v>2.8460498941515415</v>
      </c>
      <c r="AB280" s="36">
        <v>-0.31622776601683794</v>
      </c>
      <c r="AC280" s="36">
        <v>-0.31622776601683794</v>
      </c>
      <c r="AD280" s="36">
        <v>-0.31622776601683794</v>
      </c>
      <c r="AE280" s="36">
        <v>-0.31622776601683794</v>
      </c>
      <c r="AF280" s="36">
        <v>-0.31622776601683794</v>
      </c>
    </row>
    <row r="281" spans="1:32" x14ac:dyDescent="0.25">
      <c r="A281" s="56" t="s">
        <v>581</v>
      </c>
      <c r="B281" s="36" t="s">
        <v>1712</v>
      </c>
      <c r="C281" s="36" t="s">
        <v>1713</v>
      </c>
      <c r="F281" s="37"/>
      <c r="G281" s="37">
        <f t="shared" si="92"/>
        <v>-0.56070735954546569</v>
      </c>
      <c r="H281" s="37">
        <f t="shared" si="93"/>
        <v>0.75098199726316206</v>
      </c>
      <c r="I281" s="37">
        <f t="shared" si="94"/>
        <v>-0.56070735954546569</v>
      </c>
      <c r="J281" s="37">
        <f t="shared" si="95"/>
        <v>-0.56070735954546569</v>
      </c>
      <c r="K281" s="37">
        <f t="shared" si="96"/>
        <v>-0.56070735954546569</v>
      </c>
      <c r="L281" s="37">
        <f t="shared" si="97"/>
        <v>0.14111306250681185</v>
      </c>
      <c r="M281" s="37">
        <f t="shared" si="98"/>
        <v>-0.56070735954546569</v>
      </c>
      <c r="N281" s="37">
        <f t="shared" si="99"/>
        <v>-8.1877670591894366E-2</v>
      </c>
      <c r="O281" s="37">
        <f t="shared" si="100"/>
        <v>2.5540267680947157</v>
      </c>
      <c r="P281" s="37">
        <f t="shared" si="101"/>
        <v>-0.56070735954546569</v>
      </c>
      <c r="T281" s="36" t="s">
        <v>1041</v>
      </c>
      <c r="U281" s="36" t="s">
        <v>229</v>
      </c>
      <c r="V281" s="36" t="s">
        <v>1348</v>
      </c>
      <c r="W281" s="36">
        <v>-0.31622776601683794</v>
      </c>
      <c r="X281" s="36">
        <v>2.8460498941515415</v>
      </c>
      <c r="Y281" s="36">
        <v>-0.31622776601683794</v>
      </c>
      <c r="Z281" s="36">
        <v>-0.31622776601683794</v>
      </c>
      <c r="AA281" s="36">
        <v>-0.31622776601683794</v>
      </c>
      <c r="AB281" s="36">
        <v>-0.31622776601683794</v>
      </c>
      <c r="AC281" s="36">
        <v>-0.31622776601683794</v>
      </c>
      <c r="AD281" s="36">
        <v>-0.31622776601683794</v>
      </c>
      <c r="AE281" s="36">
        <v>-0.31622776601683794</v>
      </c>
      <c r="AF281" s="36">
        <v>-0.31622776601683794</v>
      </c>
    </row>
    <row r="282" spans="1:32" x14ac:dyDescent="0.25">
      <c r="A282" s="56" t="s">
        <v>599</v>
      </c>
      <c r="B282" s="36" t="s">
        <v>98</v>
      </c>
      <c r="C282" s="36" t="s">
        <v>1733</v>
      </c>
      <c r="F282" s="37"/>
      <c r="G282" s="37">
        <f t="shared" si="92"/>
        <v>-0.53752888987788416</v>
      </c>
      <c r="H282" s="37">
        <f t="shared" si="93"/>
        <v>0.84393996858641562</v>
      </c>
      <c r="I282" s="37">
        <f t="shared" si="94"/>
        <v>-0.53752888987788416</v>
      </c>
      <c r="J282" s="37">
        <f t="shared" si="95"/>
        <v>-0.53752888987788416</v>
      </c>
      <c r="K282" s="37">
        <f t="shared" si="96"/>
        <v>-0.53752888987788416</v>
      </c>
      <c r="L282" s="37">
        <f t="shared" si="97"/>
        <v>-0.53752888987788416</v>
      </c>
      <c r="M282" s="37">
        <f t="shared" si="98"/>
        <v>-0.53752888987788416</v>
      </c>
      <c r="N282" s="37">
        <f t="shared" si="99"/>
        <v>-0.53752888987788416</v>
      </c>
      <c r="O282" s="37">
        <f t="shared" si="100"/>
        <v>2.4607845480930632</v>
      </c>
      <c r="P282" s="37">
        <f t="shared" si="101"/>
        <v>0.45797771246571062</v>
      </c>
      <c r="T282" s="36" t="s">
        <v>772</v>
      </c>
      <c r="U282" s="36" t="s">
        <v>1927</v>
      </c>
      <c r="V282" s="36" t="s">
        <v>1873</v>
      </c>
      <c r="W282" s="36">
        <v>-0.31622776601683794</v>
      </c>
      <c r="X282" s="36">
        <v>-0.31622776601683794</v>
      </c>
      <c r="Y282" s="36">
        <v>2.8460498941515415</v>
      </c>
      <c r="Z282" s="36">
        <v>-0.31622776601683794</v>
      </c>
      <c r="AA282" s="36">
        <v>-0.31622776601683794</v>
      </c>
      <c r="AB282" s="36">
        <v>-0.31622776601683794</v>
      </c>
      <c r="AC282" s="36">
        <v>-0.31622776601683794</v>
      </c>
      <c r="AD282" s="36">
        <v>-0.31622776601683794</v>
      </c>
      <c r="AE282" s="36">
        <v>-0.31622776601683794</v>
      </c>
      <c r="AF282" s="36">
        <v>-0.31622776601683794</v>
      </c>
    </row>
    <row r="283" spans="1:32" x14ac:dyDescent="0.25">
      <c r="A283" s="56" t="s">
        <v>306</v>
      </c>
      <c r="B283" s="36" t="s">
        <v>1240</v>
      </c>
      <c r="C283" s="36" t="s">
        <v>1240</v>
      </c>
      <c r="F283" s="37"/>
      <c r="G283" s="37">
        <f t="shared" si="92"/>
        <v>0.64221556288044246</v>
      </c>
      <c r="H283" s="37">
        <f t="shared" si="93"/>
        <v>-9.9606292951075828E-2</v>
      </c>
      <c r="I283" s="37">
        <f t="shared" si="94"/>
        <v>-1.7330769245234554E-2</v>
      </c>
      <c r="J283" s="37">
        <f t="shared" si="95"/>
        <v>-0.93810050236669207</v>
      </c>
      <c r="K283" s="37">
        <f t="shared" si="96"/>
        <v>-0.93810050236669207</v>
      </c>
      <c r="L283" s="37">
        <f t="shared" si="97"/>
        <v>0.30392447281994334</v>
      </c>
      <c r="M283" s="37">
        <f t="shared" si="98"/>
        <v>-0.93810050236669207</v>
      </c>
      <c r="N283" s="37">
        <f t="shared" si="99"/>
        <v>-0.93810050236669207</v>
      </c>
      <c r="O283" s="37">
        <f t="shared" si="100"/>
        <v>2.0499407473576396</v>
      </c>
      <c r="P283" s="37">
        <f t="shared" si="101"/>
        <v>0.87325828860505361</v>
      </c>
      <c r="T283" s="36" t="s">
        <v>561</v>
      </c>
      <c r="U283" s="36" t="s">
        <v>85</v>
      </c>
      <c r="V283" s="36" t="s">
        <v>1686</v>
      </c>
      <c r="W283" s="36">
        <v>-0.48807364170801304</v>
      </c>
      <c r="X283" s="36">
        <v>-0.48807364170801304</v>
      </c>
      <c r="Y283" s="36">
        <v>-0.48807364170801304</v>
      </c>
      <c r="Z283" s="36">
        <v>-0.48807364170801304</v>
      </c>
      <c r="AA283" s="36">
        <v>0.31133268988035612</v>
      </c>
      <c r="AB283" s="36">
        <v>0.45384650777384156</v>
      </c>
      <c r="AC283" s="36">
        <v>-0.48807364170801304</v>
      </c>
      <c r="AD283" s="36">
        <v>2.6513362943018932</v>
      </c>
      <c r="AE283" s="36">
        <v>-0.48807364170801304</v>
      </c>
      <c r="AF283" s="36">
        <v>-0.48807364170801304</v>
      </c>
    </row>
    <row r="284" spans="1:32" x14ac:dyDescent="0.25">
      <c r="A284" s="56" t="s">
        <v>745</v>
      </c>
      <c r="B284" s="36" t="s">
        <v>148</v>
      </c>
      <c r="C284" s="36" t="s">
        <v>1896</v>
      </c>
      <c r="F284" s="37"/>
      <c r="G284" s="37">
        <f t="shared" si="92"/>
        <v>-0.58639746933331849</v>
      </c>
      <c r="H284" s="37">
        <f t="shared" si="93"/>
        <v>-0.58639746933331849</v>
      </c>
      <c r="I284" s="37">
        <f t="shared" si="94"/>
        <v>-0.58639746933331849</v>
      </c>
      <c r="J284" s="37">
        <f t="shared" si="95"/>
        <v>-0.58639746933331849</v>
      </c>
      <c r="K284" s="37">
        <f t="shared" si="96"/>
        <v>-0.58639746933331849</v>
      </c>
      <c r="L284" s="37">
        <f t="shared" si="97"/>
        <v>0.66034347741154698</v>
      </c>
      <c r="M284" s="37">
        <f t="shared" si="98"/>
        <v>-0.58639746933331849</v>
      </c>
      <c r="N284" s="37">
        <f t="shared" si="99"/>
        <v>-0.58639746933331849</v>
      </c>
      <c r="O284" s="37">
        <f t="shared" si="100"/>
        <v>2.0575052497684996</v>
      </c>
      <c r="P284" s="37">
        <f t="shared" si="101"/>
        <v>1.386933558153183</v>
      </c>
      <c r="T284" s="36" t="s">
        <v>291</v>
      </c>
      <c r="U284" s="36" t="s">
        <v>1240</v>
      </c>
      <c r="V284" s="36" t="s">
        <v>1240</v>
      </c>
      <c r="W284" s="36">
        <v>6.6385934168583557E-2</v>
      </c>
      <c r="X284" s="36">
        <v>-0.70840832262185593</v>
      </c>
      <c r="Y284" s="36">
        <v>1.6941242282035609</v>
      </c>
      <c r="Z284" s="36">
        <v>1.3303568304158413</v>
      </c>
      <c r="AA284" s="36">
        <v>1.159582942943151</v>
      </c>
      <c r="AB284" s="36">
        <v>-0.70840832262185593</v>
      </c>
      <c r="AC284" s="36">
        <v>-0.70840832262185593</v>
      </c>
      <c r="AD284" s="36">
        <v>-0.70840832262185593</v>
      </c>
      <c r="AE284" s="36">
        <v>-0.70840832262185593</v>
      </c>
      <c r="AF284" s="36">
        <v>-0.70840832262185593</v>
      </c>
    </row>
    <row r="285" spans="1:32" x14ac:dyDescent="0.25">
      <c r="A285" s="56" t="s">
        <v>1126</v>
      </c>
      <c r="B285" s="36" t="s">
        <v>241</v>
      </c>
      <c r="C285" s="36" t="s">
        <v>1352</v>
      </c>
      <c r="F285" s="37"/>
      <c r="G285" s="37">
        <f t="shared" si="92"/>
        <v>-0.56888227687070136</v>
      </c>
      <c r="H285" s="37">
        <f t="shared" si="93"/>
        <v>-0.56888227687070136</v>
      </c>
      <c r="I285" s="37">
        <f t="shared" si="94"/>
        <v>-0.56888227687070136</v>
      </c>
      <c r="J285" s="37">
        <f t="shared" si="95"/>
        <v>-0.56888227687070136</v>
      </c>
      <c r="K285" s="37">
        <f t="shared" si="96"/>
        <v>-0.56888227687070136</v>
      </c>
      <c r="L285" s="37">
        <f t="shared" si="97"/>
        <v>1.1238288479723151</v>
      </c>
      <c r="M285" s="37">
        <f t="shared" si="98"/>
        <v>-0.56888227687070136</v>
      </c>
      <c r="N285" s="37">
        <f t="shared" si="99"/>
        <v>-0.56888227687070136</v>
      </c>
      <c r="O285" s="37">
        <f t="shared" si="100"/>
        <v>2.261803523531901</v>
      </c>
      <c r="P285" s="37">
        <f t="shared" si="101"/>
        <v>0.59654356659069352</v>
      </c>
      <c r="T285" s="36" t="s">
        <v>1073</v>
      </c>
      <c r="U285" s="36" t="s">
        <v>1240</v>
      </c>
      <c r="V285" s="36" t="s">
        <v>1240</v>
      </c>
      <c r="W285" s="36">
        <v>2.8460498941515411</v>
      </c>
      <c r="X285" s="36">
        <v>-0.31622776601683789</v>
      </c>
      <c r="Y285" s="36">
        <v>-0.31622776601683789</v>
      </c>
      <c r="Z285" s="36">
        <v>-0.31622776601683789</v>
      </c>
      <c r="AA285" s="36">
        <v>-0.31622776601683789</v>
      </c>
      <c r="AB285" s="36">
        <v>-0.31622776601683789</v>
      </c>
      <c r="AC285" s="36">
        <v>-0.31622776601683789</v>
      </c>
      <c r="AD285" s="36">
        <v>-0.31622776601683789</v>
      </c>
      <c r="AE285" s="36">
        <v>-0.31622776601683789</v>
      </c>
      <c r="AF285" s="36">
        <v>-0.31622776601683789</v>
      </c>
    </row>
    <row r="286" spans="1:32" x14ac:dyDescent="0.25">
      <c r="A286" s="56" t="s">
        <v>853</v>
      </c>
      <c r="B286" s="36" t="s">
        <v>2011</v>
      </c>
      <c r="C286" s="36" t="s">
        <v>2012</v>
      </c>
      <c r="F286" s="37"/>
      <c r="G286" s="37">
        <f t="shared" si="92"/>
        <v>-0.53702145450175587</v>
      </c>
      <c r="H286" s="37">
        <f t="shared" si="93"/>
        <v>-0.53702145450175587</v>
      </c>
      <c r="I286" s="37">
        <f t="shared" si="94"/>
        <v>-0.53702145450175587</v>
      </c>
      <c r="J286" s="37">
        <f t="shared" si="95"/>
        <v>-0.53702145450175587</v>
      </c>
      <c r="K286" s="37">
        <f t="shared" si="96"/>
        <v>-0.53702145450175587</v>
      </c>
      <c r="L286" s="37">
        <f t="shared" si="97"/>
        <v>1.7973180589465085</v>
      </c>
      <c r="M286" s="37">
        <f t="shared" si="98"/>
        <v>-0.53702145450175587</v>
      </c>
      <c r="N286" s="37">
        <f t="shared" si="99"/>
        <v>-0.53702145450175587</v>
      </c>
      <c r="O286" s="37">
        <f t="shared" si="100"/>
        <v>1.9365600478838132</v>
      </c>
      <c r="P286" s="37">
        <f t="shared" si="101"/>
        <v>2.5272074681970021E-2</v>
      </c>
      <c r="T286" s="36" t="s">
        <v>581</v>
      </c>
      <c r="U286" s="36" t="s">
        <v>1712</v>
      </c>
      <c r="V286" s="36" t="s">
        <v>1713</v>
      </c>
      <c r="W286" s="36">
        <v>-0.56070735954546569</v>
      </c>
      <c r="X286" s="36">
        <v>-0.56070735954546569</v>
      </c>
      <c r="Y286" s="36">
        <v>-0.56070735954546569</v>
      </c>
      <c r="Z286" s="36">
        <v>-0.56070735954546569</v>
      </c>
      <c r="AA286" s="36">
        <v>0.75098199726316206</v>
      </c>
      <c r="AB286" s="36">
        <v>-8.1877670591894366E-2</v>
      </c>
      <c r="AC286" s="36">
        <v>2.5540267680947157</v>
      </c>
      <c r="AD286" s="36">
        <v>-0.56070735954546569</v>
      </c>
      <c r="AE286" s="36">
        <v>-0.56070735954546569</v>
      </c>
      <c r="AF286" s="36">
        <v>0.14111306250681185</v>
      </c>
    </row>
    <row r="287" spans="1:32" x14ac:dyDescent="0.25">
      <c r="A287" s="56" t="s">
        <v>1159</v>
      </c>
      <c r="B287" s="36" t="s">
        <v>250</v>
      </c>
      <c r="C287" s="36" t="s">
        <v>2386</v>
      </c>
      <c r="F287" s="37"/>
      <c r="G287" s="37">
        <f t="shared" si="92"/>
        <v>-0.61534472242306626</v>
      </c>
      <c r="H287" s="37">
        <f t="shared" si="93"/>
        <v>-0.61534472242306626</v>
      </c>
      <c r="I287" s="37">
        <f t="shared" si="94"/>
        <v>-0.61534472242306626</v>
      </c>
      <c r="J287" s="37">
        <f t="shared" si="95"/>
        <v>-0.61534472242306626</v>
      </c>
      <c r="K287" s="37">
        <f t="shared" si="96"/>
        <v>1.3793320730181453</v>
      </c>
      <c r="L287" s="37">
        <f t="shared" si="97"/>
        <v>0.33743423601455452</v>
      </c>
      <c r="M287" s="37">
        <f t="shared" si="98"/>
        <v>-0.61534472242306626</v>
      </c>
      <c r="N287" s="37">
        <f t="shared" si="99"/>
        <v>-0.61534472242306626</v>
      </c>
      <c r="O287" s="37">
        <f t="shared" si="100"/>
        <v>2.1625504463729688</v>
      </c>
      <c r="P287" s="37">
        <f t="shared" si="101"/>
        <v>-0.18724842086727195</v>
      </c>
      <c r="T287" s="36" t="s">
        <v>486</v>
      </c>
      <c r="U287" s="36" t="s">
        <v>1240</v>
      </c>
      <c r="V287" s="36" t="s">
        <v>1240</v>
      </c>
      <c r="W287" s="36">
        <v>-0.47419396529587876</v>
      </c>
      <c r="X287" s="36">
        <v>-0.47419396529587876</v>
      </c>
      <c r="Y287" s="36">
        <v>1.8438450994336724</v>
      </c>
      <c r="Z287" s="36">
        <v>-0.47419396529587876</v>
      </c>
      <c r="AA287" s="36">
        <v>1.9497066229333579</v>
      </c>
      <c r="AB287" s="36">
        <v>-0.47419396529587876</v>
      </c>
      <c r="AC287" s="36">
        <v>-0.47419396529587876</v>
      </c>
      <c r="AD287" s="36">
        <v>-0.47419396529587876</v>
      </c>
      <c r="AE287" s="36">
        <v>-0.47419396529587876</v>
      </c>
      <c r="AF287" s="36">
        <v>-0.47419396529587876</v>
      </c>
    </row>
    <row r="288" spans="1:32" x14ac:dyDescent="0.25">
      <c r="A288" s="56" t="s">
        <v>603</v>
      </c>
      <c r="B288" s="36" t="s">
        <v>99</v>
      </c>
      <c r="C288" s="36" t="s">
        <v>1738</v>
      </c>
      <c r="F288" s="37"/>
      <c r="G288" s="37">
        <f t="shared" si="92"/>
        <v>-0.83255629812872112</v>
      </c>
      <c r="H288" s="37">
        <f t="shared" si="93"/>
        <v>-0.83255629812872112</v>
      </c>
      <c r="I288" s="37">
        <f t="shared" si="94"/>
        <v>-0.83255629812872112</v>
      </c>
      <c r="J288" s="37">
        <f t="shared" si="95"/>
        <v>0.85608722066804654</v>
      </c>
      <c r="K288" s="37">
        <f t="shared" si="96"/>
        <v>1.1035310156065725</v>
      </c>
      <c r="L288" s="37">
        <f t="shared" si="97"/>
        <v>0.12046072772563216</v>
      </c>
      <c r="M288" s="37">
        <f t="shared" si="98"/>
        <v>-0.83255629812872112</v>
      </c>
      <c r="N288" s="37">
        <f t="shared" si="99"/>
        <v>0.20461703841310694</v>
      </c>
      <c r="O288" s="37">
        <f t="shared" si="100"/>
        <v>1.8780854882302473</v>
      </c>
      <c r="P288" s="37">
        <f t="shared" si="101"/>
        <v>-0.83255629812872112</v>
      </c>
      <c r="T288" s="36" t="s">
        <v>538</v>
      </c>
      <c r="U288" s="36" t="s">
        <v>1662</v>
      </c>
      <c r="V288" s="36" t="s">
        <v>1663</v>
      </c>
      <c r="W288" s="36">
        <v>-0.471763840798816</v>
      </c>
      <c r="X288" s="36">
        <v>2.1079118104522689</v>
      </c>
      <c r="Y288" s="36">
        <v>-0.471763840798816</v>
      </c>
      <c r="Z288" s="36">
        <v>-0.471763840798816</v>
      </c>
      <c r="AA288" s="36">
        <v>-0.471763840798816</v>
      </c>
      <c r="AB288" s="36">
        <v>1.6661989159382591</v>
      </c>
      <c r="AC288" s="36">
        <v>-0.471763840798816</v>
      </c>
      <c r="AD288" s="36">
        <v>-0.471763840798816</v>
      </c>
      <c r="AE288" s="36">
        <v>-0.471763840798816</v>
      </c>
      <c r="AF288" s="36">
        <v>-0.471763840798816</v>
      </c>
    </row>
    <row r="289" spans="1:32" x14ac:dyDescent="0.25">
      <c r="A289" s="56" t="s">
        <v>984</v>
      </c>
      <c r="B289" s="36" t="s">
        <v>2170</v>
      </c>
      <c r="C289" s="36" t="s">
        <v>1352</v>
      </c>
      <c r="F289" s="37"/>
      <c r="G289" s="37">
        <f t="shared" si="92"/>
        <v>-0.47263290473982533</v>
      </c>
      <c r="H289" s="37">
        <f t="shared" si="93"/>
        <v>-0.47263290473982533</v>
      </c>
      <c r="I289" s="37">
        <f t="shared" si="94"/>
        <v>-0.47263290473982533</v>
      </c>
      <c r="J289" s="37">
        <f t="shared" si="95"/>
        <v>-0.47263290473982533</v>
      </c>
      <c r="K289" s="37">
        <f t="shared" si="96"/>
        <v>-0.47263290473982533</v>
      </c>
      <c r="L289" s="37">
        <f t="shared" si="97"/>
        <v>-0.47263290473982533</v>
      </c>
      <c r="M289" s="37">
        <f t="shared" si="98"/>
        <v>-0.47263290473982533</v>
      </c>
      <c r="N289" s="37">
        <f t="shared" si="99"/>
        <v>1.710635128877076</v>
      </c>
      <c r="O289" s="37">
        <f t="shared" si="100"/>
        <v>2.0704281090415266</v>
      </c>
      <c r="P289" s="37">
        <f t="shared" si="101"/>
        <v>-0.47263290473982533</v>
      </c>
      <c r="T289" s="36" t="s">
        <v>447</v>
      </c>
      <c r="U289" s="36" t="s">
        <v>1551</v>
      </c>
      <c r="V289" s="36" t="s">
        <v>1552</v>
      </c>
      <c r="W289" s="36">
        <v>2.5570476924178078</v>
      </c>
      <c r="X289" s="36">
        <v>0.36384321988183704</v>
      </c>
      <c r="Y289" s="36">
        <v>-0.59026234017439949</v>
      </c>
      <c r="Z289" s="36">
        <v>-0.59026234017439949</v>
      </c>
      <c r="AA289" s="36">
        <v>0.46207102018601565</v>
      </c>
      <c r="AB289" s="36">
        <v>-0.59026234017439949</v>
      </c>
      <c r="AC289" s="36">
        <v>0.15861210856073688</v>
      </c>
      <c r="AD289" s="36">
        <v>-0.59026234017439949</v>
      </c>
      <c r="AE289" s="36">
        <v>-0.59026234017439949</v>
      </c>
      <c r="AF289" s="36">
        <v>-0.59026234017439949</v>
      </c>
    </row>
    <row r="290" spans="1:32" x14ac:dyDescent="0.25">
      <c r="A290" s="56" t="s">
        <v>1153</v>
      </c>
      <c r="B290" s="36" t="s">
        <v>1240</v>
      </c>
      <c r="C290" s="36" t="s">
        <v>1240</v>
      </c>
      <c r="F290" s="37"/>
      <c r="G290" s="37">
        <f t="shared" si="92"/>
        <v>-0.47434161419469473</v>
      </c>
      <c r="H290" s="37">
        <f t="shared" si="93"/>
        <v>-0.47434161419469473</v>
      </c>
      <c r="I290" s="37">
        <f t="shared" si="94"/>
        <v>-0.47434161419469473</v>
      </c>
      <c r="J290" s="37">
        <f t="shared" si="95"/>
        <v>-0.47434161419469473</v>
      </c>
      <c r="K290" s="37">
        <f t="shared" si="96"/>
        <v>-0.47434161419469473</v>
      </c>
      <c r="L290" s="37">
        <f t="shared" si="97"/>
        <v>-0.47434161419469473</v>
      </c>
      <c r="M290" s="37">
        <f t="shared" si="98"/>
        <v>-0.47434161419469473</v>
      </c>
      <c r="N290" s="37">
        <f t="shared" si="99"/>
        <v>1.8981793918479803</v>
      </c>
      <c r="O290" s="37">
        <f t="shared" si="100"/>
        <v>1.8965535217095775</v>
      </c>
      <c r="P290" s="37">
        <f t="shared" si="101"/>
        <v>-0.47434161419469473</v>
      </c>
      <c r="T290" s="36" t="s">
        <v>700</v>
      </c>
      <c r="U290" s="36" t="s">
        <v>117</v>
      </c>
      <c r="V290" s="36" t="s">
        <v>1851</v>
      </c>
      <c r="W290" s="36">
        <v>-0.316227766016838</v>
      </c>
      <c r="X290" s="36">
        <v>-0.316227766016838</v>
      </c>
      <c r="Y290" s="36">
        <v>-0.316227766016838</v>
      </c>
      <c r="Z290" s="36">
        <v>-0.316227766016838</v>
      </c>
      <c r="AA290" s="36">
        <v>2.8460498941515415</v>
      </c>
      <c r="AB290" s="36">
        <v>-0.316227766016838</v>
      </c>
      <c r="AC290" s="36">
        <v>-0.316227766016838</v>
      </c>
      <c r="AD290" s="36">
        <v>-0.316227766016838</v>
      </c>
      <c r="AE290" s="36">
        <v>-0.316227766016838</v>
      </c>
      <c r="AF290" s="36">
        <v>-0.316227766016838</v>
      </c>
    </row>
    <row r="291" spans="1:32" x14ac:dyDescent="0.25">
      <c r="A291" s="56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</row>
    <row r="292" spans="1:32" x14ac:dyDescent="0.25">
      <c r="A292" s="57" t="s">
        <v>322</v>
      </c>
      <c r="B292" s="36" t="s">
        <v>1404</v>
      </c>
      <c r="C292" s="36" t="s">
        <v>1352</v>
      </c>
      <c r="F292" s="37"/>
      <c r="G292" s="37">
        <f t="shared" ref="G292:G355" si="102">IF(ISERROR(MATCH($A292,$T:$T,0)),"Not In List",LOOKUP($A292,$T:$T,Y:Y))</f>
        <v>1.0995173825935129</v>
      </c>
      <c r="H292" s="37">
        <f t="shared" ref="H292:H355" si="103">IF(ISERROR(MATCH($A292,$T:$T,0)),"Not In List",LOOKUP($A292,$T:$T,AA:AA))</f>
        <v>-0.91949897486066245</v>
      </c>
      <c r="I292" s="37">
        <f t="shared" ref="I292:I355" si="104">IF(ISERROR(MATCH($A292,$T:$T,0)),"Not In List",LOOKUP($A292,$T:$T,Z:Z))</f>
        <v>-0.91949897486066245</v>
      </c>
      <c r="J292" s="37">
        <f t="shared" ref="J292:J355" si="105">IF(ISERROR(MATCH($A292,$T:$T,0)),"Not In List",LOOKUP($A292,$T:$T,X:X))</f>
        <v>0.9972475970618162</v>
      </c>
      <c r="K292" s="37">
        <f t="shared" ref="K292:K355" si="106">IF(ISERROR(MATCH($A292,$T:$T,0)),"Not In List",LOOKUP($A292,$T:$T,AE:AE))</f>
        <v>-0.91949897486066245</v>
      </c>
      <c r="L292" s="37">
        <f t="shared" ref="L292:L355" si="107">IF(ISERROR(MATCH($A292,$T:$T,0)),"Not In List",LOOKUP($A292,$T:$T,AF:AF))</f>
        <v>0.74900238547967513</v>
      </c>
      <c r="M292" s="37">
        <f t="shared" ref="M292:M355" si="108">IF(ISERROR(MATCH($A292,$T:$T,0)),"Not In List",LOOKUP($A292,$T:$T,AD:AD))</f>
        <v>-0.91949897486066245</v>
      </c>
      <c r="N292" s="37">
        <f t="shared" ref="N292:N355" si="109">IF(ISERROR(MATCH($A292,$T:$T,0)),"Not In List",LOOKUP($A292,$T:$T,AB:AB))</f>
        <v>0.3890949567769405</v>
      </c>
      <c r="O292" s="37">
        <f t="shared" ref="O292:O355" si="110">IF(ISERROR(MATCH($A292,$T:$T,0)),"Not In List",LOOKUP($A292,$T:$T,AC:AC))</f>
        <v>-0.91949897486066245</v>
      </c>
      <c r="P292" s="37">
        <f t="shared" ref="P292:P355" si="111">IF(ISERROR(MATCH($A292,$T:$T,0)),"Not In List",LOOKUP($A292,$T:$T,W:W))</f>
        <v>1.3626325523913654</v>
      </c>
      <c r="T292" s="36" t="s">
        <v>258</v>
      </c>
      <c r="U292" s="36" t="s">
        <v>1338</v>
      </c>
      <c r="V292" s="36" t="s">
        <v>1339</v>
      </c>
      <c r="W292" s="36">
        <v>-4.2257464486827365E-2</v>
      </c>
      <c r="X292" s="36">
        <v>0.72488817563189978</v>
      </c>
      <c r="Y292" s="36">
        <v>3.4803583361694167E-2</v>
      </c>
      <c r="Z292" s="36">
        <v>-0.3790392974447554</v>
      </c>
      <c r="AA292" s="36">
        <v>2.4893532478900489</v>
      </c>
      <c r="AB292" s="36">
        <v>-9.5298084988024154E-2</v>
      </c>
      <c r="AC292" s="36">
        <v>-0.8289826517762835</v>
      </c>
      <c r="AD292" s="36">
        <v>-0.24550220463518707</v>
      </c>
      <c r="AE292" s="36">
        <v>-0.8289826517762835</v>
      </c>
      <c r="AF292" s="36">
        <v>-0.8289826517762835</v>
      </c>
    </row>
    <row r="293" spans="1:32" x14ac:dyDescent="0.25">
      <c r="A293" s="57" t="s">
        <v>606</v>
      </c>
      <c r="B293" s="36" t="s">
        <v>1741</v>
      </c>
      <c r="C293" s="36" t="s">
        <v>1742</v>
      </c>
      <c r="F293" s="37"/>
      <c r="G293" s="37">
        <f t="shared" si="102"/>
        <v>-0.61186382531329742</v>
      </c>
      <c r="H293" s="37">
        <f t="shared" si="103"/>
        <v>-0.61186382531329742</v>
      </c>
      <c r="I293" s="37">
        <f t="shared" si="104"/>
        <v>-0.61186382531329742</v>
      </c>
      <c r="J293" s="37">
        <f t="shared" si="105"/>
        <v>-0.61186382531329742</v>
      </c>
      <c r="K293" s="37">
        <f t="shared" si="106"/>
        <v>-0.61186382531329742</v>
      </c>
      <c r="L293" s="37">
        <f t="shared" si="107"/>
        <v>1.2069168880492951</v>
      </c>
      <c r="M293" s="37">
        <f t="shared" si="108"/>
        <v>-0.61186382531329742</v>
      </c>
      <c r="N293" s="37">
        <f t="shared" si="109"/>
        <v>1.2286924402907489</v>
      </c>
      <c r="O293" s="37">
        <f t="shared" si="110"/>
        <v>-0.61186382531329742</v>
      </c>
      <c r="P293" s="37">
        <f t="shared" si="111"/>
        <v>1.8474374488530381</v>
      </c>
      <c r="T293" s="36" t="s">
        <v>777</v>
      </c>
      <c r="U293" s="36" t="s">
        <v>1931</v>
      </c>
      <c r="V293" s="36" t="s">
        <v>1932</v>
      </c>
      <c r="W293" s="36">
        <v>-0.57071509779131258</v>
      </c>
      <c r="X293" s="36">
        <v>-0.57071509779131258</v>
      </c>
      <c r="Y293" s="36">
        <v>1.6169955561379394</v>
      </c>
      <c r="Z293" s="36">
        <v>-0.57071509779131258</v>
      </c>
      <c r="AA293" s="36">
        <v>-0.57071509779131258</v>
      </c>
      <c r="AB293" s="36">
        <v>-0.57071509779131258</v>
      </c>
      <c r="AC293" s="36">
        <v>-0.57071509779131258</v>
      </c>
      <c r="AD293" s="36">
        <v>-0.57071509779131258</v>
      </c>
      <c r="AE293" s="36">
        <v>1.9883326647850359</v>
      </c>
      <c r="AF293" s="36">
        <v>0.38967746361621192</v>
      </c>
    </row>
    <row r="294" spans="1:32" x14ac:dyDescent="0.25">
      <c r="A294" s="57" t="s">
        <v>799</v>
      </c>
      <c r="B294" s="36" t="s">
        <v>1957</v>
      </c>
      <c r="C294" s="36" t="s">
        <v>1342</v>
      </c>
      <c r="F294" s="37"/>
      <c r="G294" s="37">
        <f t="shared" si="102"/>
        <v>-0.5387917094079635</v>
      </c>
      <c r="H294" s="37">
        <f t="shared" si="103"/>
        <v>-0.5387917094079635</v>
      </c>
      <c r="I294" s="37">
        <f t="shared" si="104"/>
        <v>-0.5387917094079635</v>
      </c>
      <c r="J294" s="37">
        <f t="shared" si="105"/>
        <v>-0.5387917094079635</v>
      </c>
      <c r="K294" s="37">
        <f t="shared" si="106"/>
        <v>-0.5387917094079635</v>
      </c>
      <c r="L294" s="37">
        <f t="shared" si="107"/>
        <v>0.60082132514078856</v>
      </c>
      <c r="M294" s="37">
        <f t="shared" si="108"/>
        <v>-0.5387917094079635</v>
      </c>
      <c r="N294" s="37">
        <f t="shared" si="109"/>
        <v>-0.5387917094079635</v>
      </c>
      <c r="O294" s="37">
        <f t="shared" si="110"/>
        <v>0.69648364116040107</v>
      </c>
      <c r="P294" s="37">
        <f t="shared" si="111"/>
        <v>2.474236999554555</v>
      </c>
      <c r="T294" s="36" t="s">
        <v>1184</v>
      </c>
      <c r="U294" s="36" t="s">
        <v>2418</v>
      </c>
      <c r="V294" s="36" t="s">
        <v>2419</v>
      </c>
      <c r="W294" s="36">
        <v>1.2436633868754643</v>
      </c>
      <c r="X294" s="36">
        <v>-0.45619613210057691</v>
      </c>
      <c r="Y294" s="36">
        <v>-0.45619613210057691</v>
      </c>
      <c r="Z294" s="36">
        <v>-0.45619613210057691</v>
      </c>
      <c r="AA294" s="36">
        <v>-0.45619613210057691</v>
      </c>
      <c r="AB294" s="36">
        <v>-0.45619613210057691</v>
      </c>
      <c r="AC294" s="36">
        <v>2.4059056699291506</v>
      </c>
      <c r="AD294" s="36">
        <v>-0.45619613210057691</v>
      </c>
      <c r="AE294" s="36">
        <v>-0.45619613210057691</v>
      </c>
      <c r="AF294" s="36">
        <v>-0.45619613210057691</v>
      </c>
    </row>
    <row r="295" spans="1:32" x14ac:dyDescent="0.25">
      <c r="A295" s="57" t="s">
        <v>833</v>
      </c>
      <c r="B295" s="36" t="s">
        <v>1992</v>
      </c>
      <c r="C295" s="36" t="s">
        <v>1352</v>
      </c>
      <c r="F295" s="37"/>
      <c r="G295" s="37">
        <f t="shared" si="102"/>
        <v>-0.59761781850316043</v>
      </c>
      <c r="H295" s="37">
        <f t="shared" si="103"/>
        <v>-0.59761781850316043</v>
      </c>
      <c r="I295" s="37">
        <f t="shared" si="104"/>
        <v>-0.59761781850316043</v>
      </c>
      <c r="J295" s="37">
        <f t="shared" si="105"/>
        <v>-0.59761781850316043</v>
      </c>
      <c r="K295" s="37">
        <f t="shared" si="106"/>
        <v>-0.59761781850316043</v>
      </c>
      <c r="L295" s="37">
        <f t="shared" si="107"/>
        <v>0.83216846513626608</v>
      </c>
      <c r="M295" s="37">
        <f t="shared" si="108"/>
        <v>-0.59761781850316043</v>
      </c>
      <c r="N295" s="37">
        <f t="shared" si="109"/>
        <v>-0.59761781850316043</v>
      </c>
      <c r="O295" s="37">
        <f t="shared" si="110"/>
        <v>1.3654635626229628</v>
      </c>
      <c r="P295" s="37">
        <f t="shared" si="111"/>
        <v>1.9856927017628936</v>
      </c>
      <c r="T295" s="36" t="s">
        <v>379</v>
      </c>
      <c r="U295" s="36" t="s">
        <v>1240</v>
      </c>
      <c r="V295" s="36" t="s">
        <v>1240</v>
      </c>
      <c r="W295" s="36">
        <v>-0.60836454070319979</v>
      </c>
      <c r="X295" s="36">
        <v>-0.60836454070319979</v>
      </c>
      <c r="Y295" s="36">
        <v>1.7962934935352437</v>
      </c>
      <c r="Z295" s="36">
        <v>0.95615656739216481</v>
      </c>
      <c r="AA295" s="36">
        <v>1.5061017239949896</v>
      </c>
      <c r="AB295" s="36">
        <v>-0.60836454070319979</v>
      </c>
      <c r="AC295" s="36">
        <v>-0.60836454070319979</v>
      </c>
      <c r="AD295" s="36">
        <v>-0.60836454070319979</v>
      </c>
      <c r="AE295" s="36">
        <v>-0.60836454070319979</v>
      </c>
      <c r="AF295" s="36">
        <v>-0.60836454070319979</v>
      </c>
    </row>
    <row r="296" spans="1:32" x14ac:dyDescent="0.25">
      <c r="A296" s="57" t="s">
        <v>778</v>
      </c>
      <c r="B296" s="36" t="s">
        <v>164</v>
      </c>
      <c r="C296" s="36" t="s">
        <v>1613</v>
      </c>
      <c r="F296" s="37"/>
      <c r="G296" s="37">
        <f t="shared" si="102"/>
        <v>-0.60152933546697906</v>
      </c>
      <c r="H296" s="37">
        <f t="shared" si="103"/>
        <v>-0.60152933546697906</v>
      </c>
      <c r="I296" s="37">
        <f t="shared" si="104"/>
        <v>-0.60152933546697906</v>
      </c>
      <c r="J296" s="37">
        <f t="shared" si="105"/>
        <v>-0.60152933546697906</v>
      </c>
      <c r="K296" s="37">
        <f t="shared" si="106"/>
        <v>-0.60152933546697906</v>
      </c>
      <c r="L296" s="37">
        <f t="shared" si="107"/>
        <v>1.0082402766823482</v>
      </c>
      <c r="M296" s="37">
        <f t="shared" si="108"/>
        <v>-0.60152933546697906</v>
      </c>
      <c r="N296" s="37">
        <f t="shared" si="109"/>
        <v>-0.60152933546697906</v>
      </c>
      <c r="O296" s="37">
        <f t="shared" si="110"/>
        <v>1.199550144395332</v>
      </c>
      <c r="P296" s="37">
        <f t="shared" si="111"/>
        <v>2.0029149271911733</v>
      </c>
      <c r="T296" s="36" t="s">
        <v>323</v>
      </c>
      <c r="U296" s="36" t="s">
        <v>32</v>
      </c>
      <c r="V296" s="36" t="s">
        <v>1352</v>
      </c>
      <c r="W296" s="36">
        <v>-0.62048814865304236</v>
      </c>
      <c r="X296" s="36">
        <v>-0.62048814865304236</v>
      </c>
      <c r="Y296" s="36">
        <v>1.3563151090121883</v>
      </c>
      <c r="Z296" s="36">
        <v>1.5381690785311097</v>
      </c>
      <c r="AA296" s="36">
        <v>1.4489328530279977</v>
      </c>
      <c r="AB296" s="36">
        <v>-0.62048814865304236</v>
      </c>
      <c r="AC296" s="36">
        <v>-0.62048814865304236</v>
      </c>
      <c r="AD296" s="36">
        <v>-0.62048814865304236</v>
      </c>
      <c r="AE296" s="36">
        <v>-0.62048814865304236</v>
      </c>
      <c r="AF296" s="36">
        <v>-0.62048814865304236</v>
      </c>
    </row>
    <row r="297" spans="1:32" x14ac:dyDescent="0.25">
      <c r="A297" s="57" t="s">
        <v>817</v>
      </c>
      <c r="B297" s="36" t="s">
        <v>1976</v>
      </c>
      <c r="C297" s="36" t="s">
        <v>1977</v>
      </c>
      <c r="F297" s="37"/>
      <c r="G297" s="37">
        <f t="shared" si="102"/>
        <v>-0.61302938707924237</v>
      </c>
      <c r="H297" s="37">
        <f t="shared" si="103"/>
        <v>-0.61302938707924237</v>
      </c>
      <c r="I297" s="37">
        <f t="shared" si="104"/>
        <v>-0.61302938707924237</v>
      </c>
      <c r="J297" s="37">
        <f t="shared" si="105"/>
        <v>-0.61302938707924237</v>
      </c>
      <c r="K297" s="37">
        <f t="shared" si="106"/>
        <v>-0.61302938707924237</v>
      </c>
      <c r="L297" s="37">
        <f t="shared" si="107"/>
        <v>1.6793915535179653</v>
      </c>
      <c r="M297" s="37">
        <f t="shared" si="108"/>
        <v>-0.61302938707924237</v>
      </c>
      <c r="N297" s="37">
        <f t="shared" si="109"/>
        <v>-0.61302938707924237</v>
      </c>
      <c r="O297" s="37">
        <f t="shared" si="110"/>
        <v>1.0430171664809291</v>
      </c>
      <c r="P297" s="37">
        <f t="shared" si="111"/>
        <v>1.5687969895558027</v>
      </c>
      <c r="T297" s="36" t="s">
        <v>660</v>
      </c>
      <c r="U297" s="36" t="s">
        <v>1799</v>
      </c>
      <c r="V297" s="36" t="s">
        <v>1352</v>
      </c>
      <c r="W297" s="36">
        <v>-0.31622776601683789</v>
      </c>
      <c r="X297" s="36">
        <v>-0.31622776601683789</v>
      </c>
      <c r="Y297" s="36">
        <v>-0.31622776601683789</v>
      </c>
      <c r="Z297" s="36">
        <v>2.8460498941515411</v>
      </c>
      <c r="AA297" s="36">
        <v>-0.31622776601683789</v>
      </c>
      <c r="AB297" s="36">
        <v>-0.31622776601683789</v>
      </c>
      <c r="AC297" s="36">
        <v>-0.31622776601683789</v>
      </c>
      <c r="AD297" s="36">
        <v>-0.31622776601683789</v>
      </c>
      <c r="AE297" s="36">
        <v>-0.31622776601683789</v>
      </c>
      <c r="AF297" s="36">
        <v>-0.31622776601683789</v>
      </c>
    </row>
    <row r="298" spans="1:32" x14ac:dyDescent="0.25">
      <c r="A298" s="57" t="s">
        <v>860</v>
      </c>
      <c r="B298" s="36" t="s">
        <v>193</v>
      </c>
      <c r="C298" s="36" t="s">
        <v>2022</v>
      </c>
      <c r="F298" s="37"/>
      <c r="G298" s="37">
        <f t="shared" si="102"/>
        <v>-0.60893100657458876</v>
      </c>
      <c r="H298" s="37">
        <f t="shared" si="103"/>
        <v>-0.60893100657458876</v>
      </c>
      <c r="I298" s="37">
        <f t="shared" si="104"/>
        <v>-0.60893100657458876</v>
      </c>
      <c r="J298" s="37">
        <f t="shared" si="105"/>
        <v>-0.60893100657458876</v>
      </c>
      <c r="K298" s="37">
        <f t="shared" si="106"/>
        <v>-0.60893100657458876</v>
      </c>
      <c r="L298" s="37">
        <f t="shared" si="107"/>
        <v>1.6276867209650572</v>
      </c>
      <c r="M298" s="37">
        <f t="shared" si="108"/>
        <v>-0.60893100657458876</v>
      </c>
      <c r="N298" s="37">
        <f t="shared" si="109"/>
        <v>-0.60893100657458876</v>
      </c>
      <c r="O298" s="37">
        <f t="shared" si="110"/>
        <v>0.94065813067758652</v>
      </c>
      <c r="P298" s="37">
        <f t="shared" si="111"/>
        <v>1.6941721943794779</v>
      </c>
      <c r="T298" s="36" t="s">
        <v>479</v>
      </c>
      <c r="U298" s="36" t="s">
        <v>1584</v>
      </c>
      <c r="V298" s="36" t="s">
        <v>1585</v>
      </c>
      <c r="W298" s="36">
        <v>-0.4739276046222084</v>
      </c>
      <c r="X298" s="36">
        <v>-0.4739276046222084</v>
      </c>
      <c r="Y298" s="36">
        <v>1.8070960204425002</v>
      </c>
      <c r="Z298" s="36">
        <v>1.9843248165351668</v>
      </c>
      <c r="AA298" s="36">
        <v>-0.4739276046222084</v>
      </c>
      <c r="AB298" s="36">
        <v>-0.4739276046222084</v>
      </c>
      <c r="AC298" s="36">
        <v>-0.4739276046222084</v>
      </c>
      <c r="AD298" s="36">
        <v>-0.4739276046222084</v>
      </c>
      <c r="AE298" s="36">
        <v>-0.4739276046222084</v>
      </c>
      <c r="AF298" s="36">
        <v>-0.4739276046222084</v>
      </c>
    </row>
    <row r="299" spans="1:32" x14ac:dyDescent="0.25">
      <c r="A299" s="57" t="s">
        <v>638</v>
      </c>
      <c r="B299" s="36" t="s">
        <v>1771</v>
      </c>
      <c r="C299" s="36" t="s">
        <v>1342</v>
      </c>
      <c r="F299" s="37"/>
      <c r="G299" s="37">
        <f t="shared" si="102"/>
        <v>-0.54357769701391301</v>
      </c>
      <c r="H299" s="37">
        <f t="shared" si="103"/>
        <v>-0.54357769701391301</v>
      </c>
      <c r="I299" s="37">
        <f t="shared" si="104"/>
        <v>-0.54357769701391301</v>
      </c>
      <c r="J299" s="37">
        <f t="shared" si="105"/>
        <v>-0.54357769701391301</v>
      </c>
      <c r="K299" s="37">
        <f t="shared" si="106"/>
        <v>-0.54357769701391301</v>
      </c>
      <c r="L299" s="37">
        <f t="shared" si="107"/>
        <v>1.3638283249719854</v>
      </c>
      <c r="M299" s="37">
        <f t="shared" si="108"/>
        <v>-0.54357769701391301</v>
      </c>
      <c r="N299" s="37">
        <f t="shared" si="109"/>
        <v>-0.54357769701391301</v>
      </c>
      <c r="O299" s="37">
        <f t="shared" si="110"/>
        <v>0.19789847811320263</v>
      </c>
      <c r="P299" s="37">
        <f t="shared" si="111"/>
        <v>2.2433170760122034</v>
      </c>
      <c r="T299" s="36" t="s">
        <v>843</v>
      </c>
      <c r="U299" s="36" t="s">
        <v>1999</v>
      </c>
      <c r="V299" s="36" t="s">
        <v>1352</v>
      </c>
      <c r="W299" s="36">
        <v>-0.31622776601683794</v>
      </c>
      <c r="X299" s="36">
        <v>-0.31622776601683794</v>
      </c>
      <c r="Y299" s="36">
        <v>2.8460498941515415</v>
      </c>
      <c r="Z299" s="36">
        <v>-0.31622776601683794</v>
      </c>
      <c r="AA299" s="36">
        <v>-0.31622776601683794</v>
      </c>
      <c r="AB299" s="36">
        <v>-0.31622776601683794</v>
      </c>
      <c r="AC299" s="36">
        <v>-0.31622776601683794</v>
      </c>
      <c r="AD299" s="36">
        <v>-0.31622776601683794</v>
      </c>
      <c r="AE299" s="36">
        <v>-0.31622776601683794</v>
      </c>
      <c r="AF299" s="36">
        <v>-0.31622776601683794</v>
      </c>
    </row>
    <row r="300" spans="1:32" x14ac:dyDescent="0.25">
      <c r="A300" s="57" t="s">
        <v>995</v>
      </c>
      <c r="B300" s="36" t="s">
        <v>1240</v>
      </c>
      <c r="C300" s="36" t="s">
        <v>1240</v>
      </c>
      <c r="F300" s="37"/>
      <c r="G300" s="37">
        <f t="shared" si="102"/>
        <v>-0.45745499218911007</v>
      </c>
      <c r="H300" s="37">
        <f t="shared" si="103"/>
        <v>-0.45745499218911007</v>
      </c>
      <c r="I300" s="37">
        <f t="shared" si="104"/>
        <v>-0.45745499218911007</v>
      </c>
      <c r="J300" s="37">
        <f t="shared" si="105"/>
        <v>-0.45745499218911007</v>
      </c>
      <c r="K300" s="37">
        <f t="shared" si="106"/>
        <v>-0.45745499218911007</v>
      </c>
      <c r="L300" s="37">
        <f t="shared" si="107"/>
        <v>1.2688399312994694</v>
      </c>
      <c r="M300" s="37">
        <f t="shared" si="108"/>
        <v>-0.45745499218911007</v>
      </c>
      <c r="N300" s="37">
        <f t="shared" si="109"/>
        <v>-0.45745499218911007</v>
      </c>
      <c r="O300" s="37">
        <f t="shared" si="110"/>
        <v>-0.45745499218911007</v>
      </c>
      <c r="P300" s="37">
        <f t="shared" si="111"/>
        <v>2.3908000062134116</v>
      </c>
      <c r="T300" s="36" t="s">
        <v>432</v>
      </c>
      <c r="U300" s="36" t="s">
        <v>1539</v>
      </c>
      <c r="V300" s="36" t="s">
        <v>1540</v>
      </c>
      <c r="W300" s="36">
        <v>-0.61875191036582133</v>
      </c>
      <c r="X300" s="36">
        <v>-0.61875191036582133</v>
      </c>
      <c r="Y300" s="36">
        <v>1.6401277986904588</v>
      </c>
      <c r="Z300" s="36">
        <v>1.4122685343755894</v>
      </c>
      <c r="AA300" s="36">
        <v>1.2788670394947013</v>
      </c>
      <c r="AB300" s="36">
        <v>-0.61875191036582133</v>
      </c>
      <c r="AC300" s="36">
        <v>-0.61875191036582133</v>
      </c>
      <c r="AD300" s="36">
        <v>-0.61875191036582133</v>
      </c>
      <c r="AE300" s="36">
        <v>-0.61875191036582133</v>
      </c>
      <c r="AF300" s="36">
        <v>-0.61875191036582133</v>
      </c>
    </row>
    <row r="301" spans="1:32" x14ac:dyDescent="0.25">
      <c r="A301" s="57" t="s">
        <v>970</v>
      </c>
      <c r="B301" s="36" t="s">
        <v>2151</v>
      </c>
      <c r="C301" s="36" t="s">
        <v>2152</v>
      </c>
      <c r="F301" s="37"/>
      <c r="G301" s="37">
        <f t="shared" si="102"/>
        <v>-0.46014522798948854</v>
      </c>
      <c r="H301" s="37">
        <f t="shared" si="103"/>
        <v>-0.46014522798948854</v>
      </c>
      <c r="I301" s="37">
        <f t="shared" si="104"/>
        <v>-0.46014522798948854</v>
      </c>
      <c r="J301" s="37">
        <f t="shared" si="105"/>
        <v>-0.46014522798948854</v>
      </c>
      <c r="K301" s="37">
        <f t="shared" si="106"/>
        <v>-0.46014522798948854</v>
      </c>
      <c r="L301" s="37">
        <f t="shared" si="107"/>
        <v>1.3254815204129506</v>
      </c>
      <c r="M301" s="37">
        <f t="shared" si="108"/>
        <v>-0.46014522798948854</v>
      </c>
      <c r="N301" s="37">
        <f t="shared" si="109"/>
        <v>-0.46014522798948854</v>
      </c>
      <c r="O301" s="37">
        <f t="shared" si="110"/>
        <v>-0.46014522798948854</v>
      </c>
      <c r="P301" s="37">
        <f t="shared" si="111"/>
        <v>2.3556803035029579</v>
      </c>
      <c r="T301" s="36" t="s">
        <v>1129</v>
      </c>
      <c r="U301" s="36" t="s">
        <v>2354</v>
      </c>
      <c r="V301" s="36" t="s">
        <v>2355</v>
      </c>
      <c r="W301" s="36">
        <v>-0.31622776601683794</v>
      </c>
      <c r="X301" s="36">
        <v>2.8460498941515411</v>
      </c>
      <c r="Y301" s="36">
        <v>-0.31622776601683794</v>
      </c>
      <c r="Z301" s="36">
        <v>-0.31622776601683794</v>
      </c>
      <c r="AA301" s="36">
        <v>-0.31622776601683794</v>
      </c>
      <c r="AB301" s="36">
        <v>-0.31622776601683794</v>
      </c>
      <c r="AC301" s="36">
        <v>-0.31622776601683794</v>
      </c>
      <c r="AD301" s="36">
        <v>-0.31622776601683794</v>
      </c>
      <c r="AE301" s="36">
        <v>-0.31622776601683794</v>
      </c>
      <c r="AF301" s="36">
        <v>-0.31622776601683794</v>
      </c>
    </row>
    <row r="302" spans="1:32" x14ac:dyDescent="0.25">
      <c r="A302" s="57" t="s">
        <v>1009</v>
      </c>
      <c r="B302" s="36" t="s">
        <v>2205</v>
      </c>
      <c r="C302" s="36" t="s">
        <v>2206</v>
      </c>
      <c r="F302" s="37"/>
      <c r="G302" s="37">
        <f t="shared" si="102"/>
        <v>-0.46219455291380679</v>
      </c>
      <c r="H302" s="37">
        <f t="shared" si="103"/>
        <v>-0.46219455291380679</v>
      </c>
      <c r="I302" s="37">
        <f t="shared" si="104"/>
        <v>-0.46219455291380679</v>
      </c>
      <c r="J302" s="37">
        <f t="shared" si="105"/>
        <v>-0.46219455291380679</v>
      </c>
      <c r="K302" s="37">
        <f t="shared" si="106"/>
        <v>-0.46219455291380679</v>
      </c>
      <c r="L302" s="37">
        <f t="shared" si="107"/>
        <v>1.3717835522132946</v>
      </c>
      <c r="M302" s="37">
        <f t="shared" si="108"/>
        <v>-0.46219455291380679</v>
      </c>
      <c r="N302" s="37">
        <f t="shared" si="109"/>
        <v>-0.46219455291380679</v>
      </c>
      <c r="O302" s="37">
        <f t="shared" si="110"/>
        <v>-0.46219455291380679</v>
      </c>
      <c r="P302" s="37">
        <f t="shared" si="111"/>
        <v>2.325772871097159</v>
      </c>
      <c r="T302" s="36" t="s">
        <v>1167</v>
      </c>
      <c r="U302" s="36" t="s">
        <v>2399</v>
      </c>
      <c r="V302" s="36" t="s">
        <v>2400</v>
      </c>
      <c r="W302" s="36">
        <v>-0.31622776601683794</v>
      </c>
      <c r="X302" s="36">
        <v>-0.31622776601683794</v>
      </c>
      <c r="Y302" s="36">
        <v>-0.31622776601683794</v>
      </c>
      <c r="Z302" s="36">
        <v>-0.31622776601683794</v>
      </c>
      <c r="AA302" s="36">
        <v>-0.31622776601683794</v>
      </c>
      <c r="AB302" s="36">
        <v>2.8460498941515415</v>
      </c>
      <c r="AC302" s="36">
        <v>-0.31622776601683794</v>
      </c>
      <c r="AD302" s="36">
        <v>-0.31622776601683794</v>
      </c>
      <c r="AE302" s="36">
        <v>-0.31622776601683794</v>
      </c>
      <c r="AF302" s="36">
        <v>-0.31622776601683794</v>
      </c>
    </row>
    <row r="303" spans="1:32" x14ac:dyDescent="0.25">
      <c r="A303" s="57" t="s">
        <v>1175</v>
      </c>
      <c r="B303" s="36" t="s">
        <v>2411</v>
      </c>
      <c r="C303" s="36" t="s">
        <v>1346</v>
      </c>
      <c r="F303" s="37"/>
      <c r="G303" s="37">
        <f t="shared" si="102"/>
        <v>-0.46444732829300622</v>
      </c>
      <c r="H303" s="37">
        <f t="shared" si="103"/>
        <v>-0.46444732829300622</v>
      </c>
      <c r="I303" s="37">
        <f t="shared" si="104"/>
        <v>-0.46444732829300622</v>
      </c>
      <c r="J303" s="37">
        <f t="shared" si="105"/>
        <v>-0.46444732829300622</v>
      </c>
      <c r="K303" s="37">
        <f t="shared" si="106"/>
        <v>-0.46444732829300622</v>
      </c>
      <c r="L303" s="37">
        <f t="shared" si="107"/>
        <v>1.4267747138487901</v>
      </c>
      <c r="M303" s="37">
        <f t="shared" si="108"/>
        <v>-0.46444732829300622</v>
      </c>
      <c r="N303" s="37">
        <f t="shared" si="109"/>
        <v>-0.46444732829300622</v>
      </c>
      <c r="O303" s="37">
        <f t="shared" si="110"/>
        <v>-0.46444732829300622</v>
      </c>
      <c r="P303" s="37">
        <f t="shared" si="111"/>
        <v>2.2888039124952599</v>
      </c>
      <c r="T303" s="36" t="s">
        <v>1153</v>
      </c>
      <c r="U303" s="36" t="s">
        <v>1240</v>
      </c>
      <c r="V303" s="36" t="s">
        <v>1240</v>
      </c>
      <c r="W303" s="36">
        <v>-0.47434161419469473</v>
      </c>
      <c r="X303" s="36">
        <v>-0.47434161419469473</v>
      </c>
      <c r="Y303" s="36">
        <v>-0.47434161419469473</v>
      </c>
      <c r="Z303" s="36">
        <v>-0.47434161419469473</v>
      </c>
      <c r="AA303" s="36">
        <v>-0.47434161419469473</v>
      </c>
      <c r="AB303" s="36">
        <v>1.8981793918479803</v>
      </c>
      <c r="AC303" s="36">
        <v>1.8965535217095775</v>
      </c>
      <c r="AD303" s="36">
        <v>-0.47434161419469473</v>
      </c>
      <c r="AE303" s="36">
        <v>-0.47434161419469473</v>
      </c>
      <c r="AF303" s="36">
        <v>-0.47434161419469473</v>
      </c>
    </row>
    <row r="304" spans="1:32" x14ac:dyDescent="0.25">
      <c r="A304" s="57" t="s">
        <v>1176</v>
      </c>
      <c r="B304" s="36" t="s">
        <v>2412</v>
      </c>
      <c r="C304" s="36" t="s">
        <v>2413</v>
      </c>
      <c r="F304" s="37"/>
      <c r="G304" s="37">
        <f t="shared" si="102"/>
        <v>-0.46770297786043064</v>
      </c>
      <c r="H304" s="37">
        <f t="shared" si="103"/>
        <v>-0.46770297786043064</v>
      </c>
      <c r="I304" s="37">
        <f t="shared" si="104"/>
        <v>-0.46770297786043064</v>
      </c>
      <c r="J304" s="37">
        <f t="shared" si="105"/>
        <v>-0.46770297786043064</v>
      </c>
      <c r="K304" s="37">
        <f t="shared" si="106"/>
        <v>-0.46770297786043064</v>
      </c>
      <c r="L304" s="37">
        <f t="shared" si="107"/>
        <v>1.5171475366317777</v>
      </c>
      <c r="M304" s="37">
        <f t="shared" si="108"/>
        <v>-0.46770297786043064</v>
      </c>
      <c r="N304" s="37">
        <f t="shared" si="109"/>
        <v>-0.46770297786043064</v>
      </c>
      <c r="O304" s="37">
        <f t="shared" si="110"/>
        <v>-0.46770297786043064</v>
      </c>
      <c r="P304" s="37">
        <f t="shared" si="111"/>
        <v>2.2244762862516683</v>
      </c>
      <c r="T304" s="36" t="s">
        <v>682</v>
      </c>
      <c r="U304" s="36" t="s">
        <v>1240</v>
      </c>
      <c r="V304" s="36" t="s">
        <v>1240</v>
      </c>
      <c r="W304" s="36">
        <v>2.8460498941515411</v>
      </c>
      <c r="X304" s="36">
        <v>-0.31622776601683794</v>
      </c>
      <c r="Y304" s="36">
        <v>-0.31622776601683794</v>
      </c>
      <c r="Z304" s="36">
        <v>-0.31622776601683794</v>
      </c>
      <c r="AA304" s="36">
        <v>-0.31622776601683794</v>
      </c>
      <c r="AB304" s="36">
        <v>-0.31622776601683794</v>
      </c>
      <c r="AC304" s="36">
        <v>-0.31622776601683794</v>
      </c>
      <c r="AD304" s="36">
        <v>-0.31622776601683794</v>
      </c>
      <c r="AE304" s="36">
        <v>-0.31622776601683794</v>
      </c>
      <c r="AF304" s="36">
        <v>-0.31622776601683794</v>
      </c>
    </row>
    <row r="305" spans="1:32" x14ac:dyDescent="0.25">
      <c r="A305" s="57" t="s">
        <v>834</v>
      </c>
      <c r="B305" s="36" t="s">
        <v>185</v>
      </c>
      <c r="C305" s="36" t="s">
        <v>1993</v>
      </c>
      <c r="F305" s="37"/>
      <c r="G305" s="37">
        <f t="shared" si="102"/>
        <v>-0.47209848852894643</v>
      </c>
      <c r="H305" s="37">
        <f t="shared" si="103"/>
        <v>-0.47209848852894643</v>
      </c>
      <c r="I305" s="37">
        <f t="shared" si="104"/>
        <v>-0.47209848852894643</v>
      </c>
      <c r="J305" s="37">
        <f t="shared" si="105"/>
        <v>-0.47209848852894643</v>
      </c>
      <c r="K305" s="37">
        <f t="shared" si="106"/>
        <v>-0.47209848852894643</v>
      </c>
      <c r="L305" s="37">
        <f t="shared" si="107"/>
        <v>1.6823348786697243</v>
      </c>
      <c r="M305" s="37">
        <f t="shared" si="108"/>
        <v>-0.47209848852894643</v>
      </c>
      <c r="N305" s="37">
        <f t="shared" si="109"/>
        <v>-0.47209848852894643</v>
      </c>
      <c r="O305" s="37">
        <f t="shared" si="110"/>
        <v>-0.47209848852894643</v>
      </c>
      <c r="P305" s="37">
        <f t="shared" si="111"/>
        <v>2.0944530295618473</v>
      </c>
      <c r="T305" s="36" t="s">
        <v>876</v>
      </c>
      <c r="U305" s="36" t="s">
        <v>2040</v>
      </c>
      <c r="V305" s="36" t="s">
        <v>2041</v>
      </c>
      <c r="W305" s="36">
        <v>2.8460498941515415</v>
      </c>
      <c r="X305" s="36">
        <v>-0.31622776601683794</v>
      </c>
      <c r="Y305" s="36">
        <v>-0.31622776601683794</v>
      </c>
      <c r="Z305" s="36">
        <v>-0.31622776601683794</v>
      </c>
      <c r="AA305" s="36">
        <v>-0.31622776601683794</v>
      </c>
      <c r="AB305" s="36">
        <v>-0.31622776601683794</v>
      </c>
      <c r="AC305" s="36">
        <v>-0.31622776601683794</v>
      </c>
      <c r="AD305" s="36">
        <v>-0.31622776601683794</v>
      </c>
      <c r="AE305" s="36">
        <v>-0.31622776601683794</v>
      </c>
      <c r="AF305" s="36">
        <v>-0.31622776601683794</v>
      </c>
    </row>
    <row r="306" spans="1:32" x14ac:dyDescent="0.25">
      <c r="A306" s="57" t="s">
        <v>940</v>
      </c>
      <c r="B306" s="36" t="s">
        <v>2112</v>
      </c>
      <c r="C306" s="36" t="s">
        <v>1342</v>
      </c>
      <c r="F306" s="37"/>
      <c r="G306" s="37">
        <f t="shared" si="102"/>
        <v>-0.47337601960708514</v>
      </c>
      <c r="H306" s="37">
        <f t="shared" si="103"/>
        <v>-0.47337601960708514</v>
      </c>
      <c r="I306" s="37">
        <f t="shared" si="104"/>
        <v>-0.47337601960708514</v>
      </c>
      <c r="J306" s="37">
        <f t="shared" si="105"/>
        <v>-0.47337601960708514</v>
      </c>
      <c r="K306" s="37">
        <f t="shared" si="106"/>
        <v>-0.47337601960708514</v>
      </c>
      <c r="L306" s="37">
        <f t="shared" si="107"/>
        <v>1.7582159369707477</v>
      </c>
      <c r="M306" s="37">
        <f t="shared" si="108"/>
        <v>-0.47337601960708514</v>
      </c>
      <c r="N306" s="37">
        <f t="shared" si="109"/>
        <v>-0.47337601960708514</v>
      </c>
      <c r="O306" s="37">
        <f t="shared" si="110"/>
        <v>-0.47337601960708514</v>
      </c>
      <c r="P306" s="37">
        <f t="shared" si="111"/>
        <v>2.0287922198859336</v>
      </c>
      <c r="T306" s="36" t="s">
        <v>452</v>
      </c>
      <c r="U306" s="36" t="s">
        <v>1556</v>
      </c>
      <c r="V306" s="36" t="s">
        <v>1557</v>
      </c>
      <c r="W306" s="36">
        <v>1.1571305918972048</v>
      </c>
      <c r="X306" s="36">
        <v>-0.68880214618439306</v>
      </c>
      <c r="Y306" s="36">
        <v>2.0922215100336969</v>
      </c>
      <c r="Z306" s="36">
        <v>0.28889698796288404</v>
      </c>
      <c r="AA306" s="36">
        <v>-0.68880214618439306</v>
      </c>
      <c r="AB306" s="36">
        <v>-0.68880214618439306</v>
      </c>
      <c r="AC306" s="36">
        <v>-0.68880214618439306</v>
      </c>
      <c r="AD306" s="36">
        <v>-0.68880214618439306</v>
      </c>
      <c r="AE306" s="36">
        <v>0.59456378721257308</v>
      </c>
      <c r="AF306" s="36">
        <v>-0.68880214618439306</v>
      </c>
    </row>
    <row r="307" spans="1:32" x14ac:dyDescent="0.25">
      <c r="A307" s="57" t="s">
        <v>1051</v>
      </c>
      <c r="B307" s="36" t="s">
        <v>2258</v>
      </c>
      <c r="C307" s="36" t="s">
        <v>1348</v>
      </c>
      <c r="F307" s="37"/>
      <c r="G307" s="37">
        <f t="shared" si="102"/>
        <v>-0.47343174827750001</v>
      </c>
      <c r="H307" s="37">
        <f t="shared" si="103"/>
        <v>-0.47343174827750001</v>
      </c>
      <c r="I307" s="37">
        <f t="shared" si="104"/>
        <v>-0.47343174827750001</v>
      </c>
      <c r="J307" s="37">
        <f t="shared" si="105"/>
        <v>-0.47343174827750001</v>
      </c>
      <c r="K307" s="37">
        <f t="shared" si="106"/>
        <v>-0.47343174827750001</v>
      </c>
      <c r="L307" s="37">
        <f t="shared" si="107"/>
        <v>1.7623968958047906</v>
      </c>
      <c r="M307" s="37">
        <f t="shared" si="108"/>
        <v>-0.47343174827750001</v>
      </c>
      <c r="N307" s="37">
        <f t="shared" si="109"/>
        <v>-0.47343174827750001</v>
      </c>
      <c r="O307" s="37">
        <f t="shared" si="110"/>
        <v>-0.47343174827750001</v>
      </c>
      <c r="P307" s="37">
        <f t="shared" si="111"/>
        <v>2.0250570904152099</v>
      </c>
      <c r="T307" s="36" t="s">
        <v>947</v>
      </c>
      <c r="U307" s="36" t="s">
        <v>212</v>
      </c>
      <c r="V307" s="36" t="s">
        <v>2118</v>
      </c>
      <c r="W307" s="36">
        <v>-0.31622776601683789</v>
      </c>
      <c r="X307" s="36">
        <v>2.8460498941515415</v>
      </c>
      <c r="Y307" s="36">
        <v>-0.31622776601683789</v>
      </c>
      <c r="Z307" s="36">
        <v>-0.31622776601683789</v>
      </c>
      <c r="AA307" s="36">
        <v>-0.31622776601683789</v>
      </c>
      <c r="AB307" s="36">
        <v>-0.31622776601683789</v>
      </c>
      <c r="AC307" s="36">
        <v>-0.31622776601683789</v>
      </c>
      <c r="AD307" s="36">
        <v>-0.31622776601683789</v>
      </c>
      <c r="AE307" s="36">
        <v>-0.31622776601683789</v>
      </c>
      <c r="AF307" s="36">
        <v>-0.31622776601683789</v>
      </c>
    </row>
    <row r="308" spans="1:32" x14ac:dyDescent="0.25">
      <c r="A308" s="57" t="s">
        <v>875</v>
      </c>
      <c r="B308" s="36" t="s">
        <v>196</v>
      </c>
      <c r="C308" s="36" t="s">
        <v>1357</v>
      </c>
      <c r="F308" s="37"/>
      <c r="G308" s="37">
        <f t="shared" si="102"/>
        <v>-0.47399927176930279</v>
      </c>
      <c r="H308" s="37">
        <f t="shared" si="103"/>
        <v>-0.47399927176930279</v>
      </c>
      <c r="I308" s="37">
        <f t="shared" si="104"/>
        <v>-0.47399927176930279</v>
      </c>
      <c r="J308" s="37">
        <f t="shared" si="105"/>
        <v>-0.47399927176930279</v>
      </c>
      <c r="K308" s="37">
        <f t="shared" si="106"/>
        <v>-0.47399927176930279</v>
      </c>
      <c r="L308" s="37">
        <f t="shared" si="107"/>
        <v>1.8154129245921899</v>
      </c>
      <c r="M308" s="37">
        <f t="shared" si="108"/>
        <v>-0.47399927176930279</v>
      </c>
      <c r="N308" s="37">
        <f t="shared" si="109"/>
        <v>-0.47399927176930279</v>
      </c>
      <c r="O308" s="37">
        <f t="shared" si="110"/>
        <v>-0.47399927176930279</v>
      </c>
      <c r="P308" s="37">
        <f t="shared" si="111"/>
        <v>1.9765812495622326</v>
      </c>
      <c r="T308" s="36" t="s">
        <v>1166</v>
      </c>
      <c r="U308" s="36" t="s">
        <v>2397</v>
      </c>
      <c r="V308" s="36" t="s">
        <v>2398</v>
      </c>
      <c r="W308" s="36">
        <v>2.8460498941515411</v>
      </c>
      <c r="X308" s="36">
        <v>-0.31622776601683794</v>
      </c>
      <c r="Y308" s="36">
        <v>-0.31622776601683794</v>
      </c>
      <c r="Z308" s="36">
        <v>-0.31622776601683794</v>
      </c>
      <c r="AA308" s="36">
        <v>-0.31622776601683794</v>
      </c>
      <c r="AB308" s="36">
        <v>-0.31622776601683794</v>
      </c>
      <c r="AC308" s="36">
        <v>-0.31622776601683794</v>
      </c>
      <c r="AD308" s="36">
        <v>-0.31622776601683794</v>
      </c>
      <c r="AE308" s="36">
        <v>-0.31622776601683794</v>
      </c>
      <c r="AF308" s="36">
        <v>-0.31622776601683794</v>
      </c>
    </row>
    <row r="309" spans="1:32" x14ac:dyDescent="0.25">
      <c r="A309" s="57" t="s">
        <v>1109</v>
      </c>
      <c r="B309" s="36" t="s">
        <v>2332</v>
      </c>
      <c r="C309" s="36" t="s">
        <v>1352</v>
      </c>
      <c r="F309" s="37"/>
      <c r="G309" s="37">
        <f t="shared" si="102"/>
        <v>-0.47305770656448298</v>
      </c>
      <c r="H309" s="37">
        <f t="shared" si="103"/>
        <v>-0.47305770656448298</v>
      </c>
      <c r="I309" s="37">
        <f t="shared" si="104"/>
        <v>-0.47305770656448298</v>
      </c>
      <c r="J309" s="37">
        <f t="shared" si="105"/>
        <v>-0.47305770656448298</v>
      </c>
      <c r="K309" s="37">
        <f t="shared" si="106"/>
        <v>-0.47305770656448298</v>
      </c>
      <c r="L309" s="37">
        <f t="shared" si="107"/>
        <v>2.0482055844690916</v>
      </c>
      <c r="M309" s="37">
        <f t="shared" si="108"/>
        <v>-0.47305770656448298</v>
      </c>
      <c r="N309" s="37">
        <f t="shared" si="109"/>
        <v>-0.47305770656448298</v>
      </c>
      <c r="O309" s="37">
        <f t="shared" si="110"/>
        <v>-0.47305770656448298</v>
      </c>
      <c r="P309" s="37">
        <f t="shared" si="111"/>
        <v>1.736256068046772</v>
      </c>
      <c r="T309" s="36" t="s">
        <v>482</v>
      </c>
      <c r="U309" s="36" t="s">
        <v>1588</v>
      </c>
      <c r="V309" s="36" t="s">
        <v>1589</v>
      </c>
      <c r="W309" s="36">
        <v>-0.47421353810601252</v>
      </c>
      <c r="X309" s="36">
        <v>-0.47421353810601252</v>
      </c>
      <c r="Y309" s="36">
        <v>1.9461532958197219</v>
      </c>
      <c r="Z309" s="36">
        <v>-0.47421353810601252</v>
      </c>
      <c r="AA309" s="36">
        <v>1.8475550090283783</v>
      </c>
      <c r="AB309" s="36">
        <v>-0.47421353810601252</v>
      </c>
      <c r="AC309" s="36">
        <v>-0.47421353810601252</v>
      </c>
      <c r="AD309" s="36">
        <v>-0.47421353810601252</v>
      </c>
      <c r="AE309" s="36">
        <v>-0.47421353810601252</v>
      </c>
      <c r="AF309" s="36">
        <v>-0.47421353810601252</v>
      </c>
    </row>
    <row r="310" spans="1:32" x14ac:dyDescent="0.25">
      <c r="A310" s="57" t="s">
        <v>1011</v>
      </c>
      <c r="B310" s="36" t="s">
        <v>2207</v>
      </c>
      <c r="C310" s="36" t="s">
        <v>2208</v>
      </c>
      <c r="F310" s="37"/>
      <c r="G310" s="37">
        <f t="shared" si="102"/>
        <v>-0.47294227390272342</v>
      </c>
      <c r="H310" s="37">
        <f t="shared" si="103"/>
        <v>-0.47294227390272342</v>
      </c>
      <c r="I310" s="37">
        <f t="shared" si="104"/>
        <v>-0.47294227390272342</v>
      </c>
      <c r="J310" s="37">
        <f t="shared" si="105"/>
        <v>-0.47294227390272342</v>
      </c>
      <c r="K310" s="37">
        <f t="shared" si="106"/>
        <v>-0.47294227390272342</v>
      </c>
      <c r="L310" s="37">
        <f t="shared" si="107"/>
        <v>2.0545944963149236</v>
      </c>
      <c r="M310" s="37">
        <f t="shared" si="108"/>
        <v>-0.47294227390272342</v>
      </c>
      <c r="N310" s="37">
        <f t="shared" si="109"/>
        <v>-0.47294227390272342</v>
      </c>
      <c r="O310" s="37">
        <f t="shared" si="110"/>
        <v>-0.47294227390272342</v>
      </c>
      <c r="P310" s="37">
        <f t="shared" si="111"/>
        <v>1.7289436949068631</v>
      </c>
      <c r="T310" s="36" t="s">
        <v>881</v>
      </c>
      <c r="U310" s="36" t="s">
        <v>199</v>
      </c>
      <c r="V310" s="36" t="s">
        <v>1348</v>
      </c>
      <c r="W310" s="36">
        <v>0.56414621232332296</v>
      </c>
      <c r="X310" s="36">
        <v>-0.49216168437281416</v>
      </c>
      <c r="Y310" s="36">
        <v>-0.49216168437281416</v>
      </c>
      <c r="Z310" s="36">
        <v>-0.49216168437281416</v>
      </c>
      <c r="AA310" s="36">
        <v>-0.49216168437281416</v>
      </c>
      <c r="AB310" s="36">
        <v>-0.49216168437281416</v>
      </c>
      <c r="AC310" s="36">
        <v>-0.49216168437281416</v>
      </c>
      <c r="AD310" s="36">
        <v>-0.49216168437281416</v>
      </c>
      <c r="AE310" s="36">
        <v>2.6313198620260239</v>
      </c>
      <c r="AF310" s="36">
        <v>0.24966571626035244</v>
      </c>
    </row>
    <row r="311" spans="1:32" x14ac:dyDescent="0.25">
      <c r="A311" s="57" t="s">
        <v>863</v>
      </c>
      <c r="B311" s="36" t="s">
        <v>2025</v>
      </c>
      <c r="C311" s="36" t="s">
        <v>2026</v>
      </c>
      <c r="F311" s="37"/>
      <c r="G311" s="37">
        <f t="shared" si="102"/>
        <v>-0.47116993596177353</v>
      </c>
      <c r="H311" s="37">
        <f t="shared" si="103"/>
        <v>-0.47116993596177353</v>
      </c>
      <c r="I311" s="37">
        <f t="shared" si="104"/>
        <v>-0.47116993596177353</v>
      </c>
      <c r="J311" s="37">
        <f t="shared" si="105"/>
        <v>-0.47116993596177353</v>
      </c>
      <c r="K311" s="37">
        <f t="shared" si="106"/>
        <v>-0.47116993596177353</v>
      </c>
      <c r="L311" s="37">
        <f t="shared" si="107"/>
        <v>2.129583457407267</v>
      </c>
      <c r="M311" s="37">
        <f t="shared" si="108"/>
        <v>-0.47116993596177353</v>
      </c>
      <c r="N311" s="37">
        <f t="shared" si="109"/>
        <v>-0.47116993596177353</v>
      </c>
      <c r="O311" s="37">
        <f t="shared" si="110"/>
        <v>-0.47116993596177353</v>
      </c>
      <c r="P311" s="37">
        <f t="shared" si="111"/>
        <v>1.6397760302869215</v>
      </c>
      <c r="T311" s="36" t="s">
        <v>689</v>
      </c>
      <c r="U311" s="36" t="s">
        <v>1240</v>
      </c>
      <c r="V311" s="36" t="s">
        <v>1240</v>
      </c>
      <c r="W311" s="36">
        <v>-0.31622776601683789</v>
      </c>
      <c r="X311" s="36">
        <v>-0.31622776601683789</v>
      </c>
      <c r="Y311" s="36">
        <v>2.8460498941515415</v>
      </c>
      <c r="Z311" s="36">
        <v>-0.31622776601683789</v>
      </c>
      <c r="AA311" s="36">
        <v>-0.31622776601683789</v>
      </c>
      <c r="AB311" s="36">
        <v>-0.31622776601683789</v>
      </c>
      <c r="AC311" s="36">
        <v>-0.31622776601683789</v>
      </c>
      <c r="AD311" s="36">
        <v>-0.31622776601683789</v>
      </c>
      <c r="AE311" s="36">
        <v>-0.31622776601683789</v>
      </c>
      <c r="AF311" s="36">
        <v>-0.31622776601683789</v>
      </c>
    </row>
    <row r="312" spans="1:32" x14ac:dyDescent="0.25">
      <c r="A312" s="57" t="s">
        <v>963</v>
      </c>
      <c r="B312" s="36" t="s">
        <v>2142</v>
      </c>
      <c r="C312" s="36" t="s">
        <v>1357</v>
      </c>
      <c r="F312" s="37"/>
      <c r="G312" s="37">
        <f t="shared" si="102"/>
        <v>-0.47026369271991808</v>
      </c>
      <c r="H312" s="37">
        <f t="shared" si="103"/>
        <v>-0.47026369271991808</v>
      </c>
      <c r="I312" s="37">
        <f t="shared" si="104"/>
        <v>-0.47026369271991808</v>
      </c>
      <c r="J312" s="37">
        <f t="shared" si="105"/>
        <v>-0.47026369271991808</v>
      </c>
      <c r="K312" s="37">
        <f t="shared" si="106"/>
        <v>-0.47026369271991808</v>
      </c>
      <c r="L312" s="37">
        <f t="shared" si="107"/>
        <v>2.1586177118291645</v>
      </c>
      <c r="M312" s="37">
        <f t="shared" si="108"/>
        <v>-0.47026369271991808</v>
      </c>
      <c r="N312" s="37">
        <f t="shared" si="109"/>
        <v>-0.47026369271991808</v>
      </c>
      <c r="O312" s="37">
        <f t="shared" si="110"/>
        <v>-0.47026369271991808</v>
      </c>
      <c r="P312" s="37">
        <f t="shared" si="111"/>
        <v>1.6034918299301797</v>
      </c>
      <c r="T312" s="36" t="s">
        <v>445</v>
      </c>
      <c r="U312" s="36" t="s">
        <v>1548</v>
      </c>
      <c r="V312" s="36" t="s">
        <v>1549</v>
      </c>
      <c r="W312" s="36">
        <v>2.8140671187181789</v>
      </c>
      <c r="X312" s="36">
        <v>-0.43158689485666091</v>
      </c>
      <c r="Y312" s="36">
        <v>-0.12157715402924768</v>
      </c>
      <c r="Z312" s="36">
        <v>-0.43158689485666091</v>
      </c>
      <c r="AA312" s="36">
        <v>-6.8879310861180709E-2</v>
      </c>
      <c r="AB312" s="36">
        <v>-0.43158689485666091</v>
      </c>
      <c r="AC312" s="36">
        <v>-0.43158689485666091</v>
      </c>
      <c r="AD312" s="36">
        <v>-0.43158689485666091</v>
      </c>
      <c r="AE312" s="36">
        <v>-0.1285848012270232</v>
      </c>
      <c r="AF312" s="36">
        <v>-0.33709137831742192</v>
      </c>
    </row>
    <row r="313" spans="1:32" x14ac:dyDescent="0.25">
      <c r="A313" s="57" t="s">
        <v>971</v>
      </c>
      <c r="B313" s="36" t="s">
        <v>217</v>
      </c>
      <c r="C313" s="36" t="s">
        <v>2153</v>
      </c>
      <c r="F313" s="37"/>
      <c r="G313" s="37">
        <f t="shared" si="102"/>
        <v>-0.46206660052266263</v>
      </c>
      <c r="H313" s="37">
        <f t="shared" si="103"/>
        <v>-0.46206660052266263</v>
      </c>
      <c r="I313" s="37">
        <f t="shared" si="104"/>
        <v>-0.46206660052266263</v>
      </c>
      <c r="J313" s="37">
        <f t="shared" si="105"/>
        <v>-0.46206660052266263</v>
      </c>
      <c r="K313" s="37">
        <f t="shared" si="106"/>
        <v>-0.46206660052266263</v>
      </c>
      <c r="L313" s="37">
        <f t="shared" si="107"/>
        <v>2.3277339543072779</v>
      </c>
      <c r="M313" s="37">
        <f t="shared" si="108"/>
        <v>-0.46206660052266263</v>
      </c>
      <c r="N313" s="37">
        <f t="shared" si="109"/>
        <v>-0.46206660052266263</v>
      </c>
      <c r="O313" s="37">
        <f t="shared" si="110"/>
        <v>-0.46206660052266263</v>
      </c>
      <c r="P313" s="37">
        <f t="shared" si="111"/>
        <v>1.3687988498740227</v>
      </c>
      <c r="T313" s="36" t="s">
        <v>931</v>
      </c>
      <c r="U313" s="36" t="s">
        <v>2103</v>
      </c>
      <c r="V313" s="36" t="s">
        <v>2104</v>
      </c>
      <c r="W313" s="36">
        <v>-0.45936883642497994</v>
      </c>
      <c r="X313" s="36">
        <v>1.3086980367775343</v>
      </c>
      <c r="Y313" s="36">
        <v>-0.45936883642497994</v>
      </c>
      <c r="Z313" s="36">
        <v>-0.45936883642497994</v>
      </c>
      <c r="AA313" s="36">
        <v>-0.45936883642497994</v>
      </c>
      <c r="AB313" s="36">
        <v>-0.45936883642497994</v>
      </c>
      <c r="AC313" s="36">
        <v>-0.45936883642497994</v>
      </c>
      <c r="AD313" s="36">
        <v>-0.45936883642497994</v>
      </c>
      <c r="AE313" s="36">
        <v>2.3662526546223051</v>
      </c>
      <c r="AF313" s="36">
        <v>-0.45936883642497994</v>
      </c>
    </row>
    <row r="314" spans="1:32" x14ac:dyDescent="0.25">
      <c r="A314" s="57" t="s">
        <v>460</v>
      </c>
      <c r="B314" s="36" t="s">
        <v>61</v>
      </c>
      <c r="C314" s="36" t="s">
        <v>1348</v>
      </c>
      <c r="F314" s="37"/>
      <c r="G314" s="37">
        <f t="shared" si="102"/>
        <v>0.4357296405835111</v>
      </c>
      <c r="H314" s="37">
        <f t="shared" si="103"/>
        <v>0.15243618662464026</v>
      </c>
      <c r="I314" s="37">
        <f t="shared" si="104"/>
        <v>-0.62953558862576597</v>
      </c>
      <c r="J314" s="37">
        <f t="shared" si="105"/>
        <v>-0.62953558862576597</v>
      </c>
      <c r="K314" s="37">
        <f t="shared" si="106"/>
        <v>-0.62953558862576597</v>
      </c>
      <c r="L314" s="37">
        <f t="shared" si="107"/>
        <v>2.4081576502159732</v>
      </c>
      <c r="M314" s="37">
        <f t="shared" si="108"/>
        <v>-0.62953558862576597</v>
      </c>
      <c r="N314" s="37">
        <f t="shared" si="109"/>
        <v>-0.62953558862576597</v>
      </c>
      <c r="O314" s="37">
        <f t="shared" si="110"/>
        <v>-0.62953558862576597</v>
      </c>
      <c r="P314" s="37">
        <f t="shared" si="111"/>
        <v>0.78089005433047176</v>
      </c>
      <c r="T314" s="36" t="s">
        <v>271</v>
      </c>
      <c r="U314" s="36" t="s">
        <v>11</v>
      </c>
      <c r="V314" s="36" t="s">
        <v>1355</v>
      </c>
      <c r="W314" s="36">
        <v>1.6365594726873827</v>
      </c>
      <c r="X314" s="36">
        <v>0.68802337747780407</v>
      </c>
      <c r="Y314" s="36">
        <v>1.0548982232826882</v>
      </c>
      <c r="Z314" s="36">
        <v>0.1778974393285519</v>
      </c>
      <c r="AA314" s="36">
        <v>0.34920777967551669</v>
      </c>
      <c r="AB314" s="36">
        <v>-1.057868320550907</v>
      </c>
      <c r="AC314" s="36">
        <v>0.32488698975168301</v>
      </c>
      <c r="AD314" s="36">
        <v>-1.057868320550907</v>
      </c>
      <c r="AE314" s="36">
        <v>-1.057868320550907</v>
      </c>
      <c r="AF314" s="36">
        <v>-1.057868320550907</v>
      </c>
    </row>
    <row r="315" spans="1:32" x14ac:dyDescent="0.25">
      <c r="A315" s="57" t="s">
        <v>480</v>
      </c>
      <c r="B315" s="36" t="s">
        <v>1586</v>
      </c>
      <c r="C315" s="36" t="s">
        <v>1587</v>
      </c>
      <c r="F315" s="37"/>
      <c r="G315" s="37">
        <f t="shared" si="102"/>
        <v>0.31666527611894135</v>
      </c>
      <c r="H315" s="37">
        <f t="shared" si="103"/>
        <v>-0.79959575029866625</v>
      </c>
      <c r="I315" s="37">
        <f t="shared" si="104"/>
        <v>-0.79959575029866625</v>
      </c>
      <c r="J315" s="37">
        <f t="shared" si="105"/>
        <v>-0.79959575029866625</v>
      </c>
      <c r="K315" s="37">
        <f t="shared" si="106"/>
        <v>0.83511517436248928</v>
      </c>
      <c r="L315" s="37">
        <f t="shared" si="107"/>
        <v>2.0957917191110877</v>
      </c>
      <c r="M315" s="37">
        <f t="shared" si="108"/>
        <v>-0.79959575029866625</v>
      </c>
      <c r="N315" s="37">
        <f t="shared" si="109"/>
        <v>-0.79959575029866625</v>
      </c>
      <c r="O315" s="37">
        <f t="shared" si="110"/>
        <v>-3.2007330225509577E-2</v>
      </c>
      <c r="P315" s="37">
        <f t="shared" si="111"/>
        <v>0.78241391212632194</v>
      </c>
      <c r="T315" s="36" t="s">
        <v>1181</v>
      </c>
      <c r="U315" s="36" t="s">
        <v>2416</v>
      </c>
      <c r="V315" s="36" t="s">
        <v>1346</v>
      </c>
      <c r="W315" s="36">
        <v>-0.31622776601683794</v>
      </c>
      <c r="X315" s="36">
        <v>-0.31622776601683794</v>
      </c>
      <c r="Y315" s="36">
        <v>-0.31622776601683794</v>
      </c>
      <c r="Z315" s="36">
        <v>-0.31622776601683794</v>
      </c>
      <c r="AA315" s="36">
        <v>-0.31622776601683794</v>
      </c>
      <c r="AB315" s="36">
        <v>2.8460498941515415</v>
      </c>
      <c r="AC315" s="36">
        <v>-0.31622776601683794</v>
      </c>
      <c r="AD315" s="36">
        <v>-0.31622776601683794</v>
      </c>
      <c r="AE315" s="36">
        <v>-0.31622776601683794</v>
      </c>
      <c r="AF315" s="36">
        <v>-0.31622776601683794</v>
      </c>
    </row>
    <row r="316" spans="1:32" x14ac:dyDescent="0.25">
      <c r="A316" s="57" t="s">
        <v>572</v>
      </c>
      <c r="B316" s="36" t="s">
        <v>1701</v>
      </c>
      <c r="C316" s="36" t="s">
        <v>1615</v>
      </c>
      <c r="F316" s="37"/>
      <c r="G316" s="37">
        <f t="shared" si="102"/>
        <v>-0.85037892979013974</v>
      </c>
      <c r="H316" s="37">
        <f t="shared" si="103"/>
        <v>0.4155503675331545</v>
      </c>
      <c r="I316" s="37">
        <f t="shared" si="104"/>
        <v>-0.85037892979013974</v>
      </c>
      <c r="J316" s="37">
        <f t="shared" si="105"/>
        <v>-0.85037892979013974</v>
      </c>
      <c r="K316" s="37">
        <f t="shared" si="106"/>
        <v>1.6815362512232468</v>
      </c>
      <c r="L316" s="37">
        <f t="shared" si="107"/>
        <v>-2.7949176570956278E-2</v>
      </c>
      <c r="M316" s="37">
        <f t="shared" si="108"/>
        <v>-0.85037892979013974</v>
      </c>
      <c r="N316" s="37">
        <f t="shared" si="109"/>
        <v>-0.85037892979013974</v>
      </c>
      <c r="O316" s="37">
        <f t="shared" si="110"/>
        <v>1.0686141750327809</v>
      </c>
      <c r="P316" s="37">
        <f t="shared" si="111"/>
        <v>1.1141430317324732</v>
      </c>
      <c r="T316" s="36" t="s">
        <v>532</v>
      </c>
      <c r="U316" s="36" t="s">
        <v>1652</v>
      </c>
      <c r="V316" s="36" t="s">
        <v>1653</v>
      </c>
      <c r="W316" s="36">
        <v>-0.47427974191655453</v>
      </c>
      <c r="X316" s="36">
        <v>-0.47427974191655453</v>
      </c>
      <c r="Y316" s="36">
        <v>1.9313903573568498</v>
      </c>
      <c r="Z316" s="36">
        <v>-0.47427974191655453</v>
      </c>
      <c r="AA316" s="36">
        <v>1.8628475779755871</v>
      </c>
      <c r="AB316" s="36">
        <v>-0.47427974191655453</v>
      </c>
      <c r="AC316" s="36">
        <v>-0.47427974191655453</v>
      </c>
      <c r="AD316" s="36">
        <v>-0.47427974191655453</v>
      </c>
      <c r="AE316" s="36">
        <v>-0.47427974191655453</v>
      </c>
      <c r="AF316" s="36">
        <v>-0.47427974191655453</v>
      </c>
    </row>
    <row r="317" spans="1:32" x14ac:dyDescent="0.25">
      <c r="A317" s="57" t="s">
        <v>1083</v>
      </c>
      <c r="B317" s="36" t="s">
        <v>2298</v>
      </c>
      <c r="C317" s="36" t="s">
        <v>2299</v>
      </c>
      <c r="F317" s="37"/>
      <c r="G317" s="37">
        <f t="shared" si="102"/>
        <v>-0.46131764507107498</v>
      </c>
      <c r="H317" s="37">
        <f t="shared" si="103"/>
        <v>-0.46131764507107498</v>
      </c>
      <c r="I317" s="37">
        <f t="shared" si="104"/>
        <v>-0.46131764507107498</v>
      </c>
      <c r="J317" s="37">
        <f t="shared" si="105"/>
        <v>-0.46131764507107498</v>
      </c>
      <c r="K317" s="37">
        <f t="shared" si="106"/>
        <v>2.3389512533124779</v>
      </c>
      <c r="L317" s="37">
        <f t="shared" si="107"/>
        <v>-0.46131764507107498</v>
      </c>
      <c r="M317" s="37">
        <f t="shared" si="108"/>
        <v>-0.46131764507107498</v>
      </c>
      <c r="N317" s="37">
        <f t="shared" si="109"/>
        <v>-0.46131764507107498</v>
      </c>
      <c r="O317" s="37">
        <f t="shared" si="110"/>
        <v>-0.46131764507107498</v>
      </c>
      <c r="P317" s="37">
        <f t="shared" si="111"/>
        <v>1.3515899072561213</v>
      </c>
      <c r="T317" s="36" t="s">
        <v>434</v>
      </c>
      <c r="U317" s="36" t="s">
        <v>1541</v>
      </c>
      <c r="V317" s="36" t="s">
        <v>1352</v>
      </c>
      <c r="W317" s="36">
        <v>-0.62053620167890156</v>
      </c>
      <c r="X317" s="36">
        <v>-0.62053620167890156</v>
      </c>
      <c r="Y317" s="36">
        <v>1.4128340966419415</v>
      </c>
      <c r="Z317" s="36">
        <v>1.3839134854688002</v>
      </c>
      <c r="AA317" s="36">
        <v>1.5470058296415685</v>
      </c>
      <c r="AB317" s="36">
        <v>-0.62053620167890156</v>
      </c>
      <c r="AC317" s="36">
        <v>-0.62053620167890156</v>
      </c>
      <c r="AD317" s="36">
        <v>-0.62053620167890156</v>
      </c>
      <c r="AE317" s="36">
        <v>-0.62053620167890156</v>
      </c>
      <c r="AF317" s="36">
        <v>-0.62053620167890156</v>
      </c>
    </row>
    <row r="318" spans="1:32" x14ac:dyDescent="0.25">
      <c r="A318" s="57" t="s">
        <v>915</v>
      </c>
      <c r="B318" s="36" t="s">
        <v>2080</v>
      </c>
      <c r="C318" s="36" t="s">
        <v>2081</v>
      </c>
      <c r="F318" s="37"/>
      <c r="G318" s="37">
        <f t="shared" si="102"/>
        <v>-0.47329497324599351</v>
      </c>
      <c r="H318" s="37">
        <f t="shared" si="103"/>
        <v>-0.47329497324599351</v>
      </c>
      <c r="I318" s="37">
        <f t="shared" si="104"/>
        <v>-0.47329497324599351</v>
      </c>
      <c r="J318" s="37">
        <f t="shared" si="105"/>
        <v>-0.47329497324599351</v>
      </c>
      <c r="K318" s="37">
        <f t="shared" si="106"/>
        <v>2.0340250775004702</v>
      </c>
      <c r="L318" s="37">
        <f t="shared" si="107"/>
        <v>-0.47329497324599351</v>
      </c>
      <c r="M318" s="37">
        <f t="shared" si="108"/>
        <v>-0.47329497324599351</v>
      </c>
      <c r="N318" s="37">
        <f t="shared" si="109"/>
        <v>-0.47329497324599351</v>
      </c>
      <c r="O318" s="37">
        <f t="shared" si="110"/>
        <v>-0.47329497324599351</v>
      </c>
      <c r="P318" s="37">
        <f t="shared" si="111"/>
        <v>1.7523347084674779</v>
      </c>
      <c r="T318" s="36" t="s">
        <v>428</v>
      </c>
      <c r="U318" s="36" t="s">
        <v>1533</v>
      </c>
      <c r="V318" s="36" t="s">
        <v>1348</v>
      </c>
      <c r="W318" s="36">
        <v>-0.6186666656288442</v>
      </c>
      <c r="X318" s="36">
        <v>-0.6186666656288442</v>
      </c>
      <c r="Y318" s="36">
        <v>1.5088607669506393</v>
      </c>
      <c r="Z318" s="36">
        <v>1.2336942606334982</v>
      </c>
      <c r="AA318" s="36">
        <v>1.5881116318177717</v>
      </c>
      <c r="AB318" s="36">
        <v>-0.6186666656288442</v>
      </c>
      <c r="AC318" s="36">
        <v>-0.6186666656288442</v>
      </c>
      <c r="AD318" s="36">
        <v>-0.6186666656288442</v>
      </c>
      <c r="AE318" s="36">
        <v>-0.6186666656288442</v>
      </c>
      <c r="AF318" s="36">
        <v>-0.6186666656288442</v>
      </c>
    </row>
    <row r="319" spans="1:32" x14ac:dyDescent="0.25">
      <c r="A319" s="57" t="s">
        <v>751</v>
      </c>
      <c r="B319" s="36" t="s">
        <v>1900</v>
      </c>
      <c r="C319" s="36" t="s">
        <v>1348</v>
      </c>
      <c r="F319" s="37"/>
      <c r="G319" s="37">
        <f t="shared" si="102"/>
        <v>-0.47028583383270511</v>
      </c>
      <c r="H319" s="37">
        <f t="shared" si="103"/>
        <v>-0.47028583383270511</v>
      </c>
      <c r="I319" s="37">
        <f t="shared" si="104"/>
        <v>-0.47028583383270511</v>
      </c>
      <c r="J319" s="37">
        <f t="shared" si="105"/>
        <v>-0.47028583383270511</v>
      </c>
      <c r="K319" s="37">
        <f t="shared" si="106"/>
        <v>1.6043316846989422</v>
      </c>
      <c r="L319" s="37">
        <f t="shared" si="107"/>
        <v>-0.47028583383270511</v>
      </c>
      <c r="M319" s="37">
        <f t="shared" si="108"/>
        <v>-0.47028583383270511</v>
      </c>
      <c r="N319" s="37">
        <f t="shared" si="109"/>
        <v>-0.47028583383270511</v>
      </c>
      <c r="O319" s="37">
        <f t="shared" si="110"/>
        <v>-0.47028583383270511</v>
      </c>
      <c r="P319" s="37">
        <f t="shared" si="111"/>
        <v>2.1579549859626992</v>
      </c>
      <c r="T319" s="36" t="s">
        <v>303</v>
      </c>
      <c r="U319" s="36" t="s">
        <v>26</v>
      </c>
      <c r="V319" s="36" t="s">
        <v>1386</v>
      </c>
      <c r="W319" s="36">
        <v>2.6363690240914321</v>
      </c>
      <c r="X319" s="36">
        <v>-0.62118222570387571</v>
      </c>
      <c r="Y319" s="36">
        <v>0.28277193673807788</v>
      </c>
      <c r="Z319" s="36">
        <v>-0.62118222570387571</v>
      </c>
      <c r="AA319" s="36">
        <v>0.18226721682927155</v>
      </c>
      <c r="AB319" s="36">
        <v>6.1539485763614503E-2</v>
      </c>
      <c r="AC319" s="36">
        <v>-0.62118222570387571</v>
      </c>
      <c r="AD319" s="36">
        <v>-0.62118222570387571</v>
      </c>
      <c r="AE319" s="36">
        <v>-0.62118222570387571</v>
      </c>
      <c r="AF319" s="36">
        <v>-5.7036534903017556E-2</v>
      </c>
    </row>
    <row r="320" spans="1:32" x14ac:dyDescent="0.25">
      <c r="A320" s="57" t="s">
        <v>732</v>
      </c>
      <c r="B320" s="36" t="s">
        <v>138</v>
      </c>
      <c r="C320" s="36" t="s">
        <v>1885</v>
      </c>
      <c r="F320" s="37"/>
      <c r="G320" s="37">
        <f t="shared" si="102"/>
        <v>-0.48633862055321053</v>
      </c>
      <c r="H320" s="37">
        <f t="shared" si="103"/>
        <v>-0.48633862055321053</v>
      </c>
      <c r="I320" s="37">
        <f t="shared" si="104"/>
        <v>-0.48633862055321053</v>
      </c>
      <c r="J320" s="37">
        <f t="shared" si="105"/>
        <v>-0.48633862055321053</v>
      </c>
      <c r="K320" s="37">
        <f t="shared" si="106"/>
        <v>1.4886956371385551</v>
      </c>
      <c r="L320" s="37">
        <f t="shared" si="107"/>
        <v>-0.32536250091595625</v>
      </c>
      <c r="M320" s="37">
        <f t="shared" si="108"/>
        <v>-0.48633862055321053</v>
      </c>
      <c r="N320" s="37">
        <f t="shared" si="109"/>
        <v>-0.48633862055321053</v>
      </c>
      <c r="O320" s="37">
        <f t="shared" si="110"/>
        <v>-0.48633862055321053</v>
      </c>
      <c r="P320" s="37">
        <f t="shared" si="111"/>
        <v>2.2410372076498746</v>
      </c>
      <c r="T320" s="36" t="s">
        <v>316</v>
      </c>
      <c r="U320" s="36" t="s">
        <v>1398</v>
      </c>
      <c r="V320" s="36" t="s">
        <v>1399</v>
      </c>
      <c r="W320" s="36">
        <v>1.5649706556390546</v>
      </c>
      <c r="X320" s="36">
        <v>-0.762116359979506</v>
      </c>
      <c r="Y320" s="36">
        <v>1.1377383653384925</v>
      </c>
      <c r="Z320" s="36">
        <v>-0.762116359979506</v>
      </c>
      <c r="AA320" s="36">
        <v>1.0423735532735514</v>
      </c>
      <c r="AB320" s="36">
        <v>0.82761558562593607</v>
      </c>
      <c r="AC320" s="36">
        <v>-0.762116359979506</v>
      </c>
      <c r="AD320" s="36">
        <v>-0.762116359979506</v>
      </c>
      <c r="AE320" s="36">
        <v>-0.762116359979506</v>
      </c>
      <c r="AF320" s="36">
        <v>-0.762116359979506</v>
      </c>
    </row>
    <row r="321" spans="1:32" x14ac:dyDescent="0.25">
      <c r="A321" s="57" t="s">
        <v>713</v>
      </c>
      <c r="B321" s="36" t="s">
        <v>127</v>
      </c>
      <c r="C321" s="36" t="s">
        <v>1864</v>
      </c>
      <c r="F321" s="37"/>
      <c r="G321" s="37">
        <f t="shared" si="102"/>
        <v>-0.46568707470245602</v>
      </c>
      <c r="H321" s="37">
        <f t="shared" si="103"/>
        <v>-0.46568707470245602</v>
      </c>
      <c r="I321" s="37">
        <f t="shared" si="104"/>
        <v>-0.46568707470245602</v>
      </c>
      <c r="J321" s="37">
        <f t="shared" si="105"/>
        <v>-0.46568707470245602</v>
      </c>
      <c r="K321" s="37">
        <f t="shared" si="106"/>
        <v>1.4593738213061229</v>
      </c>
      <c r="L321" s="37">
        <f t="shared" si="107"/>
        <v>-0.46568707470245602</v>
      </c>
      <c r="M321" s="37">
        <f t="shared" si="108"/>
        <v>-0.46568707470245602</v>
      </c>
      <c r="N321" s="37">
        <f t="shared" si="109"/>
        <v>-0.46568707470245602</v>
      </c>
      <c r="O321" s="37">
        <f t="shared" si="110"/>
        <v>-0.46568707470245602</v>
      </c>
      <c r="P321" s="37">
        <f t="shared" si="111"/>
        <v>2.2661227763135252</v>
      </c>
      <c r="T321" s="36" t="s">
        <v>855</v>
      </c>
      <c r="U321" s="36" t="s">
        <v>2015</v>
      </c>
      <c r="V321" s="36" t="s">
        <v>2016</v>
      </c>
      <c r="W321" s="36">
        <v>-0.46361802055105933</v>
      </c>
      <c r="X321" s="36">
        <v>-0.46361802055105933</v>
      </c>
      <c r="Y321" s="36">
        <v>2.3029881024380199</v>
      </c>
      <c r="Z321" s="36">
        <v>-0.46361802055105933</v>
      </c>
      <c r="AA321" s="36">
        <v>-0.46361802055105933</v>
      </c>
      <c r="AB321" s="36">
        <v>-0.46361802055105933</v>
      </c>
      <c r="AC321" s="36">
        <v>-0.46361802055105933</v>
      </c>
      <c r="AD321" s="36">
        <v>-0.46361802055105933</v>
      </c>
      <c r="AE321" s="36">
        <v>1.4059560619704548</v>
      </c>
      <c r="AF321" s="36">
        <v>-0.46361802055105933</v>
      </c>
    </row>
    <row r="322" spans="1:32" x14ac:dyDescent="0.25">
      <c r="A322" s="57" t="s">
        <v>764</v>
      </c>
      <c r="B322" s="36" t="s">
        <v>1917</v>
      </c>
      <c r="C322" s="36" t="s">
        <v>1918</v>
      </c>
      <c r="F322" s="37"/>
      <c r="G322" s="37">
        <f t="shared" si="102"/>
        <v>-0.62129856879616829</v>
      </c>
      <c r="H322" s="37">
        <f t="shared" si="103"/>
        <v>-0.62129856879616829</v>
      </c>
      <c r="I322" s="37">
        <f t="shared" si="104"/>
        <v>-0.62129856879616829</v>
      </c>
      <c r="J322" s="37">
        <f t="shared" si="105"/>
        <v>-0.62129856879616829</v>
      </c>
      <c r="K322" s="37">
        <f t="shared" si="106"/>
        <v>1.4752220082522665</v>
      </c>
      <c r="L322" s="37">
        <f t="shared" si="107"/>
        <v>-0.62129856879616829</v>
      </c>
      <c r="M322" s="37">
        <f t="shared" si="108"/>
        <v>0.23606383949321347</v>
      </c>
      <c r="N322" s="37">
        <f t="shared" si="109"/>
        <v>-0.62129856879616829</v>
      </c>
      <c r="O322" s="37">
        <f t="shared" si="110"/>
        <v>-9.146878988820227E-2</v>
      </c>
      <c r="P322" s="37">
        <f t="shared" si="111"/>
        <v>2.1079743549197318</v>
      </c>
      <c r="T322" s="36" t="s">
        <v>466</v>
      </c>
      <c r="U322" s="36" t="s">
        <v>65</v>
      </c>
      <c r="V322" s="36" t="s">
        <v>1566</v>
      </c>
      <c r="W322" s="36">
        <v>1.3320374547558802</v>
      </c>
      <c r="X322" s="36">
        <v>0.57456203870907885</v>
      </c>
      <c r="Y322" s="36">
        <v>-0.72893198707580154</v>
      </c>
      <c r="Z322" s="36">
        <v>-0.72893198707580154</v>
      </c>
      <c r="AA322" s="36">
        <v>-0.72893198707580154</v>
      </c>
      <c r="AB322" s="36">
        <v>0.65709452740437535</v>
      </c>
      <c r="AC322" s="36">
        <v>1.8098979015854744</v>
      </c>
      <c r="AD322" s="36">
        <v>-0.72893198707580154</v>
      </c>
      <c r="AE322" s="36">
        <v>-0.72893198707580154</v>
      </c>
      <c r="AF322" s="36">
        <v>-0.72893198707580154</v>
      </c>
    </row>
    <row r="323" spans="1:32" x14ac:dyDescent="0.25">
      <c r="A323" s="57" t="s">
        <v>321</v>
      </c>
      <c r="B323" s="36" t="s">
        <v>1403</v>
      </c>
      <c r="C323" s="36" t="s">
        <v>1352</v>
      </c>
      <c r="F323" s="37"/>
      <c r="G323" s="37">
        <f t="shared" si="102"/>
        <v>-0.80001289240965823</v>
      </c>
      <c r="H323" s="37">
        <f t="shared" si="103"/>
        <v>0.15898985196605525</v>
      </c>
      <c r="I323" s="37">
        <f t="shared" si="104"/>
        <v>-0.80001289240965823</v>
      </c>
      <c r="J323" s="37">
        <f t="shared" si="105"/>
        <v>-0.26806357023170363</v>
      </c>
      <c r="K323" s="37">
        <f t="shared" si="106"/>
        <v>0.90961148153597271</v>
      </c>
      <c r="L323" s="37">
        <f t="shared" si="107"/>
        <v>-0.80001289240965823</v>
      </c>
      <c r="M323" s="37">
        <f t="shared" si="108"/>
        <v>-0.80001289240965823</v>
      </c>
      <c r="N323" s="37">
        <f t="shared" si="109"/>
        <v>-0.15484049490025958</v>
      </c>
      <c r="O323" s="37">
        <f t="shared" si="110"/>
        <v>0.22146647464579736</v>
      </c>
      <c r="P323" s="37">
        <f t="shared" si="111"/>
        <v>2.3328878266227702</v>
      </c>
      <c r="T323" s="36" t="s">
        <v>595</v>
      </c>
      <c r="U323" s="36" t="s">
        <v>1728</v>
      </c>
      <c r="V323" s="36" t="s">
        <v>1729</v>
      </c>
      <c r="W323" s="36">
        <v>-0.45936996040003591</v>
      </c>
      <c r="X323" s="36">
        <v>2.3662376213456411</v>
      </c>
      <c r="Y323" s="36">
        <v>-0.45936996040003591</v>
      </c>
      <c r="Z323" s="36">
        <v>-0.45936996040003591</v>
      </c>
      <c r="AA323" s="36">
        <v>-0.45936996040003591</v>
      </c>
      <c r="AB323" s="36">
        <v>1.3087220618546462</v>
      </c>
      <c r="AC323" s="36">
        <v>-0.45936996040003591</v>
      </c>
      <c r="AD323" s="36">
        <v>-0.45936996040003591</v>
      </c>
      <c r="AE323" s="36">
        <v>-0.45936996040003591</v>
      </c>
      <c r="AF323" s="36">
        <v>-0.45936996040003591</v>
      </c>
    </row>
    <row r="324" spans="1:32" x14ac:dyDescent="0.25">
      <c r="A324" s="57" t="s">
        <v>576</v>
      </c>
      <c r="B324" s="36" t="s">
        <v>90</v>
      </c>
      <c r="C324" s="36" t="s">
        <v>1706</v>
      </c>
      <c r="F324" s="37"/>
      <c r="G324" s="37">
        <f t="shared" si="102"/>
        <v>-0.56777191499194513</v>
      </c>
      <c r="H324" s="37">
        <f t="shared" si="103"/>
        <v>-0.56777191499194513</v>
      </c>
      <c r="I324" s="37">
        <f t="shared" si="104"/>
        <v>-0.56777191499194513</v>
      </c>
      <c r="J324" s="37">
        <f t="shared" si="105"/>
        <v>-0.56777191499194513</v>
      </c>
      <c r="K324" s="37">
        <f t="shared" si="106"/>
        <v>-0.56777191499194513</v>
      </c>
      <c r="L324" s="37">
        <f t="shared" si="107"/>
        <v>-0.56777191499194513</v>
      </c>
      <c r="M324" s="37">
        <f t="shared" si="108"/>
        <v>-0.56777191499194513</v>
      </c>
      <c r="N324" s="37">
        <f t="shared" si="109"/>
        <v>0.63598251437311071</v>
      </c>
      <c r="O324" s="37">
        <f t="shared" si="110"/>
        <v>1.0501609367895532</v>
      </c>
      <c r="P324" s="37">
        <f t="shared" si="111"/>
        <v>2.288259953780952</v>
      </c>
      <c r="T324" s="36" t="s">
        <v>528</v>
      </c>
      <c r="U324" s="36" t="s">
        <v>1240</v>
      </c>
      <c r="V324" s="36" t="s">
        <v>1240</v>
      </c>
      <c r="W324" s="36">
        <v>-0.47417957002856714</v>
      </c>
      <c r="X324" s="36">
        <v>-0.47417957002856714</v>
      </c>
      <c r="Y324" s="36">
        <v>1.8412682363770154</v>
      </c>
      <c r="Z324" s="36">
        <v>1.9521683238515217</v>
      </c>
      <c r="AA324" s="36">
        <v>-0.47417957002856714</v>
      </c>
      <c r="AB324" s="36">
        <v>-0.47417957002856714</v>
      </c>
      <c r="AC324" s="36">
        <v>-0.47417957002856714</v>
      </c>
      <c r="AD324" s="36">
        <v>-0.47417957002856714</v>
      </c>
      <c r="AE324" s="36">
        <v>-0.47417957002856714</v>
      </c>
      <c r="AF324" s="36">
        <v>-0.47417957002856714</v>
      </c>
    </row>
    <row r="325" spans="1:32" x14ac:dyDescent="0.25">
      <c r="A325" s="57" t="s">
        <v>710</v>
      </c>
      <c r="B325" s="36" t="s">
        <v>1860</v>
      </c>
      <c r="C325" s="36" t="s">
        <v>1861</v>
      </c>
      <c r="F325" s="37"/>
      <c r="G325" s="37">
        <f t="shared" si="102"/>
        <v>-0.42449146836198864</v>
      </c>
      <c r="H325" s="37">
        <f t="shared" si="103"/>
        <v>-0.42449146836198864</v>
      </c>
      <c r="I325" s="37">
        <f t="shared" si="104"/>
        <v>-0.42449146836198864</v>
      </c>
      <c r="J325" s="37">
        <f t="shared" si="105"/>
        <v>-0.42449146836198864</v>
      </c>
      <c r="K325" s="37">
        <f t="shared" si="106"/>
        <v>-0.42449146836198864</v>
      </c>
      <c r="L325" s="37">
        <f t="shared" si="107"/>
        <v>-0.42449146836198864</v>
      </c>
      <c r="M325" s="37">
        <f t="shared" si="108"/>
        <v>-0.42449146836198864</v>
      </c>
      <c r="N325" s="37">
        <f t="shared" si="109"/>
        <v>-0.42449146836198864</v>
      </c>
      <c r="O325" s="37">
        <f t="shared" si="110"/>
        <v>0.75131923094735487</v>
      </c>
      <c r="P325" s="37">
        <f t="shared" si="111"/>
        <v>2.6446125159485541</v>
      </c>
      <c r="T325" s="36" t="s">
        <v>949</v>
      </c>
      <c r="U325" s="36" t="s">
        <v>213</v>
      </c>
      <c r="V325" s="36" t="s">
        <v>2121</v>
      </c>
      <c r="W325" s="36">
        <v>-0.45583996081214589</v>
      </c>
      <c r="X325" s="36">
        <v>2.9836298120462022E-3</v>
      </c>
      <c r="Y325" s="36">
        <v>-0.45583996081214589</v>
      </c>
      <c r="Z325" s="36">
        <v>-0.45583996081214589</v>
      </c>
      <c r="AA325" s="36">
        <v>-0.45583996081214589</v>
      </c>
      <c r="AB325" s="36">
        <v>-0.45583996081214589</v>
      </c>
      <c r="AC325" s="36">
        <v>-0.45583996081214589</v>
      </c>
      <c r="AD325" s="36">
        <v>-0.45583996081214589</v>
      </c>
      <c r="AE325" s="36">
        <v>2.7039299959427456</v>
      </c>
      <c r="AF325" s="36">
        <v>0.48396609993022949</v>
      </c>
    </row>
    <row r="326" spans="1:32" x14ac:dyDescent="0.25">
      <c r="A326" s="57" t="s">
        <v>794</v>
      </c>
      <c r="B326" s="36" t="s">
        <v>1950</v>
      </c>
      <c r="C326" s="36" t="s">
        <v>1951</v>
      </c>
      <c r="F326" s="37"/>
      <c r="G326" s="37">
        <f t="shared" si="102"/>
        <v>-0.44227455874951532</v>
      </c>
      <c r="H326" s="37">
        <f t="shared" si="103"/>
        <v>-0.44227455874951532</v>
      </c>
      <c r="I326" s="37">
        <f t="shared" si="104"/>
        <v>-0.44227455874951532</v>
      </c>
      <c r="J326" s="37">
        <f t="shared" si="105"/>
        <v>-0.44227455874951532</v>
      </c>
      <c r="K326" s="37">
        <f t="shared" si="106"/>
        <v>-0.44227455874951532</v>
      </c>
      <c r="L326" s="37">
        <f t="shared" si="107"/>
        <v>-0.44227455874951532</v>
      </c>
      <c r="M326" s="37">
        <f t="shared" si="108"/>
        <v>-0.44227455874951532</v>
      </c>
      <c r="N326" s="37">
        <f t="shared" si="109"/>
        <v>-0.44227455874951532</v>
      </c>
      <c r="O326" s="37">
        <f t="shared" si="110"/>
        <v>1.0023751470070787</v>
      </c>
      <c r="P326" s="37">
        <f t="shared" si="111"/>
        <v>2.5358213229890443</v>
      </c>
      <c r="T326" s="36" t="s">
        <v>846</v>
      </c>
      <c r="U326" s="36" t="s">
        <v>190</v>
      </c>
      <c r="V326" s="36" t="s">
        <v>2004</v>
      </c>
      <c r="W326" s="36">
        <v>-0.47372332215855872</v>
      </c>
      <c r="X326" s="36">
        <v>1.7866145702212048</v>
      </c>
      <c r="Y326" s="36">
        <v>-0.47372332215855872</v>
      </c>
      <c r="Z326" s="36">
        <v>-0.47372332215855872</v>
      </c>
      <c r="AA326" s="36">
        <v>-0.47372332215855872</v>
      </c>
      <c r="AB326" s="36">
        <v>-0.47372332215855872</v>
      </c>
      <c r="AC326" s="36">
        <v>-0.47372332215855872</v>
      </c>
      <c r="AD326" s="36">
        <v>-0.47372332215855872</v>
      </c>
      <c r="AE326" s="36">
        <v>2.0031720070472652</v>
      </c>
      <c r="AF326" s="36">
        <v>-0.47372332215855872</v>
      </c>
    </row>
    <row r="327" spans="1:32" x14ac:dyDescent="0.25">
      <c r="A327" s="57" t="s">
        <v>810</v>
      </c>
      <c r="B327" s="36" t="s">
        <v>1966</v>
      </c>
      <c r="C327" s="36" t="s">
        <v>1967</v>
      </c>
      <c r="F327" s="37"/>
      <c r="G327" s="37">
        <f t="shared" si="102"/>
        <v>-0.44291102025533058</v>
      </c>
      <c r="H327" s="37">
        <f t="shared" si="103"/>
        <v>-0.44291102025533058</v>
      </c>
      <c r="I327" s="37">
        <f t="shared" si="104"/>
        <v>-0.44291102025533058</v>
      </c>
      <c r="J327" s="37">
        <f t="shared" si="105"/>
        <v>-0.44291102025533058</v>
      </c>
      <c r="K327" s="37">
        <f t="shared" si="106"/>
        <v>-0.44291102025533058</v>
      </c>
      <c r="L327" s="37">
        <f t="shared" si="107"/>
        <v>-0.44291102025533058</v>
      </c>
      <c r="M327" s="37">
        <f t="shared" si="108"/>
        <v>-0.44291102025533058</v>
      </c>
      <c r="N327" s="37">
        <f t="shared" si="109"/>
        <v>-0.44291102025533058</v>
      </c>
      <c r="O327" s="37">
        <f t="shared" si="110"/>
        <v>1.0123045240853994</v>
      </c>
      <c r="P327" s="37">
        <f t="shared" si="111"/>
        <v>2.5309836379572448</v>
      </c>
      <c r="T327" s="36" t="s">
        <v>325</v>
      </c>
      <c r="U327" s="36" t="s">
        <v>1406</v>
      </c>
      <c r="V327" s="36" t="s">
        <v>1407</v>
      </c>
      <c r="W327" s="36">
        <v>-0.68655516022929741</v>
      </c>
      <c r="X327" s="36">
        <v>-0.68655516022929741</v>
      </c>
      <c r="Y327" s="36">
        <v>1.8232841890852463</v>
      </c>
      <c r="Z327" s="36">
        <v>1.146175248521156</v>
      </c>
      <c r="AA327" s="36">
        <v>1.2354911633070493</v>
      </c>
      <c r="AB327" s="36">
        <v>-0.68655516022929741</v>
      </c>
      <c r="AC327" s="36">
        <v>-8.5619639537668379E-2</v>
      </c>
      <c r="AD327" s="36">
        <v>-0.68655516022929741</v>
      </c>
      <c r="AE327" s="36">
        <v>-0.68655516022929741</v>
      </c>
      <c r="AF327" s="36">
        <v>-0.68655516022929741</v>
      </c>
    </row>
    <row r="328" spans="1:32" x14ac:dyDescent="0.25">
      <c r="A328" s="57" t="s">
        <v>836</v>
      </c>
      <c r="B328" s="36" t="s">
        <v>1995</v>
      </c>
      <c r="C328" s="36" t="s">
        <v>1996</v>
      </c>
      <c r="F328" s="37"/>
      <c r="G328" s="37">
        <f t="shared" si="102"/>
        <v>-0.45366173495747691</v>
      </c>
      <c r="H328" s="37">
        <f t="shared" si="103"/>
        <v>-0.45366173495747691</v>
      </c>
      <c r="I328" s="37">
        <f t="shared" si="104"/>
        <v>-0.45366173495747691</v>
      </c>
      <c r="J328" s="37">
        <f t="shared" si="105"/>
        <v>-0.45366173495747691</v>
      </c>
      <c r="K328" s="37">
        <f t="shared" si="106"/>
        <v>-0.45366173495747691</v>
      </c>
      <c r="L328" s="37">
        <f t="shared" si="107"/>
        <v>-0.45366173495747691</v>
      </c>
      <c r="M328" s="37">
        <f t="shared" si="108"/>
        <v>-0.45366173495747691</v>
      </c>
      <c r="N328" s="37">
        <f t="shared" si="109"/>
        <v>-0.45366173495747691</v>
      </c>
      <c r="O328" s="37">
        <f t="shared" si="110"/>
        <v>1.1951143703007188</v>
      </c>
      <c r="P328" s="37">
        <f t="shared" si="111"/>
        <v>2.4341795093590965</v>
      </c>
      <c r="T328" s="36" t="s">
        <v>830</v>
      </c>
      <c r="U328" s="36" t="s">
        <v>1990</v>
      </c>
      <c r="V328" s="36" t="s">
        <v>1346</v>
      </c>
      <c r="W328" s="36">
        <v>-0.31622776601683789</v>
      </c>
      <c r="X328" s="36">
        <v>2.8460498941515406</v>
      </c>
      <c r="Y328" s="36">
        <v>-0.31622776601683789</v>
      </c>
      <c r="Z328" s="36">
        <v>-0.31622776601683789</v>
      </c>
      <c r="AA328" s="36">
        <v>-0.31622776601683789</v>
      </c>
      <c r="AB328" s="36">
        <v>-0.31622776601683789</v>
      </c>
      <c r="AC328" s="36">
        <v>-0.31622776601683789</v>
      </c>
      <c r="AD328" s="36">
        <v>-0.31622776601683789</v>
      </c>
      <c r="AE328" s="36">
        <v>-0.31622776601683789</v>
      </c>
      <c r="AF328" s="36">
        <v>-0.31622776601683789</v>
      </c>
    </row>
    <row r="329" spans="1:32" x14ac:dyDescent="0.25">
      <c r="A329" s="57" t="s">
        <v>439</v>
      </c>
      <c r="B329" s="36" t="s">
        <v>48</v>
      </c>
      <c r="C329" s="36" t="s">
        <v>1545</v>
      </c>
      <c r="F329" s="37"/>
      <c r="G329" s="37">
        <f t="shared" si="102"/>
        <v>-0.54879011049054716</v>
      </c>
      <c r="H329" s="37">
        <f t="shared" si="103"/>
        <v>1.8777256155603574E-2</v>
      </c>
      <c r="I329" s="37">
        <f t="shared" si="104"/>
        <v>-0.54879011049054716</v>
      </c>
      <c r="J329" s="37">
        <f t="shared" si="105"/>
        <v>-0.54879011049054716</v>
      </c>
      <c r="K329" s="37">
        <f t="shared" si="106"/>
        <v>-0.54879011049054716</v>
      </c>
      <c r="L329" s="37">
        <f t="shared" si="107"/>
        <v>-0.54879011049054716</v>
      </c>
      <c r="M329" s="37">
        <f t="shared" si="108"/>
        <v>-0.54879011049054716</v>
      </c>
      <c r="N329" s="37">
        <f t="shared" si="109"/>
        <v>-0.27212106539962283</v>
      </c>
      <c r="O329" s="37">
        <f t="shared" si="110"/>
        <v>1.1283653843920676</v>
      </c>
      <c r="P329" s="37">
        <f t="shared" si="111"/>
        <v>2.4177190877952341</v>
      </c>
      <c r="T329" s="36" t="s">
        <v>345</v>
      </c>
      <c r="U329" s="36" t="s">
        <v>1432</v>
      </c>
      <c r="V329" s="36" t="s">
        <v>1433</v>
      </c>
      <c r="W329" s="36">
        <v>-0.61331299500452052</v>
      </c>
      <c r="X329" s="36">
        <v>-0.61331299500452052</v>
      </c>
      <c r="Y329" s="36">
        <v>1.8153842723425828</v>
      </c>
      <c r="Z329" s="36">
        <v>1.266716397902532</v>
      </c>
      <c r="AA329" s="36">
        <v>1.2110902947865285</v>
      </c>
      <c r="AB329" s="36">
        <v>-0.61331299500452052</v>
      </c>
      <c r="AC329" s="36">
        <v>-0.61331299500452052</v>
      </c>
      <c r="AD329" s="36">
        <v>-0.61331299500452052</v>
      </c>
      <c r="AE329" s="36">
        <v>-0.61331299500452052</v>
      </c>
      <c r="AF329" s="36">
        <v>-0.61331299500452052</v>
      </c>
    </row>
    <row r="330" spans="1:32" x14ac:dyDescent="0.25">
      <c r="A330" s="57" t="s">
        <v>283</v>
      </c>
      <c r="B330" s="36" t="s">
        <v>1364</v>
      </c>
      <c r="C330" s="36" t="s">
        <v>1365</v>
      </c>
      <c r="F330" s="37"/>
      <c r="G330" s="37">
        <f t="shared" si="102"/>
        <v>-0.42085231336923856</v>
      </c>
      <c r="H330" s="37">
        <f t="shared" si="103"/>
        <v>-0.31144555878102215</v>
      </c>
      <c r="I330" s="37">
        <f t="shared" si="104"/>
        <v>-0.56153390912839996</v>
      </c>
      <c r="J330" s="37">
        <f t="shared" si="105"/>
        <v>-0.56153390912839996</v>
      </c>
      <c r="K330" s="37">
        <f t="shared" si="106"/>
        <v>-0.56153390912839996</v>
      </c>
      <c r="L330" s="37">
        <f t="shared" si="107"/>
        <v>-0.36851374924711372</v>
      </c>
      <c r="M330" s="37">
        <f t="shared" si="108"/>
        <v>-0.56153390912839996</v>
      </c>
      <c r="N330" s="37">
        <f t="shared" si="109"/>
        <v>-0.323446155146143</v>
      </c>
      <c r="O330" s="37">
        <f t="shared" si="110"/>
        <v>1.3410864112129661</v>
      </c>
      <c r="P330" s="37">
        <f t="shared" si="111"/>
        <v>2.3293070018441511</v>
      </c>
      <c r="T330" s="36" t="s">
        <v>1064</v>
      </c>
      <c r="U330" s="36" t="s">
        <v>2275</v>
      </c>
      <c r="V330" s="36" t="s">
        <v>2276</v>
      </c>
      <c r="W330" s="36">
        <v>-0.45651431044782664</v>
      </c>
      <c r="X330" s="36">
        <v>1.2499550918847937</v>
      </c>
      <c r="Y330" s="36">
        <v>-0.45651431044782664</v>
      </c>
      <c r="Z330" s="36">
        <v>-0.45651431044782664</v>
      </c>
      <c r="AA330" s="36">
        <v>-0.45651431044782664</v>
      </c>
      <c r="AB330" s="36">
        <v>-0.45651431044782664</v>
      </c>
      <c r="AC330" s="36">
        <v>-0.45651431044782664</v>
      </c>
      <c r="AD330" s="36">
        <v>-0.45651431044782664</v>
      </c>
      <c r="AE330" s="36">
        <v>2.4021593916978201</v>
      </c>
      <c r="AF330" s="36">
        <v>-0.45651431044782664</v>
      </c>
    </row>
    <row r="331" spans="1:32" x14ac:dyDescent="0.25">
      <c r="A331" s="58" t="s">
        <v>448</v>
      </c>
      <c r="B331" s="36" t="s">
        <v>56</v>
      </c>
      <c r="C331" s="36" t="s">
        <v>1352</v>
      </c>
      <c r="F331" s="37"/>
      <c r="G331" s="37">
        <f t="shared" si="102"/>
        <v>-0.56482910403000119</v>
      </c>
      <c r="H331" s="37">
        <f t="shared" si="103"/>
        <v>-0.394503472160809</v>
      </c>
      <c r="I331" s="37">
        <f t="shared" si="104"/>
        <v>-0.56482910403000119</v>
      </c>
      <c r="J331" s="37">
        <f t="shared" si="105"/>
        <v>-0.56482910403000119</v>
      </c>
      <c r="K331" s="37">
        <f t="shared" si="106"/>
        <v>-0.56482910403000119</v>
      </c>
      <c r="L331" s="37">
        <f t="shared" si="107"/>
        <v>-0.32864168463486315</v>
      </c>
      <c r="M331" s="37">
        <f t="shared" si="108"/>
        <v>-0.56482910403000119</v>
      </c>
      <c r="N331" s="37">
        <f t="shared" si="109"/>
        <v>-0.15536401173392289</v>
      </c>
      <c r="O331" s="37">
        <f t="shared" si="110"/>
        <v>1.4892236148407918</v>
      </c>
      <c r="P331" s="37">
        <f t="shared" si="111"/>
        <v>2.2134310738388088</v>
      </c>
      <c r="T331" s="36" t="s">
        <v>475</v>
      </c>
      <c r="U331" s="36" t="s">
        <v>66</v>
      </c>
      <c r="V331" s="36" t="s">
        <v>1579</v>
      </c>
      <c r="W331" s="36">
        <v>-0.47392957922194068</v>
      </c>
      <c r="X331" s="36">
        <v>-0.47392957922194068</v>
      </c>
      <c r="Y331" s="36">
        <v>1.9841212510601345</v>
      </c>
      <c r="Z331" s="36">
        <v>1.8073153827153909</v>
      </c>
      <c r="AA331" s="36">
        <v>-0.47392957922194068</v>
      </c>
      <c r="AB331" s="36">
        <v>-0.47392957922194068</v>
      </c>
      <c r="AC331" s="36">
        <v>-0.47392957922194068</v>
      </c>
      <c r="AD331" s="36">
        <v>-0.47392957922194068</v>
      </c>
      <c r="AE331" s="36">
        <v>-0.47392957922194068</v>
      </c>
      <c r="AF331" s="36">
        <v>-0.47392957922194068</v>
      </c>
    </row>
    <row r="332" spans="1:32" x14ac:dyDescent="0.25">
      <c r="A332" s="58" t="s">
        <v>1161</v>
      </c>
      <c r="B332" s="36" t="s">
        <v>2389</v>
      </c>
      <c r="C332" s="36" t="s">
        <v>2390</v>
      </c>
      <c r="F332" s="37"/>
      <c r="G332" s="37">
        <f t="shared" si="102"/>
        <v>-0.47433305300657908</v>
      </c>
      <c r="H332" s="37">
        <f t="shared" si="103"/>
        <v>-0.47433305300657908</v>
      </c>
      <c r="I332" s="37">
        <f t="shared" si="104"/>
        <v>-0.47433305300657908</v>
      </c>
      <c r="J332" s="37">
        <f t="shared" si="105"/>
        <v>-0.47433305300657908</v>
      </c>
      <c r="K332" s="37">
        <f t="shared" si="106"/>
        <v>-0.47433305300657908</v>
      </c>
      <c r="L332" s="37">
        <f t="shared" si="107"/>
        <v>-0.47433305300657908</v>
      </c>
      <c r="M332" s="37">
        <f t="shared" si="108"/>
        <v>-0.47433305300657908</v>
      </c>
      <c r="N332" s="37">
        <f t="shared" si="109"/>
        <v>-0.47433305300657908</v>
      </c>
      <c r="O332" s="37">
        <f t="shared" si="110"/>
        <v>1.910103136392171</v>
      </c>
      <c r="P332" s="37">
        <f t="shared" si="111"/>
        <v>1.8845612876604612</v>
      </c>
      <c r="T332" s="36" t="s">
        <v>308</v>
      </c>
      <c r="U332" s="36" t="s">
        <v>28</v>
      </c>
      <c r="V332" s="36" t="s">
        <v>1387</v>
      </c>
      <c r="W332" s="36">
        <v>0.82901023287921027</v>
      </c>
      <c r="X332" s="36">
        <v>-0.76349193505114155</v>
      </c>
      <c r="Y332" s="36">
        <v>1.2491847655918302</v>
      </c>
      <c r="Z332" s="36">
        <v>1.0035229884218937</v>
      </c>
      <c r="AA332" s="36">
        <v>1.4992336234139145</v>
      </c>
      <c r="AB332" s="36">
        <v>-0.76349193505114155</v>
      </c>
      <c r="AC332" s="36">
        <v>-0.76349193505114155</v>
      </c>
      <c r="AD332" s="36">
        <v>-0.76349193505114155</v>
      </c>
      <c r="AE332" s="36">
        <v>-0.76349193505114155</v>
      </c>
      <c r="AF332" s="36">
        <v>-0.76349193505114155</v>
      </c>
    </row>
    <row r="333" spans="1:32" x14ac:dyDescent="0.25">
      <c r="A333" s="58" t="s">
        <v>723</v>
      </c>
      <c r="B333" s="36" t="s">
        <v>1240</v>
      </c>
      <c r="C333" s="36" t="s">
        <v>1240</v>
      </c>
      <c r="F333" s="37"/>
      <c r="G333" s="37">
        <f t="shared" si="102"/>
        <v>-0.47375664352380475</v>
      </c>
      <c r="H333" s="37">
        <f t="shared" si="103"/>
        <v>-0.47375664352380475</v>
      </c>
      <c r="I333" s="37">
        <f t="shared" si="104"/>
        <v>-0.47375664352380475</v>
      </c>
      <c r="J333" s="37">
        <f t="shared" si="105"/>
        <v>-0.47375664352380475</v>
      </c>
      <c r="K333" s="37">
        <f t="shared" si="106"/>
        <v>-0.47375664352380475</v>
      </c>
      <c r="L333" s="37">
        <f t="shared" si="107"/>
        <v>-0.47375664352380475</v>
      </c>
      <c r="M333" s="37">
        <f t="shared" si="108"/>
        <v>-0.47375664352380475</v>
      </c>
      <c r="N333" s="37">
        <f t="shared" si="109"/>
        <v>-0.47375664352380475</v>
      </c>
      <c r="O333" s="37">
        <f t="shared" si="110"/>
        <v>2.0003491943682223</v>
      </c>
      <c r="P333" s="37">
        <f t="shared" si="111"/>
        <v>1.7897039538222155</v>
      </c>
      <c r="T333" s="36" t="s">
        <v>636</v>
      </c>
      <c r="U333" s="36" t="s">
        <v>111</v>
      </c>
      <c r="V333" s="36" t="s">
        <v>1768</v>
      </c>
      <c r="W333" s="36">
        <v>-0.31622776601683794</v>
      </c>
      <c r="X333" s="36">
        <v>-0.31622776601683794</v>
      </c>
      <c r="Y333" s="36">
        <v>2.8460498941515415</v>
      </c>
      <c r="Z333" s="36">
        <v>-0.31622776601683794</v>
      </c>
      <c r="AA333" s="36">
        <v>-0.31622776601683794</v>
      </c>
      <c r="AB333" s="36">
        <v>-0.31622776601683794</v>
      </c>
      <c r="AC333" s="36">
        <v>-0.31622776601683794</v>
      </c>
      <c r="AD333" s="36">
        <v>-0.31622776601683794</v>
      </c>
      <c r="AE333" s="36">
        <v>-0.31622776601683794</v>
      </c>
      <c r="AF333" s="36">
        <v>-0.31622776601683794</v>
      </c>
    </row>
    <row r="334" spans="1:32" x14ac:dyDescent="0.25">
      <c r="A334" s="58" t="s">
        <v>727</v>
      </c>
      <c r="B334" s="36" t="s">
        <v>135</v>
      </c>
      <c r="C334" s="36" t="s">
        <v>1342</v>
      </c>
      <c r="F334" s="37"/>
      <c r="G334" s="37">
        <f t="shared" si="102"/>
        <v>-0.47007132528855083</v>
      </c>
      <c r="H334" s="37">
        <f t="shared" si="103"/>
        <v>-0.47007132528855083</v>
      </c>
      <c r="I334" s="37">
        <f t="shared" si="104"/>
        <v>-0.47007132528855083</v>
      </c>
      <c r="J334" s="37">
        <f t="shared" si="105"/>
        <v>-0.47007132528855083</v>
      </c>
      <c r="K334" s="37">
        <f t="shared" si="106"/>
        <v>-0.47007132528855083</v>
      </c>
      <c r="L334" s="37">
        <f t="shared" si="107"/>
        <v>-0.47007132528855083</v>
      </c>
      <c r="M334" s="37">
        <f t="shared" si="108"/>
        <v>-0.47007132528855083</v>
      </c>
      <c r="N334" s="37">
        <f t="shared" si="109"/>
        <v>-0.47007132528855083</v>
      </c>
      <c r="O334" s="37">
        <f t="shared" si="110"/>
        <v>2.164290552565701</v>
      </c>
      <c r="P334" s="37">
        <f t="shared" si="111"/>
        <v>1.5962800497427057</v>
      </c>
      <c r="T334" s="36" t="s">
        <v>485</v>
      </c>
      <c r="U334" s="36" t="s">
        <v>1593</v>
      </c>
      <c r="V334" s="36" t="s">
        <v>1594</v>
      </c>
      <c r="W334" s="36">
        <v>-0.46930851133379076</v>
      </c>
      <c r="X334" s="36">
        <v>-0.46930851133379076</v>
      </c>
      <c r="Y334" s="36">
        <v>1.5690288802369392</v>
      </c>
      <c r="Z334" s="36">
        <v>-0.46930851133379076</v>
      </c>
      <c r="AA334" s="36">
        <v>2.1854392104333873</v>
      </c>
      <c r="AB334" s="36">
        <v>-0.46930851133379076</v>
      </c>
      <c r="AC334" s="36">
        <v>-0.46930851133379076</v>
      </c>
      <c r="AD334" s="36">
        <v>-0.46930851133379076</v>
      </c>
      <c r="AE334" s="36">
        <v>-0.46930851133379076</v>
      </c>
      <c r="AF334" s="36">
        <v>-0.46930851133379076</v>
      </c>
    </row>
    <row r="335" spans="1:32" x14ac:dyDescent="0.25">
      <c r="A335" s="58" t="s">
        <v>782</v>
      </c>
      <c r="B335" s="36" t="s">
        <v>1934</v>
      </c>
      <c r="C335" s="36" t="s">
        <v>1935</v>
      </c>
      <c r="F335" s="37"/>
      <c r="G335" s="37">
        <f t="shared" si="102"/>
        <v>-0.46973440301698949</v>
      </c>
      <c r="H335" s="37">
        <f t="shared" si="103"/>
        <v>-0.46973440301698949</v>
      </c>
      <c r="I335" s="37">
        <f t="shared" si="104"/>
        <v>-0.46973440301698949</v>
      </c>
      <c r="J335" s="37">
        <f t="shared" si="105"/>
        <v>-0.46973440301698949</v>
      </c>
      <c r="K335" s="37">
        <f t="shared" si="106"/>
        <v>-0.46973440301698949</v>
      </c>
      <c r="L335" s="37">
        <f t="shared" si="107"/>
        <v>-0.46973440301698949</v>
      </c>
      <c r="M335" s="37">
        <f t="shared" si="108"/>
        <v>-0.46973440301698949</v>
      </c>
      <c r="N335" s="37">
        <f t="shared" si="109"/>
        <v>-0.46973440301698949</v>
      </c>
      <c r="O335" s="37">
        <f t="shared" si="110"/>
        <v>2.1738813566116413</v>
      </c>
      <c r="P335" s="37">
        <f t="shared" si="111"/>
        <v>1.5839938675242748</v>
      </c>
      <c r="T335" s="36" t="s">
        <v>439</v>
      </c>
      <c r="U335" s="36" t="s">
        <v>48</v>
      </c>
      <c r="V335" s="36" t="s">
        <v>1545</v>
      </c>
      <c r="W335" s="36">
        <v>2.4177190877952341</v>
      </c>
      <c r="X335" s="36">
        <v>-0.54879011049054716</v>
      </c>
      <c r="Y335" s="36">
        <v>-0.54879011049054716</v>
      </c>
      <c r="Z335" s="36">
        <v>-0.54879011049054716</v>
      </c>
      <c r="AA335" s="36">
        <v>1.8777256155603574E-2</v>
      </c>
      <c r="AB335" s="36">
        <v>-0.27212106539962283</v>
      </c>
      <c r="AC335" s="36">
        <v>1.1283653843920676</v>
      </c>
      <c r="AD335" s="36">
        <v>-0.54879011049054716</v>
      </c>
      <c r="AE335" s="36">
        <v>-0.54879011049054716</v>
      </c>
      <c r="AF335" s="36">
        <v>-0.54879011049054716</v>
      </c>
    </row>
    <row r="336" spans="1:32" x14ac:dyDescent="0.25">
      <c r="A336" s="58" t="s">
        <v>495</v>
      </c>
      <c r="B336" s="36" t="s">
        <v>1240</v>
      </c>
      <c r="C336" s="36" t="s">
        <v>1240</v>
      </c>
      <c r="F336" s="37"/>
      <c r="G336" s="37">
        <f t="shared" si="102"/>
        <v>0.66215927993094392</v>
      </c>
      <c r="H336" s="37">
        <f t="shared" si="103"/>
        <v>-0.59319359733558696</v>
      </c>
      <c r="I336" s="37">
        <f t="shared" si="104"/>
        <v>-0.59319359733558696</v>
      </c>
      <c r="J336" s="37">
        <f t="shared" si="105"/>
        <v>-0.59319359733558696</v>
      </c>
      <c r="K336" s="37">
        <f t="shared" si="106"/>
        <v>-0.59319359733558696</v>
      </c>
      <c r="L336" s="37">
        <f t="shared" si="107"/>
        <v>-0.59319359733558696</v>
      </c>
      <c r="M336" s="37">
        <f t="shared" si="108"/>
        <v>-0.59319359733558696</v>
      </c>
      <c r="N336" s="37">
        <f t="shared" si="109"/>
        <v>-0.59319359733558696</v>
      </c>
      <c r="O336" s="37">
        <f t="shared" si="110"/>
        <v>1.6832074610369414</v>
      </c>
      <c r="P336" s="37">
        <f t="shared" si="111"/>
        <v>1.8069884403812235</v>
      </c>
      <c r="T336" s="36" t="s">
        <v>907</v>
      </c>
      <c r="U336" s="36" t="s">
        <v>2070</v>
      </c>
      <c r="V336" s="36" t="s">
        <v>1916</v>
      </c>
      <c r="W336" s="36">
        <v>-0.34352524125743761</v>
      </c>
      <c r="X336" s="36">
        <v>-8.8707352003068271E-2</v>
      </c>
      <c r="Y336" s="36">
        <v>-0.34352524125743761</v>
      </c>
      <c r="Z336" s="36">
        <v>-0.34352524125743761</v>
      </c>
      <c r="AA336" s="36">
        <v>-0.34352524125743761</v>
      </c>
      <c r="AB336" s="36">
        <v>-0.34352524125743761</v>
      </c>
      <c r="AC336" s="36">
        <v>-0.34352524125743761</v>
      </c>
      <c r="AD336" s="36">
        <v>-0.34352524125743761</v>
      </c>
      <c r="AE336" s="36">
        <v>2.8369092820625688</v>
      </c>
      <c r="AF336" s="36">
        <v>-0.34352524125743761</v>
      </c>
    </row>
    <row r="337" spans="1:32" x14ac:dyDescent="0.25">
      <c r="A337" s="58" t="s">
        <v>455</v>
      </c>
      <c r="B337" s="36" t="s">
        <v>1559</v>
      </c>
      <c r="C337" s="36" t="s">
        <v>1348</v>
      </c>
      <c r="F337" s="37"/>
      <c r="G337" s="37">
        <f t="shared" si="102"/>
        <v>0.61181316648752337</v>
      </c>
      <c r="H337" s="37">
        <f t="shared" si="103"/>
        <v>0.15750259373054284</v>
      </c>
      <c r="I337" s="37">
        <f t="shared" si="104"/>
        <v>-0.67251912498571076</v>
      </c>
      <c r="J337" s="37">
        <f t="shared" si="105"/>
        <v>-0.67251912498571076</v>
      </c>
      <c r="K337" s="37">
        <f t="shared" si="106"/>
        <v>-0.67251912498571076</v>
      </c>
      <c r="L337" s="37">
        <f t="shared" si="107"/>
        <v>-0.67251912498571076</v>
      </c>
      <c r="M337" s="37">
        <f t="shared" si="108"/>
        <v>-0.67251912498571076</v>
      </c>
      <c r="N337" s="37">
        <f t="shared" si="109"/>
        <v>-0.67251912498571076</v>
      </c>
      <c r="O337" s="37">
        <f t="shared" si="110"/>
        <v>1.1063711381088692</v>
      </c>
      <c r="P337" s="37">
        <f t="shared" si="111"/>
        <v>2.15942785158733</v>
      </c>
      <c r="T337" s="36" t="s">
        <v>849</v>
      </c>
      <c r="U337" s="36" t="s">
        <v>2008</v>
      </c>
      <c r="V337" s="36" t="s">
        <v>1352</v>
      </c>
      <c r="W337" s="36">
        <v>-0.31622776601683789</v>
      </c>
      <c r="X337" s="36">
        <v>-0.31622776601683789</v>
      </c>
      <c r="Y337" s="36">
        <v>2.8460498941515411</v>
      </c>
      <c r="Z337" s="36">
        <v>-0.31622776601683789</v>
      </c>
      <c r="AA337" s="36">
        <v>-0.31622776601683789</v>
      </c>
      <c r="AB337" s="36">
        <v>-0.31622776601683789</v>
      </c>
      <c r="AC337" s="36">
        <v>-0.31622776601683789</v>
      </c>
      <c r="AD337" s="36">
        <v>-0.31622776601683789</v>
      </c>
      <c r="AE337" s="36">
        <v>-0.31622776601683789</v>
      </c>
      <c r="AF337" s="36">
        <v>-0.31622776601683789</v>
      </c>
    </row>
    <row r="338" spans="1:32" x14ac:dyDescent="0.25">
      <c r="A338" s="58" t="s">
        <v>281</v>
      </c>
      <c r="B338" s="36" t="s">
        <v>17</v>
      </c>
      <c r="C338" s="36" t="s">
        <v>1352</v>
      </c>
      <c r="F338" s="37"/>
      <c r="G338" s="37">
        <f t="shared" si="102"/>
        <v>0.3006940835074941</v>
      </c>
      <c r="H338" s="37">
        <f t="shared" si="103"/>
        <v>0.24505511185429787</v>
      </c>
      <c r="I338" s="37">
        <f t="shared" si="104"/>
        <v>6.1340715132592372E-2</v>
      </c>
      <c r="J338" s="37">
        <f t="shared" si="105"/>
        <v>-0.79557395871682512</v>
      </c>
      <c r="K338" s="37">
        <f t="shared" si="106"/>
        <v>-0.79557395871682512</v>
      </c>
      <c r="L338" s="37">
        <f t="shared" si="107"/>
        <v>-0.79557395871682512</v>
      </c>
      <c r="M338" s="37">
        <f t="shared" si="108"/>
        <v>-0.79557395871682512</v>
      </c>
      <c r="N338" s="37">
        <f t="shared" si="109"/>
        <v>-0.79557395871682512</v>
      </c>
      <c r="O338" s="37">
        <f t="shared" si="110"/>
        <v>1.6857420080483621</v>
      </c>
      <c r="P338" s="37">
        <f t="shared" si="111"/>
        <v>1.6850378750413779</v>
      </c>
      <c r="T338" s="36" t="s">
        <v>1134</v>
      </c>
      <c r="U338" s="36" t="s">
        <v>242</v>
      </c>
      <c r="V338" s="36" t="s">
        <v>2362</v>
      </c>
      <c r="W338" s="36">
        <v>2.8460498941515415</v>
      </c>
      <c r="X338" s="36">
        <v>-0.31622776601683794</v>
      </c>
      <c r="Y338" s="36">
        <v>-0.31622776601683794</v>
      </c>
      <c r="Z338" s="36">
        <v>-0.31622776601683794</v>
      </c>
      <c r="AA338" s="36">
        <v>-0.31622776601683794</v>
      </c>
      <c r="AB338" s="36">
        <v>-0.31622776601683794</v>
      </c>
      <c r="AC338" s="36">
        <v>-0.31622776601683794</v>
      </c>
      <c r="AD338" s="36">
        <v>-0.31622776601683794</v>
      </c>
      <c r="AE338" s="36">
        <v>-0.31622776601683794</v>
      </c>
      <c r="AF338" s="36">
        <v>-0.31622776601683794</v>
      </c>
    </row>
    <row r="339" spans="1:32" x14ac:dyDescent="0.25">
      <c r="A339" s="58" t="s">
        <v>453</v>
      </c>
      <c r="B339" s="36" t="s">
        <v>59</v>
      </c>
      <c r="C339" s="36" t="s">
        <v>1352</v>
      </c>
      <c r="F339" s="37"/>
      <c r="G339" s="37">
        <f t="shared" si="102"/>
        <v>-0.68504051021311396</v>
      </c>
      <c r="H339" s="37">
        <f t="shared" si="103"/>
        <v>0.85421317480147452</v>
      </c>
      <c r="I339" s="37">
        <f t="shared" si="104"/>
        <v>-0.68504051021311396</v>
      </c>
      <c r="J339" s="37">
        <f t="shared" si="105"/>
        <v>-0.68504051021311396</v>
      </c>
      <c r="K339" s="37">
        <f t="shared" si="106"/>
        <v>-0.68504051021311396</v>
      </c>
      <c r="L339" s="37">
        <f t="shared" si="107"/>
        <v>-0.68504051021311396</v>
      </c>
      <c r="M339" s="37">
        <f t="shared" si="108"/>
        <v>-0.68504051021311396</v>
      </c>
      <c r="N339" s="37">
        <f t="shared" si="109"/>
        <v>-4.3718756700368976E-2</v>
      </c>
      <c r="O339" s="37">
        <f t="shared" si="110"/>
        <v>1.7152767849742043</v>
      </c>
      <c r="P339" s="37">
        <f t="shared" si="111"/>
        <v>1.5844718582033746</v>
      </c>
      <c r="T339" s="36" t="s">
        <v>1006</v>
      </c>
      <c r="U339" s="36" t="s">
        <v>2201</v>
      </c>
      <c r="V339" s="36" t="s">
        <v>2202</v>
      </c>
      <c r="W339" s="36">
        <v>-0.31622776601683794</v>
      </c>
      <c r="X339" s="36">
        <v>-0.31622776601683794</v>
      </c>
      <c r="Y339" s="36">
        <v>-0.31622776601683794</v>
      </c>
      <c r="Z339" s="36">
        <v>-0.31622776601683794</v>
      </c>
      <c r="AA339" s="36">
        <v>-0.31622776601683794</v>
      </c>
      <c r="AB339" s="36">
        <v>2.846049894151542</v>
      </c>
      <c r="AC339" s="36">
        <v>-0.31622776601683794</v>
      </c>
      <c r="AD339" s="36">
        <v>-0.31622776601683794</v>
      </c>
      <c r="AE339" s="36">
        <v>-0.31622776601683794</v>
      </c>
      <c r="AF339" s="36">
        <v>-0.31622776601683794</v>
      </c>
    </row>
    <row r="340" spans="1:32" x14ac:dyDescent="0.25">
      <c r="A340" s="58" t="s">
        <v>600</v>
      </c>
      <c r="B340" s="36" t="s">
        <v>1734</v>
      </c>
      <c r="C340" s="36" t="s">
        <v>1735</v>
      </c>
      <c r="F340" s="37"/>
      <c r="G340" s="37">
        <f t="shared" si="102"/>
        <v>-0.61074214259476423</v>
      </c>
      <c r="H340" s="37">
        <f t="shared" si="103"/>
        <v>-0.61074214259476423</v>
      </c>
      <c r="I340" s="37">
        <f t="shared" si="104"/>
        <v>-0.61074214259476423</v>
      </c>
      <c r="J340" s="37">
        <f t="shared" si="105"/>
        <v>0.99546907761536452</v>
      </c>
      <c r="K340" s="37">
        <f t="shared" si="106"/>
        <v>-0.61074214259476423</v>
      </c>
      <c r="L340" s="37">
        <f t="shared" si="107"/>
        <v>-0.61074214259476423</v>
      </c>
      <c r="M340" s="37">
        <f t="shared" si="108"/>
        <v>-0.61074214259476423</v>
      </c>
      <c r="N340" s="37">
        <f t="shared" si="109"/>
        <v>-0.61074214259476423</v>
      </c>
      <c r="O340" s="37">
        <f t="shared" si="110"/>
        <v>1.5406195590683143</v>
      </c>
      <c r="P340" s="37">
        <f t="shared" si="111"/>
        <v>1.739106361479672</v>
      </c>
      <c r="T340" s="36" t="s">
        <v>361</v>
      </c>
      <c r="U340" s="36" t="s">
        <v>1451</v>
      </c>
      <c r="V340" s="36" t="s">
        <v>1452</v>
      </c>
      <c r="W340" s="36">
        <v>-0.61802419876823778</v>
      </c>
      <c r="X340" s="36">
        <v>-0.61802419876823778</v>
      </c>
      <c r="Y340" s="36">
        <v>1.6347412789150952</v>
      </c>
      <c r="Z340" s="36">
        <v>1.2191223169820951</v>
      </c>
      <c r="AA340" s="36">
        <v>1.4723057954804741</v>
      </c>
      <c r="AB340" s="36">
        <v>-0.61802419876823778</v>
      </c>
      <c r="AC340" s="36">
        <v>-0.61802419876823778</v>
      </c>
      <c r="AD340" s="36">
        <v>-0.61802419876823778</v>
      </c>
      <c r="AE340" s="36">
        <v>-0.61802419876823778</v>
      </c>
      <c r="AF340" s="36">
        <v>-0.61802419876823778</v>
      </c>
    </row>
    <row r="341" spans="1:32" x14ac:dyDescent="0.25">
      <c r="A341" s="58" t="s">
        <v>466</v>
      </c>
      <c r="B341" s="36" t="s">
        <v>65</v>
      </c>
      <c r="C341" s="36" t="s">
        <v>1566</v>
      </c>
      <c r="F341" s="37"/>
      <c r="G341" s="37">
        <f t="shared" si="102"/>
        <v>-0.72893198707580154</v>
      </c>
      <c r="H341" s="37">
        <f t="shared" si="103"/>
        <v>-0.72893198707580154</v>
      </c>
      <c r="I341" s="37">
        <f t="shared" si="104"/>
        <v>-0.72893198707580154</v>
      </c>
      <c r="J341" s="37">
        <f t="shared" si="105"/>
        <v>0.57456203870907885</v>
      </c>
      <c r="K341" s="37">
        <f t="shared" si="106"/>
        <v>-0.72893198707580154</v>
      </c>
      <c r="L341" s="37">
        <f t="shared" si="107"/>
        <v>-0.72893198707580154</v>
      </c>
      <c r="M341" s="37">
        <f t="shared" si="108"/>
        <v>-0.72893198707580154</v>
      </c>
      <c r="N341" s="37">
        <f t="shared" si="109"/>
        <v>0.65709452740437535</v>
      </c>
      <c r="O341" s="37">
        <f t="shared" si="110"/>
        <v>1.8098979015854744</v>
      </c>
      <c r="P341" s="37">
        <f t="shared" si="111"/>
        <v>1.3320374547558802</v>
      </c>
      <c r="T341" s="36" t="s">
        <v>315</v>
      </c>
      <c r="U341" s="36" t="s">
        <v>1396</v>
      </c>
      <c r="V341" s="36" t="s">
        <v>1397</v>
      </c>
      <c r="W341" s="36">
        <v>1.2153174351555021</v>
      </c>
      <c r="X341" s="36">
        <v>-0.77302339651041041</v>
      </c>
      <c r="Y341" s="36">
        <v>1.206614426815106</v>
      </c>
      <c r="Z341" s="36">
        <v>1.221911182497238</v>
      </c>
      <c r="AA341" s="36">
        <v>0.99429733459461656</v>
      </c>
      <c r="AB341" s="36">
        <v>-0.77302339651041041</v>
      </c>
      <c r="AC341" s="36">
        <v>-0.77302339651041041</v>
      </c>
      <c r="AD341" s="36">
        <v>-0.77302339651041041</v>
      </c>
      <c r="AE341" s="36">
        <v>-0.77302339651041041</v>
      </c>
      <c r="AF341" s="36">
        <v>-0.77302339651041041</v>
      </c>
    </row>
    <row r="342" spans="1:32" x14ac:dyDescent="0.25">
      <c r="A342" s="58" t="s">
        <v>461</v>
      </c>
      <c r="B342" s="36" t="s">
        <v>1562</v>
      </c>
      <c r="C342" s="36" t="s">
        <v>1352</v>
      </c>
      <c r="F342" s="37"/>
      <c r="G342" s="37">
        <f t="shared" si="102"/>
        <v>-0.70263222489194443</v>
      </c>
      <c r="H342" s="37">
        <f t="shared" si="103"/>
        <v>-0.70263222489194443</v>
      </c>
      <c r="I342" s="37">
        <f t="shared" si="104"/>
        <v>-0.70263222489194443</v>
      </c>
      <c r="J342" s="37">
        <f t="shared" si="105"/>
        <v>0.61774089956485878</v>
      </c>
      <c r="K342" s="37">
        <f t="shared" si="106"/>
        <v>-0.70263222489194443</v>
      </c>
      <c r="L342" s="37">
        <f t="shared" si="107"/>
        <v>-0.70263222489194443</v>
      </c>
      <c r="M342" s="37">
        <f t="shared" si="108"/>
        <v>-0.70263222489194443</v>
      </c>
      <c r="N342" s="37">
        <f t="shared" si="109"/>
        <v>0.69730071447543907</v>
      </c>
      <c r="O342" s="37">
        <f t="shared" si="110"/>
        <v>0.75653319135893815</v>
      </c>
      <c r="P342" s="37">
        <f t="shared" si="111"/>
        <v>2.1442185439524302</v>
      </c>
      <c r="T342" s="36" t="s">
        <v>574</v>
      </c>
      <c r="U342" s="36" t="s">
        <v>1704</v>
      </c>
      <c r="V342" s="36" t="s">
        <v>1342</v>
      </c>
      <c r="W342" s="36">
        <v>2.6362575784037268</v>
      </c>
      <c r="X342" s="36">
        <v>-0.4261435060348403</v>
      </c>
      <c r="Y342" s="36">
        <v>-0.4261435060348403</v>
      </c>
      <c r="Z342" s="36">
        <v>-0.4261435060348403</v>
      </c>
      <c r="AA342" s="36">
        <v>-0.4261435060348403</v>
      </c>
      <c r="AB342" s="36">
        <v>0.77289046987499554</v>
      </c>
      <c r="AC342" s="36">
        <v>-0.4261435060348403</v>
      </c>
      <c r="AD342" s="36">
        <v>-0.4261435060348403</v>
      </c>
      <c r="AE342" s="36">
        <v>-0.4261435060348403</v>
      </c>
      <c r="AF342" s="36">
        <v>-0.4261435060348403</v>
      </c>
    </row>
    <row r="343" spans="1:32" x14ac:dyDescent="0.25">
      <c r="A343" s="58" t="s">
        <v>459</v>
      </c>
      <c r="B343" s="36" t="s">
        <v>60</v>
      </c>
      <c r="C343" s="36" t="s">
        <v>1357</v>
      </c>
      <c r="F343" s="37"/>
      <c r="G343" s="37">
        <f t="shared" si="102"/>
        <v>-0.54672599285864065</v>
      </c>
      <c r="H343" s="37">
        <f t="shared" si="103"/>
        <v>-0.54672599285864065</v>
      </c>
      <c r="I343" s="37">
        <f t="shared" si="104"/>
        <v>-0.54672599285864065</v>
      </c>
      <c r="J343" s="37">
        <f t="shared" si="105"/>
        <v>0.59276307952432206</v>
      </c>
      <c r="K343" s="37">
        <f t="shared" si="106"/>
        <v>-0.54672599285864065</v>
      </c>
      <c r="L343" s="37">
        <f t="shared" si="107"/>
        <v>-0.54672599285864065</v>
      </c>
      <c r="M343" s="37">
        <f t="shared" si="108"/>
        <v>-0.54672599285864065</v>
      </c>
      <c r="N343" s="37">
        <f t="shared" si="109"/>
        <v>0.80295507677693467</v>
      </c>
      <c r="O343" s="37">
        <f t="shared" si="110"/>
        <v>-0.54672599285864065</v>
      </c>
      <c r="P343" s="37">
        <f t="shared" si="111"/>
        <v>2.4313637937092274</v>
      </c>
      <c r="T343" s="36" t="s">
        <v>398</v>
      </c>
      <c r="U343" s="36" t="s">
        <v>1499</v>
      </c>
      <c r="V343" s="36" t="s">
        <v>1342</v>
      </c>
      <c r="W343" s="36">
        <v>-0.61248472345543925</v>
      </c>
      <c r="X343" s="36">
        <v>-0.61248472345543925</v>
      </c>
      <c r="Y343" s="36">
        <v>1.3692681438153202</v>
      </c>
      <c r="Z343" s="36">
        <v>1.1116322732291284</v>
      </c>
      <c r="AA343" s="36">
        <v>1.8064926471436267</v>
      </c>
      <c r="AB343" s="36">
        <v>-0.61248472345543925</v>
      </c>
      <c r="AC343" s="36">
        <v>-0.61248472345543925</v>
      </c>
      <c r="AD343" s="36">
        <v>-0.61248472345543925</v>
      </c>
      <c r="AE343" s="36">
        <v>-0.61248472345543925</v>
      </c>
      <c r="AF343" s="36">
        <v>-0.61248472345543925</v>
      </c>
    </row>
    <row r="344" spans="1:32" x14ac:dyDescent="0.25">
      <c r="A344" s="58" t="s">
        <v>454</v>
      </c>
      <c r="B344" s="36" t="s">
        <v>1558</v>
      </c>
      <c r="C344" s="36" t="s">
        <v>1348</v>
      </c>
      <c r="F344" s="37"/>
      <c r="G344" s="37">
        <f t="shared" si="102"/>
        <v>-0.51676648187210794</v>
      </c>
      <c r="H344" s="37">
        <f t="shared" si="103"/>
        <v>-0.51676648187210794</v>
      </c>
      <c r="I344" s="37">
        <f t="shared" si="104"/>
        <v>-0.51676648187210794</v>
      </c>
      <c r="J344" s="37">
        <f t="shared" si="105"/>
        <v>0.5961935265832331</v>
      </c>
      <c r="K344" s="37">
        <f t="shared" si="106"/>
        <v>-0.51676648187210794</v>
      </c>
      <c r="L344" s="37">
        <f t="shared" si="107"/>
        <v>-0.51676648187210794</v>
      </c>
      <c r="M344" s="37">
        <f t="shared" si="108"/>
        <v>-0.51676648187210794</v>
      </c>
      <c r="N344" s="37">
        <f t="shared" si="109"/>
        <v>0.45904409379134142</v>
      </c>
      <c r="O344" s="37">
        <f t="shared" si="110"/>
        <v>-0.51676648187210794</v>
      </c>
      <c r="P344" s="37">
        <f t="shared" si="111"/>
        <v>2.5621277527301807</v>
      </c>
      <c r="T344" s="36" t="s">
        <v>688</v>
      </c>
      <c r="U344" s="36" t="s">
        <v>1834</v>
      </c>
      <c r="V344" s="36" t="s">
        <v>1835</v>
      </c>
      <c r="W344" s="36">
        <v>-0.31622776601683794</v>
      </c>
      <c r="X344" s="36">
        <v>-0.31622776601683794</v>
      </c>
      <c r="Y344" s="36">
        <v>-0.31622776601683794</v>
      </c>
      <c r="Z344" s="36">
        <v>-0.31622776601683794</v>
      </c>
      <c r="AA344" s="36">
        <v>-0.31622776601683794</v>
      </c>
      <c r="AB344" s="36">
        <v>2.8460498941515415</v>
      </c>
      <c r="AC344" s="36">
        <v>-0.31622776601683794</v>
      </c>
      <c r="AD344" s="36">
        <v>-0.31622776601683794</v>
      </c>
      <c r="AE344" s="36">
        <v>-0.31622776601683794</v>
      </c>
      <c r="AF344" s="36">
        <v>-0.31622776601683794</v>
      </c>
    </row>
    <row r="345" spans="1:32" x14ac:dyDescent="0.25">
      <c r="A345" s="58" t="s">
        <v>583</v>
      </c>
      <c r="B345" s="36" t="s">
        <v>1714</v>
      </c>
      <c r="C345" s="36" t="s">
        <v>1715</v>
      </c>
      <c r="F345" s="37"/>
      <c r="G345" s="37">
        <f t="shared" si="102"/>
        <v>-0.45404526645943227</v>
      </c>
      <c r="H345" s="37">
        <f t="shared" si="103"/>
        <v>-0.45404526645943227</v>
      </c>
      <c r="I345" s="37">
        <f t="shared" si="104"/>
        <v>-0.45404526645943227</v>
      </c>
      <c r="J345" s="37">
        <f t="shared" si="105"/>
        <v>1.2022935190381028</v>
      </c>
      <c r="K345" s="37">
        <f t="shared" si="106"/>
        <v>-0.45404526645943227</v>
      </c>
      <c r="L345" s="37">
        <f t="shared" si="107"/>
        <v>-0.45404526645943227</v>
      </c>
      <c r="M345" s="37">
        <f t="shared" si="108"/>
        <v>-0.45404526645943227</v>
      </c>
      <c r="N345" s="37">
        <f t="shared" si="109"/>
        <v>-0.45404526645943227</v>
      </c>
      <c r="O345" s="37">
        <f t="shared" si="110"/>
        <v>-0.45404526645943227</v>
      </c>
      <c r="P345" s="37">
        <f t="shared" si="111"/>
        <v>2.430068612637355</v>
      </c>
      <c r="T345" s="36" t="s">
        <v>955</v>
      </c>
      <c r="U345" s="36" t="s">
        <v>2131</v>
      </c>
      <c r="V345" s="36" t="s">
        <v>2132</v>
      </c>
      <c r="W345" s="36">
        <v>2.8460498941515411</v>
      </c>
      <c r="X345" s="36">
        <v>-0.31622776601683789</v>
      </c>
      <c r="Y345" s="36">
        <v>-0.31622776601683789</v>
      </c>
      <c r="Z345" s="36">
        <v>-0.31622776601683789</v>
      </c>
      <c r="AA345" s="36">
        <v>-0.31622776601683789</v>
      </c>
      <c r="AB345" s="36">
        <v>-0.31622776601683789</v>
      </c>
      <c r="AC345" s="36">
        <v>-0.31622776601683789</v>
      </c>
      <c r="AD345" s="36">
        <v>-0.31622776601683789</v>
      </c>
      <c r="AE345" s="36">
        <v>-0.31622776601683789</v>
      </c>
      <c r="AF345" s="36">
        <v>-0.31622776601683789</v>
      </c>
    </row>
    <row r="346" spans="1:32" x14ac:dyDescent="0.25">
      <c r="A346" s="58" t="s">
        <v>570</v>
      </c>
      <c r="B346" s="36" t="s">
        <v>88</v>
      </c>
      <c r="C346" s="36" t="s">
        <v>1698</v>
      </c>
      <c r="F346" s="37"/>
      <c r="G346" s="37">
        <f t="shared" si="102"/>
        <v>-0.41933781511254725</v>
      </c>
      <c r="H346" s="37">
        <f t="shared" si="103"/>
        <v>-0.41933781511254725</v>
      </c>
      <c r="I346" s="37">
        <f t="shared" si="104"/>
        <v>-0.41933781511254725</v>
      </c>
      <c r="J346" s="37">
        <f t="shared" si="105"/>
        <v>0.685829230269971</v>
      </c>
      <c r="K346" s="37">
        <f t="shared" si="106"/>
        <v>-0.41933781511254725</v>
      </c>
      <c r="L346" s="37">
        <f t="shared" si="107"/>
        <v>-0.41933781511254725</v>
      </c>
      <c r="M346" s="37">
        <f t="shared" si="108"/>
        <v>-0.41933781511254725</v>
      </c>
      <c r="N346" s="37">
        <f t="shared" si="109"/>
        <v>-0.41933781511254725</v>
      </c>
      <c r="O346" s="37">
        <f t="shared" si="110"/>
        <v>-0.41933781511254725</v>
      </c>
      <c r="P346" s="37">
        <f t="shared" si="111"/>
        <v>2.6688732906304073</v>
      </c>
      <c r="T346" s="36" t="s">
        <v>803</v>
      </c>
      <c r="U346" s="36" t="s">
        <v>1960</v>
      </c>
      <c r="V346" s="36" t="s">
        <v>1961</v>
      </c>
      <c r="W346" s="36">
        <v>2.8460498941515415</v>
      </c>
      <c r="X346" s="36">
        <v>-0.31622776601683794</v>
      </c>
      <c r="Y346" s="36">
        <v>-0.31622776601683794</v>
      </c>
      <c r="Z346" s="36">
        <v>-0.31622776601683794</v>
      </c>
      <c r="AA346" s="36">
        <v>-0.31622776601683794</v>
      </c>
      <c r="AB346" s="36">
        <v>-0.31622776601683794</v>
      </c>
      <c r="AC346" s="36">
        <v>-0.31622776601683794</v>
      </c>
      <c r="AD346" s="36">
        <v>-0.31622776601683794</v>
      </c>
      <c r="AE346" s="36">
        <v>-0.31622776601683794</v>
      </c>
      <c r="AF346" s="36">
        <v>-0.31622776601683794</v>
      </c>
    </row>
    <row r="347" spans="1:32" x14ac:dyDescent="0.25">
      <c r="A347" s="58" t="s">
        <v>457</v>
      </c>
      <c r="B347" s="36" t="s">
        <v>1240</v>
      </c>
      <c r="C347" s="36" t="s">
        <v>1240</v>
      </c>
      <c r="F347" s="37"/>
      <c r="G347" s="37">
        <f t="shared" si="102"/>
        <v>0.42701464390415961</v>
      </c>
      <c r="H347" s="37">
        <f t="shared" si="103"/>
        <v>-0.48376297247162564</v>
      </c>
      <c r="I347" s="37">
        <f t="shared" si="104"/>
        <v>-0.48376297247162564</v>
      </c>
      <c r="J347" s="37">
        <f t="shared" si="105"/>
        <v>0.29630630361651628</v>
      </c>
      <c r="K347" s="37">
        <f t="shared" si="106"/>
        <v>-0.48376297247162564</v>
      </c>
      <c r="L347" s="37">
        <f t="shared" si="107"/>
        <v>-0.48376297247162564</v>
      </c>
      <c r="M347" s="37">
        <f t="shared" si="108"/>
        <v>-0.48376297247162564</v>
      </c>
      <c r="N347" s="37">
        <f t="shared" si="109"/>
        <v>-0.48376297247162564</v>
      </c>
      <c r="O347" s="37">
        <f t="shared" si="110"/>
        <v>-0.48376297247162564</v>
      </c>
      <c r="P347" s="37">
        <f t="shared" si="111"/>
        <v>2.6630198597807038</v>
      </c>
      <c r="T347" s="36" t="s">
        <v>376</v>
      </c>
      <c r="U347" s="36" t="s">
        <v>1475</v>
      </c>
      <c r="V347" s="36" t="s">
        <v>1346</v>
      </c>
      <c r="W347" s="36">
        <v>-0.61299296472813281</v>
      </c>
      <c r="X347" s="36">
        <v>-0.61299296472813281</v>
      </c>
      <c r="Y347" s="36">
        <v>1.7041093730233015</v>
      </c>
      <c r="Z347" s="36">
        <v>1.0486611567186861</v>
      </c>
      <c r="AA347" s="36">
        <v>1.5381802233549413</v>
      </c>
      <c r="AB347" s="36">
        <v>-0.61299296472813281</v>
      </c>
      <c r="AC347" s="36">
        <v>-0.61299296472813281</v>
      </c>
      <c r="AD347" s="36">
        <v>-0.61299296472813281</v>
      </c>
      <c r="AE347" s="36">
        <v>-0.61299296472813281</v>
      </c>
      <c r="AF347" s="36">
        <v>-0.61299296472813281</v>
      </c>
    </row>
    <row r="348" spans="1:32" x14ac:dyDescent="0.25">
      <c r="A348" s="58" t="s">
        <v>440</v>
      </c>
      <c r="B348" s="36" t="s">
        <v>49</v>
      </c>
      <c r="C348" s="36" t="s">
        <v>1546</v>
      </c>
      <c r="F348" s="37"/>
      <c r="G348" s="37">
        <f t="shared" si="102"/>
        <v>0.25804447517931023</v>
      </c>
      <c r="H348" s="37">
        <f t="shared" si="103"/>
        <v>-0.44089606532096792</v>
      </c>
      <c r="I348" s="37">
        <f t="shared" si="104"/>
        <v>-0.44089606532096792</v>
      </c>
      <c r="J348" s="37">
        <f t="shared" si="105"/>
        <v>-0.13928261699802993</v>
      </c>
      <c r="K348" s="37">
        <f t="shared" si="106"/>
        <v>-0.44089606532096792</v>
      </c>
      <c r="L348" s="37">
        <f t="shared" si="107"/>
        <v>-0.40310022450204169</v>
      </c>
      <c r="M348" s="37">
        <f t="shared" si="108"/>
        <v>-0.44089606532096792</v>
      </c>
      <c r="N348" s="37">
        <f t="shared" si="109"/>
        <v>-0.44089606532096792</v>
      </c>
      <c r="O348" s="37">
        <f t="shared" si="110"/>
        <v>-0.28569974527420899</v>
      </c>
      <c r="P348" s="37">
        <f t="shared" si="111"/>
        <v>2.7745184381998098</v>
      </c>
      <c r="T348" s="36" t="s">
        <v>471</v>
      </c>
      <c r="U348" s="36" t="s">
        <v>1574</v>
      </c>
      <c r="V348" s="36" t="s">
        <v>1348</v>
      </c>
      <c r="W348" s="36">
        <v>-0.62032395325078715</v>
      </c>
      <c r="X348" s="36">
        <v>1.4159449309744185</v>
      </c>
      <c r="Y348" s="36">
        <v>1.5626724483604897</v>
      </c>
      <c r="Z348" s="36">
        <v>-0.62032395325078715</v>
      </c>
      <c r="AA348" s="36">
        <v>-0.62032395325078715</v>
      </c>
      <c r="AB348" s="36">
        <v>1.3636502934206014</v>
      </c>
      <c r="AC348" s="36">
        <v>-0.62032395325078715</v>
      </c>
      <c r="AD348" s="36">
        <v>-0.62032395325078715</v>
      </c>
      <c r="AE348" s="36">
        <v>-0.62032395325078715</v>
      </c>
      <c r="AF348" s="36">
        <v>-0.62032395325078715</v>
      </c>
    </row>
    <row r="349" spans="1:32" x14ac:dyDescent="0.25">
      <c r="A349" s="58" t="s">
        <v>438</v>
      </c>
      <c r="B349" s="36" t="s">
        <v>47</v>
      </c>
      <c r="C349" s="36" t="s">
        <v>1544</v>
      </c>
      <c r="F349" s="37"/>
      <c r="G349" s="37">
        <f t="shared" si="102"/>
        <v>-0.30695575922642276</v>
      </c>
      <c r="H349" s="37">
        <f t="shared" si="103"/>
        <v>-0.39532788069978153</v>
      </c>
      <c r="I349" s="37">
        <f t="shared" si="104"/>
        <v>-0.34376510196620014</v>
      </c>
      <c r="J349" s="37">
        <f t="shared" si="105"/>
        <v>-0.39532788069978153</v>
      </c>
      <c r="K349" s="37">
        <f t="shared" si="106"/>
        <v>-0.39532788069978153</v>
      </c>
      <c r="L349" s="37">
        <f t="shared" si="107"/>
        <v>-0.39532788069978153</v>
      </c>
      <c r="M349" s="37">
        <f t="shared" si="108"/>
        <v>-0.39532788069978153</v>
      </c>
      <c r="N349" s="37">
        <f t="shared" si="109"/>
        <v>-0.39532788069978153</v>
      </c>
      <c r="O349" s="37">
        <f t="shared" si="110"/>
        <v>0.2304113842120204</v>
      </c>
      <c r="P349" s="37">
        <f t="shared" si="111"/>
        <v>2.7922767611792918</v>
      </c>
      <c r="T349" s="36" t="s">
        <v>570</v>
      </c>
      <c r="U349" s="36" t="s">
        <v>88</v>
      </c>
      <c r="V349" s="36" t="s">
        <v>1698</v>
      </c>
      <c r="W349" s="36">
        <v>2.6688732906304073</v>
      </c>
      <c r="X349" s="36">
        <v>0.685829230269971</v>
      </c>
      <c r="Y349" s="36">
        <v>-0.41933781511254725</v>
      </c>
      <c r="Z349" s="36">
        <v>-0.41933781511254725</v>
      </c>
      <c r="AA349" s="36">
        <v>-0.41933781511254725</v>
      </c>
      <c r="AB349" s="36">
        <v>-0.41933781511254725</v>
      </c>
      <c r="AC349" s="36">
        <v>-0.41933781511254725</v>
      </c>
      <c r="AD349" s="36">
        <v>-0.41933781511254725</v>
      </c>
      <c r="AE349" s="36">
        <v>-0.41933781511254725</v>
      </c>
      <c r="AF349" s="36">
        <v>-0.41933781511254725</v>
      </c>
    </row>
    <row r="350" spans="1:32" x14ac:dyDescent="0.25">
      <c r="A350" s="58" t="s">
        <v>711</v>
      </c>
      <c r="B350" s="36" t="s">
        <v>126</v>
      </c>
      <c r="C350" s="36" t="s">
        <v>1346</v>
      </c>
      <c r="F350" s="37"/>
      <c r="G350" s="37">
        <f t="shared" si="102"/>
        <v>-0.38515104287184604</v>
      </c>
      <c r="H350" s="37">
        <f t="shared" si="103"/>
        <v>-0.38515104287184604</v>
      </c>
      <c r="I350" s="37">
        <f t="shared" si="104"/>
        <v>-0.38515104287184604</v>
      </c>
      <c r="J350" s="37">
        <f t="shared" si="105"/>
        <v>-0.38515104287184604</v>
      </c>
      <c r="K350" s="37">
        <f t="shared" si="106"/>
        <v>-0.38515104287184604</v>
      </c>
      <c r="L350" s="37">
        <f t="shared" si="107"/>
        <v>-0.38515104287184604</v>
      </c>
      <c r="M350" s="37">
        <f t="shared" si="108"/>
        <v>-0.38515104287184604</v>
      </c>
      <c r="N350" s="37">
        <f t="shared" si="109"/>
        <v>-0.38515104287184604</v>
      </c>
      <c r="O350" s="37">
        <f t="shared" si="110"/>
        <v>0.30239034363106854</v>
      </c>
      <c r="P350" s="37">
        <f t="shared" si="111"/>
        <v>2.7788179993436994</v>
      </c>
      <c r="T350" s="36" t="s">
        <v>939</v>
      </c>
      <c r="U350" s="36" t="s">
        <v>1240</v>
      </c>
      <c r="V350" s="36" t="s">
        <v>1240</v>
      </c>
      <c r="W350" s="36">
        <v>-6.0803435504329477E-2</v>
      </c>
      <c r="X350" s="36">
        <v>-0.34671675846975125</v>
      </c>
      <c r="Y350" s="36">
        <v>-0.34671675846975125</v>
      </c>
      <c r="Z350" s="36">
        <v>-0.34671675846975125</v>
      </c>
      <c r="AA350" s="36">
        <v>-0.34671675846975125</v>
      </c>
      <c r="AB350" s="36">
        <v>-0.34671675846975125</v>
      </c>
      <c r="AC350" s="36">
        <v>-0.34671675846975125</v>
      </c>
      <c r="AD350" s="36">
        <v>-0.34671675846975125</v>
      </c>
      <c r="AE350" s="36">
        <v>2.8345375032623394</v>
      </c>
      <c r="AF350" s="36">
        <v>-0.34671675846975125</v>
      </c>
    </row>
    <row r="351" spans="1:32" x14ac:dyDescent="0.25">
      <c r="A351" s="58" t="s">
        <v>725</v>
      </c>
      <c r="B351" s="36" t="s">
        <v>133</v>
      </c>
      <c r="C351" s="36" t="s">
        <v>1879</v>
      </c>
      <c r="F351" s="37"/>
      <c r="G351" s="37">
        <f t="shared" si="102"/>
        <v>-0.39349033671657174</v>
      </c>
      <c r="H351" s="37">
        <f t="shared" si="103"/>
        <v>-0.39349033671657174</v>
      </c>
      <c r="I351" s="37">
        <f t="shared" si="104"/>
        <v>-0.39349033671657174</v>
      </c>
      <c r="J351" s="37">
        <f t="shared" si="105"/>
        <v>-0.39349033671657174</v>
      </c>
      <c r="K351" s="37">
        <f t="shared" si="106"/>
        <v>-0.39349033671657174</v>
      </c>
      <c r="L351" s="37">
        <f t="shared" si="107"/>
        <v>-0.39349033671657174</v>
      </c>
      <c r="M351" s="37">
        <f t="shared" si="108"/>
        <v>-0.39349033671657174</v>
      </c>
      <c r="N351" s="37">
        <f t="shared" si="109"/>
        <v>-0.39349033671657174</v>
      </c>
      <c r="O351" s="37">
        <f t="shared" si="110"/>
        <v>0.38934871051059661</v>
      </c>
      <c r="P351" s="37">
        <f t="shared" si="111"/>
        <v>2.7585739832219778</v>
      </c>
      <c r="T351" s="36" t="s">
        <v>872</v>
      </c>
      <c r="U351" s="36" t="s">
        <v>2037</v>
      </c>
      <c r="V351" s="36" t="s">
        <v>1348</v>
      </c>
      <c r="W351" s="36">
        <v>2.8460498941515415</v>
      </c>
      <c r="X351" s="36">
        <v>-0.31622776601683794</v>
      </c>
      <c r="Y351" s="36">
        <v>-0.31622776601683794</v>
      </c>
      <c r="Z351" s="36">
        <v>-0.31622776601683794</v>
      </c>
      <c r="AA351" s="36">
        <v>-0.31622776601683794</v>
      </c>
      <c r="AB351" s="36">
        <v>-0.31622776601683794</v>
      </c>
      <c r="AC351" s="36">
        <v>-0.31622776601683794</v>
      </c>
      <c r="AD351" s="36">
        <v>-0.31622776601683794</v>
      </c>
      <c r="AE351" s="36">
        <v>-0.31622776601683794</v>
      </c>
      <c r="AF351" s="36">
        <v>-0.31622776601683794</v>
      </c>
    </row>
    <row r="352" spans="1:32" x14ac:dyDescent="0.25">
      <c r="A352" s="58" t="s">
        <v>702</v>
      </c>
      <c r="B352" s="36" t="s">
        <v>119</v>
      </c>
      <c r="C352" s="36" t="s">
        <v>1853</v>
      </c>
      <c r="F352" s="37"/>
      <c r="G352" s="37">
        <f t="shared" si="102"/>
        <v>-0.41232578845910245</v>
      </c>
      <c r="H352" s="37">
        <f t="shared" si="103"/>
        <v>-0.41232578845910245</v>
      </c>
      <c r="I352" s="37">
        <f t="shared" si="104"/>
        <v>-0.41232578845910245</v>
      </c>
      <c r="J352" s="37">
        <f t="shared" si="105"/>
        <v>-0.41232578845910245</v>
      </c>
      <c r="K352" s="37">
        <f t="shared" si="106"/>
        <v>-0.41232578845910245</v>
      </c>
      <c r="L352" s="37">
        <f t="shared" si="107"/>
        <v>-0.34154365514555629</v>
      </c>
      <c r="M352" s="37">
        <f t="shared" si="108"/>
        <v>-0.35083839022726865</v>
      </c>
      <c r="N352" s="37">
        <f t="shared" si="109"/>
        <v>-0.41232578845910245</v>
      </c>
      <c r="O352" s="37">
        <f t="shared" si="110"/>
        <v>0.41540541325387587</v>
      </c>
      <c r="P352" s="37">
        <f t="shared" si="111"/>
        <v>2.7509313628735637</v>
      </c>
      <c r="T352" s="36" t="s">
        <v>644</v>
      </c>
      <c r="U352" s="36" t="s">
        <v>1775</v>
      </c>
      <c r="V352" s="36" t="s">
        <v>1776</v>
      </c>
      <c r="W352" s="36">
        <v>-0.31622776601683794</v>
      </c>
      <c r="X352" s="36">
        <v>-0.31622776601683794</v>
      </c>
      <c r="Y352" s="36">
        <v>2.8460498941515411</v>
      </c>
      <c r="Z352" s="36">
        <v>-0.31622776601683794</v>
      </c>
      <c r="AA352" s="36">
        <v>-0.31622776601683794</v>
      </c>
      <c r="AB352" s="36">
        <v>-0.31622776601683794</v>
      </c>
      <c r="AC352" s="36">
        <v>-0.31622776601683794</v>
      </c>
      <c r="AD352" s="36">
        <v>-0.31622776601683794</v>
      </c>
      <c r="AE352" s="36">
        <v>-0.31622776601683794</v>
      </c>
      <c r="AF352" s="36">
        <v>-0.31622776601683794</v>
      </c>
    </row>
    <row r="353" spans="1:32" x14ac:dyDescent="0.25">
      <c r="A353" s="58" t="s">
        <v>789</v>
      </c>
      <c r="B353" s="36" t="s">
        <v>1942</v>
      </c>
      <c r="C353" s="36" t="s">
        <v>1943</v>
      </c>
      <c r="F353" s="37"/>
      <c r="G353" s="37">
        <f t="shared" si="102"/>
        <v>-0.41128733425082858</v>
      </c>
      <c r="H353" s="37">
        <f t="shared" si="103"/>
        <v>-0.41128733425082858</v>
      </c>
      <c r="I353" s="37">
        <f t="shared" si="104"/>
        <v>-0.41128733425082858</v>
      </c>
      <c r="J353" s="37">
        <f t="shared" si="105"/>
        <v>-0.41128733425082858</v>
      </c>
      <c r="K353" s="37">
        <f t="shared" si="106"/>
        <v>-0.41128733425082858</v>
      </c>
      <c r="L353" s="37">
        <f t="shared" si="107"/>
        <v>-0.41128733425082858</v>
      </c>
      <c r="M353" s="37">
        <f t="shared" si="108"/>
        <v>-0.41128733425082858</v>
      </c>
      <c r="N353" s="37">
        <f t="shared" si="109"/>
        <v>-0.41128733425082858</v>
      </c>
      <c r="O353" s="37">
        <f t="shared" si="110"/>
        <v>0.58833593166775411</v>
      </c>
      <c r="P353" s="37">
        <f t="shared" si="111"/>
        <v>2.7019627423388748</v>
      </c>
      <c r="T353" s="36" t="s">
        <v>401</v>
      </c>
      <c r="U353" s="36" t="s">
        <v>1501</v>
      </c>
      <c r="V353" s="36" t="s">
        <v>1346</v>
      </c>
      <c r="W353" s="36">
        <v>0.55772672654669464</v>
      </c>
      <c r="X353" s="36">
        <v>-0.59614089634166167</v>
      </c>
      <c r="Y353" s="36">
        <v>1.2976022334714182E-2</v>
      </c>
      <c r="Z353" s="36">
        <v>-6.4207905711248653E-2</v>
      </c>
      <c r="AA353" s="36">
        <v>-0.59614089634166167</v>
      </c>
      <c r="AB353" s="36">
        <v>-0.59614089634166167</v>
      </c>
      <c r="AC353" s="36">
        <v>2.6239850154308257</v>
      </c>
      <c r="AD353" s="36">
        <v>-0.59614089634166167</v>
      </c>
      <c r="AE353" s="36">
        <v>-0.59614089634166167</v>
      </c>
      <c r="AF353" s="36">
        <v>-0.14977537689267711</v>
      </c>
    </row>
    <row r="354" spans="1:32" x14ac:dyDescent="0.25">
      <c r="A354" s="58" t="s">
        <v>739</v>
      </c>
      <c r="B354" s="36" t="s">
        <v>1890</v>
      </c>
      <c r="C354" s="36" t="s">
        <v>1352</v>
      </c>
      <c r="F354" s="37"/>
      <c r="G354" s="37">
        <f t="shared" si="102"/>
        <v>-0.40332512022954492</v>
      </c>
      <c r="H354" s="37">
        <f t="shared" si="103"/>
        <v>-0.40332512022954492</v>
      </c>
      <c r="I354" s="37">
        <f t="shared" si="104"/>
        <v>-0.40332512022954492</v>
      </c>
      <c r="J354" s="37">
        <f t="shared" si="105"/>
        <v>-0.40332512022954492</v>
      </c>
      <c r="K354" s="37">
        <f t="shared" si="106"/>
        <v>-0.40332512022954492</v>
      </c>
      <c r="L354" s="37">
        <f t="shared" si="107"/>
        <v>-0.40332512022954492</v>
      </c>
      <c r="M354" s="37">
        <f t="shared" si="108"/>
        <v>-0.40332512022954492</v>
      </c>
      <c r="N354" s="37">
        <f t="shared" si="109"/>
        <v>-0.40332512022954492</v>
      </c>
      <c r="O354" s="37">
        <f t="shared" si="110"/>
        <v>0.49679837709729385</v>
      </c>
      <c r="P354" s="37">
        <f t="shared" si="111"/>
        <v>2.7298025847390655</v>
      </c>
      <c r="T354" s="36" t="s">
        <v>675</v>
      </c>
      <c r="U354" s="36" t="s">
        <v>1818</v>
      </c>
      <c r="V354" s="36" t="s">
        <v>1342</v>
      </c>
      <c r="W354" s="36">
        <v>-0.31622776601683794</v>
      </c>
      <c r="X354" s="36">
        <v>-0.31622776601683794</v>
      </c>
      <c r="Y354" s="36">
        <v>-0.31622776601683794</v>
      </c>
      <c r="Z354" s="36">
        <v>-0.31622776601683794</v>
      </c>
      <c r="AA354" s="36">
        <v>2.8460498941515415</v>
      </c>
      <c r="AB354" s="36">
        <v>-0.31622776601683794</v>
      </c>
      <c r="AC354" s="36">
        <v>-0.31622776601683794</v>
      </c>
      <c r="AD354" s="36">
        <v>-0.31622776601683794</v>
      </c>
      <c r="AE354" s="36">
        <v>-0.31622776601683794</v>
      </c>
      <c r="AF354" s="36">
        <v>-0.31622776601683794</v>
      </c>
    </row>
    <row r="355" spans="1:32" x14ac:dyDescent="0.25">
      <c r="A355" s="58" t="s">
        <v>634</v>
      </c>
      <c r="B355" s="36" t="s">
        <v>1766</v>
      </c>
      <c r="C355" s="36" t="s">
        <v>1767</v>
      </c>
      <c r="F355" s="37"/>
      <c r="G355" s="37">
        <f t="shared" si="102"/>
        <v>-0.37539006543682263</v>
      </c>
      <c r="H355" s="37">
        <f t="shared" si="103"/>
        <v>-0.37539006543682263</v>
      </c>
      <c r="I355" s="37">
        <f t="shared" si="104"/>
        <v>-0.37539006543682263</v>
      </c>
      <c r="J355" s="37">
        <f t="shared" si="105"/>
        <v>-0.37539006543682263</v>
      </c>
      <c r="K355" s="37">
        <f t="shared" si="106"/>
        <v>0.2047773287061587</v>
      </c>
      <c r="L355" s="37">
        <f t="shared" si="107"/>
        <v>-0.37539006543682263</v>
      </c>
      <c r="M355" s="37">
        <f t="shared" si="108"/>
        <v>-0.37539006543682263</v>
      </c>
      <c r="N355" s="37">
        <f t="shared" si="109"/>
        <v>-0.37539006543682263</v>
      </c>
      <c r="O355" s="37">
        <f t="shared" si="110"/>
        <v>-0.37539006543682263</v>
      </c>
      <c r="P355" s="37">
        <f t="shared" si="111"/>
        <v>2.7983431947884219</v>
      </c>
      <c r="T355" s="36" t="s">
        <v>267</v>
      </c>
      <c r="U355" s="36" t="s">
        <v>1349</v>
      </c>
      <c r="V355" s="36" t="s">
        <v>1350</v>
      </c>
      <c r="W355" s="36">
        <v>0.89821334207723824</v>
      </c>
      <c r="X355" s="36">
        <v>-8.2556717131700305E-2</v>
      </c>
      <c r="Y355" s="36">
        <v>1.016012003908962</v>
      </c>
      <c r="Z355" s="36">
        <v>0.96166816658251253</v>
      </c>
      <c r="AA355" s="36">
        <v>1.5046079474968634</v>
      </c>
      <c r="AB355" s="36">
        <v>-0.97599346901710271</v>
      </c>
      <c r="AC355" s="36">
        <v>-0.97599346901710271</v>
      </c>
      <c r="AD355" s="36">
        <v>-0.97599346901710271</v>
      </c>
      <c r="AE355" s="36">
        <v>-0.97599346901710271</v>
      </c>
      <c r="AF355" s="36">
        <v>-0.39397086686546418</v>
      </c>
    </row>
    <row r="356" spans="1:32" x14ac:dyDescent="0.25">
      <c r="A356" s="58" t="s">
        <v>445</v>
      </c>
      <c r="B356" s="36" t="s">
        <v>1548</v>
      </c>
      <c r="C356" s="36" t="s">
        <v>1549</v>
      </c>
      <c r="F356" s="37"/>
      <c r="G356" s="37">
        <f t="shared" ref="G356:G419" si="112">IF(ISERROR(MATCH($A356,$T:$T,0)),"Not In List",LOOKUP($A356,$T:$T,Y:Y))</f>
        <v>-0.12157715402924768</v>
      </c>
      <c r="H356" s="37">
        <f t="shared" ref="H356:H419" si="113">IF(ISERROR(MATCH($A356,$T:$T,0)),"Not In List",LOOKUP($A356,$T:$T,AA:AA))</f>
        <v>-6.8879310861180709E-2</v>
      </c>
      <c r="I356" s="37">
        <f t="shared" ref="I356:I419" si="114">IF(ISERROR(MATCH($A356,$T:$T,0)),"Not In List",LOOKUP($A356,$T:$T,Z:Z))</f>
        <v>-0.43158689485666091</v>
      </c>
      <c r="J356" s="37">
        <f t="shared" ref="J356:J419" si="115">IF(ISERROR(MATCH($A356,$T:$T,0)),"Not In List",LOOKUP($A356,$T:$T,X:X))</f>
        <v>-0.43158689485666091</v>
      </c>
      <c r="K356" s="37">
        <f t="shared" ref="K356:K419" si="116">IF(ISERROR(MATCH($A356,$T:$T,0)),"Not In List",LOOKUP($A356,$T:$T,AE:AE))</f>
        <v>-0.1285848012270232</v>
      </c>
      <c r="L356" s="37">
        <f t="shared" ref="L356:L419" si="117">IF(ISERROR(MATCH($A356,$T:$T,0)),"Not In List",LOOKUP($A356,$T:$T,AF:AF))</f>
        <v>-0.33709137831742192</v>
      </c>
      <c r="M356" s="37">
        <f t="shared" ref="M356:M419" si="118">IF(ISERROR(MATCH($A356,$T:$T,0)),"Not In List",LOOKUP($A356,$T:$T,AD:AD))</f>
        <v>-0.43158689485666091</v>
      </c>
      <c r="N356" s="37">
        <f t="shared" ref="N356:N419" si="119">IF(ISERROR(MATCH($A356,$T:$T,0)),"Not In List",LOOKUP($A356,$T:$T,AB:AB))</f>
        <v>-0.43158689485666091</v>
      </c>
      <c r="O356" s="37">
        <f t="shared" ref="O356:O419" si="120">IF(ISERROR(MATCH($A356,$T:$T,0)),"Not In List",LOOKUP($A356,$T:$T,AC:AC))</f>
        <v>-0.43158689485666091</v>
      </c>
      <c r="P356" s="37">
        <f t="shared" ref="P356:P419" si="121">IF(ISERROR(MATCH($A356,$T:$T,0)),"Not In List",LOOKUP($A356,$T:$T,W:W))</f>
        <v>2.8140671187181789</v>
      </c>
      <c r="T356" s="36" t="s">
        <v>641</v>
      </c>
      <c r="U356" s="36" t="s">
        <v>1240</v>
      </c>
      <c r="V356" s="36" t="s">
        <v>1240</v>
      </c>
      <c r="W356" s="36">
        <v>-0.31622776601683789</v>
      </c>
      <c r="X356" s="36">
        <v>-0.31622776601683789</v>
      </c>
      <c r="Y356" s="36">
        <v>2.8460498941515415</v>
      </c>
      <c r="Z356" s="36">
        <v>-0.31622776601683789</v>
      </c>
      <c r="AA356" s="36">
        <v>-0.31622776601683789</v>
      </c>
      <c r="AB356" s="36">
        <v>-0.31622776601683789</v>
      </c>
      <c r="AC356" s="36">
        <v>-0.31622776601683789</v>
      </c>
      <c r="AD356" s="36">
        <v>-0.31622776601683789</v>
      </c>
      <c r="AE356" s="36">
        <v>-0.31622776601683789</v>
      </c>
      <c r="AF356" s="36">
        <v>-0.31622776601683789</v>
      </c>
    </row>
    <row r="357" spans="1:32" x14ac:dyDescent="0.25">
      <c r="A357" s="58" t="s">
        <v>449</v>
      </c>
      <c r="B357" s="36" t="s">
        <v>1553</v>
      </c>
      <c r="C357" s="36" t="s">
        <v>1554</v>
      </c>
      <c r="F357" s="37"/>
      <c r="G357" s="37">
        <f t="shared" si="112"/>
        <v>-0.3747472373863151</v>
      </c>
      <c r="H357" s="37">
        <f t="shared" si="113"/>
        <v>-0.3747472373863151</v>
      </c>
      <c r="I357" s="37">
        <f t="shared" si="114"/>
        <v>-0.3747472373863151</v>
      </c>
      <c r="J357" s="37">
        <f t="shared" si="115"/>
        <v>-0.14225415935226332</v>
      </c>
      <c r="K357" s="37">
        <f t="shared" si="116"/>
        <v>-0.3747472373863151</v>
      </c>
      <c r="L357" s="37">
        <f t="shared" si="117"/>
        <v>-0.3747472373863151</v>
      </c>
      <c r="M357" s="37">
        <f t="shared" si="118"/>
        <v>-0.3747472373863151</v>
      </c>
      <c r="N357" s="37">
        <f t="shared" si="119"/>
        <v>-6.1688647518390642E-2</v>
      </c>
      <c r="O357" s="37">
        <f t="shared" si="120"/>
        <v>-0.3747472373863151</v>
      </c>
      <c r="P357" s="37">
        <f t="shared" si="121"/>
        <v>2.82717346857486</v>
      </c>
      <c r="T357" s="36" t="s">
        <v>363</v>
      </c>
      <c r="U357" s="36" t="s">
        <v>1454</v>
      </c>
      <c r="V357" s="36" t="s">
        <v>1455</v>
      </c>
      <c r="W357" s="36">
        <v>-0.6147741922510368</v>
      </c>
      <c r="X357" s="36">
        <v>-0.6147741922510368</v>
      </c>
      <c r="Y357" s="36">
        <v>1.6366998317905144</v>
      </c>
      <c r="Z357" s="36">
        <v>1.0885271352537627</v>
      </c>
      <c r="AA357" s="36">
        <v>1.5781923787129808</v>
      </c>
      <c r="AB357" s="36">
        <v>-0.6147741922510368</v>
      </c>
      <c r="AC357" s="36">
        <v>-0.6147741922510368</v>
      </c>
      <c r="AD357" s="36">
        <v>-0.6147741922510368</v>
      </c>
      <c r="AE357" s="36">
        <v>-0.6147741922510368</v>
      </c>
      <c r="AF357" s="36">
        <v>-0.6147741922510368</v>
      </c>
    </row>
    <row r="358" spans="1:32" x14ac:dyDescent="0.25">
      <c r="A358" s="58" t="s">
        <v>717</v>
      </c>
      <c r="B358" s="36" t="s">
        <v>1868</v>
      </c>
      <c r="C358" s="36" t="s">
        <v>1869</v>
      </c>
      <c r="F358" s="37"/>
      <c r="G358" s="37">
        <f t="shared" si="112"/>
        <v>-0.36373257972998851</v>
      </c>
      <c r="H358" s="37">
        <f t="shared" si="113"/>
        <v>-0.36373257972998851</v>
      </c>
      <c r="I358" s="37">
        <f t="shared" si="114"/>
        <v>-0.36373257972998851</v>
      </c>
      <c r="J358" s="37">
        <f t="shared" si="115"/>
        <v>-0.36373257972998851</v>
      </c>
      <c r="K358" s="37">
        <f t="shared" si="116"/>
        <v>-0.36373257972998851</v>
      </c>
      <c r="L358" s="37">
        <f t="shared" si="117"/>
        <v>-0.27600676972160015</v>
      </c>
      <c r="M358" s="37">
        <f t="shared" si="118"/>
        <v>-5.8814283045234205E-3</v>
      </c>
      <c r="N358" s="37">
        <f t="shared" si="119"/>
        <v>-0.36373257972998851</v>
      </c>
      <c r="O358" s="37">
        <f t="shared" si="120"/>
        <v>-0.36373257972998851</v>
      </c>
      <c r="P358" s="37">
        <f t="shared" si="121"/>
        <v>2.8280162561360429</v>
      </c>
      <c r="T358" s="36" t="s">
        <v>761</v>
      </c>
      <c r="U358" s="36" t="s">
        <v>155</v>
      </c>
      <c r="V358" s="36" t="s">
        <v>1613</v>
      </c>
      <c r="W358" s="36">
        <v>2.8460498941515415</v>
      </c>
      <c r="X358" s="36">
        <v>-0.31622776601683794</v>
      </c>
      <c r="Y358" s="36">
        <v>-0.31622776601683794</v>
      </c>
      <c r="Z358" s="36">
        <v>-0.31622776601683794</v>
      </c>
      <c r="AA358" s="36">
        <v>-0.31622776601683794</v>
      </c>
      <c r="AB358" s="36">
        <v>-0.31622776601683794</v>
      </c>
      <c r="AC358" s="36">
        <v>-0.31622776601683794</v>
      </c>
      <c r="AD358" s="36">
        <v>-0.31622776601683794</v>
      </c>
      <c r="AE358" s="36">
        <v>-0.31622776601683794</v>
      </c>
      <c r="AF358" s="36">
        <v>-0.31622776601683794</v>
      </c>
    </row>
    <row r="359" spans="1:32" x14ac:dyDescent="0.25">
      <c r="A359" s="58" t="s">
        <v>272</v>
      </c>
      <c r="B359" s="36" t="s">
        <v>12</v>
      </c>
      <c r="C359" s="36" t="s">
        <v>1348</v>
      </c>
      <c r="F359" s="37"/>
      <c r="G359" s="37">
        <f t="shared" si="112"/>
        <v>-0.34772076841250621</v>
      </c>
      <c r="H359" s="37">
        <f t="shared" si="113"/>
        <v>-0.30729433783039428</v>
      </c>
      <c r="I359" s="37">
        <f t="shared" si="114"/>
        <v>-0.4079211536618022</v>
      </c>
      <c r="J359" s="37">
        <f t="shared" si="115"/>
        <v>-0.39033865031925569</v>
      </c>
      <c r="K359" s="37">
        <f t="shared" si="116"/>
        <v>-0.4079211536618022</v>
      </c>
      <c r="L359" s="37">
        <f t="shared" si="117"/>
        <v>-0.34431278073802629</v>
      </c>
      <c r="M359" s="37">
        <f t="shared" si="118"/>
        <v>-0.1837629466815735</v>
      </c>
      <c r="N359" s="37">
        <f t="shared" si="119"/>
        <v>-0.14459403523034545</v>
      </c>
      <c r="O359" s="37">
        <f t="shared" si="120"/>
        <v>-0.30087308557093956</v>
      </c>
      <c r="P359" s="37">
        <f t="shared" si="121"/>
        <v>2.8347389121066455</v>
      </c>
      <c r="T359" s="36" t="s">
        <v>1033</v>
      </c>
      <c r="U359" s="36" t="s">
        <v>1240</v>
      </c>
      <c r="V359" s="36" t="s">
        <v>1240</v>
      </c>
      <c r="W359" s="36">
        <v>2.846049894151542</v>
      </c>
      <c r="X359" s="36">
        <v>-0.31622776601683794</v>
      </c>
      <c r="Y359" s="36">
        <v>-0.31622776601683794</v>
      </c>
      <c r="Z359" s="36">
        <v>-0.31622776601683794</v>
      </c>
      <c r="AA359" s="36">
        <v>-0.31622776601683794</v>
      </c>
      <c r="AB359" s="36">
        <v>-0.31622776601683794</v>
      </c>
      <c r="AC359" s="36">
        <v>-0.31622776601683794</v>
      </c>
      <c r="AD359" s="36">
        <v>-0.31622776601683794</v>
      </c>
      <c r="AE359" s="36">
        <v>-0.31622776601683794</v>
      </c>
      <c r="AF359" s="36">
        <v>-0.31622776601683794</v>
      </c>
    </row>
    <row r="360" spans="1:32" x14ac:dyDescent="0.25">
      <c r="A360" s="58" t="s">
        <v>555</v>
      </c>
      <c r="B360" s="36" t="s">
        <v>80</v>
      </c>
      <c r="C360" s="36" t="s">
        <v>1348</v>
      </c>
      <c r="F360" s="37"/>
      <c r="G360" s="37">
        <f t="shared" si="112"/>
        <v>-0.33247480335402718</v>
      </c>
      <c r="H360" s="37">
        <f t="shared" si="113"/>
        <v>-0.33247480335402718</v>
      </c>
      <c r="I360" s="37">
        <f t="shared" si="114"/>
        <v>-0.33247480335402718</v>
      </c>
      <c r="J360" s="37">
        <f t="shared" si="115"/>
        <v>-0.33247480335402718</v>
      </c>
      <c r="K360" s="37">
        <f t="shared" si="116"/>
        <v>-0.33247480335402718</v>
      </c>
      <c r="L360" s="37">
        <f t="shared" si="117"/>
        <v>-0.33247480335402718</v>
      </c>
      <c r="M360" s="37">
        <f t="shared" si="118"/>
        <v>-0.33247480335402718</v>
      </c>
      <c r="N360" s="37">
        <f t="shared" si="119"/>
        <v>-0.18311436970005704</v>
      </c>
      <c r="O360" s="37">
        <f t="shared" si="120"/>
        <v>-0.33247480335402718</v>
      </c>
      <c r="P360" s="37">
        <f t="shared" si="121"/>
        <v>2.8429127965322745</v>
      </c>
      <c r="T360" s="36" t="s">
        <v>999</v>
      </c>
      <c r="U360" s="36" t="s">
        <v>2190</v>
      </c>
      <c r="V360" s="36" t="s">
        <v>2191</v>
      </c>
      <c r="W360" s="36">
        <v>2.8460498941515411</v>
      </c>
      <c r="X360" s="36">
        <v>-0.31622776601683794</v>
      </c>
      <c r="Y360" s="36">
        <v>-0.31622776601683794</v>
      </c>
      <c r="Z360" s="36">
        <v>-0.31622776601683794</v>
      </c>
      <c r="AA360" s="36">
        <v>-0.31622776601683794</v>
      </c>
      <c r="AB360" s="36">
        <v>-0.31622776601683794</v>
      </c>
      <c r="AC360" s="36">
        <v>-0.31622776601683794</v>
      </c>
      <c r="AD360" s="36">
        <v>-0.31622776601683794</v>
      </c>
      <c r="AE360" s="36">
        <v>-0.31622776601683794</v>
      </c>
      <c r="AF360" s="36">
        <v>-0.31622776601683794</v>
      </c>
    </row>
    <row r="361" spans="1:32" x14ac:dyDescent="0.25">
      <c r="A361" s="58" t="s">
        <v>318</v>
      </c>
      <c r="B361" s="36" t="s">
        <v>30</v>
      </c>
      <c r="C361" s="36" t="s">
        <v>1346</v>
      </c>
      <c r="F361" s="37"/>
      <c r="G361" s="37">
        <f t="shared" si="112"/>
        <v>-0.3029433350118157</v>
      </c>
      <c r="H361" s="37">
        <f t="shared" si="113"/>
        <v>-0.3346036180225313</v>
      </c>
      <c r="I361" s="37">
        <f t="shared" si="114"/>
        <v>-0.3346036180225313</v>
      </c>
      <c r="J361" s="37">
        <f t="shared" si="115"/>
        <v>-0.28815751689404467</v>
      </c>
      <c r="K361" s="37">
        <f t="shared" si="116"/>
        <v>-0.3346036180225313</v>
      </c>
      <c r="L361" s="37">
        <f t="shared" si="117"/>
        <v>-0.3346036180225313</v>
      </c>
      <c r="M361" s="37">
        <f t="shared" si="118"/>
        <v>-0.3346036180225313</v>
      </c>
      <c r="N361" s="37">
        <f t="shared" si="119"/>
        <v>-0.24607613735256659</v>
      </c>
      <c r="O361" s="37">
        <f t="shared" si="120"/>
        <v>-0.3346036180225313</v>
      </c>
      <c r="P361" s="37">
        <f t="shared" si="121"/>
        <v>2.8447986973936144</v>
      </c>
      <c r="T361" s="36" t="s">
        <v>964</v>
      </c>
      <c r="U361" s="36" t="s">
        <v>2143</v>
      </c>
      <c r="V361" s="36" t="s">
        <v>2144</v>
      </c>
      <c r="W361" s="36">
        <v>-0.31622776601683794</v>
      </c>
      <c r="X361" s="36">
        <v>2.8460498941515411</v>
      </c>
      <c r="Y361" s="36">
        <v>-0.31622776601683794</v>
      </c>
      <c r="Z361" s="36">
        <v>-0.31622776601683794</v>
      </c>
      <c r="AA361" s="36">
        <v>-0.31622776601683794</v>
      </c>
      <c r="AB361" s="36">
        <v>-0.31622776601683794</v>
      </c>
      <c r="AC361" s="36">
        <v>-0.31622776601683794</v>
      </c>
      <c r="AD361" s="36">
        <v>-0.31622776601683794</v>
      </c>
      <c r="AE361" s="36">
        <v>-0.31622776601683794</v>
      </c>
      <c r="AF361" s="36">
        <v>-0.31622776601683794</v>
      </c>
    </row>
    <row r="362" spans="1:32" x14ac:dyDescent="0.25">
      <c r="A362" s="58" t="s">
        <v>676</v>
      </c>
      <c r="B362" s="36" t="s">
        <v>1819</v>
      </c>
      <c r="C362" s="36" t="s">
        <v>1348</v>
      </c>
      <c r="F362" s="37"/>
      <c r="G362" s="37">
        <f t="shared" si="112"/>
        <v>-0.31622776601683794</v>
      </c>
      <c r="H362" s="37">
        <f t="shared" si="113"/>
        <v>-0.31622776601683794</v>
      </c>
      <c r="I362" s="37">
        <f t="shared" si="114"/>
        <v>-0.31622776601683794</v>
      </c>
      <c r="J362" s="37">
        <f t="shared" si="115"/>
        <v>-0.31622776601683794</v>
      </c>
      <c r="K362" s="37">
        <f t="shared" si="116"/>
        <v>-0.31622776601683794</v>
      </c>
      <c r="L362" s="37">
        <f t="shared" si="117"/>
        <v>-0.31622776601683794</v>
      </c>
      <c r="M362" s="37">
        <f t="shared" si="118"/>
        <v>-0.31622776601683794</v>
      </c>
      <c r="N362" s="37">
        <f t="shared" si="119"/>
        <v>-0.31622776601683794</v>
      </c>
      <c r="O362" s="37">
        <f t="shared" si="120"/>
        <v>-0.31622776601683794</v>
      </c>
      <c r="P362" s="37">
        <f t="shared" si="121"/>
        <v>2.8460498941515415</v>
      </c>
      <c r="T362" s="36" t="s">
        <v>297</v>
      </c>
      <c r="U362" s="36" t="s">
        <v>1378</v>
      </c>
      <c r="V362" s="36" t="s">
        <v>1379</v>
      </c>
      <c r="W362" s="36">
        <v>0.98596127968376046</v>
      </c>
      <c r="X362" s="36">
        <v>-0.75937690724757401</v>
      </c>
      <c r="Y362" s="36">
        <v>1.5809988904614722</v>
      </c>
      <c r="Z362" s="36">
        <v>0.78282126936930096</v>
      </c>
      <c r="AA362" s="36">
        <v>1.2064800039709107</v>
      </c>
      <c r="AB362" s="36">
        <v>-0.75937690724757401</v>
      </c>
      <c r="AC362" s="36">
        <v>-0.75937690724757401</v>
      </c>
      <c r="AD362" s="36">
        <v>-0.75937690724757401</v>
      </c>
      <c r="AE362" s="36">
        <v>-0.75937690724757401</v>
      </c>
      <c r="AF362" s="36">
        <v>-0.75937690724757401</v>
      </c>
    </row>
    <row r="363" spans="1:32" x14ac:dyDescent="0.25">
      <c r="A363" s="58" t="s">
        <v>705</v>
      </c>
      <c r="B363" s="36" t="s">
        <v>121</v>
      </c>
      <c r="C363" s="36" t="s">
        <v>1357</v>
      </c>
      <c r="F363" s="37"/>
      <c r="G363" s="37">
        <f t="shared" si="112"/>
        <v>-0.31622776601683794</v>
      </c>
      <c r="H363" s="37">
        <f t="shared" si="113"/>
        <v>-0.31622776601683794</v>
      </c>
      <c r="I363" s="37">
        <f t="shared" si="114"/>
        <v>-0.31622776601683794</v>
      </c>
      <c r="J363" s="37">
        <f t="shared" si="115"/>
        <v>-0.31622776601683794</v>
      </c>
      <c r="K363" s="37">
        <f t="shared" si="116"/>
        <v>-0.31622776601683794</v>
      </c>
      <c r="L363" s="37">
        <f t="shared" si="117"/>
        <v>-0.31622776601683794</v>
      </c>
      <c r="M363" s="37">
        <f t="shared" si="118"/>
        <v>-0.31622776601683794</v>
      </c>
      <c r="N363" s="37">
        <f t="shared" si="119"/>
        <v>-0.31622776601683794</v>
      </c>
      <c r="O363" s="37">
        <f t="shared" si="120"/>
        <v>-0.31622776601683794</v>
      </c>
      <c r="P363" s="37">
        <f t="shared" si="121"/>
        <v>2.8460498941515415</v>
      </c>
      <c r="T363" s="36" t="s">
        <v>493</v>
      </c>
      <c r="U363" s="36" t="s">
        <v>69</v>
      </c>
      <c r="V363" s="36" t="s">
        <v>1604</v>
      </c>
      <c r="W363" s="36">
        <v>-0.47408016598286512</v>
      </c>
      <c r="X363" s="36">
        <v>-0.47408016598286512</v>
      </c>
      <c r="Y363" s="36">
        <v>1.9667473948876801</v>
      </c>
      <c r="Z363" s="36">
        <v>-0.47408016598286512</v>
      </c>
      <c r="AA363" s="36">
        <v>1.8258939329752408</v>
      </c>
      <c r="AB363" s="36">
        <v>-0.47408016598286512</v>
      </c>
      <c r="AC363" s="36">
        <v>-0.47408016598286512</v>
      </c>
      <c r="AD363" s="36">
        <v>-0.47408016598286512</v>
      </c>
      <c r="AE363" s="36">
        <v>-0.47408016598286512</v>
      </c>
      <c r="AF363" s="36">
        <v>-0.47408016598286512</v>
      </c>
    </row>
    <row r="364" spans="1:32" x14ac:dyDescent="0.25">
      <c r="A364" s="58" t="s">
        <v>721</v>
      </c>
      <c r="B364" s="36" t="s">
        <v>130</v>
      </c>
      <c r="C364" s="36" t="s">
        <v>1875</v>
      </c>
      <c r="F364" s="37"/>
      <c r="G364" s="37">
        <f t="shared" si="112"/>
        <v>-0.31622776601683794</v>
      </c>
      <c r="H364" s="37">
        <f t="shared" si="113"/>
        <v>-0.31622776601683794</v>
      </c>
      <c r="I364" s="37">
        <f t="shared" si="114"/>
        <v>-0.31622776601683794</v>
      </c>
      <c r="J364" s="37">
        <f t="shared" si="115"/>
        <v>-0.31622776601683794</v>
      </c>
      <c r="K364" s="37">
        <f t="shared" si="116"/>
        <v>-0.31622776601683794</v>
      </c>
      <c r="L364" s="37">
        <f t="shared" si="117"/>
        <v>-0.31622776601683794</v>
      </c>
      <c r="M364" s="37">
        <f t="shared" si="118"/>
        <v>-0.31622776601683794</v>
      </c>
      <c r="N364" s="37">
        <f t="shared" si="119"/>
        <v>-0.31622776601683794</v>
      </c>
      <c r="O364" s="37">
        <f t="shared" si="120"/>
        <v>-0.31622776601683794</v>
      </c>
      <c r="P364" s="37">
        <f t="shared" si="121"/>
        <v>2.8460498941515415</v>
      </c>
      <c r="T364" s="36" t="s">
        <v>431</v>
      </c>
      <c r="U364" s="36" t="s">
        <v>1537</v>
      </c>
      <c r="V364" s="36" t="s">
        <v>1538</v>
      </c>
      <c r="W364" s="36">
        <v>-0.62075265081649289</v>
      </c>
      <c r="X364" s="36">
        <v>-0.62075265081649289</v>
      </c>
      <c r="Y364" s="36">
        <v>1.5083297614285835</v>
      </c>
      <c r="Z364" s="36">
        <v>1.376675288384176</v>
      </c>
      <c r="AA364" s="36">
        <v>1.4602635059026909</v>
      </c>
      <c r="AB364" s="36">
        <v>-0.62075265081649289</v>
      </c>
      <c r="AC364" s="36">
        <v>-0.62075265081649289</v>
      </c>
      <c r="AD364" s="36">
        <v>-0.62075265081649289</v>
      </c>
      <c r="AE364" s="36">
        <v>-0.62075265081649289</v>
      </c>
      <c r="AF364" s="36">
        <v>-0.62075265081649289</v>
      </c>
    </row>
    <row r="365" spans="1:32" x14ac:dyDescent="0.25">
      <c r="A365" s="58" t="s">
        <v>736</v>
      </c>
      <c r="B365" s="36" t="s">
        <v>141</v>
      </c>
      <c r="C365" s="36" t="s">
        <v>1346</v>
      </c>
      <c r="F365" s="37"/>
      <c r="G365" s="37">
        <f t="shared" si="112"/>
        <v>-0.31622776601683794</v>
      </c>
      <c r="H365" s="37">
        <f t="shared" si="113"/>
        <v>-0.31622776601683794</v>
      </c>
      <c r="I365" s="37">
        <f t="shared" si="114"/>
        <v>-0.31622776601683794</v>
      </c>
      <c r="J365" s="37">
        <f t="shared" si="115"/>
        <v>-0.31622776601683794</v>
      </c>
      <c r="K365" s="37">
        <f t="shared" si="116"/>
        <v>-0.31622776601683794</v>
      </c>
      <c r="L365" s="37">
        <f t="shared" si="117"/>
        <v>-0.31622776601683794</v>
      </c>
      <c r="M365" s="37">
        <f t="shared" si="118"/>
        <v>-0.31622776601683794</v>
      </c>
      <c r="N365" s="37">
        <f t="shared" si="119"/>
        <v>-0.31622776601683794</v>
      </c>
      <c r="O365" s="37">
        <f t="shared" si="120"/>
        <v>-0.31622776601683794</v>
      </c>
      <c r="P365" s="37">
        <f t="shared" si="121"/>
        <v>2.8460498941515415</v>
      </c>
      <c r="T365" s="36" t="s">
        <v>601</v>
      </c>
      <c r="U365" s="36" t="s">
        <v>1286</v>
      </c>
      <c r="V365" s="36" t="s">
        <v>1352</v>
      </c>
      <c r="W365" s="36">
        <v>0.98414771244645782</v>
      </c>
      <c r="X365" s="36">
        <v>1.6166859448778914</v>
      </c>
      <c r="Y365" s="36">
        <v>-0.61084378239054471</v>
      </c>
      <c r="Z365" s="36">
        <v>-0.61084378239054471</v>
      </c>
      <c r="AA365" s="36">
        <v>-0.61084378239054471</v>
      </c>
      <c r="AB365" s="36">
        <v>-0.61084378239054471</v>
      </c>
      <c r="AC365" s="36">
        <v>-0.61084378239054471</v>
      </c>
      <c r="AD365" s="36">
        <v>-0.61084378239054471</v>
      </c>
      <c r="AE365" s="36">
        <v>1.6750728194094642</v>
      </c>
      <c r="AF365" s="36">
        <v>-0.61084378239054471</v>
      </c>
    </row>
    <row r="366" spans="1:32" x14ac:dyDescent="0.25">
      <c r="A366" s="58" t="s">
        <v>757</v>
      </c>
      <c r="B366" s="36" t="s">
        <v>1908</v>
      </c>
      <c r="C366" s="36" t="s">
        <v>1909</v>
      </c>
      <c r="F366" s="37"/>
      <c r="G366" s="37">
        <f t="shared" si="112"/>
        <v>-0.31622776601683794</v>
      </c>
      <c r="H366" s="37">
        <f t="shared" si="113"/>
        <v>-0.31622776601683794</v>
      </c>
      <c r="I366" s="37">
        <f t="shared" si="114"/>
        <v>-0.31622776601683794</v>
      </c>
      <c r="J366" s="37">
        <f t="shared" si="115"/>
        <v>-0.31622776601683794</v>
      </c>
      <c r="K366" s="37">
        <f t="shared" si="116"/>
        <v>-0.31622776601683794</v>
      </c>
      <c r="L366" s="37">
        <f t="shared" si="117"/>
        <v>-0.31622776601683794</v>
      </c>
      <c r="M366" s="37">
        <f t="shared" si="118"/>
        <v>-0.31622776601683794</v>
      </c>
      <c r="N366" s="37">
        <f t="shared" si="119"/>
        <v>-0.31622776601683794</v>
      </c>
      <c r="O366" s="37">
        <f t="shared" si="120"/>
        <v>-0.31622776601683794</v>
      </c>
      <c r="P366" s="37">
        <f t="shared" si="121"/>
        <v>2.8460498941515415</v>
      </c>
      <c r="T366" s="36" t="s">
        <v>380</v>
      </c>
      <c r="U366" s="36" t="s">
        <v>37</v>
      </c>
      <c r="V366" s="36" t="s">
        <v>1479</v>
      </c>
      <c r="W366" s="36">
        <v>-0.58080261133730782</v>
      </c>
      <c r="X366" s="36">
        <v>-0.58080261133730782</v>
      </c>
      <c r="Y366" s="36">
        <v>-0.58080261133730782</v>
      </c>
      <c r="Z366" s="36">
        <v>0.8207471066317914</v>
      </c>
      <c r="AA366" s="36">
        <v>2.2142370774902442</v>
      </c>
      <c r="AB366" s="36">
        <v>1.0306340952391184</v>
      </c>
      <c r="AC366" s="36">
        <v>-0.58080261133730782</v>
      </c>
      <c r="AD366" s="36">
        <v>-0.58080261133730782</v>
      </c>
      <c r="AE366" s="36">
        <v>-0.58080261133730782</v>
      </c>
      <c r="AF366" s="36">
        <v>-0.58080261133730782</v>
      </c>
    </row>
    <row r="367" spans="1:32" x14ac:dyDescent="0.25">
      <c r="A367" s="58" t="s">
        <v>765</v>
      </c>
      <c r="B367" s="36" t="s">
        <v>1919</v>
      </c>
      <c r="C367" s="36" t="s">
        <v>1920</v>
      </c>
      <c r="F367" s="37"/>
      <c r="G367" s="37">
        <f t="shared" si="112"/>
        <v>-0.31622776601683794</v>
      </c>
      <c r="H367" s="37">
        <f t="shared" si="113"/>
        <v>-0.31622776601683794</v>
      </c>
      <c r="I367" s="37">
        <f t="shared" si="114"/>
        <v>-0.31622776601683794</v>
      </c>
      <c r="J367" s="37">
        <f t="shared" si="115"/>
        <v>-0.31622776601683794</v>
      </c>
      <c r="K367" s="37">
        <f t="shared" si="116"/>
        <v>-0.31622776601683794</v>
      </c>
      <c r="L367" s="37">
        <f t="shared" si="117"/>
        <v>-0.31622776601683794</v>
      </c>
      <c r="M367" s="37">
        <f t="shared" si="118"/>
        <v>-0.31622776601683794</v>
      </c>
      <c r="N367" s="37">
        <f t="shared" si="119"/>
        <v>-0.31622776601683794</v>
      </c>
      <c r="O367" s="37">
        <f t="shared" si="120"/>
        <v>-0.31622776601683794</v>
      </c>
      <c r="P367" s="37">
        <f t="shared" si="121"/>
        <v>2.8460498941515415</v>
      </c>
      <c r="T367" s="36" t="s">
        <v>604</v>
      </c>
      <c r="U367" s="36" t="s">
        <v>1739</v>
      </c>
      <c r="V367" s="36" t="s">
        <v>1348</v>
      </c>
      <c r="W367" s="36">
        <v>-0.46194222838119492</v>
      </c>
      <c r="X367" s="36">
        <v>2.329627349960544</v>
      </c>
      <c r="Y367" s="36">
        <v>-0.46194222838119492</v>
      </c>
      <c r="Z367" s="36">
        <v>-0.46194222838119492</v>
      </c>
      <c r="AA367" s="36">
        <v>-0.46194222838119492</v>
      </c>
      <c r="AB367" s="36">
        <v>1.3659104770890147</v>
      </c>
      <c r="AC367" s="36">
        <v>-0.46194222838119492</v>
      </c>
      <c r="AD367" s="36">
        <v>-0.46194222838119492</v>
      </c>
      <c r="AE367" s="36">
        <v>-0.46194222838119492</v>
      </c>
      <c r="AF367" s="36">
        <v>-0.46194222838119492</v>
      </c>
    </row>
    <row r="368" spans="1:32" x14ac:dyDescent="0.25">
      <c r="A368" s="58" t="s">
        <v>783</v>
      </c>
      <c r="B368" s="36" t="s">
        <v>1936</v>
      </c>
      <c r="C368" s="36" t="s">
        <v>1937</v>
      </c>
      <c r="F368" s="37"/>
      <c r="G368" s="37">
        <f t="shared" si="112"/>
        <v>-0.31622776601683794</v>
      </c>
      <c r="H368" s="37">
        <f t="shared" si="113"/>
        <v>-0.31622776601683794</v>
      </c>
      <c r="I368" s="37">
        <f t="shared" si="114"/>
        <v>-0.31622776601683794</v>
      </c>
      <c r="J368" s="37">
        <f t="shared" si="115"/>
        <v>-0.31622776601683794</v>
      </c>
      <c r="K368" s="37">
        <f t="shared" si="116"/>
        <v>-0.31622776601683794</v>
      </c>
      <c r="L368" s="37">
        <f t="shared" si="117"/>
        <v>-0.31622776601683794</v>
      </c>
      <c r="M368" s="37">
        <f t="shared" si="118"/>
        <v>-0.31622776601683794</v>
      </c>
      <c r="N368" s="37">
        <f t="shared" si="119"/>
        <v>-0.31622776601683794</v>
      </c>
      <c r="O368" s="37">
        <f t="shared" si="120"/>
        <v>-0.31622776601683794</v>
      </c>
      <c r="P368" s="37">
        <f t="shared" si="121"/>
        <v>2.8460498941515415</v>
      </c>
      <c r="T368" s="36" t="s">
        <v>1098</v>
      </c>
      <c r="U368" s="36" t="s">
        <v>2315</v>
      </c>
      <c r="V368" s="36" t="s">
        <v>2316</v>
      </c>
      <c r="W368" s="36">
        <v>-0.57046867531637535</v>
      </c>
      <c r="X368" s="36">
        <v>0.69414829636479791</v>
      </c>
      <c r="Y368" s="36">
        <v>-0.57046867531637535</v>
      </c>
      <c r="Z368" s="36">
        <v>-0.57046867531637535</v>
      </c>
      <c r="AA368" s="36">
        <v>-0.57046867531637535</v>
      </c>
      <c r="AB368" s="36">
        <v>-0.57046867531637535</v>
      </c>
      <c r="AC368" s="36">
        <v>-0.57046867531637535</v>
      </c>
      <c r="AD368" s="36">
        <v>-0.57046867531637535</v>
      </c>
      <c r="AE368" s="36">
        <v>2.281222442296285</v>
      </c>
      <c r="AF368" s="36">
        <v>1.0179099885535454</v>
      </c>
    </row>
    <row r="369" spans="1:32" x14ac:dyDescent="0.25">
      <c r="A369" s="58" t="s">
        <v>785</v>
      </c>
      <c r="B369" s="36" t="s">
        <v>1939</v>
      </c>
      <c r="C369" s="36" t="s">
        <v>1869</v>
      </c>
      <c r="F369" s="37"/>
      <c r="G369" s="37">
        <f t="shared" si="112"/>
        <v>-0.31622776601683794</v>
      </c>
      <c r="H369" s="37">
        <f t="shared" si="113"/>
        <v>-0.31622776601683794</v>
      </c>
      <c r="I369" s="37">
        <f t="shared" si="114"/>
        <v>-0.31622776601683794</v>
      </c>
      <c r="J369" s="37">
        <f t="shared" si="115"/>
        <v>-0.31622776601683794</v>
      </c>
      <c r="K369" s="37">
        <f t="shared" si="116"/>
        <v>-0.31622776601683794</v>
      </c>
      <c r="L369" s="37">
        <f t="shared" si="117"/>
        <v>-0.31622776601683794</v>
      </c>
      <c r="M369" s="37">
        <f t="shared" si="118"/>
        <v>-0.31622776601683794</v>
      </c>
      <c r="N369" s="37">
        <f t="shared" si="119"/>
        <v>-0.31622776601683794</v>
      </c>
      <c r="O369" s="37">
        <f t="shared" si="120"/>
        <v>-0.31622776601683794</v>
      </c>
      <c r="P369" s="37">
        <f t="shared" si="121"/>
        <v>2.8460498941515415</v>
      </c>
      <c r="T369" s="36" t="s">
        <v>263</v>
      </c>
      <c r="U369" s="36" t="s">
        <v>5</v>
      </c>
      <c r="V369" s="36" t="s">
        <v>1345</v>
      </c>
      <c r="W369" s="36">
        <v>-0.42488708026137301</v>
      </c>
      <c r="X369" s="36">
        <v>-0.35783727823397821</v>
      </c>
      <c r="Y369" s="36">
        <v>-0.21396398435335426</v>
      </c>
      <c r="Z369" s="36">
        <v>-0.16681644213752303</v>
      </c>
      <c r="AA369" s="36">
        <v>-0.11225691081081524</v>
      </c>
      <c r="AB369" s="36">
        <v>-0.27580398210018642</v>
      </c>
      <c r="AC369" s="36">
        <v>-0.42488708026137301</v>
      </c>
      <c r="AD369" s="36">
        <v>2.8262269186813489</v>
      </c>
      <c r="AE369" s="36">
        <v>-0.42488708026137301</v>
      </c>
      <c r="AF369" s="36">
        <v>-0.42488708026137301</v>
      </c>
    </row>
    <row r="370" spans="1:32" x14ac:dyDescent="0.25">
      <c r="A370" s="58" t="s">
        <v>795</v>
      </c>
      <c r="B370" s="36" t="s">
        <v>1952</v>
      </c>
      <c r="C370" s="36" t="s">
        <v>1352</v>
      </c>
      <c r="F370" s="37"/>
      <c r="G370" s="37">
        <f t="shared" si="112"/>
        <v>-0.31622776601683794</v>
      </c>
      <c r="H370" s="37">
        <f t="shared" si="113"/>
        <v>-0.31622776601683794</v>
      </c>
      <c r="I370" s="37">
        <f t="shared" si="114"/>
        <v>-0.31622776601683794</v>
      </c>
      <c r="J370" s="37">
        <f t="shared" si="115"/>
        <v>-0.31622776601683794</v>
      </c>
      <c r="K370" s="37">
        <f t="shared" si="116"/>
        <v>-0.31622776601683794</v>
      </c>
      <c r="L370" s="37">
        <f t="shared" si="117"/>
        <v>-0.31622776601683794</v>
      </c>
      <c r="M370" s="37">
        <f t="shared" si="118"/>
        <v>-0.31622776601683794</v>
      </c>
      <c r="N370" s="37">
        <f t="shared" si="119"/>
        <v>-0.31622776601683794</v>
      </c>
      <c r="O370" s="37">
        <f t="shared" si="120"/>
        <v>-0.31622776601683794</v>
      </c>
      <c r="P370" s="37">
        <f t="shared" si="121"/>
        <v>2.8460498941515415</v>
      </c>
      <c r="T370" s="36" t="s">
        <v>668</v>
      </c>
      <c r="U370" s="36" t="s">
        <v>1807</v>
      </c>
      <c r="V370" s="36" t="s">
        <v>1808</v>
      </c>
      <c r="W370" s="36">
        <v>-0.42785104987357941</v>
      </c>
      <c r="X370" s="36">
        <v>-0.42785104987357941</v>
      </c>
      <c r="Y370" s="36">
        <v>-0.42785104987357941</v>
      </c>
      <c r="Z370" s="36">
        <v>-0.42785104987357941</v>
      </c>
      <c r="AA370" s="36">
        <v>-0.15441617530057936</v>
      </c>
      <c r="AB370" s="36">
        <v>-0.42785104987357941</v>
      </c>
      <c r="AC370" s="36">
        <v>-0.42785104987357941</v>
      </c>
      <c r="AD370" s="36">
        <v>0.40518190960672806</v>
      </c>
      <c r="AE370" s="36">
        <v>2.7441916148089072</v>
      </c>
      <c r="AF370" s="36">
        <v>-0.42785104987357941</v>
      </c>
    </row>
    <row r="371" spans="1:32" x14ac:dyDescent="0.25">
      <c r="A371" s="58" t="s">
        <v>802</v>
      </c>
      <c r="B371" s="36" t="s">
        <v>171</v>
      </c>
      <c r="C371" s="36" t="s">
        <v>1342</v>
      </c>
      <c r="F371" s="37"/>
      <c r="G371" s="37">
        <f t="shared" si="112"/>
        <v>-0.31622776601683794</v>
      </c>
      <c r="H371" s="37">
        <f t="shared" si="113"/>
        <v>-0.31622776601683794</v>
      </c>
      <c r="I371" s="37">
        <f t="shared" si="114"/>
        <v>-0.31622776601683794</v>
      </c>
      <c r="J371" s="37">
        <f t="shared" si="115"/>
        <v>-0.31622776601683794</v>
      </c>
      <c r="K371" s="37">
        <f t="shared" si="116"/>
        <v>-0.31622776601683794</v>
      </c>
      <c r="L371" s="37">
        <f t="shared" si="117"/>
        <v>-0.31622776601683794</v>
      </c>
      <c r="M371" s="37">
        <f t="shared" si="118"/>
        <v>-0.31622776601683794</v>
      </c>
      <c r="N371" s="37">
        <f t="shared" si="119"/>
        <v>-0.31622776601683794</v>
      </c>
      <c r="O371" s="37">
        <f t="shared" si="120"/>
        <v>-0.31622776601683794</v>
      </c>
      <c r="P371" s="37">
        <f t="shared" si="121"/>
        <v>2.8460498941515415</v>
      </c>
      <c r="T371" s="36" t="s">
        <v>769</v>
      </c>
      <c r="U371" s="36" t="s">
        <v>160</v>
      </c>
      <c r="V371" s="36" t="s">
        <v>1923</v>
      </c>
      <c r="W371" s="36">
        <v>-0.45635866851731449</v>
      </c>
      <c r="X371" s="36">
        <v>-0.45635866851731449</v>
      </c>
      <c r="Y371" s="36">
        <v>-0.45635866851731449</v>
      </c>
      <c r="Z371" s="36">
        <v>-0.45635866851731449</v>
      </c>
      <c r="AA371" s="36">
        <v>-0.240894509910136</v>
      </c>
      <c r="AB371" s="36">
        <v>-0.45635866851731449</v>
      </c>
      <c r="AC371" s="36">
        <v>2.6808382115659701</v>
      </c>
      <c r="AD371" s="36">
        <v>0.62922539701893709</v>
      </c>
      <c r="AE371" s="36">
        <v>-0.45635866851731449</v>
      </c>
      <c r="AF371" s="36">
        <v>-0.33101708757088383</v>
      </c>
    </row>
    <row r="372" spans="1:32" x14ac:dyDescent="0.25">
      <c r="A372" s="58" t="s">
        <v>805</v>
      </c>
      <c r="B372" s="36" t="s">
        <v>173</v>
      </c>
      <c r="C372" s="36" t="s">
        <v>1963</v>
      </c>
      <c r="F372" s="37"/>
      <c r="G372" s="37">
        <f t="shared" si="112"/>
        <v>-0.31622776601683794</v>
      </c>
      <c r="H372" s="37">
        <f t="shared" si="113"/>
        <v>-0.31622776601683794</v>
      </c>
      <c r="I372" s="37">
        <f t="shared" si="114"/>
        <v>-0.31622776601683794</v>
      </c>
      <c r="J372" s="37">
        <f t="shared" si="115"/>
        <v>-0.31622776601683794</v>
      </c>
      <c r="K372" s="37">
        <f t="shared" si="116"/>
        <v>-0.31622776601683794</v>
      </c>
      <c r="L372" s="37">
        <f t="shared" si="117"/>
        <v>-0.31622776601683794</v>
      </c>
      <c r="M372" s="37">
        <f t="shared" si="118"/>
        <v>-0.31622776601683794</v>
      </c>
      <c r="N372" s="37">
        <f t="shared" si="119"/>
        <v>-0.31622776601683794</v>
      </c>
      <c r="O372" s="37">
        <f t="shared" si="120"/>
        <v>-0.31622776601683794</v>
      </c>
      <c r="P372" s="37">
        <f t="shared" si="121"/>
        <v>2.8460498941515415</v>
      </c>
      <c r="T372" s="36" t="s">
        <v>745</v>
      </c>
      <c r="U372" s="36" t="s">
        <v>148</v>
      </c>
      <c r="V372" s="36" t="s">
        <v>1896</v>
      </c>
      <c r="W372" s="36">
        <v>1.386933558153183</v>
      </c>
      <c r="X372" s="36">
        <v>-0.58639746933331849</v>
      </c>
      <c r="Y372" s="36">
        <v>-0.58639746933331849</v>
      </c>
      <c r="Z372" s="36">
        <v>-0.58639746933331849</v>
      </c>
      <c r="AA372" s="36">
        <v>-0.58639746933331849</v>
      </c>
      <c r="AB372" s="36">
        <v>-0.58639746933331849</v>
      </c>
      <c r="AC372" s="36">
        <v>2.0575052497684996</v>
      </c>
      <c r="AD372" s="36">
        <v>-0.58639746933331849</v>
      </c>
      <c r="AE372" s="36">
        <v>-0.58639746933331849</v>
      </c>
      <c r="AF372" s="36">
        <v>0.66034347741154698</v>
      </c>
    </row>
    <row r="373" spans="1:32" x14ac:dyDescent="0.25">
      <c r="A373" s="58" t="s">
        <v>818</v>
      </c>
      <c r="B373" s="36" t="s">
        <v>178</v>
      </c>
      <c r="C373" s="36" t="s">
        <v>1978</v>
      </c>
      <c r="F373" s="37"/>
      <c r="G373" s="37">
        <f t="shared" si="112"/>
        <v>-0.31622776601683794</v>
      </c>
      <c r="H373" s="37">
        <f t="shared" si="113"/>
        <v>-0.31622776601683794</v>
      </c>
      <c r="I373" s="37">
        <f t="shared" si="114"/>
        <v>-0.31622776601683794</v>
      </c>
      <c r="J373" s="37">
        <f t="shared" si="115"/>
        <v>-0.31622776601683794</v>
      </c>
      <c r="K373" s="37">
        <f t="shared" si="116"/>
        <v>-0.31622776601683794</v>
      </c>
      <c r="L373" s="37">
        <f t="shared" si="117"/>
        <v>-0.31622776601683794</v>
      </c>
      <c r="M373" s="37">
        <f t="shared" si="118"/>
        <v>-0.31622776601683794</v>
      </c>
      <c r="N373" s="37">
        <f t="shared" si="119"/>
        <v>-0.31622776601683794</v>
      </c>
      <c r="O373" s="37">
        <f t="shared" si="120"/>
        <v>-0.31622776601683794</v>
      </c>
      <c r="P373" s="37">
        <f t="shared" si="121"/>
        <v>2.8460498941515415</v>
      </c>
      <c r="T373" s="36" t="s">
        <v>332</v>
      </c>
      <c r="U373" s="36" t="s">
        <v>1414</v>
      </c>
      <c r="V373" s="36" t="s">
        <v>1415</v>
      </c>
      <c r="W373" s="36">
        <v>-0.71500455813229857</v>
      </c>
      <c r="X373" s="36">
        <v>-0.71500455813229857</v>
      </c>
      <c r="Y373" s="36">
        <v>1.9803824819544606</v>
      </c>
      <c r="Z373" s="36">
        <v>0.70540161914833177</v>
      </c>
      <c r="AA373" s="36">
        <v>0.46573904917051612</v>
      </c>
      <c r="AB373" s="36">
        <v>-0.71500455813229857</v>
      </c>
      <c r="AC373" s="36">
        <v>1.138504198520482</v>
      </c>
      <c r="AD373" s="36">
        <v>-0.71500455813229857</v>
      </c>
      <c r="AE373" s="36">
        <v>-0.71500455813229857</v>
      </c>
      <c r="AF373" s="36">
        <v>-0.71500455813229857</v>
      </c>
    </row>
    <row r="374" spans="1:32" x14ac:dyDescent="0.25">
      <c r="A374" s="58" t="s">
        <v>835</v>
      </c>
      <c r="B374" s="36" t="s">
        <v>186</v>
      </c>
      <c r="C374" s="36" t="s">
        <v>1994</v>
      </c>
      <c r="F374" s="37"/>
      <c r="G374" s="37">
        <f t="shared" si="112"/>
        <v>-0.31622776601683794</v>
      </c>
      <c r="H374" s="37">
        <f t="shared" si="113"/>
        <v>-0.31622776601683794</v>
      </c>
      <c r="I374" s="37">
        <f t="shared" si="114"/>
        <v>-0.31622776601683794</v>
      </c>
      <c r="J374" s="37">
        <f t="shared" si="115"/>
        <v>-0.31622776601683794</v>
      </c>
      <c r="K374" s="37">
        <f t="shared" si="116"/>
        <v>-0.31622776601683794</v>
      </c>
      <c r="L374" s="37">
        <f t="shared" si="117"/>
        <v>-0.31622776601683794</v>
      </c>
      <c r="M374" s="37">
        <f t="shared" si="118"/>
        <v>-0.31622776601683794</v>
      </c>
      <c r="N374" s="37">
        <f t="shared" si="119"/>
        <v>-0.31622776601683794</v>
      </c>
      <c r="O374" s="37">
        <f t="shared" si="120"/>
        <v>-0.31622776601683794</v>
      </c>
      <c r="P374" s="37">
        <f t="shared" si="121"/>
        <v>2.8460498941515415</v>
      </c>
      <c r="T374" s="36" t="s">
        <v>455</v>
      </c>
      <c r="U374" s="36" t="s">
        <v>1559</v>
      </c>
      <c r="V374" s="36" t="s">
        <v>1348</v>
      </c>
      <c r="W374" s="36">
        <v>2.15942785158733</v>
      </c>
      <c r="X374" s="36">
        <v>-0.67251912498571076</v>
      </c>
      <c r="Y374" s="36">
        <v>0.61181316648752337</v>
      </c>
      <c r="Z374" s="36">
        <v>-0.67251912498571076</v>
      </c>
      <c r="AA374" s="36">
        <v>0.15750259373054284</v>
      </c>
      <c r="AB374" s="36">
        <v>-0.67251912498571076</v>
      </c>
      <c r="AC374" s="36">
        <v>1.1063711381088692</v>
      </c>
      <c r="AD374" s="36">
        <v>-0.67251912498571076</v>
      </c>
      <c r="AE374" s="36">
        <v>-0.67251912498571076</v>
      </c>
      <c r="AF374" s="36">
        <v>-0.67251912498571076</v>
      </c>
    </row>
    <row r="375" spans="1:32" x14ac:dyDescent="0.25">
      <c r="A375" s="58" t="s">
        <v>844</v>
      </c>
      <c r="B375" s="36" t="s">
        <v>2000</v>
      </c>
      <c r="C375" s="36" t="s">
        <v>2001</v>
      </c>
      <c r="F375" s="37"/>
      <c r="G375" s="37">
        <f t="shared" si="112"/>
        <v>-0.31622776601683794</v>
      </c>
      <c r="H375" s="37">
        <f t="shared" si="113"/>
        <v>-0.31622776601683794</v>
      </c>
      <c r="I375" s="37">
        <f t="shared" si="114"/>
        <v>-0.31622776601683794</v>
      </c>
      <c r="J375" s="37">
        <f t="shared" si="115"/>
        <v>-0.31622776601683794</v>
      </c>
      <c r="K375" s="37">
        <f t="shared" si="116"/>
        <v>-0.31622776601683794</v>
      </c>
      <c r="L375" s="37">
        <f t="shared" si="117"/>
        <v>-0.31622776601683794</v>
      </c>
      <c r="M375" s="37">
        <f t="shared" si="118"/>
        <v>-0.31622776601683794</v>
      </c>
      <c r="N375" s="37">
        <f t="shared" si="119"/>
        <v>-0.31622776601683794</v>
      </c>
      <c r="O375" s="37">
        <f t="shared" si="120"/>
        <v>-0.31622776601683794</v>
      </c>
      <c r="P375" s="37">
        <f t="shared" si="121"/>
        <v>2.8460498941515415</v>
      </c>
      <c r="T375" s="36" t="s">
        <v>543</v>
      </c>
      <c r="U375" s="36" t="s">
        <v>1669</v>
      </c>
      <c r="V375" s="36" t="s">
        <v>1352</v>
      </c>
      <c r="W375" s="36">
        <v>-0.44256346496768051</v>
      </c>
      <c r="X375" s="36">
        <v>-0.44256346496768051</v>
      </c>
      <c r="Y375" s="36">
        <v>-0.44256346496768051</v>
      </c>
      <c r="Z375" s="36">
        <v>-0.44256346496768051</v>
      </c>
      <c r="AA375" s="36">
        <v>0.22561137162761752</v>
      </c>
      <c r="AB375" s="36">
        <v>0.12221924523647974</v>
      </c>
      <c r="AC375" s="36">
        <v>-0.44256346496768051</v>
      </c>
      <c r="AD375" s="36">
        <v>-0.44256346496768051</v>
      </c>
      <c r="AE375" s="36">
        <v>2.7501136379096658</v>
      </c>
      <c r="AF375" s="36">
        <v>-0.44256346496768051</v>
      </c>
    </row>
    <row r="376" spans="1:32" x14ac:dyDescent="0.25">
      <c r="A376" s="58" t="s">
        <v>868</v>
      </c>
      <c r="B376" s="36" t="s">
        <v>1240</v>
      </c>
      <c r="C376" s="36" t="s">
        <v>1240</v>
      </c>
      <c r="F376" s="37"/>
      <c r="G376" s="37">
        <f t="shared" si="112"/>
        <v>-0.31622776601683794</v>
      </c>
      <c r="H376" s="37">
        <f t="shared" si="113"/>
        <v>-0.31622776601683794</v>
      </c>
      <c r="I376" s="37">
        <f t="shared" si="114"/>
        <v>-0.31622776601683794</v>
      </c>
      <c r="J376" s="37">
        <f t="shared" si="115"/>
        <v>-0.31622776601683794</v>
      </c>
      <c r="K376" s="37">
        <f t="shared" si="116"/>
        <v>-0.31622776601683794</v>
      </c>
      <c r="L376" s="37">
        <f t="shared" si="117"/>
        <v>-0.31622776601683794</v>
      </c>
      <c r="M376" s="37">
        <f t="shared" si="118"/>
        <v>-0.31622776601683794</v>
      </c>
      <c r="N376" s="37">
        <f t="shared" si="119"/>
        <v>-0.31622776601683794</v>
      </c>
      <c r="O376" s="37">
        <f t="shared" si="120"/>
        <v>-0.31622776601683794</v>
      </c>
      <c r="P376" s="37">
        <f t="shared" si="121"/>
        <v>2.8460498941515415</v>
      </c>
      <c r="T376" s="36" t="s">
        <v>1062</v>
      </c>
      <c r="U376" s="36" t="s">
        <v>234</v>
      </c>
      <c r="V376" s="36" t="s">
        <v>2272</v>
      </c>
      <c r="W376" s="36">
        <v>2.8460498941515415</v>
      </c>
      <c r="X376" s="36">
        <v>-0.31622776601683794</v>
      </c>
      <c r="Y376" s="36">
        <v>-0.31622776601683794</v>
      </c>
      <c r="Z376" s="36">
        <v>-0.31622776601683794</v>
      </c>
      <c r="AA376" s="36">
        <v>-0.31622776601683794</v>
      </c>
      <c r="AB376" s="36">
        <v>-0.31622776601683794</v>
      </c>
      <c r="AC376" s="36">
        <v>-0.31622776601683794</v>
      </c>
      <c r="AD376" s="36">
        <v>-0.31622776601683794</v>
      </c>
      <c r="AE376" s="36">
        <v>-0.31622776601683794</v>
      </c>
      <c r="AF376" s="36">
        <v>-0.31622776601683794</v>
      </c>
    </row>
    <row r="377" spans="1:32" x14ac:dyDescent="0.25">
      <c r="A377" s="58" t="s">
        <v>872</v>
      </c>
      <c r="B377" s="36" t="s">
        <v>2037</v>
      </c>
      <c r="C377" s="36" t="s">
        <v>1348</v>
      </c>
      <c r="F377" s="37"/>
      <c r="G377" s="37">
        <f t="shared" si="112"/>
        <v>-0.31622776601683794</v>
      </c>
      <c r="H377" s="37">
        <f t="shared" si="113"/>
        <v>-0.31622776601683794</v>
      </c>
      <c r="I377" s="37">
        <f t="shared" si="114"/>
        <v>-0.31622776601683794</v>
      </c>
      <c r="J377" s="37">
        <f t="shared" si="115"/>
        <v>-0.31622776601683794</v>
      </c>
      <c r="K377" s="37">
        <f t="shared" si="116"/>
        <v>-0.31622776601683794</v>
      </c>
      <c r="L377" s="37">
        <f t="shared" si="117"/>
        <v>-0.31622776601683794</v>
      </c>
      <c r="M377" s="37">
        <f t="shared" si="118"/>
        <v>-0.31622776601683794</v>
      </c>
      <c r="N377" s="37">
        <f t="shared" si="119"/>
        <v>-0.31622776601683794</v>
      </c>
      <c r="O377" s="37">
        <f t="shared" si="120"/>
        <v>-0.31622776601683794</v>
      </c>
      <c r="P377" s="37">
        <f t="shared" si="121"/>
        <v>2.8460498941515415</v>
      </c>
      <c r="T377" s="36" t="s">
        <v>1100</v>
      </c>
      <c r="U377" s="36" t="s">
        <v>2318</v>
      </c>
      <c r="V377" s="36" t="s">
        <v>1352</v>
      </c>
      <c r="W377" s="36">
        <v>-0.31622776601683789</v>
      </c>
      <c r="X377" s="36">
        <v>2.8460498941515415</v>
      </c>
      <c r="Y377" s="36">
        <v>-0.31622776601683789</v>
      </c>
      <c r="Z377" s="36">
        <v>-0.31622776601683789</v>
      </c>
      <c r="AA377" s="36">
        <v>-0.31622776601683789</v>
      </c>
      <c r="AB377" s="36">
        <v>-0.31622776601683789</v>
      </c>
      <c r="AC377" s="36">
        <v>-0.31622776601683789</v>
      </c>
      <c r="AD377" s="36">
        <v>-0.31622776601683789</v>
      </c>
      <c r="AE377" s="36">
        <v>-0.31622776601683789</v>
      </c>
      <c r="AF377" s="36">
        <v>-0.31622776601683789</v>
      </c>
    </row>
    <row r="378" spans="1:32" x14ac:dyDescent="0.25">
      <c r="A378" s="58" t="s">
        <v>879</v>
      </c>
      <c r="B378" s="36" t="s">
        <v>1232</v>
      </c>
      <c r="C378" s="36" t="s">
        <v>1352</v>
      </c>
      <c r="F378" s="37"/>
      <c r="G378" s="37">
        <f t="shared" si="112"/>
        <v>-0.31622776601683794</v>
      </c>
      <c r="H378" s="37">
        <f t="shared" si="113"/>
        <v>-0.31622776601683794</v>
      </c>
      <c r="I378" s="37">
        <f t="shared" si="114"/>
        <v>-0.31622776601683794</v>
      </c>
      <c r="J378" s="37">
        <f t="shared" si="115"/>
        <v>-0.31622776601683794</v>
      </c>
      <c r="K378" s="37">
        <f t="shared" si="116"/>
        <v>-0.31622776601683794</v>
      </c>
      <c r="L378" s="37">
        <f t="shared" si="117"/>
        <v>-0.31622776601683794</v>
      </c>
      <c r="M378" s="37">
        <f t="shared" si="118"/>
        <v>-0.31622776601683794</v>
      </c>
      <c r="N378" s="37">
        <f t="shared" si="119"/>
        <v>-0.31622776601683794</v>
      </c>
      <c r="O378" s="37">
        <f t="shared" si="120"/>
        <v>-0.31622776601683794</v>
      </c>
      <c r="P378" s="37">
        <f t="shared" si="121"/>
        <v>2.8460498941515415</v>
      </c>
      <c r="T378" s="36" t="s">
        <v>564</v>
      </c>
      <c r="U378" s="36" t="s">
        <v>1689</v>
      </c>
      <c r="V378" s="36" t="s">
        <v>1690</v>
      </c>
      <c r="W378" s="36">
        <v>1.227095037349891</v>
      </c>
      <c r="X378" s="36">
        <v>-0.45534691581257114</v>
      </c>
      <c r="Y378" s="36">
        <v>2.4156802891506781</v>
      </c>
      <c r="Z378" s="36">
        <v>-0.45534691581257114</v>
      </c>
      <c r="AA378" s="36">
        <v>-0.45534691581257114</v>
      </c>
      <c r="AB378" s="36">
        <v>-0.45534691581257114</v>
      </c>
      <c r="AC378" s="36">
        <v>-0.45534691581257114</v>
      </c>
      <c r="AD378" s="36">
        <v>-0.45534691581257114</v>
      </c>
      <c r="AE378" s="36">
        <v>-0.45534691581257114</v>
      </c>
      <c r="AF378" s="36">
        <v>-0.45534691581257114</v>
      </c>
    </row>
    <row r="379" spans="1:32" x14ac:dyDescent="0.25">
      <c r="A379" s="58" t="s">
        <v>888</v>
      </c>
      <c r="B379" s="36" t="s">
        <v>2050</v>
      </c>
      <c r="C379" s="36" t="s">
        <v>2051</v>
      </c>
      <c r="F379" s="37"/>
      <c r="G379" s="37">
        <f t="shared" si="112"/>
        <v>-0.31622776601683794</v>
      </c>
      <c r="H379" s="37">
        <f t="shared" si="113"/>
        <v>-0.31622776601683794</v>
      </c>
      <c r="I379" s="37">
        <f t="shared" si="114"/>
        <v>-0.31622776601683794</v>
      </c>
      <c r="J379" s="37">
        <f t="shared" si="115"/>
        <v>-0.31622776601683794</v>
      </c>
      <c r="K379" s="37">
        <f t="shared" si="116"/>
        <v>-0.31622776601683794</v>
      </c>
      <c r="L379" s="37">
        <f t="shared" si="117"/>
        <v>-0.31622776601683794</v>
      </c>
      <c r="M379" s="37">
        <f t="shared" si="118"/>
        <v>-0.31622776601683794</v>
      </c>
      <c r="N379" s="37">
        <f t="shared" si="119"/>
        <v>-0.31622776601683794</v>
      </c>
      <c r="O379" s="37">
        <f t="shared" si="120"/>
        <v>-0.31622776601683794</v>
      </c>
      <c r="P379" s="37">
        <f t="shared" si="121"/>
        <v>2.8460498941515415</v>
      </c>
      <c r="T379" s="36" t="s">
        <v>714</v>
      </c>
      <c r="U379" s="36" t="s">
        <v>1865</v>
      </c>
      <c r="V379" s="36" t="s">
        <v>1866</v>
      </c>
      <c r="W379" s="36">
        <v>2.8460498941515411</v>
      </c>
      <c r="X379" s="36">
        <v>-0.31622776601683794</v>
      </c>
      <c r="Y379" s="36">
        <v>-0.31622776601683794</v>
      </c>
      <c r="Z379" s="36">
        <v>-0.31622776601683794</v>
      </c>
      <c r="AA379" s="36">
        <v>-0.31622776601683794</v>
      </c>
      <c r="AB379" s="36">
        <v>-0.31622776601683794</v>
      </c>
      <c r="AC379" s="36">
        <v>-0.31622776601683794</v>
      </c>
      <c r="AD379" s="36">
        <v>-0.31622776601683794</v>
      </c>
      <c r="AE379" s="36">
        <v>-0.31622776601683794</v>
      </c>
      <c r="AF379" s="36">
        <v>-0.31622776601683794</v>
      </c>
    </row>
    <row r="380" spans="1:32" x14ac:dyDescent="0.25">
      <c r="A380" s="58" t="s">
        <v>896</v>
      </c>
      <c r="B380" s="36" t="s">
        <v>2059</v>
      </c>
      <c r="C380" s="36" t="s">
        <v>2060</v>
      </c>
      <c r="F380" s="37"/>
      <c r="G380" s="37">
        <f t="shared" si="112"/>
        <v>-0.31622776601683794</v>
      </c>
      <c r="H380" s="37">
        <f t="shared" si="113"/>
        <v>-0.31622776601683794</v>
      </c>
      <c r="I380" s="37">
        <f t="shared" si="114"/>
        <v>-0.31622776601683794</v>
      </c>
      <c r="J380" s="37">
        <f t="shared" si="115"/>
        <v>-0.31622776601683794</v>
      </c>
      <c r="K380" s="37">
        <f t="shared" si="116"/>
        <v>-0.31622776601683794</v>
      </c>
      <c r="L380" s="37">
        <f t="shared" si="117"/>
        <v>-0.31622776601683794</v>
      </c>
      <c r="M380" s="37">
        <f t="shared" si="118"/>
        <v>-0.31622776601683794</v>
      </c>
      <c r="N380" s="37">
        <f t="shared" si="119"/>
        <v>-0.31622776601683794</v>
      </c>
      <c r="O380" s="37">
        <f t="shared" si="120"/>
        <v>-0.31622776601683794</v>
      </c>
      <c r="P380" s="37">
        <f t="shared" si="121"/>
        <v>2.8460498941515415</v>
      </c>
      <c r="T380" s="36" t="s">
        <v>722</v>
      </c>
      <c r="U380" s="36" t="s">
        <v>1876</v>
      </c>
      <c r="V380" s="36" t="s">
        <v>1877</v>
      </c>
      <c r="W380" s="36">
        <v>2.8239778699570746</v>
      </c>
      <c r="X380" s="36">
        <v>-0.3753887738653226</v>
      </c>
      <c r="Y380" s="36">
        <v>-0.3753887738653226</v>
      </c>
      <c r="Z380" s="36">
        <v>-0.3753887738653226</v>
      </c>
      <c r="AA380" s="36">
        <v>-0.3753887738653226</v>
      </c>
      <c r="AB380" s="36">
        <v>-0.3753887738653226</v>
      </c>
      <c r="AC380" s="36">
        <v>-0.19680337917723514</v>
      </c>
      <c r="AD380" s="36">
        <v>-0.3753887738653226</v>
      </c>
      <c r="AE380" s="36">
        <v>-0.3753887738653226</v>
      </c>
      <c r="AF380" s="36">
        <v>5.4692627741894631E-4</v>
      </c>
    </row>
    <row r="381" spans="1:32" x14ac:dyDescent="0.25">
      <c r="A381" s="58" t="s">
        <v>906</v>
      </c>
      <c r="B381" s="36" t="s">
        <v>2068</v>
      </c>
      <c r="C381" s="36" t="s">
        <v>2069</v>
      </c>
      <c r="F381" s="37"/>
      <c r="G381" s="37">
        <f t="shared" si="112"/>
        <v>-0.31622776601683794</v>
      </c>
      <c r="H381" s="37">
        <f t="shared" si="113"/>
        <v>-0.31622776601683794</v>
      </c>
      <c r="I381" s="37">
        <f t="shared" si="114"/>
        <v>-0.31622776601683794</v>
      </c>
      <c r="J381" s="37">
        <f t="shared" si="115"/>
        <v>-0.31622776601683794</v>
      </c>
      <c r="K381" s="37">
        <f t="shared" si="116"/>
        <v>-0.31622776601683794</v>
      </c>
      <c r="L381" s="37">
        <f t="shared" si="117"/>
        <v>-0.31622776601683794</v>
      </c>
      <c r="M381" s="37">
        <f t="shared" si="118"/>
        <v>-0.31622776601683794</v>
      </c>
      <c r="N381" s="37">
        <f t="shared" si="119"/>
        <v>-0.31622776601683794</v>
      </c>
      <c r="O381" s="37">
        <f t="shared" si="120"/>
        <v>-0.31622776601683794</v>
      </c>
      <c r="P381" s="37">
        <f t="shared" si="121"/>
        <v>2.8460498941515415</v>
      </c>
      <c r="T381" s="36" t="s">
        <v>734</v>
      </c>
      <c r="U381" s="36" t="s">
        <v>1887</v>
      </c>
      <c r="V381" s="36" t="s">
        <v>1348</v>
      </c>
      <c r="W381" s="36">
        <v>-0.4024018029928762</v>
      </c>
      <c r="X381" s="36">
        <v>-0.4024018029928762</v>
      </c>
      <c r="Y381" s="36">
        <v>0.48646172764561069</v>
      </c>
      <c r="Z381" s="36">
        <v>-0.4024018029928762</v>
      </c>
      <c r="AA381" s="36">
        <v>-0.4024018029928762</v>
      </c>
      <c r="AB381" s="36">
        <v>-0.4024018029928762</v>
      </c>
      <c r="AC381" s="36">
        <v>2.7327526962973994</v>
      </c>
      <c r="AD381" s="36">
        <v>-0.4024018029928762</v>
      </c>
      <c r="AE381" s="36">
        <v>-0.4024018029928762</v>
      </c>
      <c r="AF381" s="36">
        <v>-0.4024018029928762</v>
      </c>
    </row>
    <row r="382" spans="1:32" x14ac:dyDescent="0.25">
      <c r="A382" s="58" t="s">
        <v>914</v>
      </c>
      <c r="B382" s="36" t="s">
        <v>2078</v>
      </c>
      <c r="C382" s="36" t="s">
        <v>2079</v>
      </c>
      <c r="F382" s="37"/>
      <c r="G382" s="37">
        <f t="shared" si="112"/>
        <v>-0.31622776601683794</v>
      </c>
      <c r="H382" s="37">
        <f t="shared" si="113"/>
        <v>-0.31622776601683794</v>
      </c>
      <c r="I382" s="37">
        <f t="shared" si="114"/>
        <v>-0.31622776601683794</v>
      </c>
      <c r="J382" s="37">
        <f t="shared" si="115"/>
        <v>-0.31622776601683794</v>
      </c>
      <c r="K382" s="37">
        <f t="shared" si="116"/>
        <v>-0.31622776601683794</v>
      </c>
      <c r="L382" s="37">
        <f t="shared" si="117"/>
        <v>-0.31622776601683794</v>
      </c>
      <c r="M382" s="37">
        <f t="shared" si="118"/>
        <v>-0.31622776601683794</v>
      </c>
      <c r="N382" s="37">
        <f t="shared" si="119"/>
        <v>-0.31622776601683794</v>
      </c>
      <c r="O382" s="37">
        <f t="shared" si="120"/>
        <v>-0.31622776601683794</v>
      </c>
      <c r="P382" s="37">
        <f t="shared" si="121"/>
        <v>2.8460498941515415</v>
      </c>
      <c r="T382" s="36" t="s">
        <v>1126</v>
      </c>
      <c r="U382" s="36" t="s">
        <v>241</v>
      </c>
      <c r="V382" s="36" t="s">
        <v>1352</v>
      </c>
      <c r="W382" s="36">
        <v>0.59654356659069352</v>
      </c>
      <c r="X382" s="36">
        <v>-0.56888227687070136</v>
      </c>
      <c r="Y382" s="36">
        <v>-0.56888227687070136</v>
      </c>
      <c r="Z382" s="36">
        <v>-0.56888227687070136</v>
      </c>
      <c r="AA382" s="36">
        <v>-0.56888227687070136</v>
      </c>
      <c r="AB382" s="36">
        <v>-0.56888227687070136</v>
      </c>
      <c r="AC382" s="36">
        <v>2.261803523531901</v>
      </c>
      <c r="AD382" s="36">
        <v>-0.56888227687070136</v>
      </c>
      <c r="AE382" s="36">
        <v>-0.56888227687070136</v>
      </c>
      <c r="AF382" s="36">
        <v>1.1238288479723151</v>
      </c>
    </row>
    <row r="383" spans="1:32" x14ac:dyDescent="0.25">
      <c r="A383" s="58" t="s">
        <v>921</v>
      </c>
      <c r="B383" s="36" t="s">
        <v>2089</v>
      </c>
      <c r="C383" s="36" t="s">
        <v>1348</v>
      </c>
      <c r="F383" s="37"/>
      <c r="G383" s="37">
        <f t="shared" si="112"/>
        <v>-0.31622776601683794</v>
      </c>
      <c r="H383" s="37">
        <f t="shared" si="113"/>
        <v>-0.31622776601683794</v>
      </c>
      <c r="I383" s="37">
        <f t="shared" si="114"/>
        <v>-0.31622776601683794</v>
      </c>
      <c r="J383" s="37">
        <f t="shared" si="115"/>
        <v>-0.31622776601683794</v>
      </c>
      <c r="K383" s="37">
        <f t="shared" si="116"/>
        <v>-0.31622776601683794</v>
      </c>
      <c r="L383" s="37">
        <f t="shared" si="117"/>
        <v>-0.31622776601683794</v>
      </c>
      <c r="M383" s="37">
        <f t="shared" si="118"/>
        <v>-0.31622776601683794</v>
      </c>
      <c r="N383" s="37">
        <f t="shared" si="119"/>
        <v>-0.31622776601683794</v>
      </c>
      <c r="O383" s="37">
        <f t="shared" si="120"/>
        <v>-0.31622776601683794</v>
      </c>
      <c r="P383" s="37">
        <f t="shared" si="121"/>
        <v>2.8460498941515415</v>
      </c>
      <c r="T383" s="36" t="s">
        <v>1091</v>
      </c>
      <c r="U383" s="36" t="s">
        <v>1240</v>
      </c>
      <c r="V383" s="36" t="s">
        <v>1240</v>
      </c>
      <c r="W383" s="36">
        <v>-0.58133614349970353</v>
      </c>
      <c r="X383" s="36">
        <v>0.54963168607016377</v>
      </c>
      <c r="Y383" s="36">
        <v>-0.58133614349970353</v>
      </c>
      <c r="Z383" s="36">
        <v>-0.58133614349970353</v>
      </c>
      <c r="AA383" s="36">
        <v>-0.58133614349970353</v>
      </c>
      <c r="AB383" s="36">
        <v>-0.58133614349970353</v>
      </c>
      <c r="AC383" s="36">
        <v>-0.58133614349970353</v>
      </c>
      <c r="AD383" s="36">
        <v>-0.58133614349970353</v>
      </c>
      <c r="AE383" s="36">
        <v>1.4971593575455329</v>
      </c>
      <c r="AF383" s="36">
        <v>2.0225619608822281</v>
      </c>
    </row>
    <row r="384" spans="1:32" x14ac:dyDescent="0.25">
      <c r="A384" s="58" t="s">
        <v>929</v>
      </c>
      <c r="B384" s="36" t="s">
        <v>208</v>
      </c>
      <c r="C384" s="36" t="s">
        <v>2100</v>
      </c>
      <c r="F384" s="37"/>
      <c r="G384" s="37">
        <f t="shared" si="112"/>
        <v>-0.31622776601683794</v>
      </c>
      <c r="H384" s="37">
        <f t="shared" si="113"/>
        <v>-0.31622776601683794</v>
      </c>
      <c r="I384" s="37">
        <f t="shared" si="114"/>
        <v>-0.31622776601683794</v>
      </c>
      <c r="J384" s="37">
        <f t="shared" si="115"/>
        <v>-0.31622776601683794</v>
      </c>
      <c r="K384" s="37">
        <f t="shared" si="116"/>
        <v>-0.31622776601683794</v>
      </c>
      <c r="L384" s="37">
        <f t="shared" si="117"/>
        <v>-0.31622776601683794</v>
      </c>
      <c r="M384" s="37">
        <f t="shared" si="118"/>
        <v>-0.31622776601683794</v>
      </c>
      <c r="N384" s="37">
        <f t="shared" si="119"/>
        <v>-0.31622776601683794</v>
      </c>
      <c r="O384" s="37">
        <f t="shared" si="120"/>
        <v>-0.31622776601683794</v>
      </c>
      <c r="P384" s="37">
        <f t="shared" si="121"/>
        <v>2.8460498941515415</v>
      </c>
      <c r="T384" s="36" t="s">
        <v>557</v>
      </c>
      <c r="U384" s="36" t="s">
        <v>82</v>
      </c>
      <c r="V384" s="36" t="s">
        <v>1681</v>
      </c>
      <c r="W384" s="36">
        <v>1.1566718125912971</v>
      </c>
      <c r="X384" s="36">
        <v>-0.56996789244078105</v>
      </c>
      <c r="Y384" s="36">
        <v>0.43792245421195986</v>
      </c>
      <c r="Z384" s="36">
        <v>-0.56996789244078105</v>
      </c>
      <c r="AA384" s="36">
        <v>-0.56996789244078105</v>
      </c>
      <c r="AB384" s="36">
        <v>-0.56996789244078105</v>
      </c>
      <c r="AC384" s="36">
        <v>2.3010323510057744</v>
      </c>
      <c r="AD384" s="36">
        <v>-0.56996789244078105</v>
      </c>
      <c r="AE384" s="36">
        <v>-0.56996789244078105</v>
      </c>
      <c r="AF384" s="36">
        <v>-0.47581926316434459</v>
      </c>
    </row>
    <row r="385" spans="1:32" x14ac:dyDescent="0.25">
      <c r="A385" s="58" t="s">
        <v>946</v>
      </c>
      <c r="B385" s="36" t="s">
        <v>2117</v>
      </c>
      <c r="C385" s="36" t="s">
        <v>1352</v>
      </c>
      <c r="F385" s="37"/>
      <c r="G385" s="37">
        <f t="shared" si="112"/>
        <v>-0.31622776601683794</v>
      </c>
      <c r="H385" s="37">
        <f t="shared" si="113"/>
        <v>-0.31622776601683794</v>
      </c>
      <c r="I385" s="37">
        <f t="shared" si="114"/>
        <v>-0.31622776601683794</v>
      </c>
      <c r="J385" s="37">
        <f t="shared" si="115"/>
        <v>-0.31622776601683794</v>
      </c>
      <c r="K385" s="37">
        <f t="shared" si="116"/>
        <v>-0.31622776601683794</v>
      </c>
      <c r="L385" s="37">
        <f t="shared" si="117"/>
        <v>-0.31622776601683794</v>
      </c>
      <c r="M385" s="37">
        <f t="shared" si="118"/>
        <v>-0.31622776601683794</v>
      </c>
      <c r="N385" s="37">
        <f t="shared" si="119"/>
        <v>-0.31622776601683794</v>
      </c>
      <c r="O385" s="37">
        <f t="shared" si="120"/>
        <v>-0.31622776601683794</v>
      </c>
      <c r="P385" s="37">
        <f t="shared" si="121"/>
        <v>2.8460498941515415</v>
      </c>
      <c r="T385" s="36" t="s">
        <v>511</v>
      </c>
      <c r="U385" s="36" t="s">
        <v>1278</v>
      </c>
      <c r="V385" s="36" t="s">
        <v>1352</v>
      </c>
      <c r="W385" s="36">
        <v>-0.47251198860809313</v>
      </c>
      <c r="X385" s="36">
        <v>-0.47251198860809313</v>
      </c>
      <c r="Y385" s="36">
        <v>1.7039071141191695</v>
      </c>
      <c r="Z385" s="36">
        <v>-0.47251198860809313</v>
      </c>
      <c r="AA385" s="36">
        <v>2.0761887947455757</v>
      </c>
      <c r="AB385" s="36">
        <v>-0.47251198860809313</v>
      </c>
      <c r="AC385" s="36">
        <v>-0.47251198860809313</v>
      </c>
      <c r="AD385" s="36">
        <v>-0.47251198860809313</v>
      </c>
      <c r="AE385" s="36">
        <v>-0.47251198860809313</v>
      </c>
      <c r="AF385" s="36">
        <v>-0.47251198860809313</v>
      </c>
    </row>
    <row r="386" spans="1:32" x14ac:dyDescent="0.25">
      <c r="A386" s="58" t="s">
        <v>976</v>
      </c>
      <c r="B386" s="36" t="s">
        <v>2159</v>
      </c>
      <c r="C386" s="36" t="s">
        <v>2160</v>
      </c>
      <c r="F386" s="37"/>
      <c r="G386" s="37">
        <f t="shared" si="112"/>
        <v>-0.31622776601683794</v>
      </c>
      <c r="H386" s="37">
        <f t="shared" si="113"/>
        <v>-0.31622776601683794</v>
      </c>
      <c r="I386" s="37">
        <f t="shared" si="114"/>
        <v>-0.31622776601683794</v>
      </c>
      <c r="J386" s="37">
        <f t="shared" si="115"/>
        <v>-0.31622776601683794</v>
      </c>
      <c r="K386" s="37">
        <f t="shared" si="116"/>
        <v>-0.31622776601683794</v>
      </c>
      <c r="L386" s="37">
        <f t="shared" si="117"/>
        <v>-0.31622776601683794</v>
      </c>
      <c r="M386" s="37">
        <f t="shared" si="118"/>
        <v>-0.31622776601683794</v>
      </c>
      <c r="N386" s="37">
        <f t="shared" si="119"/>
        <v>-0.31622776601683794</v>
      </c>
      <c r="O386" s="37">
        <f t="shared" si="120"/>
        <v>-0.31622776601683794</v>
      </c>
      <c r="P386" s="37">
        <f t="shared" si="121"/>
        <v>2.8460498941515415</v>
      </c>
      <c r="T386" s="36" t="s">
        <v>1024</v>
      </c>
      <c r="U386" s="36" t="s">
        <v>2229</v>
      </c>
      <c r="V386" s="36" t="s">
        <v>1352</v>
      </c>
      <c r="W386" s="36">
        <v>-0.43707977392450292</v>
      </c>
      <c r="X386" s="36">
        <v>0.92416775976382359</v>
      </c>
      <c r="Y386" s="36">
        <v>-0.43707977392450292</v>
      </c>
      <c r="Z386" s="36">
        <v>-0.43707977392450292</v>
      </c>
      <c r="AA386" s="36">
        <v>-0.43707977392450292</v>
      </c>
      <c r="AB386" s="36">
        <v>-0.43707977392450292</v>
      </c>
      <c r="AC386" s="36">
        <v>-0.43707977392450292</v>
      </c>
      <c r="AD386" s="36">
        <v>-0.43707977392450292</v>
      </c>
      <c r="AE386" s="36">
        <v>2.5724704316321998</v>
      </c>
      <c r="AF386" s="36">
        <v>-0.43707977392450292</v>
      </c>
    </row>
    <row r="387" spans="1:32" x14ac:dyDescent="0.25">
      <c r="A387" s="58" t="s">
        <v>986</v>
      </c>
      <c r="B387" s="36" t="s">
        <v>221</v>
      </c>
      <c r="C387" s="36" t="s">
        <v>2173</v>
      </c>
      <c r="F387" s="37"/>
      <c r="G387" s="37">
        <f t="shared" si="112"/>
        <v>-0.31622776601683794</v>
      </c>
      <c r="H387" s="37">
        <f t="shared" si="113"/>
        <v>-0.31622776601683794</v>
      </c>
      <c r="I387" s="37">
        <f t="shared" si="114"/>
        <v>-0.31622776601683794</v>
      </c>
      <c r="J387" s="37">
        <f t="shared" si="115"/>
        <v>-0.31622776601683794</v>
      </c>
      <c r="K387" s="37">
        <f t="shared" si="116"/>
        <v>-0.31622776601683794</v>
      </c>
      <c r="L387" s="37">
        <f t="shared" si="117"/>
        <v>-0.31622776601683794</v>
      </c>
      <c r="M387" s="37">
        <f t="shared" si="118"/>
        <v>-0.31622776601683794</v>
      </c>
      <c r="N387" s="37">
        <f t="shared" si="119"/>
        <v>-0.31622776601683794</v>
      </c>
      <c r="O387" s="37">
        <f t="shared" si="120"/>
        <v>-0.31622776601683794</v>
      </c>
      <c r="P387" s="37">
        <f t="shared" si="121"/>
        <v>2.8460498941515415</v>
      </c>
      <c r="T387" s="36" t="s">
        <v>414</v>
      </c>
      <c r="U387" s="36" t="s">
        <v>1515</v>
      </c>
      <c r="V387" s="36" t="s">
        <v>1516</v>
      </c>
      <c r="W387" s="36">
        <v>-0.61647992798434315</v>
      </c>
      <c r="X387" s="36">
        <v>-0.61647992798434315</v>
      </c>
      <c r="Y387" s="36">
        <v>1.389255410946999</v>
      </c>
      <c r="Z387" s="36">
        <v>1.2094831820607841</v>
      </c>
      <c r="AA387" s="36">
        <v>1.7166209028826189</v>
      </c>
      <c r="AB387" s="36">
        <v>-0.61647992798434315</v>
      </c>
      <c r="AC387" s="36">
        <v>-0.61647992798434315</v>
      </c>
      <c r="AD387" s="36">
        <v>-0.61647992798434315</v>
      </c>
      <c r="AE387" s="36">
        <v>-0.61647992798434315</v>
      </c>
      <c r="AF387" s="36">
        <v>-0.61647992798434315</v>
      </c>
    </row>
    <row r="388" spans="1:32" x14ac:dyDescent="0.25">
      <c r="A388" s="58" t="s">
        <v>990</v>
      </c>
      <c r="B388" s="36" t="s">
        <v>2179</v>
      </c>
      <c r="C388" s="36" t="s">
        <v>1342</v>
      </c>
      <c r="F388" s="37"/>
      <c r="G388" s="37">
        <f t="shared" si="112"/>
        <v>-0.31622776601683794</v>
      </c>
      <c r="H388" s="37">
        <f t="shared" si="113"/>
        <v>-0.31622776601683794</v>
      </c>
      <c r="I388" s="37">
        <f t="shared" si="114"/>
        <v>-0.31622776601683794</v>
      </c>
      <c r="J388" s="37">
        <f t="shared" si="115"/>
        <v>-0.31622776601683794</v>
      </c>
      <c r="K388" s="37">
        <f t="shared" si="116"/>
        <v>-0.31622776601683794</v>
      </c>
      <c r="L388" s="37">
        <f t="shared" si="117"/>
        <v>-0.31622776601683794</v>
      </c>
      <c r="M388" s="37">
        <f t="shared" si="118"/>
        <v>-0.31622776601683794</v>
      </c>
      <c r="N388" s="37">
        <f t="shared" si="119"/>
        <v>-0.31622776601683794</v>
      </c>
      <c r="O388" s="37">
        <f t="shared" si="120"/>
        <v>-0.31622776601683794</v>
      </c>
      <c r="P388" s="37">
        <f t="shared" si="121"/>
        <v>2.8460498941515415</v>
      </c>
      <c r="T388" s="36" t="s">
        <v>368</v>
      </c>
      <c r="U388" s="36" t="s">
        <v>1463</v>
      </c>
      <c r="V388" s="36" t="s">
        <v>1464</v>
      </c>
      <c r="W388" s="36">
        <v>-0.61049021800156456</v>
      </c>
      <c r="X388" s="36">
        <v>-0.61049021800156456</v>
      </c>
      <c r="Y388" s="36">
        <v>1.0336352776188189</v>
      </c>
      <c r="Z388" s="36">
        <v>1.4268047486172923</v>
      </c>
      <c r="AA388" s="36">
        <v>1.8129914997748409</v>
      </c>
      <c r="AB388" s="36">
        <v>-0.61049021800156456</v>
      </c>
      <c r="AC388" s="36">
        <v>-0.61049021800156456</v>
      </c>
      <c r="AD388" s="36">
        <v>-0.61049021800156456</v>
      </c>
      <c r="AE388" s="36">
        <v>-0.61049021800156456</v>
      </c>
      <c r="AF388" s="36">
        <v>-0.61049021800156456</v>
      </c>
    </row>
    <row r="389" spans="1:32" x14ac:dyDescent="0.25">
      <c r="A389" s="58" t="s">
        <v>1008</v>
      </c>
      <c r="B389" s="36" t="s">
        <v>223</v>
      </c>
      <c r="C389" s="36" t="s">
        <v>1342</v>
      </c>
      <c r="F389" s="37"/>
      <c r="G389" s="37">
        <f t="shared" si="112"/>
        <v>-0.31622776601683794</v>
      </c>
      <c r="H389" s="37">
        <f t="shared" si="113"/>
        <v>-0.31622776601683794</v>
      </c>
      <c r="I389" s="37">
        <f t="shared" si="114"/>
        <v>-0.31622776601683794</v>
      </c>
      <c r="J389" s="37">
        <f t="shared" si="115"/>
        <v>-0.31622776601683794</v>
      </c>
      <c r="K389" s="37">
        <f t="shared" si="116"/>
        <v>-0.31622776601683794</v>
      </c>
      <c r="L389" s="37">
        <f t="shared" si="117"/>
        <v>-0.31622776601683794</v>
      </c>
      <c r="M389" s="37">
        <f t="shared" si="118"/>
        <v>-0.31622776601683794</v>
      </c>
      <c r="N389" s="37">
        <f t="shared" si="119"/>
        <v>-0.31622776601683794</v>
      </c>
      <c r="O389" s="37">
        <f t="shared" si="120"/>
        <v>-0.31622776601683794</v>
      </c>
      <c r="P389" s="37">
        <f t="shared" si="121"/>
        <v>2.8460498941515415</v>
      </c>
      <c r="T389" s="36" t="s">
        <v>1156</v>
      </c>
      <c r="U389" s="36" t="s">
        <v>248</v>
      </c>
      <c r="V389" s="36" t="s">
        <v>1352</v>
      </c>
      <c r="W389" s="36">
        <v>2.8460498941515415</v>
      </c>
      <c r="X389" s="36">
        <v>-0.31622776601683794</v>
      </c>
      <c r="Y389" s="36">
        <v>-0.31622776601683794</v>
      </c>
      <c r="Z389" s="36">
        <v>-0.31622776601683794</v>
      </c>
      <c r="AA389" s="36">
        <v>-0.31622776601683794</v>
      </c>
      <c r="AB389" s="36">
        <v>-0.31622776601683794</v>
      </c>
      <c r="AC389" s="36">
        <v>-0.31622776601683794</v>
      </c>
      <c r="AD389" s="36">
        <v>-0.31622776601683794</v>
      </c>
      <c r="AE389" s="36">
        <v>-0.316227766016838</v>
      </c>
      <c r="AF389" s="36">
        <v>-0.31622776601683794</v>
      </c>
    </row>
    <row r="390" spans="1:32" x14ac:dyDescent="0.25">
      <c r="A390" s="58" t="s">
        <v>1015</v>
      </c>
      <c r="B390" s="36" t="s">
        <v>2215</v>
      </c>
      <c r="C390" s="36" t="s">
        <v>2216</v>
      </c>
      <c r="F390" s="37"/>
      <c r="G390" s="37">
        <f t="shared" si="112"/>
        <v>-0.31622776601683794</v>
      </c>
      <c r="H390" s="37">
        <f t="shared" si="113"/>
        <v>-0.31622776601683794</v>
      </c>
      <c r="I390" s="37">
        <f t="shared" si="114"/>
        <v>-0.31622776601683794</v>
      </c>
      <c r="J390" s="37">
        <f t="shared" si="115"/>
        <v>-0.31622776601683794</v>
      </c>
      <c r="K390" s="37">
        <f t="shared" si="116"/>
        <v>-0.31622776601683794</v>
      </c>
      <c r="L390" s="37">
        <f t="shared" si="117"/>
        <v>-0.31622776601683794</v>
      </c>
      <c r="M390" s="37">
        <f t="shared" si="118"/>
        <v>-0.31622776601683794</v>
      </c>
      <c r="N390" s="37">
        <f t="shared" si="119"/>
        <v>-0.31622776601683794</v>
      </c>
      <c r="O390" s="37">
        <f t="shared" si="120"/>
        <v>-0.31622776601683794</v>
      </c>
      <c r="P390" s="37">
        <f t="shared" si="121"/>
        <v>2.8460498941515415</v>
      </c>
      <c r="T390" s="36" t="s">
        <v>875</v>
      </c>
      <c r="U390" s="36" t="s">
        <v>196</v>
      </c>
      <c r="V390" s="36" t="s">
        <v>1357</v>
      </c>
      <c r="W390" s="36">
        <v>1.9765812495622326</v>
      </c>
      <c r="X390" s="36">
        <v>-0.47399927176930279</v>
      </c>
      <c r="Y390" s="36">
        <v>-0.47399927176930279</v>
      </c>
      <c r="Z390" s="36">
        <v>-0.47399927176930279</v>
      </c>
      <c r="AA390" s="36">
        <v>-0.47399927176930279</v>
      </c>
      <c r="AB390" s="36">
        <v>-0.47399927176930279</v>
      </c>
      <c r="AC390" s="36">
        <v>-0.47399927176930279</v>
      </c>
      <c r="AD390" s="36">
        <v>-0.47399927176930279</v>
      </c>
      <c r="AE390" s="36">
        <v>-0.47399927176930279</v>
      </c>
      <c r="AF390" s="36">
        <v>1.8154129245921899</v>
      </c>
    </row>
    <row r="391" spans="1:32" x14ac:dyDescent="0.25">
      <c r="A391" s="58" t="s">
        <v>1022</v>
      </c>
      <c r="B391" s="36" t="s">
        <v>1240</v>
      </c>
      <c r="C391" s="36" t="s">
        <v>1240</v>
      </c>
      <c r="F391" s="37"/>
      <c r="G391" s="37">
        <f t="shared" si="112"/>
        <v>-0.31622776601683794</v>
      </c>
      <c r="H391" s="37">
        <f t="shared" si="113"/>
        <v>-0.31622776601683794</v>
      </c>
      <c r="I391" s="37">
        <f t="shared" si="114"/>
        <v>-0.31622776601683794</v>
      </c>
      <c r="J391" s="37">
        <f t="shared" si="115"/>
        <v>-0.31622776601683794</v>
      </c>
      <c r="K391" s="37">
        <f t="shared" si="116"/>
        <v>-0.31622776601683794</v>
      </c>
      <c r="L391" s="37">
        <f t="shared" si="117"/>
        <v>-0.31622776601683794</v>
      </c>
      <c r="M391" s="37">
        <f t="shared" si="118"/>
        <v>-0.31622776601683794</v>
      </c>
      <c r="N391" s="37">
        <f t="shared" si="119"/>
        <v>-0.31622776601683794</v>
      </c>
      <c r="O391" s="37">
        <f t="shared" si="120"/>
        <v>-0.31622776601683794</v>
      </c>
      <c r="P391" s="37">
        <f t="shared" si="121"/>
        <v>2.8460498941515415</v>
      </c>
      <c r="T391" s="36" t="s">
        <v>683</v>
      </c>
      <c r="U391" s="36" t="s">
        <v>1825</v>
      </c>
      <c r="V391" s="36" t="s">
        <v>1342</v>
      </c>
      <c r="W391" s="36">
        <v>-0.31622776601683794</v>
      </c>
      <c r="X391" s="36">
        <v>-0.31622776601683794</v>
      </c>
      <c r="Y391" s="36">
        <v>-0.31622776601683794</v>
      </c>
      <c r="Z391" s="36">
        <v>-0.31622776601683794</v>
      </c>
      <c r="AA391" s="36">
        <v>2.846049894151542</v>
      </c>
      <c r="AB391" s="36">
        <v>-0.31622776601683794</v>
      </c>
      <c r="AC391" s="36">
        <v>-0.31622776601683794</v>
      </c>
      <c r="AD391" s="36">
        <v>-0.31622776601683794</v>
      </c>
      <c r="AE391" s="36">
        <v>-0.31622776601683794</v>
      </c>
      <c r="AF391" s="36">
        <v>-0.31622776601683794</v>
      </c>
    </row>
    <row r="392" spans="1:32" x14ac:dyDescent="0.25">
      <c r="A392" s="58" t="s">
        <v>1028</v>
      </c>
      <c r="B392" s="36" t="s">
        <v>2234</v>
      </c>
      <c r="C392" s="36" t="s">
        <v>2235</v>
      </c>
      <c r="F392" s="37"/>
      <c r="G392" s="37">
        <f t="shared" si="112"/>
        <v>-0.31622776601683794</v>
      </c>
      <c r="H392" s="37">
        <f t="shared" si="113"/>
        <v>-0.31622776601683794</v>
      </c>
      <c r="I392" s="37">
        <f t="shared" si="114"/>
        <v>-0.31622776601683794</v>
      </c>
      <c r="J392" s="37">
        <f t="shared" si="115"/>
        <v>-0.31622776601683794</v>
      </c>
      <c r="K392" s="37">
        <f t="shared" si="116"/>
        <v>-0.31622776601683794</v>
      </c>
      <c r="L392" s="37">
        <f t="shared" si="117"/>
        <v>-0.31622776601683794</v>
      </c>
      <c r="M392" s="37">
        <f t="shared" si="118"/>
        <v>-0.31622776601683794</v>
      </c>
      <c r="N392" s="37">
        <f t="shared" si="119"/>
        <v>-0.31622776601683794</v>
      </c>
      <c r="O392" s="37">
        <f t="shared" si="120"/>
        <v>-0.31622776601683794</v>
      </c>
      <c r="P392" s="37">
        <f t="shared" si="121"/>
        <v>2.8460498941515415</v>
      </c>
      <c r="T392" s="36" t="s">
        <v>779</v>
      </c>
      <c r="U392" s="36" t="s">
        <v>165</v>
      </c>
      <c r="V392" s="36" t="s">
        <v>1348</v>
      </c>
      <c r="W392" s="36">
        <v>-0.316227766016838</v>
      </c>
      <c r="X392" s="36">
        <v>-0.316227766016838</v>
      </c>
      <c r="Y392" s="36">
        <v>-0.316227766016838</v>
      </c>
      <c r="Z392" s="36">
        <v>-0.316227766016838</v>
      </c>
      <c r="AA392" s="36">
        <v>2.846049894151542</v>
      </c>
      <c r="AB392" s="36">
        <v>-0.316227766016838</v>
      </c>
      <c r="AC392" s="36">
        <v>-0.316227766016838</v>
      </c>
      <c r="AD392" s="36">
        <v>-0.316227766016838</v>
      </c>
      <c r="AE392" s="36">
        <v>-0.316227766016838</v>
      </c>
      <c r="AF392" s="36">
        <v>-0.316227766016838</v>
      </c>
    </row>
    <row r="393" spans="1:32" x14ac:dyDescent="0.25">
      <c r="A393" s="58" t="s">
        <v>1062</v>
      </c>
      <c r="B393" s="36" t="s">
        <v>234</v>
      </c>
      <c r="C393" s="36" t="s">
        <v>2272</v>
      </c>
      <c r="F393" s="37"/>
      <c r="G393" s="37">
        <f t="shared" si="112"/>
        <v>-0.31622776601683794</v>
      </c>
      <c r="H393" s="37">
        <f t="shared" si="113"/>
        <v>-0.31622776601683794</v>
      </c>
      <c r="I393" s="37">
        <f t="shared" si="114"/>
        <v>-0.31622776601683794</v>
      </c>
      <c r="J393" s="37">
        <f t="shared" si="115"/>
        <v>-0.31622776601683794</v>
      </c>
      <c r="K393" s="37">
        <f t="shared" si="116"/>
        <v>-0.31622776601683794</v>
      </c>
      <c r="L393" s="37">
        <f t="shared" si="117"/>
        <v>-0.31622776601683794</v>
      </c>
      <c r="M393" s="37">
        <f t="shared" si="118"/>
        <v>-0.31622776601683794</v>
      </c>
      <c r="N393" s="37">
        <f t="shared" si="119"/>
        <v>-0.31622776601683794</v>
      </c>
      <c r="O393" s="37">
        <f t="shared" si="120"/>
        <v>-0.31622776601683794</v>
      </c>
      <c r="P393" s="37">
        <f t="shared" si="121"/>
        <v>2.8460498941515415</v>
      </c>
      <c r="T393" s="36" t="s">
        <v>1096</v>
      </c>
      <c r="U393" s="36" t="s">
        <v>239</v>
      </c>
      <c r="V393" s="36" t="s">
        <v>1342</v>
      </c>
      <c r="W393" s="36">
        <v>2.8460498941515415</v>
      </c>
      <c r="X393" s="36">
        <v>-0.31622776601683794</v>
      </c>
      <c r="Y393" s="36">
        <v>-0.31622776601683794</v>
      </c>
      <c r="Z393" s="36">
        <v>-0.31622776601683794</v>
      </c>
      <c r="AA393" s="36">
        <v>-0.31622776601683794</v>
      </c>
      <c r="AB393" s="36">
        <v>-0.31622776601683794</v>
      </c>
      <c r="AC393" s="36">
        <v>-0.31622776601683794</v>
      </c>
      <c r="AD393" s="36">
        <v>-0.31622776601683794</v>
      </c>
      <c r="AE393" s="36">
        <v>-0.31622776601683794</v>
      </c>
      <c r="AF393" s="36">
        <v>-0.31622776601683794</v>
      </c>
    </row>
    <row r="394" spans="1:32" x14ac:dyDescent="0.25">
      <c r="A394" s="58" t="s">
        <v>1072</v>
      </c>
      <c r="B394" s="36" t="s">
        <v>2284</v>
      </c>
      <c r="C394" s="36" t="s">
        <v>2285</v>
      </c>
      <c r="F394" s="37"/>
      <c r="G394" s="37">
        <f t="shared" si="112"/>
        <v>-0.31622776601683794</v>
      </c>
      <c r="H394" s="37">
        <f t="shared" si="113"/>
        <v>-0.31622776601683794</v>
      </c>
      <c r="I394" s="37">
        <f t="shared" si="114"/>
        <v>-0.31622776601683794</v>
      </c>
      <c r="J394" s="37">
        <f t="shared" si="115"/>
        <v>-0.31622776601683794</v>
      </c>
      <c r="K394" s="37">
        <f t="shared" si="116"/>
        <v>-0.31622776601683794</v>
      </c>
      <c r="L394" s="37">
        <f t="shared" si="117"/>
        <v>-0.31622776601683794</v>
      </c>
      <c r="M394" s="37">
        <f t="shared" si="118"/>
        <v>-0.31622776601683794</v>
      </c>
      <c r="N394" s="37">
        <f t="shared" si="119"/>
        <v>-0.31622776601683794</v>
      </c>
      <c r="O394" s="37">
        <f t="shared" si="120"/>
        <v>-0.31622776601683794</v>
      </c>
      <c r="P394" s="37">
        <f t="shared" si="121"/>
        <v>2.8460498941515415</v>
      </c>
      <c r="T394" s="36" t="s">
        <v>616</v>
      </c>
      <c r="U394" s="36" t="s">
        <v>1283</v>
      </c>
      <c r="V394" s="36" t="s">
        <v>1751</v>
      </c>
      <c r="W394" s="36">
        <v>-0.47430317287150336</v>
      </c>
      <c r="X394" s="36">
        <v>1.8701941038009755</v>
      </c>
      <c r="Y394" s="36">
        <v>-0.47430317287150336</v>
      </c>
      <c r="Z394" s="36">
        <v>-0.47430317287150336</v>
      </c>
      <c r="AA394" s="36">
        <v>-0.47430317287150336</v>
      </c>
      <c r="AB394" s="36">
        <v>1.9242312791710514</v>
      </c>
      <c r="AC394" s="36">
        <v>-0.47430317287150336</v>
      </c>
      <c r="AD394" s="36">
        <v>-0.47430317287150336</v>
      </c>
      <c r="AE394" s="36">
        <v>-0.47430317287150336</v>
      </c>
      <c r="AF394" s="36">
        <v>-0.47430317287150336</v>
      </c>
    </row>
    <row r="395" spans="1:32" x14ac:dyDescent="0.25">
      <c r="A395" s="58" t="s">
        <v>1079</v>
      </c>
      <c r="B395" s="36" t="s">
        <v>2292</v>
      </c>
      <c r="C395" s="36" t="s">
        <v>2293</v>
      </c>
      <c r="F395" s="37"/>
      <c r="G395" s="37">
        <f t="shared" si="112"/>
        <v>-0.31622776601683794</v>
      </c>
      <c r="H395" s="37">
        <f t="shared" si="113"/>
        <v>-0.31622776601683794</v>
      </c>
      <c r="I395" s="37">
        <f t="shared" si="114"/>
        <v>-0.31622776601683794</v>
      </c>
      <c r="J395" s="37">
        <f t="shared" si="115"/>
        <v>-0.31622776601683794</v>
      </c>
      <c r="K395" s="37">
        <f t="shared" si="116"/>
        <v>-0.31622776601683794</v>
      </c>
      <c r="L395" s="37">
        <f t="shared" si="117"/>
        <v>-0.31622776601683794</v>
      </c>
      <c r="M395" s="37">
        <f t="shared" si="118"/>
        <v>-0.31622776601683794</v>
      </c>
      <c r="N395" s="37">
        <f t="shared" si="119"/>
        <v>-0.31622776601683794</v>
      </c>
      <c r="O395" s="37">
        <f t="shared" si="120"/>
        <v>-0.31622776601683794</v>
      </c>
      <c r="P395" s="37">
        <f t="shared" si="121"/>
        <v>2.8460498941515415</v>
      </c>
      <c r="T395" s="36" t="s">
        <v>305</v>
      </c>
      <c r="U395" s="36" t="s">
        <v>27</v>
      </c>
      <c r="V395" s="36" t="s">
        <v>1348</v>
      </c>
      <c r="W395" s="36">
        <v>-0.88950163948210947</v>
      </c>
      <c r="X395" s="36">
        <v>0.16169589193606443</v>
      </c>
      <c r="Y395" s="36">
        <v>1.2772328376078654</v>
      </c>
      <c r="Z395" s="36">
        <v>0.77642989481018254</v>
      </c>
      <c r="AA395" s="36">
        <v>1.4984199473825182</v>
      </c>
      <c r="AB395" s="36">
        <v>-0.88950163948210947</v>
      </c>
      <c r="AC395" s="36">
        <v>-0.88950163948210947</v>
      </c>
      <c r="AD395" s="36">
        <v>0.73372962567391586</v>
      </c>
      <c r="AE395" s="36">
        <v>-0.88950163948210947</v>
      </c>
      <c r="AF395" s="36">
        <v>-0.88950163948210947</v>
      </c>
    </row>
    <row r="396" spans="1:32" x14ac:dyDescent="0.25">
      <c r="A396" s="58" t="s">
        <v>1090</v>
      </c>
      <c r="B396" s="36" t="s">
        <v>2306</v>
      </c>
      <c r="C396" s="36" t="s">
        <v>2307</v>
      </c>
      <c r="F396" s="37"/>
      <c r="G396" s="37">
        <f t="shared" si="112"/>
        <v>-0.31622776601683794</v>
      </c>
      <c r="H396" s="37">
        <f t="shared" si="113"/>
        <v>-0.31622776601683794</v>
      </c>
      <c r="I396" s="37">
        <f t="shared" si="114"/>
        <v>-0.31622776601683794</v>
      </c>
      <c r="J396" s="37">
        <f t="shared" si="115"/>
        <v>-0.31622776601683794</v>
      </c>
      <c r="K396" s="37">
        <f t="shared" si="116"/>
        <v>-0.31622776601683794</v>
      </c>
      <c r="L396" s="37">
        <f t="shared" si="117"/>
        <v>-0.31622776601683794</v>
      </c>
      <c r="M396" s="37">
        <f t="shared" si="118"/>
        <v>-0.31622776601683794</v>
      </c>
      <c r="N396" s="37">
        <f t="shared" si="119"/>
        <v>-0.31622776601683794</v>
      </c>
      <c r="O396" s="37">
        <f t="shared" si="120"/>
        <v>-0.31622776601683794</v>
      </c>
      <c r="P396" s="37">
        <f t="shared" si="121"/>
        <v>2.8460498941515415</v>
      </c>
      <c r="T396" s="36" t="s">
        <v>778</v>
      </c>
      <c r="U396" s="36" t="s">
        <v>164</v>
      </c>
      <c r="V396" s="36" t="s">
        <v>1613</v>
      </c>
      <c r="W396" s="36">
        <v>2.0029149271911733</v>
      </c>
      <c r="X396" s="36">
        <v>-0.60152933546697906</v>
      </c>
      <c r="Y396" s="36">
        <v>-0.60152933546697906</v>
      </c>
      <c r="Z396" s="36">
        <v>-0.60152933546697906</v>
      </c>
      <c r="AA396" s="36">
        <v>-0.60152933546697906</v>
      </c>
      <c r="AB396" s="36">
        <v>-0.60152933546697906</v>
      </c>
      <c r="AC396" s="36">
        <v>1.199550144395332</v>
      </c>
      <c r="AD396" s="36">
        <v>-0.60152933546697906</v>
      </c>
      <c r="AE396" s="36">
        <v>-0.60152933546697906</v>
      </c>
      <c r="AF396" s="36">
        <v>1.0082402766823482</v>
      </c>
    </row>
    <row r="397" spans="1:32" x14ac:dyDescent="0.25">
      <c r="A397" s="58" t="s">
        <v>1096</v>
      </c>
      <c r="B397" s="36" t="s">
        <v>239</v>
      </c>
      <c r="C397" s="36" t="s">
        <v>1342</v>
      </c>
      <c r="F397" s="37"/>
      <c r="G397" s="37">
        <f t="shared" si="112"/>
        <v>-0.31622776601683794</v>
      </c>
      <c r="H397" s="37">
        <f t="shared" si="113"/>
        <v>-0.31622776601683794</v>
      </c>
      <c r="I397" s="37">
        <f t="shared" si="114"/>
        <v>-0.31622776601683794</v>
      </c>
      <c r="J397" s="37">
        <f t="shared" si="115"/>
        <v>-0.31622776601683794</v>
      </c>
      <c r="K397" s="37">
        <f t="shared" si="116"/>
        <v>-0.31622776601683794</v>
      </c>
      <c r="L397" s="37">
        <f t="shared" si="117"/>
        <v>-0.31622776601683794</v>
      </c>
      <c r="M397" s="37">
        <f t="shared" si="118"/>
        <v>-0.31622776601683794</v>
      </c>
      <c r="N397" s="37">
        <f t="shared" si="119"/>
        <v>-0.31622776601683794</v>
      </c>
      <c r="O397" s="37">
        <f t="shared" si="120"/>
        <v>-0.31622776601683794</v>
      </c>
      <c r="P397" s="37">
        <f t="shared" si="121"/>
        <v>2.8460498941515415</v>
      </c>
      <c r="T397" s="36" t="s">
        <v>773</v>
      </c>
      <c r="U397" s="36" t="s">
        <v>1928</v>
      </c>
      <c r="V397" s="36" t="s">
        <v>1348</v>
      </c>
      <c r="W397" s="36">
        <v>-0.58404292389852674</v>
      </c>
      <c r="X397" s="36">
        <v>-0.58404292389852674</v>
      </c>
      <c r="Y397" s="36">
        <v>-0.58404292389852674</v>
      </c>
      <c r="Z397" s="36">
        <v>-0.58404292389852674</v>
      </c>
      <c r="AA397" s="36">
        <v>0.65454130864751481</v>
      </c>
      <c r="AB397" s="36">
        <v>-0.58404292389852674</v>
      </c>
      <c r="AC397" s="36">
        <v>2.5444898094849546</v>
      </c>
      <c r="AD397" s="36">
        <v>-0.58404292389852674</v>
      </c>
      <c r="AE397" s="36">
        <v>0.10829122244680876</v>
      </c>
      <c r="AF397" s="36">
        <v>0.19693520281188245</v>
      </c>
    </row>
    <row r="398" spans="1:32" x14ac:dyDescent="0.25">
      <c r="A398" s="58" t="s">
        <v>1110</v>
      </c>
      <c r="B398" s="36" t="s">
        <v>2333</v>
      </c>
      <c r="C398" s="36" t="s">
        <v>2334</v>
      </c>
      <c r="F398" s="37"/>
      <c r="G398" s="37">
        <f t="shared" si="112"/>
        <v>-0.31622776601683794</v>
      </c>
      <c r="H398" s="37">
        <f t="shared" si="113"/>
        <v>-0.31622776601683794</v>
      </c>
      <c r="I398" s="37">
        <f t="shared" si="114"/>
        <v>-0.31622776601683794</v>
      </c>
      <c r="J398" s="37">
        <f t="shared" si="115"/>
        <v>-0.31622776601683794</v>
      </c>
      <c r="K398" s="37">
        <f t="shared" si="116"/>
        <v>-0.31622776601683794</v>
      </c>
      <c r="L398" s="37">
        <f t="shared" si="117"/>
        <v>-0.31622776601683794</v>
      </c>
      <c r="M398" s="37">
        <f t="shared" si="118"/>
        <v>-0.31622776601683794</v>
      </c>
      <c r="N398" s="37">
        <f t="shared" si="119"/>
        <v>-0.31622776601683794</v>
      </c>
      <c r="O398" s="37">
        <f t="shared" si="120"/>
        <v>-0.31622776601683794</v>
      </c>
      <c r="P398" s="37">
        <f t="shared" si="121"/>
        <v>2.8460498941515415</v>
      </c>
      <c r="T398" s="36" t="s">
        <v>834</v>
      </c>
      <c r="U398" s="36" t="s">
        <v>185</v>
      </c>
      <c r="V398" s="36" t="s">
        <v>1993</v>
      </c>
      <c r="W398" s="36">
        <v>2.0944530295618473</v>
      </c>
      <c r="X398" s="36">
        <v>-0.47209848852894643</v>
      </c>
      <c r="Y398" s="36">
        <v>-0.47209848852894643</v>
      </c>
      <c r="Z398" s="36">
        <v>-0.47209848852894643</v>
      </c>
      <c r="AA398" s="36">
        <v>-0.47209848852894643</v>
      </c>
      <c r="AB398" s="36">
        <v>-0.47209848852894643</v>
      </c>
      <c r="AC398" s="36">
        <v>-0.47209848852894643</v>
      </c>
      <c r="AD398" s="36">
        <v>-0.47209848852894643</v>
      </c>
      <c r="AE398" s="36">
        <v>-0.47209848852894643</v>
      </c>
      <c r="AF398" s="36">
        <v>1.6823348786697243</v>
      </c>
    </row>
    <row r="399" spans="1:32" x14ac:dyDescent="0.25">
      <c r="A399" s="58" t="s">
        <v>1133</v>
      </c>
      <c r="B399" s="36" t="s">
        <v>2361</v>
      </c>
      <c r="C399" s="36" t="s">
        <v>1357</v>
      </c>
      <c r="F399" s="37"/>
      <c r="G399" s="37">
        <f t="shared" si="112"/>
        <v>-0.31622776601683794</v>
      </c>
      <c r="H399" s="37">
        <f t="shared" si="113"/>
        <v>-0.31622776601683794</v>
      </c>
      <c r="I399" s="37">
        <f t="shared" si="114"/>
        <v>-0.31622776601683794</v>
      </c>
      <c r="J399" s="37">
        <f t="shared" si="115"/>
        <v>-0.31622776601683794</v>
      </c>
      <c r="K399" s="37">
        <f t="shared" si="116"/>
        <v>-0.31622776601683794</v>
      </c>
      <c r="L399" s="37">
        <f t="shared" si="117"/>
        <v>-0.31622776601683794</v>
      </c>
      <c r="M399" s="37">
        <f t="shared" si="118"/>
        <v>-0.31622776601683794</v>
      </c>
      <c r="N399" s="37">
        <f t="shared" si="119"/>
        <v>-0.31622776601683794</v>
      </c>
      <c r="O399" s="37">
        <f t="shared" si="120"/>
        <v>-0.31622776601683794</v>
      </c>
      <c r="P399" s="37">
        <f t="shared" si="121"/>
        <v>2.8460498941515415</v>
      </c>
      <c r="T399" s="36" t="s">
        <v>1110</v>
      </c>
      <c r="U399" s="36" t="s">
        <v>2333</v>
      </c>
      <c r="V399" s="36" t="s">
        <v>2334</v>
      </c>
      <c r="W399" s="36">
        <v>2.8460498941515415</v>
      </c>
      <c r="X399" s="36">
        <v>-0.31622776601683794</v>
      </c>
      <c r="Y399" s="36">
        <v>-0.31622776601683794</v>
      </c>
      <c r="Z399" s="36">
        <v>-0.31622776601683794</v>
      </c>
      <c r="AA399" s="36">
        <v>-0.31622776601683794</v>
      </c>
      <c r="AB399" s="36">
        <v>-0.31622776601683794</v>
      </c>
      <c r="AC399" s="36">
        <v>-0.31622776601683794</v>
      </c>
      <c r="AD399" s="36">
        <v>-0.31622776601683794</v>
      </c>
      <c r="AE399" s="36">
        <v>-0.31622776601683794</v>
      </c>
      <c r="AF399" s="36">
        <v>-0.31622776601683794</v>
      </c>
    </row>
    <row r="400" spans="1:32" x14ac:dyDescent="0.25">
      <c r="A400" s="58" t="s">
        <v>1139</v>
      </c>
      <c r="B400" s="36" t="s">
        <v>243</v>
      </c>
      <c r="C400" s="36" t="s">
        <v>2368</v>
      </c>
      <c r="F400" s="37"/>
      <c r="G400" s="37">
        <f t="shared" si="112"/>
        <v>-0.31622776601683794</v>
      </c>
      <c r="H400" s="37">
        <f t="shared" si="113"/>
        <v>-0.31622776601683794</v>
      </c>
      <c r="I400" s="37">
        <f t="shared" si="114"/>
        <v>-0.31622776601683794</v>
      </c>
      <c r="J400" s="37">
        <f t="shared" si="115"/>
        <v>-0.31622776601683794</v>
      </c>
      <c r="K400" s="37">
        <f t="shared" si="116"/>
        <v>-0.31622776601683794</v>
      </c>
      <c r="L400" s="37">
        <f t="shared" si="117"/>
        <v>-0.31622776601683794</v>
      </c>
      <c r="M400" s="37">
        <f t="shared" si="118"/>
        <v>-0.31622776601683794</v>
      </c>
      <c r="N400" s="37">
        <f t="shared" si="119"/>
        <v>-0.31622776601683794</v>
      </c>
      <c r="O400" s="37">
        <f t="shared" si="120"/>
        <v>-0.31622776601683794</v>
      </c>
      <c r="P400" s="37">
        <f t="shared" si="121"/>
        <v>2.8460498941515415</v>
      </c>
      <c r="T400" s="36" t="s">
        <v>301</v>
      </c>
      <c r="U400" s="36" t="s">
        <v>25</v>
      </c>
      <c r="V400" s="36" t="s">
        <v>1384</v>
      </c>
      <c r="W400" s="36">
        <v>-0.76425976979968024</v>
      </c>
      <c r="X400" s="36">
        <v>-0.76425976979968024</v>
      </c>
      <c r="Y400" s="36">
        <v>1.3897834458943177</v>
      </c>
      <c r="Z400" s="36">
        <v>1.3763669471571525</v>
      </c>
      <c r="AA400" s="36">
        <v>0.99465963043585504</v>
      </c>
      <c r="AB400" s="36">
        <v>0.82474859531075606</v>
      </c>
      <c r="AC400" s="36">
        <v>-0.76425976979968024</v>
      </c>
      <c r="AD400" s="36">
        <v>-0.76425976979968024</v>
      </c>
      <c r="AE400" s="36">
        <v>-0.76425976979968024</v>
      </c>
      <c r="AF400" s="36">
        <v>-0.76425976979968024</v>
      </c>
    </row>
    <row r="401" spans="1:32" x14ac:dyDescent="0.25">
      <c r="A401" s="58" t="s">
        <v>1163</v>
      </c>
      <c r="B401" s="36" t="s">
        <v>2393</v>
      </c>
      <c r="C401" s="36" t="s">
        <v>2394</v>
      </c>
      <c r="F401" s="37"/>
      <c r="G401" s="37">
        <f t="shared" si="112"/>
        <v>-0.31622776601683794</v>
      </c>
      <c r="H401" s="37">
        <f t="shared" si="113"/>
        <v>-0.31622776601683794</v>
      </c>
      <c r="I401" s="37">
        <f t="shared" si="114"/>
        <v>-0.31622776601683794</v>
      </c>
      <c r="J401" s="37">
        <f t="shared" si="115"/>
        <v>-0.31622776601683794</v>
      </c>
      <c r="K401" s="37">
        <f t="shared" si="116"/>
        <v>-0.31622776601683794</v>
      </c>
      <c r="L401" s="37">
        <f t="shared" si="117"/>
        <v>-0.31622776601683794</v>
      </c>
      <c r="M401" s="37">
        <f t="shared" si="118"/>
        <v>-0.31622776601683794</v>
      </c>
      <c r="N401" s="37">
        <f t="shared" si="119"/>
        <v>-0.31622776601683794</v>
      </c>
      <c r="O401" s="37">
        <f t="shared" si="120"/>
        <v>-0.31622776601683794</v>
      </c>
      <c r="P401" s="37">
        <f t="shared" si="121"/>
        <v>2.8460498941515415</v>
      </c>
      <c r="T401" s="36" t="s">
        <v>871</v>
      </c>
      <c r="U401" s="36" t="s">
        <v>2036</v>
      </c>
      <c r="V401" s="36" t="s">
        <v>1348</v>
      </c>
      <c r="W401" s="36">
        <v>2.846049894151542</v>
      </c>
      <c r="X401" s="36">
        <v>-0.31622776601683794</v>
      </c>
      <c r="Y401" s="36">
        <v>-0.31622776601683794</v>
      </c>
      <c r="Z401" s="36">
        <v>-0.31622776601683794</v>
      </c>
      <c r="AA401" s="36">
        <v>-0.31622776601683794</v>
      </c>
      <c r="AB401" s="36">
        <v>-0.31622776601683794</v>
      </c>
      <c r="AC401" s="36">
        <v>-0.31622776601683794</v>
      </c>
      <c r="AD401" s="36">
        <v>-0.31622776601683794</v>
      </c>
      <c r="AE401" s="36">
        <v>-0.31622776601683794</v>
      </c>
      <c r="AF401" s="36">
        <v>-0.31622776601683794</v>
      </c>
    </row>
    <row r="402" spans="1:32" x14ac:dyDescent="0.25">
      <c r="A402" s="58" t="s">
        <v>1186</v>
      </c>
      <c r="B402" s="36" t="s">
        <v>1279</v>
      </c>
      <c r="C402" s="36" t="s">
        <v>2421</v>
      </c>
      <c r="F402" s="37"/>
      <c r="G402" s="37">
        <f t="shared" si="112"/>
        <v>-0.31622776601683794</v>
      </c>
      <c r="H402" s="37">
        <f t="shared" si="113"/>
        <v>-0.31622776601683794</v>
      </c>
      <c r="I402" s="37">
        <f t="shared" si="114"/>
        <v>-0.31622776601683794</v>
      </c>
      <c r="J402" s="37">
        <f t="shared" si="115"/>
        <v>-0.31622776601683794</v>
      </c>
      <c r="K402" s="37">
        <f t="shared" si="116"/>
        <v>-0.31622776601683794</v>
      </c>
      <c r="L402" s="37">
        <f t="shared" si="117"/>
        <v>-0.31622776601683794</v>
      </c>
      <c r="M402" s="37">
        <f t="shared" si="118"/>
        <v>-0.31622776601683794</v>
      </c>
      <c r="N402" s="37">
        <f t="shared" si="119"/>
        <v>-0.31622776601683794</v>
      </c>
      <c r="O402" s="37">
        <f t="shared" si="120"/>
        <v>-0.31622776601683794</v>
      </c>
      <c r="P402" s="37">
        <f t="shared" si="121"/>
        <v>2.8460498941515415</v>
      </c>
      <c r="T402" s="36" t="s">
        <v>1085</v>
      </c>
      <c r="U402" s="36" t="s">
        <v>2300</v>
      </c>
      <c r="V402" s="36" t="s">
        <v>1352</v>
      </c>
      <c r="W402" s="36">
        <v>-0.31622776601683794</v>
      </c>
      <c r="X402" s="36">
        <v>-0.31622776601683794</v>
      </c>
      <c r="Y402" s="36">
        <v>-0.31622776601683794</v>
      </c>
      <c r="Z402" s="36">
        <v>2.8460498941515415</v>
      </c>
      <c r="AA402" s="36">
        <v>-0.31622776601683794</v>
      </c>
      <c r="AB402" s="36">
        <v>-0.31622776601683794</v>
      </c>
      <c r="AC402" s="36">
        <v>-0.31622776601683794</v>
      </c>
      <c r="AD402" s="36">
        <v>-0.31622776601683794</v>
      </c>
      <c r="AE402" s="36">
        <v>-0.31622776601683794</v>
      </c>
      <c r="AF402" s="36">
        <v>-0.31622776601683794</v>
      </c>
    </row>
    <row r="403" spans="1:32" x14ac:dyDescent="0.25">
      <c r="A403" s="58" t="s">
        <v>1194</v>
      </c>
      <c r="B403" s="36" t="s">
        <v>1240</v>
      </c>
      <c r="C403" s="36" t="s">
        <v>1240</v>
      </c>
      <c r="F403" s="37"/>
      <c r="G403" s="37">
        <f t="shared" si="112"/>
        <v>-0.31622776601683794</v>
      </c>
      <c r="H403" s="37">
        <f t="shared" si="113"/>
        <v>-0.31622776601683794</v>
      </c>
      <c r="I403" s="37">
        <f t="shared" si="114"/>
        <v>-0.31622776601683794</v>
      </c>
      <c r="J403" s="37">
        <f t="shared" si="115"/>
        <v>-0.31622776601683794</v>
      </c>
      <c r="K403" s="37">
        <f t="shared" si="116"/>
        <v>-0.31622776601683794</v>
      </c>
      <c r="L403" s="37">
        <f t="shared" si="117"/>
        <v>-0.31622776601683794</v>
      </c>
      <c r="M403" s="37">
        <f t="shared" si="118"/>
        <v>-0.31622776601683794</v>
      </c>
      <c r="N403" s="37">
        <f t="shared" si="119"/>
        <v>-0.31622776601683794</v>
      </c>
      <c r="O403" s="37">
        <f t="shared" si="120"/>
        <v>-0.31622776601683794</v>
      </c>
      <c r="P403" s="37">
        <f t="shared" si="121"/>
        <v>2.8460498941515415</v>
      </c>
      <c r="T403" s="36" t="s">
        <v>1087</v>
      </c>
      <c r="U403" s="36" t="s">
        <v>2303</v>
      </c>
      <c r="V403" s="36" t="s">
        <v>1656</v>
      </c>
      <c r="W403" s="36">
        <v>-0.316227766016838</v>
      </c>
      <c r="X403" s="36">
        <v>-0.316227766016838</v>
      </c>
      <c r="Y403" s="36">
        <v>-0.316227766016838</v>
      </c>
      <c r="Z403" s="36">
        <v>-0.316227766016838</v>
      </c>
      <c r="AA403" s="36">
        <v>-0.316227766016838</v>
      </c>
      <c r="AB403" s="36">
        <v>2.846049894151542</v>
      </c>
      <c r="AC403" s="36">
        <v>-0.316227766016838</v>
      </c>
      <c r="AD403" s="36">
        <v>-0.316227766016838</v>
      </c>
      <c r="AE403" s="36">
        <v>-0.316227766016838</v>
      </c>
      <c r="AF403" s="36">
        <v>-0.316227766016838</v>
      </c>
    </row>
    <row r="404" spans="1:32" x14ac:dyDescent="0.25">
      <c r="A404" s="58" t="s">
        <v>1192</v>
      </c>
      <c r="B404" s="36" t="s">
        <v>2430</v>
      </c>
      <c r="C404" s="36" t="s">
        <v>1342</v>
      </c>
      <c r="F404" s="37"/>
      <c r="G404" s="37">
        <f t="shared" si="112"/>
        <v>-0.31622776601683794</v>
      </c>
      <c r="H404" s="37">
        <f t="shared" si="113"/>
        <v>-0.31622776601683794</v>
      </c>
      <c r="I404" s="37">
        <f t="shared" si="114"/>
        <v>-0.31622776601683794</v>
      </c>
      <c r="J404" s="37">
        <f t="shared" si="115"/>
        <v>-0.31622776601683794</v>
      </c>
      <c r="K404" s="37">
        <f t="shared" si="116"/>
        <v>-0.31622776601683794</v>
      </c>
      <c r="L404" s="37">
        <f t="shared" si="117"/>
        <v>-0.31622776601683794</v>
      </c>
      <c r="M404" s="37">
        <f t="shared" si="118"/>
        <v>-0.31622776601683794</v>
      </c>
      <c r="N404" s="37">
        <f t="shared" si="119"/>
        <v>-0.31622776601683794</v>
      </c>
      <c r="O404" s="37">
        <f t="shared" si="120"/>
        <v>-0.31622776601683794</v>
      </c>
      <c r="P404" s="37">
        <f t="shared" si="121"/>
        <v>2.8460498941515415</v>
      </c>
      <c r="T404" s="36" t="s">
        <v>1037</v>
      </c>
      <c r="U404" s="36" t="s">
        <v>1240</v>
      </c>
      <c r="V404" s="36" t="s">
        <v>1240</v>
      </c>
      <c r="W404" s="36">
        <v>-0.31622776601683794</v>
      </c>
      <c r="X404" s="36">
        <v>-0.31622776601683794</v>
      </c>
      <c r="Y404" s="36">
        <v>-0.31622776601683794</v>
      </c>
      <c r="Z404" s="36">
        <v>-0.31622776601683794</v>
      </c>
      <c r="AA404" s="36">
        <v>-0.31622776601683794</v>
      </c>
      <c r="AB404" s="36">
        <v>2.8460498941515411</v>
      </c>
      <c r="AC404" s="36">
        <v>-0.31622776601683794</v>
      </c>
      <c r="AD404" s="36">
        <v>-0.31622776601683794</v>
      </c>
      <c r="AE404" s="36">
        <v>-0.31622776601683794</v>
      </c>
      <c r="AF404" s="36">
        <v>-0.31622776601683794</v>
      </c>
    </row>
    <row r="405" spans="1:32" x14ac:dyDescent="0.25">
      <c r="A405" s="58" t="s">
        <v>1183</v>
      </c>
      <c r="B405" s="36" t="s">
        <v>2417</v>
      </c>
      <c r="C405" s="36" t="s">
        <v>1348</v>
      </c>
      <c r="F405" s="37"/>
      <c r="G405" s="37">
        <f t="shared" si="112"/>
        <v>-0.31622776601683794</v>
      </c>
      <c r="H405" s="37">
        <f t="shared" si="113"/>
        <v>-0.31622776601683794</v>
      </c>
      <c r="I405" s="37">
        <f t="shared" si="114"/>
        <v>-0.31622776601683794</v>
      </c>
      <c r="J405" s="37">
        <f t="shared" si="115"/>
        <v>-0.31622776601683794</v>
      </c>
      <c r="K405" s="37">
        <f t="shared" si="116"/>
        <v>-0.31622776601683794</v>
      </c>
      <c r="L405" s="37">
        <f t="shared" si="117"/>
        <v>-0.31622776601683794</v>
      </c>
      <c r="M405" s="37">
        <f t="shared" si="118"/>
        <v>-0.31622776601683794</v>
      </c>
      <c r="N405" s="37">
        <f t="shared" si="119"/>
        <v>-0.31622776601683794</v>
      </c>
      <c r="O405" s="37">
        <f t="shared" si="120"/>
        <v>-0.31622776601683794</v>
      </c>
      <c r="P405" s="37">
        <f t="shared" si="121"/>
        <v>2.8460498941515415</v>
      </c>
      <c r="T405" s="36" t="s">
        <v>551</v>
      </c>
      <c r="U405" s="36" t="s">
        <v>77</v>
      </c>
      <c r="V405" s="36" t="s">
        <v>1678</v>
      </c>
      <c r="W405" s="36">
        <v>-0.47405203069230972</v>
      </c>
      <c r="X405" s="36">
        <v>-0.47405203069230972</v>
      </c>
      <c r="Y405" s="36">
        <v>-0.47405203069230972</v>
      </c>
      <c r="Z405" s="36">
        <v>1.9703258934450198</v>
      </c>
      <c r="AA405" s="36">
        <v>1.8220903520934582</v>
      </c>
      <c r="AB405" s="36">
        <v>-0.47405203069230972</v>
      </c>
      <c r="AC405" s="36">
        <v>-0.47405203069230972</v>
      </c>
      <c r="AD405" s="36">
        <v>-0.47405203069230972</v>
      </c>
      <c r="AE405" s="36">
        <v>-0.47405203069230972</v>
      </c>
      <c r="AF405" s="36">
        <v>-0.47405203069230972</v>
      </c>
    </row>
    <row r="406" spans="1:32" x14ac:dyDescent="0.25">
      <c r="A406" s="58" t="s">
        <v>1144</v>
      </c>
      <c r="B406" s="36" t="s">
        <v>245</v>
      </c>
      <c r="C406" s="36" t="s">
        <v>2372</v>
      </c>
      <c r="F406" s="37"/>
      <c r="G406" s="37">
        <f t="shared" si="112"/>
        <v>-0.31622776601683794</v>
      </c>
      <c r="H406" s="37">
        <f t="shared" si="113"/>
        <v>-0.31622776601683794</v>
      </c>
      <c r="I406" s="37">
        <f t="shared" si="114"/>
        <v>-0.31622776601683794</v>
      </c>
      <c r="J406" s="37">
        <f t="shared" si="115"/>
        <v>-0.31622776601683794</v>
      </c>
      <c r="K406" s="37">
        <f t="shared" si="116"/>
        <v>-0.31622776601683794</v>
      </c>
      <c r="L406" s="37">
        <f t="shared" si="117"/>
        <v>-0.31622776601683794</v>
      </c>
      <c r="M406" s="37">
        <f t="shared" si="118"/>
        <v>-0.31622776601683794</v>
      </c>
      <c r="N406" s="37">
        <f t="shared" si="119"/>
        <v>-0.31622776601683794</v>
      </c>
      <c r="O406" s="37">
        <f t="shared" si="120"/>
        <v>-0.31622776601683794</v>
      </c>
      <c r="P406" s="37">
        <f t="shared" si="121"/>
        <v>2.8460498941515415</v>
      </c>
      <c r="T406" s="36" t="s">
        <v>1101</v>
      </c>
      <c r="U406" s="36" t="s">
        <v>2319</v>
      </c>
      <c r="V406" s="36" t="s">
        <v>1342</v>
      </c>
      <c r="W406" s="36">
        <v>-0.31622776601683794</v>
      </c>
      <c r="X406" s="36">
        <v>-0.31622776601683794</v>
      </c>
      <c r="Y406" s="36">
        <v>-0.31622776601683794</v>
      </c>
      <c r="Z406" s="36">
        <v>-0.31622776601683794</v>
      </c>
      <c r="AA406" s="36">
        <v>-0.31622776601683794</v>
      </c>
      <c r="AB406" s="36">
        <v>2.8460498941515411</v>
      </c>
      <c r="AC406" s="36">
        <v>-0.31622776601683794</v>
      </c>
      <c r="AD406" s="36">
        <v>-0.31622776601683794</v>
      </c>
      <c r="AE406" s="36">
        <v>-0.31622776601683794</v>
      </c>
      <c r="AF406" s="36">
        <v>-0.31622776601683794</v>
      </c>
    </row>
    <row r="407" spans="1:32" x14ac:dyDescent="0.25">
      <c r="A407" s="58" t="s">
        <v>1134</v>
      </c>
      <c r="B407" s="36" t="s">
        <v>242</v>
      </c>
      <c r="C407" s="36" t="s">
        <v>2362</v>
      </c>
      <c r="F407" s="37"/>
      <c r="G407" s="37">
        <f t="shared" si="112"/>
        <v>-0.31622776601683794</v>
      </c>
      <c r="H407" s="37">
        <f t="shared" si="113"/>
        <v>-0.31622776601683794</v>
      </c>
      <c r="I407" s="37">
        <f t="shared" si="114"/>
        <v>-0.31622776601683794</v>
      </c>
      <c r="J407" s="37">
        <f t="shared" si="115"/>
        <v>-0.31622776601683794</v>
      </c>
      <c r="K407" s="37">
        <f t="shared" si="116"/>
        <v>-0.31622776601683794</v>
      </c>
      <c r="L407" s="37">
        <f t="shared" si="117"/>
        <v>-0.31622776601683794</v>
      </c>
      <c r="M407" s="37">
        <f t="shared" si="118"/>
        <v>-0.31622776601683794</v>
      </c>
      <c r="N407" s="37">
        <f t="shared" si="119"/>
        <v>-0.31622776601683794</v>
      </c>
      <c r="O407" s="37">
        <f t="shared" si="120"/>
        <v>-0.31622776601683794</v>
      </c>
      <c r="P407" s="37">
        <f t="shared" si="121"/>
        <v>2.8460498941515415</v>
      </c>
      <c r="T407" s="36" t="s">
        <v>562</v>
      </c>
      <c r="U407" s="36" t="s">
        <v>1687</v>
      </c>
      <c r="V407" s="36" t="s">
        <v>1688</v>
      </c>
      <c r="W407" s="36">
        <v>2.7897318927115711</v>
      </c>
      <c r="X407" s="36">
        <v>-0.37995653687455944</v>
      </c>
      <c r="Y407" s="36">
        <v>-0.37995653687455944</v>
      </c>
      <c r="Z407" s="36">
        <v>-0.37995653687455944</v>
      </c>
      <c r="AA407" s="36">
        <v>-0.37995653687455944</v>
      </c>
      <c r="AB407" s="36">
        <v>0.24992040228490484</v>
      </c>
      <c r="AC407" s="36">
        <v>-0.37995653687455944</v>
      </c>
      <c r="AD407" s="36">
        <v>-0.37995653687455944</v>
      </c>
      <c r="AE407" s="36">
        <v>-0.37995653687455944</v>
      </c>
      <c r="AF407" s="36">
        <v>-0.37995653687455944</v>
      </c>
    </row>
    <row r="408" spans="1:32" x14ac:dyDescent="0.25">
      <c r="A408" s="58" t="s">
        <v>1120</v>
      </c>
      <c r="B408" s="36" t="s">
        <v>1240</v>
      </c>
      <c r="C408" s="36" t="s">
        <v>1240</v>
      </c>
      <c r="F408" s="37"/>
      <c r="G408" s="37">
        <f t="shared" si="112"/>
        <v>-0.31622776601683794</v>
      </c>
      <c r="H408" s="37">
        <f t="shared" si="113"/>
        <v>-0.31622776601683794</v>
      </c>
      <c r="I408" s="37">
        <f t="shared" si="114"/>
        <v>-0.31622776601683794</v>
      </c>
      <c r="J408" s="37">
        <f t="shared" si="115"/>
        <v>-0.31622776601683794</v>
      </c>
      <c r="K408" s="37">
        <f t="shared" si="116"/>
        <v>-0.31622776601683794</v>
      </c>
      <c r="L408" s="37">
        <f t="shared" si="117"/>
        <v>-0.31622776601683794</v>
      </c>
      <c r="M408" s="37">
        <f t="shared" si="118"/>
        <v>-0.31622776601683794</v>
      </c>
      <c r="N408" s="37">
        <f t="shared" si="119"/>
        <v>-0.31622776601683794</v>
      </c>
      <c r="O408" s="37">
        <f t="shared" si="120"/>
        <v>-0.31622776601683794</v>
      </c>
      <c r="P408" s="37">
        <f t="shared" si="121"/>
        <v>2.8460498941515415</v>
      </c>
      <c r="T408" s="36" t="s">
        <v>944</v>
      </c>
      <c r="U408" s="36" t="s">
        <v>2114</v>
      </c>
      <c r="V408" s="36" t="s">
        <v>2115</v>
      </c>
      <c r="W408" s="36">
        <v>-0.31622776601683794</v>
      </c>
      <c r="X408" s="36">
        <v>2.8460498941515415</v>
      </c>
      <c r="Y408" s="36">
        <v>-0.31622776601683794</v>
      </c>
      <c r="Z408" s="36">
        <v>-0.31622776601683794</v>
      </c>
      <c r="AA408" s="36">
        <v>-0.31622776601683794</v>
      </c>
      <c r="AB408" s="36">
        <v>-0.31622776601683794</v>
      </c>
      <c r="AC408" s="36">
        <v>-0.31622776601683794</v>
      </c>
      <c r="AD408" s="36">
        <v>-0.31622776601683794</v>
      </c>
      <c r="AE408" s="36">
        <v>-0.31622776601683794</v>
      </c>
      <c r="AF408" s="36">
        <v>-0.31622776601683794</v>
      </c>
    </row>
    <row r="409" spans="1:32" x14ac:dyDescent="0.25">
      <c r="A409" s="58" t="s">
        <v>1106</v>
      </c>
      <c r="B409" s="36" t="s">
        <v>2328</v>
      </c>
      <c r="C409" s="36" t="s">
        <v>2329</v>
      </c>
      <c r="F409" s="37"/>
      <c r="G409" s="37">
        <f t="shared" si="112"/>
        <v>-0.31622776601683794</v>
      </c>
      <c r="H409" s="37">
        <f t="shared" si="113"/>
        <v>-0.31622776601683794</v>
      </c>
      <c r="I409" s="37">
        <f t="shared" si="114"/>
        <v>-0.31622776601683794</v>
      </c>
      <c r="J409" s="37">
        <f t="shared" si="115"/>
        <v>-0.31622776601683794</v>
      </c>
      <c r="K409" s="37">
        <f t="shared" si="116"/>
        <v>-0.31622776601683794</v>
      </c>
      <c r="L409" s="37">
        <f t="shared" si="117"/>
        <v>-0.31622776601683794</v>
      </c>
      <c r="M409" s="37">
        <f t="shared" si="118"/>
        <v>-0.31622776601683794</v>
      </c>
      <c r="N409" s="37">
        <f t="shared" si="119"/>
        <v>-0.31622776601683794</v>
      </c>
      <c r="O409" s="37">
        <f t="shared" si="120"/>
        <v>-0.31622776601683794</v>
      </c>
      <c r="P409" s="37">
        <f t="shared" si="121"/>
        <v>2.8460498941515415</v>
      </c>
      <c r="T409" s="36" t="s">
        <v>1010</v>
      </c>
      <c r="U409" s="36" t="s">
        <v>1240</v>
      </c>
      <c r="V409" s="36" t="s">
        <v>1240</v>
      </c>
      <c r="W409" s="36">
        <v>-0.45819063959689449</v>
      </c>
      <c r="X409" s="36">
        <v>1.2839212737562418</v>
      </c>
      <c r="Y409" s="36">
        <v>-0.45819063959689449</v>
      </c>
      <c r="Z409" s="36">
        <v>-0.45819063959689449</v>
      </c>
      <c r="AA409" s="36">
        <v>-0.45819063959689449</v>
      </c>
      <c r="AB409" s="36">
        <v>-0.45819063959689449</v>
      </c>
      <c r="AC409" s="36">
        <v>-0.45819063959689449</v>
      </c>
      <c r="AD409" s="36">
        <v>-0.45819063959689449</v>
      </c>
      <c r="AE409" s="36">
        <v>2.3816038430189139</v>
      </c>
      <c r="AF409" s="36">
        <v>-0.45819063959689449</v>
      </c>
    </row>
    <row r="410" spans="1:32" x14ac:dyDescent="0.25">
      <c r="A410" s="58" t="s">
        <v>1092</v>
      </c>
      <c r="B410" s="36" t="s">
        <v>2308</v>
      </c>
      <c r="C410" s="36" t="s">
        <v>1346</v>
      </c>
      <c r="F410" s="37"/>
      <c r="G410" s="37">
        <f t="shared" si="112"/>
        <v>-0.31622776601683794</v>
      </c>
      <c r="H410" s="37">
        <f t="shared" si="113"/>
        <v>-0.31622776601683794</v>
      </c>
      <c r="I410" s="37">
        <f t="shared" si="114"/>
        <v>-0.31622776601683794</v>
      </c>
      <c r="J410" s="37">
        <f t="shared" si="115"/>
        <v>-0.31622776601683794</v>
      </c>
      <c r="K410" s="37">
        <f t="shared" si="116"/>
        <v>-0.31622776601683794</v>
      </c>
      <c r="L410" s="37">
        <f t="shared" si="117"/>
        <v>-0.31622776601683794</v>
      </c>
      <c r="M410" s="37">
        <f t="shared" si="118"/>
        <v>-0.31622776601683794</v>
      </c>
      <c r="N410" s="37">
        <f t="shared" si="119"/>
        <v>-0.31622776601683794</v>
      </c>
      <c r="O410" s="37">
        <f t="shared" si="120"/>
        <v>-0.31622776601683794</v>
      </c>
      <c r="P410" s="37">
        <f t="shared" si="121"/>
        <v>2.8460498941515415</v>
      </c>
      <c r="T410" s="36" t="s">
        <v>583</v>
      </c>
      <c r="U410" s="36" t="s">
        <v>1714</v>
      </c>
      <c r="V410" s="36" t="s">
        <v>1715</v>
      </c>
      <c r="W410" s="36">
        <v>2.430068612637355</v>
      </c>
      <c r="X410" s="36">
        <v>1.2022935190381028</v>
      </c>
      <c r="Y410" s="36">
        <v>-0.45404526645943227</v>
      </c>
      <c r="Z410" s="36">
        <v>-0.45404526645943227</v>
      </c>
      <c r="AA410" s="36">
        <v>-0.45404526645943227</v>
      </c>
      <c r="AB410" s="36">
        <v>-0.45404526645943227</v>
      </c>
      <c r="AC410" s="36">
        <v>-0.45404526645943227</v>
      </c>
      <c r="AD410" s="36">
        <v>-0.45404526645943227</v>
      </c>
      <c r="AE410" s="36">
        <v>-0.45404526645943227</v>
      </c>
      <c r="AF410" s="36">
        <v>-0.45404526645943227</v>
      </c>
    </row>
    <row r="411" spans="1:32" x14ac:dyDescent="0.25">
      <c r="A411" s="58" t="s">
        <v>1082</v>
      </c>
      <c r="B411" s="36" t="s">
        <v>2296</v>
      </c>
      <c r="C411" s="36" t="s">
        <v>2297</v>
      </c>
      <c r="F411" s="37"/>
      <c r="G411" s="37">
        <f t="shared" si="112"/>
        <v>-0.31622776601683794</v>
      </c>
      <c r="H411" s="37">
        <f t="shared" si="113"/>
        <v>-0.31622776601683794</v>
      </c>
      <c r="I411" s="37">
        <f t="shared" si="114"/>
        <v>-0.31622776601683794</v>
      </c>
      <c r="J411" s="37">
        <f t="shared" si="115"/>
        <v>-0.31622776601683794</v>
      </c>
      <c r="K411" s="37">
        <f t="shared" si="116"/>
        <v>-0.31622776601683794</v>
      </c>
      <c r="L411" s="37">
        <f t="shared" si="117"/>
        <v>-0.31622776601683794</v>
      </c>
      <c r="M411" s="37">
        <f t="shared" si="118"/>
        <v>-0.31622776601683794</v>
      </c>
      <c r="N411" s="37">
        <f t="shared" si="119"/>
        <v>-0.31622776601683794</v>
      </c>
      <c r="O411" s="37">
        <f t="shared" si="120"/>
        <v>-0.31622776601683794</v>
      </c>
      <c r="P411" s="37">
        <f t="shared" si="121"/>
        <v>2.8460498941515415</v>
      </c>
      <c r="T411" s="36" t="s">
        <v>842</v>
      </c>
      <c r="U411" s="36" t="s">
        <v>1240</v>
      </c>
      <c r="V411" s="36" t="s">
        <v>1240</v>
      </c>
      <c r="W411" s="36">
        <v>-2.5428125914515338E-2</v>
      </c>
      <c r="X411" s="36">
        <v>-0.43691521223062529</v>
      </c>
      <c r="Y411" s="36">
        <v>-0.43691521223062529</v>
      </c>
      <c r="Z411" s="36">
        <v>-0.43691521223062529</v>
      </c>
      <c r="AA411" s="36">
        <v>-0.43691521223062529</v>
      </c>
      <c r="AB411" s="36">
        <v>-0.43691521223062529</v>
      </c>
      <c r="AC411" s="36">
        <v>2.7477512777587192</v>
      </c>
      <c r="AD411" s="36">
        <v>-0.43691521223062529</v>
      </c>
      <c r="AE411" s="36">
        <v>-0.43691521223062529</v>
      </c>
      <c r="AF411" s="36">
        <v>0.33608333377017346</v>
      </c>
    </row>
    <row r="412" spans="1:32" x14ac:dyDescent="0.25">
      <c r="A412" s="58" t="s">
        <v>1078</v>
      </c>
      <c r="B412" s="36" t="s">
        <v>1240</v>
      </c>
      <c r="C412" s="36" t="s">
        <v>1240</v>
      </c>
      <c r="F412" s="37"/>
      <c r="G412" s="37">
        <f t="shared" si="112"/>
        <v>-0.31622776601683794</v>
      </c>
      <c r="H412" s="37">
        <f t="shared" si="113"/>
        <v>-0.31622776601683794</v>
      </c>
      <c r="I412" s="37">
        <f t="shared" si="114"/>
        <v>-0.31622776601683794</v>
      </c>
      <c r="J412" s="37">
        <f t="shared" si="115"/>
        <v>-0.31622776601683794</v>
      </c>
      <c r="K412" s="37">
        <f t="shared" si="116"/>
        <v>-0.31622776601683794</v>
      </c>
      <c r="L412" s="37">
        <f t="shared" si="117"/>
        <v>-0.31622776601683794</v>
      </c>
      <c r="M412" s="37">
        <f t="shared" si="118"/>
        <v>-0.31622776601683794</v>
      </c>
      <c r="N412" s="37">
        <f t="shared" si="119"/>
        <v>-0.31622776601683794</v>
      </c>
      <c r="O412" s="37">
        <f t="shared" si="120"/>
        <v>-0.31622776601683794</v>
      </c>
      <c r="P412" s="37">
        <f t="shared" si="121"/>
        <v>2.8460498941515415</v>
      </c>
      <c r="T412" s="36" t="s">
        <v>634</v>
      </c>
      <c r="U412" s="36" t="s">
        <v>1766</v>
      </c>
      <c r="V412" s="36" t="s">
        <v>1767</v>
      </c>
      <c r="W412" s="36">
        <v>2.7983431947884219</v>
      </c>
      <c r="X412" s="36">
        <v>-0.37539006543682263</v>
      </c>
      <c r="Y412" s="36">
        <v>-0.37539006543682263</v>
      </c>
      <c r="Z412" s="36">
        <v>-0.37539006543682263</v>
      </c>
      <c r="AA412" s="36">
        <v>-0.37539006543682263</v>
      </c>
      <c r="AB412" s="36">
        <v>-0.37539006543682263</v>
      </c>
      <c r="AC412" s="36">
        <v>-0.37539006543682263</v>
      </c>
      <c r="AD412" s="36">
        <v>-0.37539006543682263</v>
      </c>
      <c r="AE412" s="36">
        <v>0.2047773287061587</v>
      </c>
      <c r="AF412" s="36">
        <v>-0.37539006543682263</v>
      </c>
    </row>
    <row r="413" spans="1:32" x14ac:dyDescent="0.25">
      <c r="A413" s="58" t="s">
        <v>1065</v>
      </c>
      <c r="B413" s="36" t="s">
        <v>235</v>
      </c>
      <c r="C413" s="36" t="s">
        <v>2277</v>
      </c>
      <c r="F413" s="37"/>
      <c r="G413" s="37">
        <f t="shared" si="112"/>
        <v>-0.31622776601683794</v>
      </c>
      <c r="H413" s="37">
        <f t="shared" si="113"/>
        <v>-0.31622776601683794</v>
      </c>
      <c r="I413" s="37">
        <f t="shared" si="114"/>
        <v>-0.31622776601683794</v>
      </c>
      <c r="J413" s="37">
        <f t="shared" si="115"/>
        <v>-0.31622776601683794</v>
      </c>
      <c r="K413" s="37">
        <f t="shared" si="116"/>
        <v>-0.31622776601683794</v>
      </c>
      <c r="L413" s="37">
        <f t="shared" si="117"/>
        <v>-0.31622776601683794</v>
      </c>
      <c r="M413" s="37">
        <f t="shared" si="118"/>
        <v>-0.31622776601683794</v>
      </c>
      <c r="N413" s="37">
        <f t="shared" si="119"/>
        <v>-0.31622776601683794</v>
      </c>
      <c r="O413" s="37">
        <f t="shared" si="120"/>
        <v>-0.31622776601683794</v>
      </c>
      <c r="P413" s="37">
        <f t="shared" si="121"/>
        <v>2.8460498941515415</v>
      </c>
      <c r="T413" s="36" t="s">
        <v>526</v>
      </c>
      <c r="U413" s="36" t="s">
        <v>1645</v>
      </c>
      <c r="V413" s="36" t="s">
        <v>1646</v>
      </c>
      <c r="W413" s="36">
        <v>-0.47426978011040721</v>
      </c>
      <c r="X413" s="36">
        <v>-0.47426978011040721</v>
      </c>
      <c r="Y413" s="36">
        <v>1.8601533370305656</v>
      </c>
      <c r="Z413" s="36">
        <v>-0.47426978011040721</v>
      </c>
      <c r="AA413" s="36">
        <v>1.9340049038526916</v>
      </c>
      <c r="AB413" s="36">
        <v>-0.47426978011040721</v>
      </c>
      <c r="AC413" s="36">
        <v>-0.47426978011040721</v>
      </c>
      <c r="AD413" s="36">
        <v>-0.47426978011040721</v>
      </c>
      <c r="AE413" s="36">
        <v>-0.47426978011040721</v>
      </c>
      <c r="AF413" s="36">
        <v>-0.47426978011040721</v>
      </c>
    </row>
    <row r="414" spans="1:32" x14ac:dyDescent="0.25">
      <c r="A414" s="58" t="s">
        <v>1044</v>
      </c>
      <c r="B414" s="36" t="s">
        <v>2251</v>
      </c>
      <c r="C414" s="36" t="s">
        <v>1352</v>
      </c>
      <c r="F414" s="37"/>
      <c r="G414" s="37">
        <f t="shared" si="112"/>
        <v>-0.31622776601683794</v>
      </c>
      <c r="H414" s="37">
        <f t="shared" si="113"/>
        <v>-0.31622776601683794</v>
      </c>
      <c r="I414" s="37">
        <f t="shared" si="114"/>
        <v>-0.31622776601683794</v>
      </c>
      <c r="J414" s="37">
        <f t="shared" si="115"/>
        <v>-0.31622776601683794</v>
      </c>
      <c r="K414" s="37">
        <f t="shared" si="116"/>
        <v>-0.31622776601683794</v>
      </c>
      <c r="L414" s="37">
        <f t="shared" si="117"/>
        <v>-0.31622776601683794</v>
      </c>
      <c r="M414" s="37">
        <f t="shared" si="118"/>
        <v>-0.31622776601683794</v>
      </c>
      <c r="N414" s="37">
        <f t="shared" si="119"/>
        <v>-0.31622776601683794</v>
      </c>
      <c r="O414" s="37">
        <f t="shared" si="120"/>
        <v>-0.31622776601683794</v>
      </c>
      <c r="P414" s="37">
        <f t="shared" si="121"/>
        <v>2.8460498941515415</v>
      </c>
      <c r="T414" s="36" t="s">
        <v>861</v>
      </c>
      <c r="U414" s="36" t="s">
        <v>2023</v>
      </c>
      <c r="V414" s="36" t="s">
        <v>2024</v>
      </c>
      <c r="W414" s="36">
        <v>-0.316227766016838</v>
      </c>
      <c r="X414" s="36">
        <v>2.8460498941515415</v>
      </c>
      <c r="Y414" s="36">
        <v>-0.316227766016838</v>
      </c>
      <c r="Z414" s="36">
        <v>-0.316227766016838</v>
      </c>
      <c r="AA414" s="36">
        <v>-0.316227766016838</v>
      </c>
      <c r="AB414" s="36">
        <v>-0.316227766016838</v>
      </c>
      <c r="AC414" s="36">
        <v>-0.316227766016838</v>
      </c>
      <c r="AD414" s="36">
        <v>-0.316227766016838</v>
      </c>
      <c r="AE414" s="36">
        <v>-0.316227766016838</v>
      </c>
      <c r="AF414" s="36">
        <v>-0.316227766016838</v>
      </c>
    </row>
    <row r="415" spans="1:32" x14ac:dyDescent="0.25">
      <c r="A415" s="58" t="s">
        <v>1025</v>
      </c>
      <c r="B415" s="36" t="s">
        <v>2230</v>
      </c>
      <c r="C415" s="36" t="s">
        <v>1352</v>
      </c>
      <c r="F415" s="37"/>
      <c r="G415" s="37">
        <f t="shared" si="112"/>
        <v>-0.31622776601683794</v>
      </c>
      <c r="H415" s="37">
        <f t="shared" si="113"/>
        <v>-0.31622776601683794</v>
      </c>
      <c r="I415" s="37">
        <f t="shared" si="114"/>
        <v>-0.31622776601683794</v>
      </c>
      <c r="J415" s="37">
        <f t="shared" si="115"/>
        <v>-0.31622776601683794</v>
      </c>
      <c r="K415" s="37">
        <f t="shared" si="116"/>
        <v>-0.31622776601683794</v>
      </c>
      <c r="L415" s="37">
        <f t="shared" si="117"/>
        <v>-0.31622776601683794</v>
      </c>
      <c r="M415" s="37">
        <f t="shared" si="118"/>
        <v>-0.31622776601683794</v>
      </c>
      <c r="N415" s="37">
        <f t="shared" si="119"/>
        <v>-0.31622776601683794</v>
      </c>
      <c r="O415" s="37">
        <f t="shared" si="120"/>
        <v>-0.31622776601683794</v>
      </c>
      <c r="P415" s="37">
        <f t="shared" si="121"/>
        <v>2.8460498941515415</v>
      </c>
      <c r="T415" s="36" t="s">
        <v>814</v>
      </c>
      <c r="U415" s="36" t="s">
        <v>176</v>
      </c>
      <c r="V415" s="36" t="s">
        <v>1972</v>
      </c>
      <c r="W415" s="36">
        <v>-0.41200937769377005</v>
      </c>
      <c r="X415" s="36">
        <v>2.6992108807991912</v>
      </c>
      <c r="Y415" s="36">
        <v>-0.41200937769377005</v>
      </c>
      <c r="Z415" s="36">
        <v>-0.41200937769377005</v>
      </c>
      <c r="AA415" s="36">
        <v>-0.41200937769377005</v>
      </c>
      <c r="AB415" s="36">
        <v>-0.41200937769377005</v>
      </c>
      <c r="AC415" s="36">
        <v>-0.41200937769377005</v>
      </c>
      <c r="AD415" s="36">
        <v>-0.41200937769377005</v>
      </c>
      <c r="AE415" s="36">
        <v>-0.41200937769377005</v>
      </c>
      <c r="AF415" s="36">
        <v>0.59686414075096905</v>
      </c>
    </row>
    <row r="416" spans="1:32" x14ac:dyDescent="0.25">
      <c r="A416" s="58" t="s">
        <v>1020</v>
      </c>
      <c r="B416" s="36" t="s">
        <v>2225</v>
      </c>
      <c r="C416" s="36" t="s">
        <v>2226</v>
      </c>
      <c r="F416" s="37"/>
      <c r="G416" s="37">
        <f t="shared" si="112"/>
        <v>-0.31622776601683794</v>
      </c>
      <c r="H416" s="37">
        <f t="shared" si="113"/>
        <v>-0.31622776601683794</v>
      </c>
      <c r="I416" s="37">
        <f t="shared" si="114"/>
        <v>-0.31622776601683794</v>
      </c>
      <c r="J416" s="37">
        <f t="shared" si="115"/>
        <v>-0.31622776601683794</v>
      </c>
      <c r="K416" s="37">
        <f t="shared" si="116"/>
        <v>-0.31622776601683794</v>
      </c>
      <c r="L416" s="37">
        <f t="shared" si="117"/>
        <v>-0.31622776601683794</v>
      </c>
      <c r="M416" s="37">
        <f t="shared" si="118"/>
        <v>-0.31622776601683794</v>
      </c>
      <c r="N416" s="37">
        <f t="shared" si="119"/>
        <v>-0.31622776601683794</v>
      </c>
      <c r="O416" s="37">
        <f t="shared" si="120"/>
        <v>-0.31622776601683794</v>
      </c>
      <c r="P416" s="37">
        <f t="shared" si="121"/>
        <v>2.8460498941515415</v>
      </c>
      <c r="T416" s="36" t="s">
        <v>1136</v>
      </c>
      <c r="U416" s="36" t="s">
        <v>2365</v>
      </c>
      <c r="V416" s="36" t="s">
        <v>2366</v>
      </c>
      <c r="W416" s="36">
        <v>-0.44118616584983184</v>
      </c>
      <c r="X416" s="36">
        <v>-0.44118616584983184</v>
      </c>
      <c r="Y416" s="36">
        <v>-0.44118616584983184</v>
      </c>
      <c r="Z416" s="36">
        <v>-0.44118616584983184</v>
      </c>
      <c r="AA416" s="36">
        <v>-0.44118616584983184</v>
      </c>
      <c r="AB416" s="36">
        <v>0.98558143194234027</v>
      </c>
      <c r="AC416" s="36">
        <v>-0.44118616584983184</v>
      </c>
      <c r="AD416" s="36">
        <v>-0.44118616584983184</v>
      </c>
      <c r="AE416" s="36">
        <v>2.5439078948563143</v>
      </c>
      <c r="AF416" s="36">
        <v>-0.44118616584983184</v>
      </c>
    </row>
    <row r="417" spans="1:32" x14ac:dyDescent="0.25">
      <c r="A417" s="58" t="s">
        <v>1013</v>
      </c>
      <c r="B417" s="36" t="s">
        <v>2211</v>
      </c>
      <c r="C417" s="36" t="s">
        <v>2212</v>
      </c>
      <c r="F417" s="37"/>
      <c r="G417" s="37">
        <f t="shared" si="112"/>
        <v>-0.31622776601683794</v>
      </c>
      <c r="H417" s="37">
        <f t="shared" si="113"/>
        <v>-0.31622776601683794</v>
      </c>
      <c r="I417" s="37">
        <f t="shared" si="114"/>
        <v>-0.31622776601683794</v>
      </c>
      <c r="J417" s="37">
        <f t="shared" si="115"/>
        <v>-0.31622776601683794</v>
      </c>
      <c r="K417" s="37">
        <f t="shared" si="116"/>
        <v>-0.31622776601683794</v>
      </c>
      <c r="L417" s="37">
        <f t="shared" si="117"/>
        <v>-0.31622776601683794</v>
      </c>
      <c r="M417" s="37">
        <f t="shared" si="118"/>
        <v>-0.31622776601683794</v>
      </c>
      <c r="N417" s="37">
        <f t="shared" si="119"/>
        <v>-0.31622776601683794</v>
      </c>
      <c r="O417" s="37">
        <f t="shared" si="120"/>
        <v>-0.31622776601683794</v>
      </c>
      <c r="P417" s="37">
        <f t="shared" si="121"/>
        <v>2.8460498941515415</v>
      </c>
      <c r="T417" s="36" t="s">
        <v>973</v>
      </c>
      <c r="U417" s="36" t="s">
        <v>2154</v>
      </c>
      <c r="V417" s="36" t="s">
        <v>1352</v>
      </c>
      <c r="W417" s="36">
        <v>-0.57413133001943661</v>
      </c>
      <c r="X417" s="36">
        <v>1.1103951501438953</v>
      </c>
      <c r="Y417" s="36">
        <v>-0.57413133001943661</v>
      </c>
      <c r="Z417" s="36">
        <v>-0.57413133001943661</v>
      </c>
      <c r="AA417" s="36">
        <v>-0.57413133001943661</v>
      </c>
      <c r="AB417" s="36">
        <v>-0.57413133001943661</v>
      </c>
      <c r="AC417" s="36">
        <v>-0.57413133001943661</v>
      </c>
      <c r="AD417" s="36">
        <v>-0.57413133001943661</v>
      </c>
      <c r="AE417" s="36">
        <v>2.2384427757348409</v>
      </c>
      <c r="AF417" s="36">
        <v>0.67008138425732056</v>
      </c>
    </row>
    <row r="418" spans="1:32" x14ac:dyDescent="0.25">
      <c r="A418" s="58" t="s">
        <v>1005</v>
      </c>
      <c r="B418" s="36" t="s">
        <v>2200</v>
      </c>
      <c r="C418" s="36" t="s">
        <v>2197</v>
      </c>
      <c r="F418" s="37"/>
      <c r="G418" s="37">
        <f t="shared" si="112"/>
        <v>-0.31622776601683794</v>
      </c>
      <c r="H418" s="37">
        <f t="shared" si="113"/>
        <v>-0.31622776601683794</v>
      </c>
      <c r="I418" s="37">
        <f t="shared" si="114"/>
        <v>-0.31622776601683794</v>
      </c>
      <c r="J418" s="37">
        <f t="shared" si="115"/>
        <v>-0.31622776601683794</v>
      </c>
      <c r="K418" s="37">
        <f t="shared" si="116"/>
        <v>-0.31622776601683794</v>
      </c>
      <c r="L418" s="37">
        <f t="shared" si="117"/>
        <v>-0.31622776601683794</v>
      </c>
      <c r="M418" s="37">
        <f t="shared" si="118"/>
        <v>-0.31622776601683794</v>
      </c>
      <c r="N418" s="37">
        <f t="shared" si="119"/>
        <v>-0.31622776601683794</v>
      </c>
      <c r="O418" s="37">
        <f t="shared" si="120"/>
        <v>-0.31622776601683794</v>
      </c>
      <c r="P418" s="37">
        <f t="shared" si="121"/>
        <v>2.8460498941515415</v>
      </c>
      <c r="T418" s="36" t="s">
        <v>941</v>
      </c>
      <c r="U418" s="36" t="s">
        <v>1240</v>
      </c>
      <c r="V418" s="36" t="s">
        <v>1240</v>
      </c>
      <c r="W418" s="36">
        <v>2.8460498941515415</v>
      </c>
      <c r="X418" s="36">
        <v>-0.316227766016838</v>
      </c>
      <c r="Y418" s="36">
        <v>-0.316227766016838</v>
      </c>
      <c r="Z418" s="36">
        <v>-0.316227766016838</v>
      </c>
      <c r="AA418" s="36">
        <v>-0.316227766016838</v>
      </c>
      <c r="AB418" s="36">
        <v>-0.316227766016838</v>
      </c>
      <c r="AC418" s="36">
        <v>-0.316227766016838</v>
      </c>
      <c r="AD418" s="36">
        <v>-0.316227766016838</v>
      </c>
      <c r="AE418" s="36">
        <v>-0.316227766016838</v>
      </c>
      <c r="AF418" s="36">
        <v>-0.316227766016838</v>
      </c>
    </row>
    <row r="419" spans="1:32" x14ac:dyDescent="0.25">
      <c r="A419" s="58" t="s">
        <v>987</v>
      </c>
      <c r="B419" s="36" t="s">
        <v>2174</v>
      </c>
      <c r="C419" s="36" t="s">
        <v>2175</v>
      </c>
      <c r="F419" s="37"/>
      <c r="G419" s="37">
        <f t="shared" si="112"/>
        <v>-0.31622776601683794</v>
      </c>
      <c r="H419" s="37">
        <f t="shared" si="113"/>
        <v>-0.31622776601683794</v>
      </c>
      <c r="I419" s="37">
        <f t="shared" si="114"/>
        <v>-0.31622776601683794</v>
      </c>
      <c r="J419" s="37">
        <f t="shared" si="115"/>
        <v>-0.31622776601683794</v>
      </c>
      <c r="K419" s="37">
        <f t="shared" si="116"/>
        <v>-0.31622776601683794</v>
      </c>
      <c r="L419" s="37">
        <f t="shared" si="117"/>
        <v>-0.31622776601683794</v>
      </c>
      <c r="M419" s="37">
        <f t="shared" si="118"/>
        <v>-0.31622776601683794</v>
      </c>
      <c r="N419" s="37">
        <f t="shared" si="119"/>
        <v>-0.31622776601683794</v>
      </c>
      <c r="O419" s="37">
        <f t="shared" si="120"/>
        <v>-0.31622776601683794</v>
      </c>
      <c r="P419" s="37">
        <f t="shared" si="121"/>
        <v>2.8460498941515415</v>
      </c>
      <c r="T419" s="36" t="s">
        <v>845</v>
      </c>
      <c r="U419" s="36" t="s">
        <v>2002</v>
      </c>
      <c r="V419" s="36" t="s">
        <v>2003</v>
      </c>
      <c r="W419" s="36">
        <v>2.8460498941515415</v>
      </c>
      <c r="X419" s="36">
        <v>-0.31622776601683789</v>
      </c>
      <c r="Y419" s="36">
        <v>-0.31622776601683789</v>
      </c>
      <c r="Z419" s="36">
        <v>-0.31622776601683789</v>
      </c>
      <c r="AA419" s="36">
        <v>-0.31622776601683789</v>
      </c>
      <c r="AB419" s="36">
        <v>-0.31622776601683789</v>
      </c>
      <c r="AC419" s="36">
        <v>-0.31622776601683789</v>
      </c>
      <c r="AD419" s="36">
        <v>-0.31622776601683789</v>
      </c>
      <c r="AE419" s="36">
        <v>-0.31622776601683789</v>
      </c>
      <c r="AF419" s="36">
        <v>-0.31622776601683789</v>
      </c>
    </row>
    <row r="420" spans="1:32" x14ac:dyDescent="0.25">
      <c r="A420" s="58" t="s">
        <v>977</v>
      </c>
      <c r="B420" s="36" t="s">
        <v>2161</v>
      </c>
      <c r="C420" s="36" t="s">
        <v>1352</v>
      </c>
      <c r="F420" s="37"/>
      <c r="G420" s="37">
        <f t="shared" ref="G420:G483" si="122">IF(ISERROR(MATCH($A420,$T:$T,0)),"Not In List",LOOKUP($A420,$T:$T,Y:Y))</f>
        <v>-0.31622776601683794</v>
      </c>
      <c r="H420" s="37">
        <f t="shared" ref="H420:H483" si="123">IF(ISERROR(MATCH($A420,$T:$T,0)),"Not In List",LOOKUP($A420,$T:$T,AA:AA))</f>
        <v>-0.31622776601683794</v>
      </c>
      <c r="I420" s="37">
        <f t="shared" ref="I420:I483" si="124">IF(ISERROR(MATCH($A420,$T:$T,0)),"Not In List",LOOKUP($A420,$T:$T,Z:Z))</f>
        <v>-0.31622776601683794</v>
      </c>
      <c r="J420" s="37">
        <f t="shared" ref="J420:J483" si="125">IF(ISERROR(MATCH($A420,$T:$T,0)),"Not In List",LOOKUP($A420,$T:$T,X:X))</f>
        <v>-0.31622776601683794</v>
      </c>
      <c r="K420" s="37">
        <f t="shared" ref="K420:K483" si="126">IF(ISERROR(MATCH($A420,$T:$T,0)),"Not In List",LOOKUP($A420,$T:$T,AE:AE))</f>
        <v>-0.31622776601683794</v>
      </c>
      <c r="L420" s="37">
        <f t="shared" ref="L420:L483" si="127">IF(ISERROR(MATCH($A420,$T:$T,0)),"Not In List",LOOKUP($A420,$T:$T,AF:AF))</f>
        <v>-0.31622776601683794</v>
      </c>
      <c r="M420" s="37">
        <f t="shared" ref="M420:M483" si="128">IF(ISERROR(MATCH($A420,$T:$T,0)),"Not In List",LOOKUP($A420,$T:$T,AD:AD))</f>
        <v>-0.31622776601683794</v>
      </c>
      <c r="N420" s="37">
        <f t="shared" ref="N420:N483" si="129">IF(ISERROR(MATCH($A420,$T:$T,0)),"Not In List",LOOKUP($A420,$T:$T,AB:AB))</f>
        <v>-0.31622776601683794</v>
      </c>
      <c r="O420" s="37">
        <f t="shared" ref="O420:O483" si="130">IF(ISERROR(MATCH($A420,$T:$T,0)),"Not In List",LOOKUP($A420,$T:$T,AC:AC))</f>
        <v>-0.31622776601683794</v>
      </c>
      <c r="P420" s="37">
        <f t="shared" ref="P420:P483" si="131">IF(ISERROR(MATCH($A420,$T:$T,0)),"Not In List",LOOKUP($A420,$T:$T,W:W))</f>
        <v>2.8460498941515415</v>
      </c>
      <c r="T420" s="36" t="s">
        <v>986</v>
      </c>
      <c r="U420" s="36" t="s">
        <v>221</v>
      </c>
      <c r="V420" s="36" t="s">
        <v>2173</v>
      </c>
      <c r="W420" s="36">
        <v>2.8460498941515415</v>
      </c>
      <c r="X420" s="36">
        <v>-0.31622776601683794</v>
      </c>
      <c r="Y420" s="36">
        <v>-0.31622776601683794</v>
      </c>
      <c r="Z420" s="36">
        <v>-0.31622776601683794</v>
      </c>
      <c r="AA420" s="36">
        <v>-0.31622776601683794</v>
      </c>
      <c r="AB420" s="36">
        <v>-0.31622776601683794</v>
      </c>
      <c r="AC420" s="36">
        <v>-0.31622776601683794</v>
      </c>
      <c r="AD420" s="36">
        <v>-0.31622776601683794</v>
      </c>
      <c r="AE420" s="36">
        <v>-0.31622776601683794</v>
      </c>
      <c r="AF420" s="36">
        <v>-0.31622776601683794</v>
      </c>
    </row>
    <row r="421" spans="1:32" x14ac:dyDescent="0.25">
      <c r="A421" s="58" t="s">
        <v>967</v>
      </c>
      <c r="B421" s="36" t="s">
        <v>1240</v>
      </c>
      <c r="C421" s="36" t="s">
        <v>1240</v>
      </c>
      <c r="F421" s="37"/>
      <c r="G421" s="37">
        <f t="shared" si="122"/>
        <v>-0.31622776601683794</v>
      </c>
      <c r="H421" s="37">
        <f t="shared" si="123"/>
        <v>-0.31622776601683794</v>
      </c>
      <c r="I421" s="37">
        <f t="shared" si="124"/>
        <v>-0.31622776601683794</v>
      </c>
      <c r="J421" s="37">
        <f t="shared" si="125"/>
        <v>-0.31622776601683794</v>
      </c>
      <c r="K421" s="37">
        <f t="shared" si="126"/>
        <v>-0.31622776601683794</v>
      </c>
      <c r="L421" s="37">
        <f t="shared" si="127"/>
        <v>-0.31622776601683794</v>
      </c>
      <c r="M421" s="37">
        <f t="shared" si="128"/>
        <v>-0.31622776601683794</v>
      </c>
      <c r="N421" s="37">
        <f t="shared" si="129"/>
        <v>-0.31622776601683794</v>
      </c>
      <c r="O421" s="37">
        <f t="shared" si="130"/>
        <v>-0.31622776601683794</v>
      </c>
      <c r="P421" s="37">
        <f t="shared" si="131"/>
        <v>2.8460498941515415</v>
      </c>
      <c r="T421" s="36" t="s">
        <v>277</v>
      </c>
      <c r="U421" s="36" t="s">
        <v>15</v>
      </c>
      <c r="V421" s="36" t="s">
        <v>1360</v>
      </c>
      <c r="W421" s="36">
        <v>0.15968146096332506</v>
      </c>
      <c r="X421" s="36">
        <v>-0.41686421979499028</v>
      </c>
      <c r="Y421" s="36">
        <v>-0.35522070370802428</v>
      </c>
      <c r="Z421" s="36">
        <v>-0.33830960227442519</v>
      </c>
      <c r="AA421" s="36">
        <v>-0.34330142354285387</v>
      </c>
      <c r="AB421" s="36">
        <v>-0.41686421979499028</v>
      </c>
      <c r="AC421" s="36">
        <v>2.8025641642825079</v>
      </c>
      <c r="AD421" s="36">
        <v>-0.41686421979499028</v>
      </c>
      <c r="AE421" s="36">
        <v>-0.41686421979499028</v>
      </c>
      <c r="AF421" s="36">
        <v>-0.25795701654056868</v>
      </c>
    </row>
    <row r="422" spans="1:32" x14ac:dyDescent="0.25">
      <c r="A422" s="58" t="s">
        <v>930</v>
      </c>
      <c r="B422" s="36" t="s">
        <v>2101</v>
      </c>
      <c r="C422" s="36" t="s">
        <v>2102</v>
      </c>
      <c r="F422" s="37"/>
      <c r="G422" s="37">
        <f t="shared" si="122"/>
        <v>-0.31622776601683794</v>
      </c>
      <c r="H422" s="37">
        <f t="shared" si="123"/>
        <v>-0.31622776601683794</v>
      </c>
      <c r="I422" s="37">
        <f t="shared" si="124"/>
        <v>-0.31622776601683794</v>
      </c>
      <c r="J422" s="37">
        <f t="shared" si="125"/>
        <v>-0.31622776601683794</v>
      </c>
      <c r="K422" s="37">
        <f t="shared" si="126"/>
        <v>-0.31622776601683794</v>
      </c>
      <c r="L422" s="37">
        <f t="shared" si="127"/>
        <v>-0.31622776601683794</v>
      </c>
      <c r="M422" s="37">
        <f t="shared" si="128"/>
        <v>-0.31622776601683794</v>
      </c>
      <c r="N422" s="37">
        <f t="shared" si="129"/>
        <v>-0.31622776601683794</v>
      </c>
      <c r="O422" s="37">
        <f t="shared" si="130"/>
        <v>-0.31622776601683794</v>
      </c>
      <c r="P422" s="37">
        <f t="shared" si="131"/>
        <v>2.8460498941515415</v>
      </c>
      <c r="T422" s="36" t="s">
        <v>278</v>
      </c>
      <c r="U422" s="36" t="s">
        <v>16</v>
      </c>
      <c r="V422" s="36" t="s">
        <v>1361</v>
      </c>
      <c r="W422" s="36">
        <v>0.17455967687377857</v>
      </c>
      <c r="X422" s="36">
        <v>-0.39866113178392582</v>
      </c>
      <c r="Y422" s="36">
        <v>-0.33737310670775283</v>
      </c>
      <c r="Z422" s="36">
        <v>-0.32055952963557688</v>
      </c>
      <c r="AA422" s="36">
        <v>-0.3255225636494643</v>
      </c>
      <c r="AB422" s="36">
        <v>-0.39866113178392582</v>
      </c>
      <c r="AC422" s="36">
        <v>2.8022011820386443</v>
      </c>
      <c r="AD422" s="36">
        <v>-0.39866113178392582</v>
      </c>
      <c r="AE422" s="36">
        <v>-0.39866113178392582</v>
      </c>
      <c r="AF422" s="36">
        <v>-0.39866113178392582</v>
      </c>
    </row>
    <row r="423" spans="1:32" x14ac:dyDescent="0.25">
      <c r="A423" s="58" t="s">
        <v>922</v>
      </c>
      <c r="B423" s="36" t="s">
        <v>206</v>
      </c>
      <c r="C423" s="36" t="s">
        <v>2090</v>
      </c>
      <c r="F423" s="37"/>
      <c r="G423" s="37">
        <f t="shared" si="122"/>
        <v>-0.31622776601683794</v>
      </c>
      <c r="H423" s="37">
        <f t="shared" si="123"/>
        <v>-0.31622776601683794</v>
      </c>
      <c r="I423" s="37">
        <f t="shared" si="124"/>
        <v>-0.31622776601683794</v>
      </c>
      <c r="J423" s="37">
        <f t="shared" si="125"/>
        <v>-0.31622776601683794</v>
      </c>
      <c r="K423" s="37">
        <f t="shared" si="126"/>
        <v>-0.31622776601683794</v>
      </c>
      <c r="L423" s="37">
        <f t="shared" si="127"/>
        <v>-0.31622776601683794</v>
      </c>
      <c r="M423" s="37">
        <f t="shared" si="128"/>
        <v>-0.31622776601683794</v>
      </c>
      <c r="N423" s="37">
        <f t="shared" si="129"/>
        <v>-0.31622776601683794</v>
      </c>
      <c r="O423" s="37">
        <f t="shared" si="130"/>
        <v>-0.31622776601683794</v>
      </c>
      <c r="P423" s="37">
        <f t="shared" si="131"/>
        <v>2.8460498941515415</v>
      </c>
      <c r="T423" s="36" t="s">
        <v>487</v>
      </c>
      <c r="U423" s="36" t="s">
        <v>1595</v>
      </c>
      <c r="V423" s="36" t="s">
        <v>1596</v>
      </c>
      <c r="W423" s="36">
        <v>-0.4202988093639749</v>
      </c>
      <c r="X423" s="36">
        <v>2.6645457430969466</v>
      </c>
      <c r="Y423" s="36">
        <v>0.69784473181485296</v>
      </c>
      <c r="Z423" s="36">
        <v>-0.4202988093639749</v>
      </c>
      <c r="AA423" s="36">
        <v>-0.4202988093639749</v>
      </c>
      <c r="AB423" s="36">
        <v>-0.4202988093639749</v>
      </c>
      <c r="AC423" s="36">
        <v>-0.4202988093639749</v>
      </c>
      <c r="AD423" s="36">
        <v>-0.4202988093639749</v>
      </c>
      <c r="AE423" s="36">
        <v>-0.4202988093639749</v>
      </c>
      <c r="AF423" s="36">
        <v>-0.4202988093639749</v>
      </c>
    </row>
    <row r="424" spans="1:32" x14ac:dyDescent="0.25">
      <c r="A424" s="58" t="s">
        <v>920</v>
      </c>
      <c r="B424" s="36" t="s">
        <v>2087</v>
      </c>
      <c r="C424" s="36" t="s">
        <v>2088</v>
      </c>
      <c r="F424" s="37"/>
      <c r="G424" s="37">
        <f t="shared" si="122"/>
        <v>-0.31622776601683794</v>
      </c>
      <c r="H424" s="37">
        <f t="shared" si="123"/>
        <v>-0.31622776601683794</v>
      </c>
      <c r="I424" s="37">
        <f t="shared" si="124"/>
        <v>-0.31622776601683794</v>
      </c>
      <c r="J424" s="37">
        <f t="shared" si="125"/>
        <v>-0.31622776601683794</v>
      </c>
      <c r="K424" s="37">
        <f t="shared" si="126"/>
        <v>-0.31622776601683794</v>
      </c>
      <c r="L424" s="37">
        <f t="shared" si="127"/>
        <v>-0.31622776601683794</v>
      </c>
      <c r="M424" s="37">
        <f t="shared" si="128"/>
        <v>-0.31622776601683794</v>
      </c>
      <c r="N424" s="37">
        <f t="shared" si="129"/>
        <v>-0.31622776601683794</v>
      </c>
      <c r="O424" s="37">
        <f t="shared" si="130"/>
        <v>-0.31622776601683794</v>
      </c>
      <c r="P424" s="37">
        <f t="shared" si="131"/>
        <v>2.8460498941515415</v>
      </c>
      <c r="T424" s="36" t="s">
        <v>627</v>
      </c>
      <c r="U424" s="36" t="s">
        <v>106</v>
      </c>
      <c r="V424" s="36" t="s">
        <v>1761</v>
      </c>
      <c r="W424" s="36">
        <v>0.74779886276085805</v>
      </c>
      <c r="X424" s="36">
        <v>0.62718686894460363</v>
      </c>
      <c r="Y424" s="36">
        <v>-0.74039919131496856</v>
      </c>
      <c r="Z424" s="36">
        <v>-0.74039919131496856</v>
      </c>
      <c r="AA424" s="36">
        <v>-0.74039919131496856</v>
      </c>
      <c r="AB424" s="36">
        <v>-0.74039919131496856</v>
      </c>
      <c r="AC424" s="36">
        <v>-0.74039919131496856</v>
      </c>
      <c r="AD424" s="36">
        <v>-0.74039919131496856</v>
      </c>
      <c r="AE424" s="36">
        <v>1.6976977781129436</v>
      </c>
      <c r="AF424" s="36">
        <v>1.3697116380714052</v>
      </c>
    </row>
    <row r="425" spans="1:32" x14ac:dyDescent="0.25">
      <c r="A425" s="58" t="s">
        <v>909</v>
      </c>
      <c r="B425" s="36" t="s">
        <v>2071</v>
      </c>
      <c r="C425" s="36" t="s">
        <v>2072</v>
      </c>
      <c r="F425" s="37"/>
      <c r="G425" s="37">
        <f t="shared" si="122"/>
        <v>-0.31622776601683794</v>
      </c>
      <c r="H425" s="37">
        <f t="shared" si="123"/>
        <v>-0.31622776601683794</v>
      </c>
      <c r="I425" s="37">
        <f t="shared" si="124"/>
        <v>-0.31622776601683794</v>
      </c>
      <c r="J425" s="37">
        <f t="shared" si="125"/>
        <v>-0.31622776601683794</v>
      </c>
      <c r="K425" s="37">
        <f t="shared" si="126"/>
        <v>-0.31622776601683794</v>
      </c>
      <c r="L425" s="37">
        <f t="shared" si="127"/>
        <v>-0.31622776601683794</v>
      </c>
      <c r="M425" s="37">
        <f t="shared" si="128"/>
        <v>-0.31622776601683794</v>
      </c>
      <c r="N425" s="37">
        <f t="shared" si="129"/>
        <v>-0.31622776601683794</v>
      </c>
      <c r="O425" s="37">
        <f t="shared" si="130"/>
        <v>-0.31622776601683794</v>
      </c>
      <c r="P425" s="37">
        <f t="shared" si="131"/>
        <v>2.8460498941515415</v>
      </c>
      <c r="T425" s="36" t="s">
        <v>388</v>
      </c>
      <c r="U425" s="36" t="s">
        <v>1486</v>
      </c>
      <c r="V425" s="36" t="s">
        <v>1487</v>
      </c>
      <c r="W425" s="36">
        <v>-0.83735107660112817</v>
      </c>
      <c r="X425" s="36">
        <v>-0.83735107660112817</v>
      </c>
      <c r="Y425" s="36">
        <v>0.71848103081224246</v>
      </c>
      <c r="Z425" s="36">
        <v>0.2841298953115961</v>
      </c>
      <c r="AA425" s="36">
        <v>0.56793088313725493</v>
      </c>
      <c r="AB425" s="36">
        <v>-0.83735107660112817</v>
      </c>
      <c r="AC425" s="36">
        <v>-0.83735107660112817</v>
      </c>
      <c r="AD425" s="36">
        <v>0.54901559874525074</v>
      </c>
      <c r="AE425" s="36">
        <v>-0.83735107660112817</v>
      </c>
      <c r="AF425" s="36">
        <v>2.0671979749992961</v>
      </c>
    </row>
    <row r="426" spans="1:32" x14ac:dyDescent="0.25">
      <c r="A426" s="58" t="s">
        <v>898</v>
      </c>
      <c r="B426" s="36" t="s">
        <v>1240</v>
      </c>
      <c r="C426" s="36" t="s">
        <v>1240</v>
      </c>
      <c r="F426" s="37"/>
      <c r="G426" s="37">
        <f t="shared" si="122"/>
        <v>-0.31622776601683794</v>
      </c>
      <c r="H426" s="37">
        <f t="shared" si="123"/>
        <v>-0.31622776601683794</v>
      </c>
      <c r="I426" s="37">
        <f t="shared" si="124"/>
        <v>-0.31622776601683794</v>
      </c>
      <c r="J426" s="37">
        <f t="shared" si="125"/>
        <v>-0.31622776601683794</v>
      </c>
      <c r="K426" s="37">
        <f t="shared" si="126"/>
        <v>-0.31622776601683794</v>
      </c>
      <c r="L426" s="37">
        <f t="shared" si="127"/>
        <v>-0.31622776601683794</v>
      </c>
      <c r="M426" s="37">
        <f t="shared" si="128"/>
        <v>-0.31622776601683794</v>
      </c>
      <c r="N426" s="37">
        <f t="shared" si="129"/>
        <v>-0.31622776601683794</v>
      </c>
      <c r="O426" s="37">
        <f t="shared" si="130"/>
        <v>-0.31622776601683794</v>
      </c>
      <c r="P426" s="37">
        <f t="shared" si="131"/>
        <v>2.8460498941515415</v>
      </c>
      <c r="T426" s="36" t="s">
        <v>968</v>
      </c>
      <c r="U426" s="36" t="s">
        <v>215</v>
      </c>
      <c r="V426" s="36" t="s">
        <v>2149</v>
      </c>
      <c r="W426" s="36">
        <v>-0.31622776601683794</v>
      </c>
      <c r="X426" s="36">
        <v>2.846049894151542</v>
      </c>
      <c r="Y426" s="36">
        <v>-0.31622776601683794</v>
      </c>
      <c r="Z426" s="36">
        <v>-0.31622776601683794</v>
      </c>
      <c r="AA426" s="36">
        <v>-0.31622776601683794</v>
      </c>
      <c r="AB426" s="36">
        <v>-0.31622776601683794</v>
      </c>
      <c r="AC426" s="36">
        <v>-0.31622776601683794</v>
      </c>
      <c r="AD426" s="36">
        <v>-0.31622776601683794</v>
      </c>
      <c r="AE426" s="36">
        <v>-0.31622776601683794</v>
      </c>
      <c r="AF426" s="36">
        <v>-0.31622776601683794</v>
      </c>
    </row>
    <row r="427" spans="1:32" x14ac:dyDescent="0.25">
      <c r="A427" s="58" t="s">
        <v>895</v>
      </c>
      <c r="B427" s="36" t="s">
        <v>1240</v>
      </c>
      <c r="C427" s="36" t="s">
        <v>1240</v>
      </c>
      <c r="F427" s="37"/>
      <c r="G427" s="37">
        <f t="shared" si="122"/>
        <v>-0.31622776601683794</v>
      </c>
      <c r="H427" s="37">
        <f t="shared" si="123"/>
        <v>-0.31622776601683794</v>
      </c>
      <c r="I427" s="37">
        <f t="shared" si="124"/>
        <v>-0.31622776601683794</v>
      </c>
      <c r="J427" s="37">
        <f t="shared" si="125"/>
        <v>-0.31622776601683794</v>
      </c>
      <c r="K427" s="37">
        <f t="shared" si="126"/>
        <v>-0.31622776601683794</v>
      </c>
      <c r="L427" s="37">
        <f t="shared" si="127"/>
        <v>-0.31622776601683794</v>
      </c>
      <c r="M427" s="37">
        <f t="shared" si="128"/>
        <v>-0.31622776601683794</v>
      </c>
      <c r="N427" s="37">
        <f t="shared" si="129"/>
        <v>-0.31622776601683794</v>
      </c>
      <c r="O427" s="37">
        <f t="shared" si="130"/>
        <v>-0.31622776601683794</v>
      </c>
      <c r="P427" s="37">
        <f t="shared" si="131"/>
        <v>2.8460498941515415</v>
      </c>
      <c r="T427" s="36" t="s">
        <v>629</v>
      </c>
      <c r="U427" s="36" t="s">
        <v>108</v>
      </c>
      <c r="V427" s="36" t="s">
        <v>1348</v>
      </c>
      <c r="W427" s="36">
        <v>-0.61217517102444508</v>
      </c>
      <c r="X427" s="36">
        <v>1.2525917731485494</v>
      </c>
      <c r="Y427" s="36">
        <v>-0.61217517102444508</v>
      </c>
      <c r="Z427" s="36">
        <v>-0.61217517102444508</v>
      </c>
      <c r="AA427" s="36">
        <v>-0.61217517102444508</v>
      </c>
      <c r="AB427" s="36">
        <v>1.1928446514859925</v>
      </c>
      <c r="AC427" s="36">
        <v>-0.61217517102444508</v>
      </c>
      <c r="AD427" s="36">
        <v>-0.61217517102444508</v>
      </c>
      <c r="AE427" s="36">
        <v>1.8397897725365733</v>
      </c>
      <c r="AF427" s="36">
        <v>-0.61217517102444508</v>
      </c>
    </row>
    <row r="428" spans="1:32" x14ac:dyDescent="0.25">
      <c r="A428" s="58" t="s">
        <v>887</v>
      </c>
      <c r="B428" s="36" t="s">
        <v>2048</v>
      </c>
      <c r="C428" s="36" t="s">
        <v>2049</v>
      </c>
      <c r="F428" s="37"/>
      <c r="G428" s="37">
        <f t="shared" si="122"/>
        <v>-0.31622776601683794</v>
      </c>
      <c r="H428" s="37">
        <f t="shared" si="123"/>
        <v>-0.31622776601683794</v>
      </c>
      <c r="I428" s="37">
        <f t="shared" si="124"/>
        <v>-0.31622776601683794</v>
      </c>
      <c r="J428" s="37">
        <f t="shared" si="125"/>
        <v>-0.31622776601683794</v>
      </c>
      <c r="K428" s="37">
        <f t="shared" si="126"/>
        <v>-0.31622776601683794</v>
      </c>
      <c r="L428" s="37">
        <f t="shared" si="127"/>
        <v>-0.31622776601683794</v>
      </c>
      <c r="M428" s="37">
        <f t="shared" si="128"/>
        <v>-0.31622776601683794</v>
      </c>
      <c r="N428" s="37">
        <f t="shared" si="129"/>
        <v>-0.31622776601683794</v>
      </c>
      <c r="O428" s="37">
        <f t="shared" si="130"/>
        <v>-0.31622776601683794</v>
      </c>
      <c r="P428" s="37">
        <f t="shared" si="131"/>
        <v>2.8460498941515415</v>
      </c>
      <c r="T428" s="36" t="s">
        <v>732</v>
      </c>
      <c r="U428" s="36" t="s">
        <v>138</v>
      </c>
      <c r="V428" s="36" t="s">
        <v>1885</v>
      </c>
      <c r="W428" s="36">
        <v>2.2410372076498746</v>
      </c>
      <c r="X428" s="36">
        <v>-0.48633862055321053</v>
      </c>
      <c r="Y428" s="36">
        <v>-0.48633862055321053</v>
      </c>
      <c r="Z428" s="36">
        <v>-0.48633862055321053</v>
      </c>
      <c r="AA428" s="36">
        <v>-0.48633862055321053</v>
      </c>
      <c r="AB428" s="36">
        <v>-0.48633862055321053</v>
      </c>
      <c r="AC428" s="36">
        <v>-0.48633862055321053</v>
      </c>
      <c r="AD428" s="36">
        <v>-0.48633862055321053</v>
      </c>
      <c r="AE428" s="36">
        <v>1.4886956371385551</v>
      </c>
      <c r="AF428" s="36">
        <v>-0.32536250091595625</v>
      </c>
    </row>
    <row r="429" spans="1:32" x14ac:dyDescent="0.25">
      <c r="A429" s="58" t="s">
        <v>876</v>
      </c>
      <c r="B429" s="36" t="s">
        <v>2040</v>
      </c>
      <c r="C429" s="36" t="s">
        <v>2041</v>
      </c>
      <c r="F429" s="37"/>
      <c r="G429" s="37">
        <f t="shared" si="122"/>
        <v>-0.31622776601683794</v>
      </c>
      <c r="H429" s="37">
        <f t="shared" si="123"/>
        <v>-0.31622776601683794</v>
      </c>
      <c r="I429" s="37">
        <f t="shared" si="124"/>
        <v>-0.31622776601683794</v>
      </c>
      <c r="J429" s="37">
        <f t="shared" si="125"/>
        <v>-0.31622776601683794</v>
      </c>
      <c r="K429" s="37">
        <f t="shared" si="126"/>
        <v>-0.31622776601683794</v>
      </c>
      <c r="L429" s="37">
        <f t="shared" si="127"/>
        <v>-0.31622776601683794</v>
      </c>
      <c r="M429" s="37">
        <f t="shared" si="128"/>
        <v>-0.31622776601683794</v>
      </c>
      <c r="N429" s="37">
        <f t="shared" si="129"/>
        <v>-0.31622776601683794</v>
      </c>
      <c r="O429" s="37">
        <f t="shared" si="130"/>
        <v>-0.31622776601683794</v>
      </c>
      <c r="P429" s="37">
        <f t="shared" si="131"/>
        <v>2.8460498941515415</v>
      </c>
      <c r="T429" s="36" t="s">
        <v>917</v>
      </c>
      <c r="U429" s="36" t="s">
        <v>2083</v>
      </c>
      <c r="V429" s="36" t="s">
        <v>2084</v>
      </c>
      <c r="W429" s="36">
        <v>-0.31622776601683794</v>
      </c>
      <c r="X429" s="36">
        <v>2.8460498941515415</v>
      </c>
      <c r="Y429" s="36">
        <v>-0.31622776601683794</v>
      </c>
      <c r="Z429" s="36">
        <v>-0.31622776601683794</v>
      </c>
      <c r="AA429" s="36">
        <v>-0.31622776601683794</v>
      </c>
      <c r="AB429" s="36">
        <v>-0.31622776601683794</v>
      </c>
      <c r="AC429" s="36">
        <v>-0.31622776601683794</v>
      </c>
      <c r="AD429" s="36">
        <v>-0.31622776601683794</v>
      </c>
      <c r="AE429" s="36">
        <v>-0.31622776601683794</v>
      </c>
      <c r="AF429" s="36">
        <v>-0.31622776601683794</v>
      </c>
    </row>
    <row r="430" spans="1:32" x14ac:dyDescent="0.25">
      <c r="A430" s="58" t="s">
        <v>869</v>
      </c>
      <c r="B430" s="36" t="s">
        <v>2032</v>
      </c>
      <c r="C430" s="36" t="s">
        <v>2033</v>
      </c>
      <c r="F430" s="37"/>
      <c r="G430" s="37">
        <f t="shared" si="122"/>
        <v>-0.31622776601683794</v>
      </c>
      <c r="H430" s="37">
        <f t="shared" si="123"/>
        <v>-0.31622776601683794</v>
      </c>
      <c r="I430" s="37">
        <f t="shared" si="124"/>
        <v>-0.31622776601683794</v>
      </c>
      <c r="J430" s="37">
        <f t="shared" si="125"/>
        <v>-0.31622776601683794</v>
      </c>
      <c r="K430" s="37">
        <f t="shared" si="126"/>
        <v>-0.31622776601683794</v>
      </c>
      <c r="L430" s="37">
        <f t="shared" si="127"/>
        <v>-0.31622776601683794</v>
      </c>
      <c r="M430" s="37">
        <f t="shared" si="128"/>
        <v>-0.31622776601683794</v>
      </c>
      <c r="N430" s="37">
        <f t="shared" si="129"/>
        <v>-0.31622776601683794</v>
      </c>
      <c r="O430" s="37">
        <f t="shared" si="130"/>
        <v>-0.31622776601683794</v>
      </c>
      <c r="P430" s="37">
        <f t="shared" si="131"/>
        <v>2.8460498941515415</v>
      </c>
      <c r="T430" s="36" t="s">
        <v>1076</v>
      </c>
      <c r="U430" s="36" t="s">
        <v>2289</v>
      </c>
      <c r="V430" s="36" t="s">
        <v>2290</v>
      </c>
      <c r="W430" s="36">
        <v>-0.31622776601683794</v>
      </c>
      <c r="X430" s="36">
        <v>2.8460498941515415</v>
      </c>
      <c r="Y430" s="36">
        <v>-0.31622776601683794</v>
      </c>
      <c r="Z430" s="36">
        <v>-0.31622776601683794</v>
      </c>
      <c r="AA430" s="36">
        <v>-0.31622776601683794</v>
      </c>
      <c r="AB430" s="36">
        <v>-0.31622776601683794</v>
      </c>
      <c r="AC430" s="36">
        <v>-0.31622776601683794</v>
      </c>
      <c r="AD430" s="36">
        <v>-0.31622776601683794</v>
      </c>
      <c r="AE430" s="36">
        <v>-0.31622776601683794</v>
      </c>
      <c r="AF430" s="36">
        <v>-0.31622776601683794</v>
      </c>
    </row>
    <row r="431" spans="1:32" x14ac:dyDescent="0.25">
      <c r="A431" s="58" t="s">
        <v>847</v>
      </c>
      <c r="B431" s="36" t="s">
        <v>2005</v>
      </c>
      <c r="C431" s="36" t="s">
        <v>2006</v>
      </c>
      <c r="F431" s="37"/>
      <c r="G431" s="37">
        <f t="shared" si="122"/>
        <v>-0.31622776601683794</v>
      </c>
      <c r="H431" s="37">
        <f t="shared" si="123"/>
        <v>-0.31622776601683794</v>
      </c>
      <c r="I431" s="37">
        <f t="shared" si="124"/>
        <v>-0.31622776601683794</v>
      </c>
      <c r="J431" s="37">
        <f t="shared" si="125"/>
        <v>-0.31622776601683794</v>
      </c>
      <c r="K431" s="37">
        <f t="shared" si="126"/>
        <v>-0.31622776601683794</v>
      </c>
      <c r="L431" s="37">
        <f t="shared" si="127"/>
        <v>-0.31622776601683794</v>
      </c>
      <c r="M431" s="37">
        <f t="shared" si="128"/>
        <v>-0.31622776601683794</v>
      </c>
      <c r="N431" s="37">
        <f t="shared" si="129"/>
        <v>-0.31622776601683794</v>
      </c>
      <c r="O431" s="37">
        <f t="shared" si="130"/>
        <v>-0.31622776601683794</v>
      </c>
      <c r="P431" s="37">
        <f t="shared" si="131"/>
        <v>2.8460498941515415</v>
      </c>
      <c r="T431" s="36" t="s">
        <v>1003</v>
      </c>
      <c r="U431" s="36" t="s">
        <v>2196</v>
      </c>
      <c r="V431" s="36" t="s">
        <v>2197</v>
      </c>
      <c r="W431" s="36">
        <v>-0.31622776601683794</v>
      </c>
      <c r="X431" s="36">
        <v>2.8460498941515415</v>
      </c>
      <c r="Y431" s="36">
        <v>-0.31622776601683794</v>
      </c>
      <c r="Z431" s="36">
        <v>-0.31622776601683794</v>
      </c>
      <c r="AA431" s="36">
        <v>-0.31622776601683794</v>
      </c>
      <c r="AB431" s="36">
        <v>-0.31622776601683794</v>
      </c>
      <c r="AC431" s="36">
        <v>-0.31622776601683794</v>
      </c>
      <c r="AD431" s="36">
        <v>-0.31622776601683794</v>
      </c>
      <c r="AE431" s="36">
        <v>-0.31622776601683794</v>
      </c>
      <c r="AF431" s="36">
        <v>-0.31622776601683794</v>
      </c>
    </row>
    <row r="432" spans="1:32" x14ac:dyDescent="0.25">
      <c r="A432" s="58" t="s">
        <v>841</v>
      </c>
      <c r="B432" s="36" t="s">
        <v>1998</v>
      </c>
      <c r="C432" s="36" t="s">
        <v>1352</v>
      </c>
      <c r="F432" s="37"/>
      <c r="G432" s="37">
        <f t="shared" si="122"/>
        <v>-0.31622776601683794</v>
      </c>
      <c r="H432" s="37">
        <f t="shared" si="123"/>
        <v>-0.31622776601683794</v>
      </c>
      <c r="I432" s="37">
        <f t="shared" si="124"/>
        <v>-0.31622776601683794</v>
      </c>
      <c r="J432" s="37">
        <f t="shared" si="125"/>
        <v>-0.31622776601683794</v>
      </c>
      <c r="K432" s="37">
        <f t="shared" si="126"/>
        <v>-0.31622776601683794</v>
      </c>
      <c r="L432" s="37">
        <f t="shared" si="127"/>
        <v>-0.31622776601683794</v>
      </c>
      <c r="M432" s="37">
        <f t="shared" si="128"/>
        <v>-0.31622776601683794</v>
      </c>
      <c r="N432" s="37">
        <f t="shared" si="129"/>
        <v>-0.31622776601683794</v>
      </c>
      <c r="O432" s="37">
        <f t="shared" si="130"/>
        <v>-0.31622776601683794</v>
      </c>
      <c r="P432" s="37">
        <f t="shared" si="131"/>
        <v>2.8460498941515415</v>
      </c>
      <c r="T432" s="36" t="s">
        <v>397</v>
      </c>
      <c r="U432" s="36" t="s">
        <v>1497</v>
      </c>
      <c r="V432" s="36" t="s">
        <v>1498</v>
      </c>
      <c r="W432" s="36">
        <v>-0.61303472375374646</v>
      </c>
      <c r="X432" s="36">
        <v>-0.61303472375374646</v>
      </c>
      <c r="Y432" s="36">
        <v>1.5477286764876832</v>
      </c>
      <c r="Z432" s="36">
        <v>1.0473967990423261</v>
      </c>
      <c r="AA432" s="36">
        <v>1.6961175907462156</v>
      </c>
      <c r="AB432" s="36">
        <v>-0.61303472375374646</v>
      </c>
      <c r="AC432" s="36">
        <v>-0.61303472375374646</v>
      </c>
      <c r="AD432" s="36">
        <v>-0.61303472375374646</v>
      </c>
      <c r="AE432" s="36">
        <v>-0.61303472375374646</v>
      </c>
      <c r="AF432" s="36">
        <v>-0.61303472375374646</v>
      </c>
    </row>
    <row r="433" spans="1:32" x14ac:dyDescent="0.25">
      <c r="A433" s="58" t="s">
        <v>831</v>
      </c>
      <c r="B433" s="36" t="s">
        <v>1284</v>
      </c>
      <c r="C433" s="36" t="s">
        <v>1348</v>
      </c>
      <c r="F433" s="37"/>
      <c r="G433" s="37">
        <f t="shared" si="122"/>
        <v>-0.31622776601683794</v>
      </c>
      <c r="H433" s="37">
        <f t="shared" si="123"/>
        <v>-0.31622776601683794</v>
      </c>
      <c r="I433" s="37">
        <f t="shared" si="124"/>
        <v>-0.31622776601683794</v>
      </c>
      <c r="J433" s="37">
        <f t="shared" si="125"/>
        <v>-0.31622776601683794</v>
      </c>
      <c r="K433" s="37">
        <f t="shared" si="126"/>
        <v>-0.31622776601683794</v>
      </c>
      <c r="L433" s="37">
        <f t="shared" si="127"/>
        <v>-0.31622776601683794</v>
      </c>
      <c r="M433" s="37">
        <f t="shared" si="128"/>
        <v>-0.31622776601683794</v>
      </c>
      <c r="N433" s="37">
        <f t="shared" si="129"/>
        <v>-0.31622776601683794</v>
      </c>
      <c r="O433" s="37">
        <f t="shared" si="130"/>
        <v>-0.31622776601683794</v>
      </c>
      <c r="P433" s="37">
        <f t="shared" si="131"/>
        <v>2.8460498941515415</v>
      </c>
      <c r="T433" s="36" t="s">
        <v>535</v>
      </c>
      <c r="U433" s="36" t="s">
        <v>1657</v>
      </c>
      <c r="V433" s="36" t="s">
        <v>1348</v>
      </c>
      <c r="W433" s="36">
        <v>2.2100649627192679</v>
      </c>
      <c r="X433" s="36">
        <v>-0.46832644943466295</v>
      </c>
      <c r="Y433" s="36">
        <v>1.5365466327580362</v>
      </c>
      <c r="Z433" s="36">
        <v>-0.46832644943466295</v>
      </c>
      <c r="AA433" s="36">
        <v>-0.46832644943466295</v>
      </c>
      <c r="AB433" s="36">
        <v>-0.46832644943466295</v>
      </c>
      <c r="AC433" s="36">
        <v>-0.46832644943466295</v>
      </c>
      <c r="AD433" s="36">
        <v>-0.46832644943466295</v>
      </c>
      <c r="AE433" s="36">
        <v>-0.46832644943466295</v>
      </c>
      <c r="AF433" s="36">
        <v>-0.46832644943466295</v>
      </c>
    </row>
    <row r="434" spans="1:32" x14ac:dyDescent="0.25">
      <c r="A434" s="58" t="s">
        <v>811</v>
      </c>
      <c r="B434" s="36" t="s">
        <v>1968</v>
      </c>
      <c r="C434" s="36" t="s">
        <v>1969</v>
      </c>
      <c r="F434" s="37"/>
      <c r="G434" s="37">
        <f t="shared" si="122"/>
        <v>-0.31622776601683794</v>
      </c>
      <c r="H434" s="37">
        <f t="shared" si="123"/>
        <v>-0.31622776601683794</v>
      </c>
      <c r="I434" s="37">
        <f t="shared" si="124"/>
        <v>-0.31622776601683794</v>
      </c>
      <c r="J434" s="37">
        <f t="shared" si="125"/>
        <v>-0.31622776601683794</v>
      </c>
      <c r="K434" s="37">
        <f t="shared" si="126"/>
        <v>-0.31622776601683794</v>
      </c>
      <c r="L434" s="37">
        <f t="shared" si="127"/>
        <v>-0.31622776601683794</v>
      </c>
      <c r="M434" s="37">
        <f t="shared" si="128"/>
        <v>-0.31622776601683794</v>
      </c>
      <c r="N434" s="37">
        <f t="shared" si="129"/>
        <v>-0.31622776601683794</v>
      </c>
      <c r="O434" s="37">
        <f t="shared" si="130"/>
        <v>-0.31622776601683794</v>
      </c>
      <c r="P434" s="37">
        <f t="shared" si="131"/>
        <v>2.8460498941515415</v>
      </c>
      <c r="T434" s="36" t="s">
        <v>805</v>
      </c>
      <c r="U434" s="36" t="s">
        <v>173</v>
      </c>
      <c r="V434" s="36" t="s">
        <v>1963</v>
      </c>
      <c r="W434" s="36">
        <v>2.8460498941515415</v>
      </c>
      <c r="X434" s="36">
        <v>-0.31622776601683794</v>
      </c>
      <c r="Y434" s="36">
        <v>-0.31622776601683794</v>
      </c>
      <c r="Z434" s="36">
        <v>-0.31622776601683794</v>
      </c>
      <c r="AA434" s="36">
        <v>-0.31622776601683794</v>
      </c>
      <c r="AB434" s="36">
        <v>-0.31622776601683794</v>
      </c>
      <c r="AC434" s="36">
        <v>-0.31622776601683794</v>
      </c>
      <c r="AD434" s="36">
        <v>-0.31622776601683794</v>
      </c>
      <c r="AE434" s="36">
        <v>-0.31622776601683794</v>
      </c>
      <c r="AF434" s="36">
        <v>-0.31622776601683794</v>
      </c>
    </row>
    <row r="435" spans="1:32" x14ac:dyDescent="0.25">
      <c r="A435" s="58" t="s">
        <v>803</v>
      </c>
      <c r="B435" s="36" t="s">
        <v>1960</v>
      </c>
      <c r="C435" s="36" t="s">
        <v>1961</v>
      </c>
      <c r="F435" s="37"/>
      <c r="G435" s="37">
        <f t="shared" si="122"/>
        <v>-0.31622776601683794</v>
      </c>
      <c r="H435" s="37">
        <f t="shared" si="123"/>
        <v>-0.31622776601683794</v>
      </c>
      <c r="I435" s="37">
        <f t="shared" si="124"/>
        <v>-0.31622776601683794</v>
      </c>
      <c r="J435" s="37">
        <f t="shared" si="125"/>
        <v>-0.31622776601683794</v>
      </c>
      <c r="K435" s="37">
        <f t="shared" si="126"/>
        <v>-0.31622776601683794</v>
      </c>
      <c r="L435" s="37">
        <f t="shared" si="127"/>
        <v>-0.31622776601683794</v>
      </c>
      <c r="M435" s="37">
        <f t="shared" si="128"/>
        <v>-0.31622776601683794</v>
      </c>
      <c r="N435" s="37">
        <f t="shared" si="129"/>
        <v>-0.31622776601683794</v>
      </c>
      <c r="O435" s="37">
        <f t="shared" si="130"/>
        <v>-0.31622776601683794</v>
      </c>
      <c r="P435" s="37">
        <f t="shared" si="131"/>
        <v>2.8460498941515415</v>
      </c>
      <c r="T435" s="36" t="s">
        <v>940</v>
      </c>
      <c r="U435" s="36" t="s">
        <v>2112</v>
      </c>
      <c r="V435" s="36" t="s">
        <v>1342</v>
      </c>
      <c r="W435" s="36">
        <v>2.0287922198859336</v>
      </c>
      <c r="X435" s="36">
        <v>-0.47337601960708514</v>
      </c>
      <c r="Y435" s="36">
        <v>-0.47337601960708514</v>
      </c>
      <c r="Z435" s="36">
        <v>-0.47337601960708514</v>
      </c>
      <c r="AA435" s="36">
        <v>-0.47337601960708514</v>
      </c>
      <c r="AB435" s="36">
        <v>-0.47337601960708514</v>
      </c>
      <c r="AC435" s="36">
        <v>-0.47337601960708514</v>
      </c>
      <c r="AD435" s="36">
        <v>-0.47337601960708514</v>
      </c>
      <c r="AE435" s="36">
        <v>-0.47337601960708514</v>
      </c>
      <c r="AF435" s="36">
        <v>1.7582159369707477</v>
      </c>
    </row>
    <row r="436" spans="1:32" x14ac:dyDescent="0.25">
      <c r="A436" s="58" t="s">
        <v>798</v>
      </c>
      <c r="B436" s="36" t="s">
        <v>1956</v>
      </c>
      <c r="C436" s="36" t="s">
        <v>1352</v>
      </c>
      <c r="F436" s="37"/>
      <c r="G436" s="37">
        <f t="shared" si="122"/>
        <v>-0.31622776601683794</v>
      </c>
      <c r="H436" s="37">
        <f t="shared" si="123"/>
        <v>-0.31622776601683794</v>
      </c>
      <c r="I436" s="37">
        <f t="shared" si="124"/>
        <v>-0.31622776601683794</v>
      </c>
      <c r="J436" s="37">
        <f t="shared" si="125"/>
        <v>-0.31622776601683794</v>
      </c>
      <c r="K436" s="37">
        <f t="shared" si="126"/>
        <v>-0.31622776601683794</v>
      </c>
      <c r="L436" s="37">
        <f t="shared" si="127"/>
        <v>-0.31622776601683794</v>
      </c>
      <c r="M436" s="37">
        <f t="shared" si="128"/>
        <v>-0.31622776601683794</v>
      </c>
      <c r="N436" s="37">
        <f t="shared" si="129"/>
        <v>-0.31622776601683794</v>
      </c>
      <c r="O436" s="37">
        <f t="shared" si="130"/>
        <v>-0.31622776601683794</v>
      </c>
      <c r="P436" s="37">
        <f t="shared" si="131"/>
        <v>2.8460498941515415</v>
      </c>
      <c r="T436" s="36" t="s">
        <v>1132</v>
      </c>
      <c r="U436" s="36" t="s">
        <v>2359</v>
      </c>
      <c r="V436" s="36" t="s">
        <v>2360</v>
      </c>
      <c r="W436" s="36">
        <v>-0.31622776601683789</v>
      </c>
      <c r="X436" s="36">
        <v>-0.31622776601683789</v>
      </c>
      <c r="Y436" s="36">
        <v>-0.31622776601683789</v>
      </c>
      <c r="Z436" s="36">
        <v>-0.31622776601683789</v>
      </c>
      <c r="AA436" s="36">
        <v>-0.31622776601683789</v>
      </c>
      <c r="AB436" s="36">
        <v>2.8460498941515411</v>
      </c>
      <c r="AC436" s="36">
        <v>-0.31622776601683789</v>
      </c>
      <c r="AD436" s="36">
        <v>-0.31622776601683789</v>
      </c>
      <c r="AE436" s="36">
        <v>-0.31622776601683789</v>
      </c>
      <c r="AF436" s="36">
        <v>-0.31622776601683789</v>
      </c>
    </row>
    <row r="437" spans="1:32" x14ac:dyDescent="0.25">
      <c r="A437" s="58" t="s">
        <v>788</v>
      </c>
      <c r="B437" s="36" t="s">
        <v>1941</v>
      </c>
      <c r="C437" s="36" t="s">
        <v>1348</v>
      </c>
      <c r="F437" s="37"/>
      <c r="G437" s="37">
        <f t="shared" si="122"/>
        <v>-0.31622776601683794</v>
      </c>
      <c r="H437" s="37">
        <f t="shared" si="123"/>
        <v>-0.31622776601683794</v>
      </c>
      <c r="I437" s="37">
        <f t="shared" si="124"/>
        <v>-0.31622776601683794</v>
      </c>
      <c r="J437" s="37">
        <f t="shared" si="125"/>
        <v>-0.31622776601683794</v>
      </c>
      <c r="K437" s="37">
        <f t="shared" si="126"/>
        <v>-0.31622776601683794</v>
      </c>
      <c r="L437" s="37">
        <f t="shared" si="127"/>
        <v>-0.31622776601683794</v>
      </c>
      <c r="M437" s="37">
        <f t="shared" si="128"/>
        <v>-0.31622776601683794</v>
      </c>
      <c r="N437" s="37">
        <f t="shared" si="129"/>
        <v>-0.31622776601683794</v>
      </c>
      <c r="O437" s="37">
        <f t="shared" si="130"/>
        <v>-0.31622776601683794</v>
      </c>
      <c r="P437" s="37">
        <f t="shared" si="131"/>
        <v>2.8460498941515415</v>
      </c>
      <c r="T437" s="36" t="s">
        <v>1127</v>
      </c>
      <c r="U437" s="36" t="s">
        <v>2353</v>
      </c>
      <c r="V437" s="36" t="s">
        <v>1352</v>
      </c>
      <c r="W437" s="36">
        <v>-0.48176368926066621</v>
      </c>
      <c r="X437" s="36">
        <v>0.24039278695680988</v>
      </c>
      <c r="Y437" s="36">
        <v>-0.48176368926066621</v>
      </c>
      <c r="Z437" s="36">
        <v>-0.48176368926066621</v>
      </c>
      <c r="AA437" s="36">
        <v>-0.48176368926066621</v>
      </c>
      <c r="AB437" s="36">
        <v>-0.48176368926066621</v>
      </c>
      <c r="AC437" s="36">
        <v>-0.48176368926066621</v>
      </c>
      <c r="AD437" s="36">
        <v>-0.48176368926066621</v>
      </c>
      <c r="AE437" s="36">
        <v>2.6643782273821528</v>
      </c>
      <c r="AF437" s="36">
        <v>0.46757481048570115</v>
      </c>
    </row>
    <row r="438" spans="1:32" x14ac:dyDescent="0.25">
      <c r="A438" s="58" t="s">
        <v>784</v>
      </c>
      <c r="B438" s="36" t="s">
        <v>1938</v>
      </c>
      <c r="C438" s="36" t="s">
        <v>1342</v>
      </c>
      <c r="F438" s="37"/>
      <c r="G438" s="37">
        <f t="shared" si="122"/>
        <v>-0.31622776601683794</v>
      </c>
      <c r="H438" s="37">
        <f t="shared" si="123"/>
        <v>-0.31622776601683794</v>
      </c>
      <c r="I438" s="37">
        <f t="shared" si="124"/>
        <v>-0.31622776601683794</v>
      </c>
      <c r="J438" s="37">
        <f t="shared" si="125"/>
        <v>-0.31622776601683794</v>
      </c>
      <c r="K438" s="37">
        <f t="shared" si="126"/>
        <v>-0.31622776601683794</v>
      </c>
      <c r="L438" s="37">
        <f t="shared" si="127"/>
        <v>-0.31622776601683794</v>
      </c>
      <c r="M438" s="37">
        <f t="shared" si="128"/>
        <v>-0.31622776601683794</v>
      </c>
      <c r="N438" s="37">
        <f t="shared" si="129"/>
        <v>-0.31622776601683794</v>
      </c>
      <c r="O438" s="37">
        <f t="shared" si="130"/>
        <v>-0.31622776601683794</v>
      </c>
      <c r="P438" s="37">
        <f t="shared" si="131"/>
        <v>2.8460498941515415</v>
      </c>
      <c r="T438" s="36" t="s">
        <v>643</v>
      </c>
      <c r="U438" s="36" t="s">
        <v>1240</v>
      </c>
      <c r="V438" s="36" t="s">
        <v>1240</v>
      </c>
      <c r="W438" s="36">
        <v>-0.31622776601683794</v>
      </c>
      <c r="X438" s="36">
        <v>-0.31622776601683794</v>
      </c>
      <c r="Y438" s="36">
        <v>2.8460498941515411</v>
      </c>
      <c r="Z438" s="36">
        <v>-0.31622776601683794</v>
      </c>
      <c r="AA438" s="36">
        <v>-0.31622776601683794</v>
      </c>
      <c r="AB438" s="36">
        <v>-0.31622776601683794</v>
      </c>
      <c r="AC438" s="36">
        <v>-0.31622776601683794</v>
      </c>
      <c r="AD438" s="36">
        <v>-0.31622776601683794</v>
      </c>
      <c r="AE438" s="36">
        <v>-0.31622776601683794</v>
      </c>
      <c r="AF438" s="36">
        <v>-0.31622776601683794</v>
      </c>
    </row>
    <row r="439" spans="1:32" x14ac:dyDescent="0.25">
      <c r="A439" s="58" t="s">
        <v>776</v>
      </c>
      <c r="B439" s="36" t="s">
        <v>163</v>
      </c>
      <c r="C439" s="36" t="s">
        <v>1352</v>
      </c>
      <c r="F439" s="37"/>
      <c r="G439" s="37">
        <f t="shared" si="122"/>
        <v>-0.31622776601683794</v>
      </c>
      <c r="H439" s="37">
        <f t="shared" si="123"/>
        <v>-0.31622776601683794</v>
      </c>
      <c r="I439" s="37">
        <f t="shared" si="124"/>
        <v>-0.31622776601683794</v>
      </c>
      <c r="J439" s="37">
        <f t="shared" si="125"/>
        <v>-0.31622776601683794</v>
      </c>
      <c r="K439" s="37">
        <f t="shared" si="126"/>
        <v>-0.31622776601683794</v>
      </c>
      <c r="L439" s="37">
        <f t="shared" si="127"/>
        <v>-0.31622776601683794</v>
      </c>
      <c r="M439" s="37">
        <f t="shared" si="128"/>
        <v>-0.31622776601683794</v>
      </c>
      <c r="N439" s="37">
        <f t="shared" si="129"/>
        <v>-0.31622776601683794</v>
      </c>
      <c r="O439" s="37">
        <f t="shared" si="130"/>
        <v>-0.31622776601683794</v>
      </c>
      <c r="P439" s="37">
        <f t="shared" si="131"/>
        <v>2.8460498941515415</v>
      </c>
      <c r="T439" s="36" t="s">
        <v>669</v>
      </c>
      <c r="U439" s="36" t="s">
        <v>1809</v>
      </c>
      <c r="V439" s="36" t="s">
        <v>1348</v>
      </c>
      <c r="W439" s="36">
        <v>-0.31622776601683794</v>
      </c>
      <c r="X439" s="36">
        <v>-0.31622776601683794</v>
      </c>
      <c r="Y439" s="36">
        <v>-0.31622776601683794</v>
      </c>
      <c r="Z439" s="36">
        <v>2.8460498941515415</v>
      </c>
      <c r="AA439" s="36">
        <v>-0.31622776601683794</v>
      </c>
      <c r="AB439" s="36">
        <v>-0.31622776601683794</v>
      </c>
      <c r="AC439" s="36">
        <v>-0.31622776601683794</v>
      </c>
      <c r="AD439" s="36">
        <v>-0.31622776601683794</v>
      </c>
      <c r="AE439" s="36">
        <v>-0.31622776601683794</v>
      </c>
      <c r="AF439" s="36">
        <v>-0.31622776601683794</v>
      </c>
    </row>
    <row r="440" spans="1:32" x14ac:dyDescent="0.25">
      <c r="A440" s="58" t="s">
        <v>761</v>
      </c>
      <c r="B440" s="36" t="s">
        <v>155</v>
      </c>
      <c r="C440" s="36" t="s">
        <v>1613</v>
      </c>
      <c r="F440" s="37"/>
      <c r="G440" s="37">
        <f t="shared" si="122"/>
        <v>-0.31622776601683794</v>
      </c>
      <c r="H440" s="37">
        <f t="shared" si="123"/>
        <v>-0.31622776601683794</v>
      </c>
      <c r="I440" s="37">
        <f t="shared" si="124"/>
        <v>-0.31622776601683794</v>
      </c>
      <c r="J440" s="37">
        <f t="shared" si="125"/>
        <v>-0.31622776601683794</v>
      </c>
      <c r="K440" s="37">
        <f t="shared" si="126"/>
        <v>-0.31622776601683794</v>
      </c>
      <c r="L440" s="37">
        <f t="shared" si="127"/>
        <v>-0.31622776601683794</v>
      </c>
      <c r="M440" s="37">
        <f t="shared" si="128"/>
        <v>-0.31622776601683794</v>
      </c>
      <c r="N440" s="37">
        <f t="shared" si="129"/>
        <v>-0.31622776601683794</v>
      </c>
      <c r="O440" s="37">
        <f t="shared" si="130"/>
        <v>-0.31622776601683794</v>
      </c>
      <c r="P440" s="37">
        <f t="shared" si="131"/>
        <v>2.8460498941515415</v>
      </c>
      <c r="T440" s="36" t="s">
        <v>895</v>
      </c>
      <c r="U440" s="36" t="s">
        <v>1240</v>
      </c>
      <c r="V440" s="36" t="s">
        <v>1240</v>
      </c>
      <c r="W440" s="36">
        <v>2.8460498941515415</v>
      </c>
      <c r="X440" s="36">
        <v>-0.31622776601683794</v>
      </c>
      <c r="Y440" s="36">
        <v>-0.31622776601683794</v>
      </c>
      <c r="Z440" s="36">
        <v>-0.31622776601683794</v>
      </c>
      <c r="AA440" s="36">
        <v>-0.31622776601683794</v>
      </c>
      <c r="AB440" s="36">
        <v>-0.31622776601683794</v>
      </c>
      <c r="AC440" s="36">
        <v>-0.31622776601683794</v>
      </c>
      <c r="AD440" s="36">
        <v>-0.31622776601683794</v>
      </c>
      <c r="AE440" s="36">
        <v>-0.31622776601683794</v>
      </c>
      <c r="AF440" s="36">
        <v>-0.31622776601683794</v>
      </c>
    </row>
    <row r="441" spans="1:32" x14ac:dyDescent="0.25">
      <c r="A441" s="58" t="s">
        <v>741</v>
      </c>
      <c r="B441" s="36" t="s">
        <v>1892</v>
      </c>
      <c r="C441" s="36" t="s">
        <v>1893</v>
      </c>
      <c r="F441" s="37"/>
      <c r="G441" s="37">
        <f t="shared" si="122"/>
        <v>-0.31622776601683794</v>
      </c>
      <c r="H441" s="37">
        <f t="shared" si="123"/>
        <v>-0.31622776601683794</v>
      </c>
      <c r="I441" s="37">
        <f t="shared" si="124"/>
        <v>-0.31622776601683794</v>
      </c>
      <c r="J441" s="37">
        <f t="shared" si="125"/>
        <v>-0.31622776601683794</v>
      </c>
      <c r="K441" s="37">
        <f t="shared" si="126"/>
        <v>-0.31622776601683794</v>
      </c>
      <c r="L441" s="37">
        <f t="shared" si="127"/>
        <v>-0.31622776601683794</v>
      </c>
      <c r="M441" s="37">
        <f t="shared" si="128"/>
        <v>-0.31622776601683794</v>
      </c>
      <c r="N441" s="37">
        <f t="shared" si="129"/>
        <v>-0.31622776601683794</v>
      </c>
      <c r="O441" s="37">
        <f t="shared" si="130"/>
        <v>-0.31622776601683794</v>
      </c>
      <c r="P441" s="37">
        <f t="shared" si="131"/>
        <v>2.8460498941515415</v>
      </c>
      <c r="T441" s="36" t="s">
        <v>760</v>
      </c>
      <c r="U441" s="36" t="s">
        <v>1914</v>
      </c>
      <c r="V441" s="36" t="s">
        <v>1915</v>
      </c>
      <c r="W441" s="36">
        <v>-0.31622776601683794</v>
      </c>
      <c r="X441" s="36">
        <v>-0.31622776601683794</v>
      </c>
      <c r="Y441" s="36">
        <v>2.8460498941515411</v>
      </c>
      <c r="Z441" s="36">
        <v>-0.31622776601683794</v>
      </c>
      <c r="AA441" s="36">
        <v>-0.31622776601683794</v>
      </c>
      <c r="AB441" s="36">
        <v>-0.31622776601683794</v>
      </c>
      <c r="AC441" s="36">
        <v>-0.31622776601683794</v>
      </c>
      <c r="AD441" s="36">
        <v>-0.31622776601683794</v>
      </c>
      <c r="AE441" s="36">
        <v>-0.31622776601683794</v>
      </c>
      <c r="AF441" s="36">
        <v>-0.31622776601683794</v>
      </c>
    </row>
    <row r="442" spans="1:32" x14ac:dyDescent="0.25">
      <c r="A442" s="58" t="s">
        <v>733</v>
      </c>
      <c r="B442" s="36" t="s">
        <v>139</v>
      </c>
      <c r="C442" s="36" t="s">
        <v>1886</v>
      </c>
      <c r="F442" s="37"/>
      <c r="G442" s="37">
        <f t="shared" si="122"/>
        <v>-0.31622776601683794</v>
      </c>
      <c r="H442" s="37">
        <f t="shared" si="123"/>
        <v>-0.31622776601683794</v>
      </c>
      <c r="I442" s="37">
        <f t="shared" si="124"/>
        <v>-0.31622776601683794</v>
      </c>
      <c r="J442" s="37">
        <f t="shared" si="125"/>
        <v>-0.31622776601683794</v>
      </c>
      <c r="K442" s="37">
        <f t="shared" si="126"/>
        <v>-0.31622776601683794</v>
      </c>
      <c r="L442" s="37">
        <f t="shared" si="127"/>
        <v>-0.31622776601683794</v>
      </c>
      <c r="M442" s="37">
        <f t="shared" si="128"/>
        <v>-0.31622776601683794</v>
      </c>
      <c r="N442" s="37">
        <f t="shared" si="129"/>
        <v>-0.31622776601683794</v>
      </c>
      <c r="O442" s="37">
        <f t="shared" si="130"/>
        <v>-0.31622776601683794</v>
      </c>
      <c r="P442" s="37">
        <f t="shared" si="131"/>
        <v>2.8460498941515415</v>
      </c>
      <c r="T442" s="36" t="s">
        <v>617</v>
      </c>
      <c r="U442" s="36" t="s">
        <v>1752</v>
      </c>
      <c r="V442" s="36" t="s">
        <v>1348</v>
      </c>
      <c r="W442" s="36">
        <v>-0.61905510373190986</v>
      </c>
      <c r="X442" s="36">
        <v>1.5247415536193734</v>
      </c>
      <c r="Y442" s="36">
        <v>-0.61905510373190986</v>
      </c>
      <c r="Z442" s="36">
        <v>-0.61905510373190986</v>
      </c>
      <c r="AA442" s="36">
        <v>-0.61905510373190986</v>
      </c>
      <c r="AB442" s="36">
        <v>1.5597531008539343</v>
      </c>
      <c r="AC442" s="36">
        <v>1.248891071650061</v>
      </c>
      <c r="AD442" s="36">
        <v>-0.61905510373190986</v>
      </c>
      <c r="AE442" s="36">
        <v>-0.61905510373190986</v>
      </c>
      <c r="AF442" s="36">
        <v>-0.61905510373190986</v>
      </c>
    </row>
    <row r="443" spans="1:32" x14ac:dyDescent="0.25">
      <c r="A443" s="58" t="s">
        <v>712</v>
      </c>
      <c r="B443" s="36" t="s">
        <v>1862</v>
      </c>
      <c r="C443" s="36" t="s">
        <v>1863</v>
      </c>
      <c r="F443" s="37"/>
      <c r="G443" s="37">
        <f t="shared" si="122"/>
        <v>-0.31622776601683794</v>
      </c>
      <c r="H443" s="37">
        <f t="shared" si="123"/>
        <v>-0.31622776601683794</v>
      </c>
      <c r="I443" s="37">
        <f t="shared" si="124"/>
        <v>-0.31622776601683794</v>
      </c>
      <c r="J443" s="37">
        <f t="shared" si="125"/>
        <v>-0.31622776601683794</v>
      </c>
      <c r="K443" s="37">
        <f t="shared" si="126"/>
        <v>-0.31622776601683794</v>
      </c>
      <c r="L443" s="37">
        <f t="shared" si="127"/>
        <v>-0.31622776601683794</v>
      </c>
      <c r="M443" s="37">
        <f t="shared" si="128"/>
        <v>-0.31622776601683794</v>
      </c>
      <c r="N443" s="37">
        <f t="shared" si="129"/>
        <v>-0.31622776601683794</v>
      </c>
      <c r="O443" s="37">
        <f t="shared" si="130"/>
        <v>-0.31622776601683794</v>
      </c>
      <c r="P443" s="37">
        <f t="shared" si="131"/>
        <v>2.8460498941515415</v>
      </c>
      <c r="T443" s="36" t="s">
        <v>571</v>
      </c>
      <c r="U443" s="36" t="s">
        <v>1699</v>
      </c>
      <c r="V443" s="36" t="s">
        <v>1700</v>
      </c>
      <c r="W443" s="36">
        <v>-0.47170095640483933</v>
      </c>
      <c r="X443" s="36">
        <v>-0.47170095640483933</v>
      </c>
      <c r="Y443" s="36">
        <v>-0.47170095640483933</v>
      </c>
      <c r="Z443" s="36">
        <v>-0.47170095640483933</v>
      </c>
      <c r="AA443" s="36">
        <v>2.1103304561026111</v>
      </c>
      <c r="AB443" s="36">
        <v>1.6632771951361041</v>
      </c>
      <c r="AC443" s="36">
        <v>-0.47170095640483933</v>
      </c>
      <c r="AD443" s="36">
        <v>-0.47170095640483933</v>
      </c>
      <c r="AE443" s="36">
        <v>-0.47170095640483933</v>
      </c>
      <c r="AF443" s="36">
        <v>-0.47170095640483933</v>
      </c>
    </row>
    <row r="444" spans="1:32" x14ac:dyDescent="0.25">
      <c r="A444" s="58" t="s">
        <v>698</v>
      </c>
      <c r="B444" s="36" t="s">
        <v>1847</v>
      </c>
      <c r="C444" s="36" t="s">
        <v>1848</v>
      </c>
      <c r="F444" s="37"/>
      <c r="G444" s="37">
        <f t="shared" si="122"/>
        <v>-0.31622776601683794</v>
      </c>
      <c r="H444" s="37">
        <f t="shared" si="123"/>
        <v>-0.31622776601683794</v>
      </c>
      <c r="I444" s="37">
        <f t="shared" si="124"/>
        <v>-0.31622776601683794</v>
      </c>
      <c r="J444" s="37">
        <f t="shared" si="125"/>
        <v>-0.31622776601683794</v>
      </c>
      <c r="K444" s="37">
        <f t="shared" si="126"/>
        <v>-0.31622776601683794</v>
      </c>
      <c r="L444" s="37">
        <f t="shared" si="127"/>
        <v>-0.31622776601683794</v>
      </c>
      <c r="M444" s="37">
        <f t="shared" si="128"/>
        <v>-0.31622776601683794</v>
      </c>
      <c r="N444" s="37">
        <f t="shared" si="129"/>
        <v>-0.31622776601683794</v>
      </c>
      <c r="O444" s="37">
        <f t="shared" si="130"/>
        <v>-0.31622776601683794</v>
      </c>
      <c r="P444" s="37">
        <f t="shared" si="131"/>
        <v>2.8460498941515415</v>
      </c>
      <c r="T444" s="36" t="s">
        <v>1149</v>
      </c>
      <c r="U444" s="36" t="s">
        <v>2379</v>
      </c>
      <c r="V444" s="36" t="s">
        <v>2380</v>
      </c>
      <c r="W444" s="36">
        <v>-0.31622776601683794</v>
      </c>
      <c r="X444" s="36">
        <v>-0.31622776601683794</v>
      </c>
      <c r="Y444" s="36">
        <v>-0.31622776601683794</v>
      </c>
      <c r="Z444" s="36">
        <v>2.8460498941515415</v>
      </c>
      <c r="AA444" s="36">
        <v>-0.31622776601683794</v>
      </c>
      <c r="AB444" s="36">
        <v>-0.31622776601683794</v>
      </c>
      <c r="AC444" s="36">
        <v>-0.31622776601683794</v>
      </c>
      <c r="AD444" s="36">
        <v>-0.31622776601683794</v>
      </c>
      <c r="AE444" s="36">
        <v>-0.31622776601683794</v>
      </c>
      <c r="AF444" s="36">
        <v>-0.31622776601683794</v>
      </c>
    </row>
    <row r="445" spans="1:32" x14ac:dyDescent="0.25">
      <c r="A445" s="58" t="s">
        <v>1156</v>
      </c>
      <c r="B445" s="36" t="s">
        <v>248</v>
      </c>
      <c r="C445" s="36" t="s">
        <v>1352</v>
      </c>
      <c r="F445" s="37"/>
      <c r="G445" s="37">
        <f t="shared" si="122"/>
        <v>-0.31622776601683794</v>
      </c>
      <c r="H445" s="37">
        <f t="shared" si="123"/>
        <v>-0.31622776601683794</v>
      </c>
      <c r="I445" s="37">
        <f t="shared" si="124"/>
        <v>-0.31622776601683794</v>
      </c>
      <c r="J445" s="37">
        <f t="shared" si="125"/>
        <v>-0.31622776601683794</v>
      </c>
      <c r="K445" s="37">
        <f t="shared" si="126"/>
        <v>-0.316227766016838</v>
      </c>
      <c r="L445" s="37">
        <f t="shared" si="127"/>
        <v>-0.31622776601683794</v>
      </c>
      <c r="M445" s="37">
        <f t="shared" si="128"/>
        <v>-0.31622776601683794</v>
      </c>
      <c r="N445" s="37">
        <f t="shared" si="129"/>
        <v>-0.31622776601683794</v>
      </c>
      <c r="O445" s="37">
        <f t="shared" si="130"/>
        <v>-0.31622776601683794</v>
      </c>
      <c r="P445" s="37">
        <f t="shared" si="131"/>
        <v>2.8460498941515415</v>
      </c>
      <c r="T445" s="36" t="s">
        <v>984</v>
      </c>
      <c r="U445" s="36" t="s">
        <v>2170</v>
      </c>
      <c r="V445" s="36" t="s">
        <v>1352</v>
      </c>
      <c r="W445" s="36">
        <v>-0.47263290473982533</v>
      </c>
      <c r="X445" s="36">
        <v>-0.47263290473982533</v>
      </c>
      <c r="Y445" s="36">
        <v>-0.47263290473982533</v>
      </c>
      <c r="Z445" s="36">
        <v>-0.47263290473982533</v>
      </c>
      <c r="AA445" s="36">
        <v>-0.47263290473982533</v>
      </c>
      <c r="AB445" s="36">
        <v>1.710635128877076</v>
      </c>
      <c r="AC445" s="36">
        <v>2.0704281090415266</v>
      </c>
      <c r="AD445" s="36">
        <v>-0.47263290473982533</v>
      </c>
      <c r="AE445" s="36">
        <v>-0.47263290473982533</v>
      </c>
      <c r="AF445" s="36">
        <v>-0.47263290473982533</v>
      </c>
    </row>
    <row r="446" spans="1:32" x14ac:dyDescent="0.25">
      <c r="A446" s="58" t="s">
        <v>910</v>
      </c>
      <c r="B446" s="36" t="s">
        <v>2073</v>
      </c>
      <c r="C446" s="36" t="s">
        <v>2074</v>
      </c>
      <c r="F446" s="37"/>
      <c r="G446" s="37">
        <f t="shared" si="122"/>
        <v>-0.316227766016838</v>
      </c>
      <c r="H446" s="37">
        <f t="shared" si="123"/>
        <v>-0.316227766016838</v>
      </c>
      <c r="I446" s="37">
        <f t="shared" si="124"/>
        <v>-0.316227766016838</v>
      </c>
      <c r="J446" s="37">
        <f t="shared" si="125"/>
        <v>-0.316227766016838</v>
      </c>
      <c r="K446" s="37">
        <f t="shared" si="126"/>
        <v>-0.316227766016838</v>
      </c>
      <c r="L446" s="37">
        <f t="shared" si="127"/>
        <v>-0.316227766016838</v>
      </c>
      <c r="M446" s="37">
        <f t="shared" si="128"/>
        <v>-0.316227766016838</v>
      </c>
      <c r="N446" s="37">
        <f t="shared" si="129"/>
        <v>-0.316227766016838</v>
      </c>
      <c r="O446" s="37">
        <f t="shared" si="130"/>
        <v>-0.316227766016838</v>
      </c>
      <c r="P446" s="37">
        <f t="shared" si="131"/>
        <v>2.8460498941515415</v>
      </c>
      <c r="T446" s="36" t="s">
        <v>394</v>
      </c>
      <c r="U446" s="36" t="s">
        <v>1493</v>
      </c>
      <c r="V446" s="36" t="s">
        <v>1494</v>
      </c>
      <c r="W446" s="36">
        <v>-0.61858805685007434</v>
      </c>
      <c r="X446" s="36">
        <v>-0.61858805685007434</v>
      </c>
      <c r="Y446" s="36">
        <v>1.5788907547878077</v>
      </c>
      <c r="Z446" s="36">
        <v>1.2274162863575433</v>
      </c>
      <c r="AA446" s="36">
        <v>1.5238093568051696</v>
      </c>
      <c r="AB446" s="36">
        <v>-0.61858805685007434</v>
      </c>
      <c r="AC446" s="36">
        <v>-0.61858805685007434</v>
      </c>
      <c r="AD446" s="36">
        <v>-0.61858805685007434</v>
      </c>
      <c r="AE446" s="36">
        <v>-0.61858805685007434</v>
      </c>
      <c r="AF446" s="36">
        <v>-0.61858805685007434</v>
      </c>
    </row>
    <row r="447" spans="1:32" x14ac:dyDescent="0.25">
      <c r="A447" s="58" t="s">
        <v>941</v>
      </c>
      <c r="B447" s="36" t="s">
        <v>1240</v>
      </c>
      <c r="C447" s="36" t="s">
        <v>1240</v>
      </c>
      <c r="F447" s="37"/>
      <c r="G447" s="37">
        <f t="shared" si="122"/>
        <v>-0.316227766016838</v>
      </c>
      <c r="H447" s="37">
        <f t="shared" si="123"/>
        <v>-0.316227766016838</v>
      </c>
      <c r="I447" s="37">
        <f t="shared" si="124"/>
        <v>-0.316227766016838</v>
      </c>
      <c r="J447" s="37">
        <f t="shared" si="125"/>
        <v>-0.316227766016838</v>
      </c>
      <c r="K447" s="37">
        <f t="shared" si="126"/>
        <v>-0.316227766016838</v>
      </c>
      <c r="L447" s="37">
        <f t="shared" si="127"/>
        <v>-0.316227766016838</v>
      </c>
      <c r="M447" s="37">
        <f t="shared" si="128"/>
        <v>-0.316227766016838</v>
      </c>
      <c r="N447" s="37">
        <f t="shared" si="129"/>
        <v>-0.316227766016838</v>
      </c>
      <c r="O447" s="37">
        <f t="shared" si="130"/>
        <v>-0.316227766016838</v>
      </c>
      <c r="P447" s="37">
        <f t="shared" si="131"/>
        <v>2.8460498941515415</v>
      </c>
      <c r="T447" s="36" t="s">
        <v>456</v>
      </c>
      <c r="U447" s="36" t="s">
        <v>1560</v>
      </c>
      <c r="V447" s="36" t="s">
        <v>1342</v>
      </c>
      <c r="W447" s="36">
        <v>1.6021461981633192</v>
      </c>
      <c r="X447" s="36">
        <v>0.67955192348399385</v>
      </c>
      <c r="Y447" s="36">
        <v>-0.59344943193010924</v>
      </c>
      <c r="Z447" s="36">
        <v>-0.59344943193010924</v>
      </c>
      <c r="AA447" s="36">
        <v>-0.59344943193010924</v>
      </c>
      <c r="AB447" s="36">
        <v>1.8724479018634519</v>
      </c>
      <c r="AC447" s="36">
        <v>-0.59344943193010924</v>
      </c>
      <c r="AD447" s="36">
        <v>-0.59344943193010924</v>
      </c>
      <c r="AE447" s="36">
        <v>-0.59344943193010924</v>
      </c>
      <c r="AF447" s="36">
        <v>-0.59344943193010924</v>
      </c>
    </row>
    <row r="448" spans="1:32" x14ac:dyDescent="0.25">
      <c r="A448" s="58" t="s">
        <v>1086</v>
      </c>
      <c r="B448" s="36" t="s">
        <v>2301</v>
      </c>
      <c r="C448" s="36" t="s">
        <v>2302</v>
      </c>
      <c r="F448" s="37"/>
      <c r="G448" s="37">
        <f t="shared" si="122"/>
        <v>-0.316227766016838</v>
      </c>
      <c r="H448" s="37">
        <f t="shared" si="123"/>
        <v>-0.316227766016838</v>
      </c>
      <c r="I448" s="37">
        <f t="shared" si="124"/>
        <v>-0.316227766016838</v>
      </c>
      <c r="J448" s="37">
        <f t="shared" si="125"/>
        <v>-0.316227766016838</v>
      </c>
      <c r="K448" s="37">
        <f t="shared" si="126"/>
        <v>-0.316227766016838</v>
      </c>
      <c r="L448" s="37">
        <f t="shared" si="127"/>
        <v>-0.316227766016838</v>
      </c>
      <c r="M448" s="37">
        <f t="shared" si="128"/>
        <v>-0.316227766016838</v>
      </c>
      <c r="N448" s="37">
        <f t="shared" si="129"/>
        <v>-0.316227766016838</v>
      </c>
      <c r="O448" s="37">
        <f t="shared" si="130"/>
        <v>-0.316227766016838</v>
      </c>
      <c r="P448" s="37">
        <f t="shared" si="131"/>
        <v>2.8460498941515415</v>
      </c>
      <c r="T448" s="36" t="s">
        <v>533</v>
      </c>
      <c r="U448" s="36" t="s">
        <v>1654</v>
      </c>
      <c r="V448" s="36" t="s">
        <v>1348</v>
      </c>
      <c r="W448" s="36">
        <v>0.45585976657113908</v>
      </c>
      <c r="X448" s="36">
        <v>-0.51328110708987473</v>
      </c>
      <c r="Y448" s="36">
        <v>-0.51328110708987473</v>
      </c>
      <c r="Z448" s="36">
        <v>-0.51328110708987473</v>
      </c>
      <c r="AA448" s="36">
        <v>0.56176052704116819</v>
      </c>
      <c r="AB448" s="36">
        <v>-0.51328110708987473</v>
      </c>
      <c r="AC448" s="36">
        <v>-0.51328110708987473</v>
      </c>
      <c r="AD448" s="36">
        <v>-0.51328110708987473</v>
      </c>
      <c r="AE448" s="36">
        <v>2.5753474560168161</v>
      </c>
      <c r="AF448" s="36">
        <v>-0.51328110708987473</v>
      </c>
    </row>
    <row r="449" spans="1:32" x14ac:dyDescent="0.25">
      <c r="A449" s="58" t="s">
        <v>1130</v>
      </c>
      <c r="B449" s="36" t="s">
        <v>2356</v>
      </c>
      <c r="C449" s="36" t="s">
        <v>1352</v>
      </c>
      <c r="F449" s="37"/>
      <c r="G449" s="37">
        <f t="shared" si="122"/>
        <v>-0.316227766016838</v>
      </c>
      <c r="H449" s="37">
        <f t="shared" si="123"/>
        <v>-0.316227766016838</v>
      </c>
      <c r="I449" s="37">
        <f t="shared" si="124"/>
        <v>-0.316227766016838</v>
      </c>
      <c r="J449" s="37">
        <f t="shared" si="125"/>
        <v>-0.316227766016838</v>
      </c>
      <c r="K449" s="37">
        <f t="shared" si="126"/>
        <v>-0.316227766016838</v>
      </c>
      <c r="L449" s="37">
        <f t="shared" si="127"/>
        <v>-0.316227766016838</v>
      </c>
      <c r="M449" s="37">
        <f t="shared" si="128"/>
        <v>-0.316227766016838</v>
      </c>
      <c r="N449" s="37">
        <f t="shared" si="129"/>
        <v>-0.316227766016838</v>
      </c>
      <c r="O449" s="37">
        <f t="shared" si="130"/>
        <v>-0.316227766016838</v>
      </c>
      <c r="P449" s="37">
        <f t="shared" si="131"/>
        <v>2.8460498941515415</v>
      </c>
      <c r="T449" s="36" t="s">
        <v>1121</v>
      </c>
      <c r="U449" s="36" t="s">
        <v>2348</v>
      </c>
      <c r="V449" s="36" t="s">
        <v>1346</v>
      </c>
      <c r="W449" s="36">
        <v>2.8460498941515415</v>
      </c>
      <c r="X449" s="36">
        <v>-0.31622776601683789</v>
      </c>
      <c r="Y449" s="36">
        <v>-0.31622776601683789</v>
      </c>
      <c r="Z449" s="36">
        <v>-0.31622776601683789</v>
      </c>
      <c r="AA449" s="36">
        <v>-0.31622776601683789</v>
      </c>
      <c r="AB449" s="36">
        <v>-0.31622776601683789</v>
      </c>
      <c r="AC449" s="36">
        <v>-0.31622776601683789</v>
      </c>
      <c r="AD449" s="36">
        <v>-0.31622776601683789</v>
      </c>
      <c r="AE449" s="36">
        <v>-0.31622776601683789</v>
      </c>
      <c r="AF449" s="36">
        <v>-0.31622776601683789</v>
      </c>
    </row>
    <row r="450" spans="1:32" x14ac:dyDescent="0.25">
      <c r="A450" s="58" t="s">
        <v>1154</v>
      </c>
      <c r="B450" s="36" t="s">
        <v>2382</v>
      </c>
      <c r="C450" s="36" t="s">
        <v>2383</v>
      </c>
      <c r="F450" s="37"/>
      <c r="G450" s="37">
        <f t="shared" si="122"/>
        <v>-0.316227766016838</v>
      </c>
      <c r="H450" s="37">
        <f t="shared" si="123"/>
        <v>-0.316227766016838</v>
      </c>
      <c r="I450" s="37">
        <f t="shared" si="124"/>
        <v>-0.316227766016838</v>
      </c>
      <c r="J450" s="37">
        <f t="shared" si="125"/>
        <v>-0.316227766016838</v>
      </c>
      <c r="K450" s="37">
        <f t="shared" si="126"/>
        <v>-0.316227766016838</v>
      </c>
      <c r="L450" s="37">
        <f t="shared" si="127"/>
        <v>-0.316227766016838</v>
      </c>
      <c r="M450" s="37">
        <f t="shared" si="128"/>
        <v>-0.316227766016838</v>
      </c>
      <c r="N450" s="37">
        <f t="shared" si="129"/>
        <v>-0.316227766016838</v>
      </c>
      <c r="O450" s="37">
        <f t="shared" si="130"/>
        <v>-0.316227766016838</v>
      </c>
      <c r="P450" s="37">
        <f t="shared" si="131"/>
        <v>2.8460498941515415</v>
      </c>
      <c r="T450" s="36" t="s">
        <v>568</v>
      </c>
      <c r="U450" s="36" t="s">
        <v>1695</v>
      </c>
      <c r="V450" s="36" t="s">
        <v>1696</v>
      </c>
      <c r="W450" s="36">
        <v>-0.44340701458836701</v>
      </c>
      <c r="X450" s="36">
        <v>1.0201000971757586</v>
      </c>
      <c r="Y450" s="36">
        <v>-0.44340701458836701</v>
      </c>
      <c r="Z450" s="36">
        <v>-0.44340701458836701</v>
      </c>
      <c r="AA450" s="36">
        <v>-0.44340701458836701</v>
      </c>
      <c r="AB450" s="36">
        <v>2.5271560195311773</v>
      </c>
      <c r="AC450" s="36">
        <v>-0.44340701458836701</v>
      </c>
      <c r="AD450" s="36">
        <v>-0.44340701458836701</v>
      </c>
      <c r="AE450" s="36">
        <v>-0.44340701458836701</v>
      </c>
      <c r="AF450" s="36">
        <v>-0.44340701458836701</v>
      </c>
    </row>
    <row r="451" spans="1:32" x14ac:dyDescent="0.25">
      <c r="A451" s="58" t="s">
        <v>1113</v>
      </c>
      <c r="B451" s="36" t="s">
        <v>2339</v>
      </c>
      <c r="C451" s="36" t="s">
        <v>2340</v>
      </c>
      <c r="F451" s="37"/>
      <c r="G451" s="37">
        <f t="shared" si="122"/>
        <v>-0.316227766016838</v>
      </c>
      <c r="H451" s="37">
        <f t="shared" si="123"/>
        <v>-0.316227766016838</v>
      </c>
      <c r="I451" s="37">
        <f t="shared" si="124"/>
        <v>-0.316227766016838</v>
      </c>
      <c r="J451" s="37">
        <f t="shared" si="125"/>
        <v>-0.316227766016838</v>
      </c>
      <c r="K451" s="37">
        <f t="shared" si="126"/>
        <v>-0.316227766016838</v>
      </c>
      <c r="L451" s="37">
        <f t="shared" si="127"/>
        <v>-0.316227766016838</v>
      </c>
      <c r="M451" s="37">
        <f t="shared" si="128"/>
        <v>-0.316227766016838</v>
      </c>
      <c r="N451" s="37">
        <f t="shared" si="129"/>
        <v>-0.316227766016838</v>
      </c>
      <c r="O451" s="37">
        <f t="shared" si="130"/>
        <v>-0.316227766016838</v>
      </c>
      <c r="P451" s="37">
        <f t="shared" si="131"/>
        <v>2.8460498941515415</v>
      </c>
      <c r="T451" s="36" t="s">
        <v>786</v>
      </c>
      <c r="U451" s="36" t="s">
        <v>1240</v>
      </c>
      <c r="V451" s="36" t="s">
        <v>1240</v>
      </c>
      <c r="W451" s="36">
        <v>-0.31622776601683794</v>
      </c>
      <c r="X451" s="36">
        <v>2.8460498941515411</v>
      </c>
      <c r="Y451" s="36">
        <v>-0.31622776601683794</v>
      </c>
      <c r="Z451" s="36">
        <v>-0.31622776601683794</v>
      </c>
      <c r="AA451" s="36">
        <v>-0.31622776601683794</v>
      </c>
      <c r="AB451" s="36">
        <v>-0.31622776601683794</v>
      </c>
      <c r="AC451" s="36">
        <v>-0.31622776601683794</v>
      </c>
      <c r="AD451" s="36">
        <v>-0.31622776601683794</v>
      </c>
      <c r="AE451" s="36">
        <v>-0.31622776601683794</v>
      </c>
      <c r="AF451" s="36">
        <v>-0.31622776601683794</v>
      </c>
    </row>
    <row r="452" spans="1:32" x14ac:dyDescent="0.25">
      <c r="A452" s="58" t="s">
        <v>1057</v>
      </c>
      <c r="B452" s="36" t="s">
        <v>232</v>
      </c>
      <c r="C452" s="36" t="s">
        <v>2266</v>
      </c>
      <c r="F452" s="37"/>
      <c r="G452" s="37">
        <f t="shared" si="122"/>
        <v>-0.316227766016838</v>
      </c>
      <c r="H452" s="37">
        <f t="shared" si="123"/>
        <v>-0.316227766016838</v>
      </c>
      <c r="I452" s="37">
        <f t="shared" si="124"/>
        <v>-0.316227766016838</v>
      </c>
      <c r="J452" s="37">
        <f t="shared" si="125"/>
        <v>-0.316227766016838</v>
      </c>
      <c r="K452" s="37">
        <f t="shared" si="126"/>
        <v>-0.316227766016838</v>
      </c>
      <c r="L452" s="37">
        <f t="shared" si="127"/>
        <v>-0.316227766016838</v>
      </c>
      <c r="M452" s="37">
        <f t="shared" si="128"/>
        <v>-0.316227766016838</v>
      </c>
      <c r="N452" s="37">
        <f t="shared" si="129"/>
        <v>-0.316227766016838</v>
      </c>
      <c r="O452" s="37">
        <f t="shared" si="130"/>
        <v>-0.316227766016838</v>
      </c>
      <c r="P452" s="37">
        <f t="shared" si="131"/>
        <v>2.8460498941515415</v>
      </c>
      <c r="T452" s="36" t="s">
        <v>951</v>
      </c>
      <c r="U452" s="36" t="s">
        <v>2124</v>
      </c>
      <c r="V452" s="36" t="s">
        <v>2125</v>
      </c>
      <c r="W452" s="36">
        <v>0.66318705747063511</v>
      </c>
      <c r="X452" s="36">
        <v>-0.41750818826123165</v>
      </c>
      <c r="Y452" s="36">
        <v>-0.41750818826123165</v>
      </c>
      <c r="Z452" s="36">
        <v>-0.41750818826123165</v>
      </c>
      <c r="AA452" s="36">
        <v>-0.41750818826123165</v>
      </c>
      <c r="AB452" s="36">
        <v>-0.41750818826123165</v>
      </c>
      <c r="AC452" s="36">
        <v>2.6768784486192181</v>
      </c>
      <c r="AD452" s="36">
        <v>-0.41750818826123165</v>
      </c>
      <c r="AE452" s="36">
        <v>-0.41750818826123165</v>
      </c>
      <c r="AF452" s="36">
        <v>-0.41750818826123165</v>
      </c>
    </row>
    <row r="453" spans="1:32" x14ac:dyDescent="0.25">
      <c r="A453" s="58" t="s">
        <v>933</v>
      </c>
      <c r="B453" s="36" t="s">
        <v>2106</v>
      </c>
      <c r="C453" s="36" t="s">
        <v>1342</v>
      </c>
      <c r="F453" s="37"/>
      <c r="G453" s="37">
        <f t="shared" si="122"/>
        <v>-0.316227766016838</v>
      </c>
      <c r="H453" s="37">
        <f t="shared" si="123"/>
        <v>-0.316227766016838</v>
      </c>
      <c r="I453" s="37">
        <f t="shared" si="124"/>
        <v>-0.316227766016838</v>
      </c>
      <c r="J453" s="37">
        <f t="shared" si="125"/>
        <v>-0.316227766016838</v>
      </c>
      <c r="K453" s="37">
        <f t="shared" si="126"/>
        <v>-0.316227766016838</v>
      </c>
      <c r="L453" s="37">
        <f t="shared" si="127"/>
        <v>-0.316227766016838</v>
      </c>
      <c r="M453" s="37">
        <f t="shared" si="128"/>
        <v>-0.316227766016838</v>
      </c>
      <c r="N453" s="37">
        <f t="shared" si="129"/>
        <v>-0.316227766016838</v>
      </c>
      <c r="O453" s="37">
        <f t="shared" si="130"/>
        <v>-0.316227766016838</v>
      </c>
      <c r="P453" s="37">
        <f t="shared" si="131"/>
        <v>2.8460498941515415</v>
      </c>
      <c r="T453" s="36" t="s">
        <v>1120</v>
      </c>
      <c r="U453" s="36" t="s">
        <v>1240</v>
      </c>
      <c r="V453" s="36" t="s">
        <v>1240</v>
      </c>
      <c r="W453" s="36">
        <v>2.8460498941515415</v>
      </c>
      <c r="X453" s="36">
        <v>-0.31622776601683794</v>
      </c>
      <c r="Y453" s="36">
        <v>-0.31622776601683794</v>
      </c>
      <c r="Z453" s="36">
        <v>-0.31622776601683794</v>
      </c>
      <c r="AA453" s="36">
        <v>-0.31622776601683794</v>
      </c>
      <c r="AB453" s="36">
        <v>-0.31622776601683794</v>
      </c>
      <c r="AC453" s="36">
        <v>-0.31622776601683794</v>
      </c>
      <c r="AD453" s="36">
        <v>-0.31622776601683794</v>
      </c>
      <c r="AE453" s="36">
        <v>-0.31622776601683794</v>
      </c>
      <c r="AF453" s="36">
        <v>-0.31622776601683794</v>
      </c>
    </row>
    <row r="454" spans="1:32" x14ac:dyDescent="0.25">
      <c r="A454" s="58" t="s">
        <v>822</v>
      </c>
      <c r="B454" s="36" t="s">
        <v>180</v>
      </c>
      <c r="C454" s="36" t="s">
        <v>1982</v>
      </c>
      <c r="F454" s="37"/>
      <c r="G454" s="37">
        <f t="shared" si="122"/>
        <v>-0.316227766016838</v>
      </c>
      <c r="H454" s="37">
        <f t="shared" si="123"/>
        <v>-0.316227766016838</v>
      </c>
      <c r="I454" s="37">
        <f t="shared" si="124"/>
        <v>-0.316227766016838</v>
      </c>
      <c r="J454" s="37">
        <f t="shared" si="125"/>
        <v>-0.316227766016838</v>
      </c>
      <c r="K454" s="37">
        <f t="shared" si="126"/>
        <v>-0.316227766016838</v>
      </c>
      <c r="L454" s="37">
        <f t="shared" si="127"/>
        <v>-0.316227766016838</v>
      </c>
      <c r="M454" s="37">
        <f t="shared" si="128"/>
        <v>-0.316227766016838</v>
      </c>
      <c r="N454" s="37">
        <f t="shared" si="129"/>
        <v>-0.316227766016838</v>
      </c>
      <c r="O454" s="37">
        <f t="shared" si="130"/>
        <v>-0.316227766016838</v>
      </c>
      <c r="P454" s="37">
        <f t="shared" si="131"/>
        <v>2.8460498941515415</v>
      </c>
      <c r="T454" s="36" t="s">
        <v>608</v>
      </c>
      <c r="U454" s="36" t="s">
        <v>1743</v>
      </c>
      <c r="V454" s="36" t="s">
        <v>1346</v>
      </c>
      <c r="W454" s="36">
        <v>1.8906816048730712</v>
      </c>
      <c r="X454" s="36">
        <v>-0.47433930031218313</v>
      </c>
      <c r="Y454" s="36">
        <v>-0.47433930031218313</v>
      </c>
      <c r="Z454" s="36">
        <v>1.9040327976243938</v>
      </c>
      <c r="AA454" s="36">
        <v>-0.47433930031218313</v>
      </c>
      <c r="AB454" s="36">
        <v>-0.47433930031218313</v>
      </c>
      <c r="AC454" s="36">
        <v>-0.47433930031218313</v>
      </c>
      <c r="AD454" s="36">
        <v>-0.47433930031218313</v>
      </c>
      <c r="AE454" s="36">
        <v>-0.47433930031218313</v>
      </c>
      <c r="AF454" s="36">
        <v>-0.47433930031218313</v>
      </c>
    </row>
    <row r="455" spans="1:32" x14ac:dyDescent="0.25">
      <c r="A455" s="58" t="s">
        <v>758</v>
      </c>
      <c r="B455" s="36" t="s">
        <v>1910</v>
      </c>
      <c r="C455" s="36" t="s">
        <v>1911</v>
      </c>
      <c r="F455" s="37"/>
      <c r="G455" s="37">
        <f t="shared" si="122"/>
        <v>-0.31622776601683789</v>
      </c>
      <c r="H455" s="37">
        <f t="shared" si="123"/>
        <v>-0.31622776601683789</v>
      </c>
      <c r="I455" s="37">
        <f t="shared" si="124"/>
        <v>-0.31622776601683789</v>
      </c>
      <c r="J455" s="37">
        <f t="shared" si="125"/>
        <v>-0.31622776601683789</v>
      </c>
      <c r="K455" s="37">
        <f t="shared" si="126"/>
        <v>-0.31622776601683789</v>
      </c>
      <c r="L455" s="37">
        <f t="shared" si="127"/>
        <v>-0.31622776601683789</v>
      </c>
      <c r="M455" s="37">
        <f t="shared" si="128"/>
        <v>-0.31622776601683789</v>
      </c>
      <c r="N455" s="37">
        <f t="shared" si="129"/>
        <v>-0.31622776601683789</v>
      </c>
      <c r="O455" s="37">
        <f t="shared" si="130"/>
        <v>-0.31622776601683789</v>
      </c>
      <c r="P455" s="37">
        <f t="shared" si="131"/>
        <v>2.8460498941515415</v>
      </c>
      <c r="T455" s="36" t="s">
        <v>608</v>
      </c>
      <c r="U455" s="36" t="s">
        <v>2352</v>
      </c>
      <c r="V455" s="36" t="s">
        <v>1342</v>
      </c>
      <c r="W455" s="36">
        <v>2.8460498941515411</v>
      </c>
      <c r="X455" s="36">
        <v>-0.31622776601683794</v>
      </c>
      <c r="Y455" s="36">
        <v>-0.31622776601683794</v>
      </c>
      <c r="Z455" s="36">
        <v>-0.31622776601683794</v>
      </c>
      <c r="AA455" s="36">
        <v>-0.31622776601683794</v>
      </c>
      <c r="AB455" s="36">
        <v>-0.31622776601683794</v>
      </c>
      <c r="AC455" s="36">
        <v>-0.31622776601683794</v>
      </c>
      <c r="AD455" s="36">
        <v>-0.31622776601683794</v>
      </c>
      <c r="AE455" s="36">
        <v>-0.31622776601683794</v>
      </c>
      <c r="AF455" s="36">
        <v>-0.31622776601683794</v>
      </c>
    </row>
    <row r="456" spans="1:32" x14ac:dyDescent="0.25">
      <c r="A456" s="58" t="s">
        <v>845</v>
      </c>
      <c r="B456" s="36" t="s">
        <v>2002</v>
      </c>
      <c r="C456" s="36" t="s">
        <v>2003</v>
      </c>
      <c r="F456" s="37"/>
      <c r="G456" s="37">
        <f t="shared" si="122"/>
        <v>-0.31622776601683789</v>
      </c>
      <c r="H456" s="37">
        <f t="shared" si="123"/>
        <v>-0.31622776601683789</v>
      </c>
      <c r="I456" s="37">
        <f t="shared" si="124"/>
        <v>-0.31622776601683789</v>
      </c>
      <c r="J456" s="37">
        <f t="shared" si="125"/>
        <v>-0.31622776601683789</v>
      </c>
      <c r="K456" s="37">
        <f t="shared" si="126"/>
        <v>-0.31622776601683789</v>
      </c>
      <c r="L456" s="37">
        <f t="shared" si="127"/>
        <v>-0.31622776601683789</v>
      </c>
      <c r="M456" s="37">
        <f t="shared" si="128"/>
        <v>-0.31622776601683789</v>
      </c>
      <c r="N456" s="37">
        <f t="shared" si="129"/>
        <v>-0.31622776601683789</v>
      </c>
      <c r="O456" s="37">
        <f t="shared" si="130"/>
        <v>-0.31622776601683789</v>
      </c>
      <c r="P456" s="37">
        <f t="shared" si="131"/>
        <v>2.8460498941515415</v>
      </c>
      <c r="T456" s="36" t="s">
        <v>717</v>
      </c>
      <c r="U456" s="36" t="s">
        <v>1868</v>
      </c>
      <c r="V456" s="36" t="s">
        <v>1869</v>
      </c>
      <c r="W456" s="36">
        <v>2.8280162561360429</v>
      </c>
      <c r="X456" s="36">
        <v>-0.36373257972998851</v>
      </c>
      <c r="Y456" s="36">
        <v>-0.36373257972998851</v>
      </c>
      <c r="Z456" s="36">
        <v>-0.36373257972998851</v>
      </c>
      <c r="AA456" s="36">
        <v>-0.36373257972998851</v>
      </c>
      <c r="AB456" s="36">
        <v>-0.36373257972998851</v>
      </c>
      <c r="AC456" s="36">
        <v>-0.36373257972998851</v>
      </c>
      <c r="AD456" s="36">
        <v>-5.8814283045234205E-3</v>
      </c>
      <c r="AE456" s="36">
        <v>-0.36373257972998851</v>
      </c>
      <c r="AF456" s="36">
        <v>-0.27600676972160015</v>
      </c>
    </row>
    <row r="457" spans="1:32" x14ac:dyDescent="0.25">
      <c r="A457" s="58" t="s">
        <v>857</v>
      </c>
      <c r="B457" s="36" t="s">
        <v>2018</v>
      </c>
      <c r="C457" s="36" t="s">
        <v>2019</v>
      </c>
      <c r="F457" s="37"/>
      <c r="G457" s="37">
        <f t="shared" si="122"/>
        <v>-0.31622776601683789</v>
      </c>
      <c r="H457" s="37">
        <f t="shared" si="123"/>
        <v>-0.31622776601683789</v>
      </c>
      <c r="I457" s="37">
        <f t="shared" si="124"/>
        <v>-0.31622776601683789</v>
      </c>
      <c r="J457" s="37">
        <f t="shared" si="125"/>
        <v>-0.31622776601683789</v>
      </c>
      <c r="K457" s="37">
        <f t="shared" si="126"/>
        <v>-0.31622776601683789</v>
      </c>
      <c r="L457" s="37">
        <f t="shared" si="127"/>
        <v>-0.31622776601683789</v>
      </c>
      <c r="M457" s="37">
        <f t="shared" si="128"/>
        <v>-0.31622776601683789</v>
      </c>
      <c r="N457" s="37">
        <f t="shared" si="129"/>
        <v>-0.31622776601683789</v>
      </c>
      <c r="O457" s="37">
        <f t="shared" si="130"/>
        <v>-0.31622776601683789</v>
      </c>
      <c r="P457" s="37">
        <f t="shared" si="131"/>
        <v>2.8460498941515415</v>
      </c>
      <c r="T457" s="36" t="s">
        <v>418</v>
      </c>
      <c r="U457" s="36" t="s">
        <v>1521</v>
      </c>
      <c r="V457" s="36" t="s">
        <v>1522</v>
      </c>
      <c r="W457" s="36">
        <v>-0.61580164902449408</v>
      </c>
      <c r="X457" s="36">
        <v>-0.61580164902449408</v>
      </c>
      <c r="Y457" s="36">
        <v>1.5750729140582667</v>
      </c>
      <c r="Z457" s="36">
        <v>1.1196989383266283</v>
      </c>
      <c r="AA457" s="36">
        <v>1.6158396907865635</v>
      </c>
      <c r="AB457" s="36">
        <v>-0.61580164902449408</v>
      </c>
      <c r="AC457" s="36">
        <v>-0.61580164902449408</v>
      </c>
      <c r="AD457" s="36">
        <v>-0.61580164902449408</v>
      </c>
      <c r="AE457" s="36">
        <v>-0.61580164902449408</v>
      </c>
      <c r="AF457" s="36">
        <v>-0.61580164902449408</v>
      </c>
    </row>
    <row r="458" spans="1:32" x14ac:dyDescent="0.25">
      <c r="A458" s="58" t="s">
        <v>901</v>
      </c>
      <c r="B458" s="36" t="s">
        <v>1240</v>
      </c>
      <c r="C458" s="36" t="s">
        <v>1240</v>
      </c>
      <c r="F458" s="37"/>
      <c r="G458" s="37">
        <f t="shared" si="122"/>
        <v>-0.31622776601683789</v>
      </c>
      <c r="H458" s="37">
        <f t="shared" si="123"/>
        <v>-0.31622776601683789</v>
      </c>
      <c r="I458" s="37">
        <f t="shared" si="124"/>
        <v>-0.31622776601683789</v>
      </c>
      <c r="J458" s="37">
        <f t="shared" si="125"/>
        <v>-0.31622776601683789</v>
      </c>
      <c r="K458" s="37">
        <f t="shared" si="126"/>
        <v>-0.31622776601683789</v>
      </c>
      <c r="L458" s="37">
        <f t="shared" si="127"/>
        <v>-0.31622776601683789</v>
      </c>
      <c r="M458" s="37">
        <f t="shared" si="128"/>
        <v>-0.31622776601683789</v>
      </c>
      <c r="N458" s="37">
        <f t="shared" si="129"/>
        <v>-0.31622776601683789</v>
      </c>
      <c r="O458" s="37">
        <f t="shared" si="130"/>
        <v>-0.31622776601683789</v>
      </c>
      <c r="P458" s="37">
        <f t="shared" si="131"/>
        <v>2.8460498941515415</v>
      </c>
      <c r="T458" s="36" t="s">
        <v>588</v>
      </c>
      <c r="U458" s="36" t="s">
        <v>1718</v>
      </c>
      <c r="V458" s="36" t="s">
        <v>1719</v>
      </c>
      <c r="W458" s="36">
        <v>-0.26094162037786778</v>
      </c>
      <c r="X458" s="36">
        <v>-0.31023742529862308</v>
      </c>
      <c r="Y458" s="36">
        <v>-0.34483512637566821</v>
      </c>
      <c r="Z458" s="36">
        <v>-0.34483512637566821</v>
      </c>
      <c r="AA458" s="36">
        <v>-0.34483512637566821</v>
      </c>
      <c r="AB458" s="36">
        <v>-0.34483512637566821</v>
      </c>
      <c r="AC458" s="36">
        <v>-0.34483512637566821</v>
      </c>
      <c r="AD458" s="36">
        <v>-0.34483512637566821</v>
      </c>
      <c r="AE458" s="36">
        <v>2.8427395624186063</v>
      </c>
      <c r="AF458" s="36">
        <v>-0.20254975848810616</v>
      </c>
    </row>
    <row r="459" spans="1:32" x14ac:dyDescent="0.25">
      <c r="A459" s="58" t="s">
        <v>962</v>
      </c>
      <c r="B459" s="36" t="s">
        <v>2140</v>
      </c>
      <c r="C459" s="36" t="s">
        <v>2141</v>
      </c>
      <c r="F459" s="37"/>
      <c r="G459" s="37">
        <f t="shared" si="122"/>
        <v>-0.31622776601683789</v>
      </c>
      <c r="H459" s="37">
        <f t="shared" si="123"/>
        <v>-0.31622776601683789</v>
      </c>
      <c r="I459" s="37">
        <f t="shared" si="124"/>
        <v>-0.31622776601683789</v>
      </c>
      <c r="J459" s="37">
        <f t="shared" si="125"/>
        <v>-0.31622776601683789</v>
      </c>
      <c r="K459" s="37">
        <f t="shared" si="126"/>
        <v>-0.31622776601683789</v>
      </c>
      <c r="L459" s="37">
        <f t="shared" si="127"/>
        <v>-0.31622776601683789</v>
      </c>
      <c r="M459" s="37">
        <f t="shared" si="128"/>
        <v>-0.31622776601683789</v>
      </c>
      <c r="N459" s="37">
        <f t="shared" si="129"/>
        <v>-0.31622776601683789</v>
      </c>
      <c r="O459" s="37">
        <f t="shared" si="130"/>
        <v>-0.31622776601683789</v>
      </c>
      <c r="P459" s="37">
        <f t="shared" si="131"/>
        <v>2.8460498941515415</v>
      </c>
      <c r="T459" s="36" t="s">
        <v>640</v>
      </c>
      <c r="U459" s="36" t="s">
        <v>1240</v>
      </c>
      <c r="V459" s="36" t="s">
        <v>1240</v>
      </c>
      <c r="W459" s="36">
        <v>-0.31622776601683794</v>
      </c>
      <c r="X459" s="36">
        <v>-0.31622776601683794</v>
      </c>
      <c r="Y459" s="36">
        <v>2.8460498941515411</v>
      </c>
      <c r="Z459" s="36">
        <v>-0.31622776601683794</v>
      </c>
      <c r="AA459" s="36">
        <v>-0.31622776601683794</v>
      </c>
      <c r="AB459" s="36">
        <v>-0.31622776601683794</v>
      </c>
      <c r="AC459" s="36">
        <v>-0.31622776601683794</v>
      </c>
      <c r="AD459" s="36">
        <v>-0.31622776601683794</v>
      </c>
      <c r="AE459" s="36">
        <v>-0.31622776601683794</v>
      </c>
      <c r="AF459" s="36">
        <v>-0.31622776601683794</v>
      </c>
    </row>
    <row r="460" spans="1:32" x14ac:dyDescent="0.25">
      <c r="A460" s="58" t="s">
        <v>1081</v>
      </c>
      <c r="B460" s="36" t="s">
        <v>237</v>
      </c>
      <c r="C460" s="36" t="s">
        <v>1352</v>
      </c>
      <c r="F460" s="37"/>
      <c r="G460" s="37">
        <f t="shared" si="122"/>
        <v>-0.31622776601683789</v>
      </c>
      <c r="H460" s="37">
        <f t="shared" si="123"/>
        <v>-0.31622776601683789</v>
      </c>
      <c r="I460" s="37">
        <f t="shared" si="124"/>
        <v>-0.31622776601683789</v>
      </c>
      <c r="J460" s="37">
        <f t="shared" si="125"/>
        <v>-0.31622776601683789</v>
      </c>
      <c r="K460" s="37">
        <f t="shared" si="126"/>
        <v>-0.31622776601683789</v>
      </c>
      <c r="L460" s="37">
        <f t="shared" si="127"/>
        <v>-0.31622776601683789</v>
      </c>
      <c r="M460" s="37">
        <f t="shared" si="128"/>
        <v>-0.31622776601683789</v>
      </c>
      <c r="N460" s="37">
        <f t="shared" si="129"/>
        <v>-0.31622776601683789</v>
      </c>
      <c r="O460" s="37">
        <f t="shared" si="130"/>
        <v>-0.31622776601683789</v>
      </c>
      <c r="P460" s="37">
        <f t="shared" si="131"/>
        <v>2.8460498941515415</v>
      </c>
      <c r="T460" s="36" t="s">
        <v>776</v>
      </c>
      <c r="U460" s="36" t="s">
        <v>163</v>
      </c>
      <c r="V460" s="36" t="s">
        <v>1352</v>
      </c>
      <c r="W460" s="36">
        <v>2.8460498941515415</v>
      </c>
      <c r="X460" s="36">
        <v>-0.31622776601683794</v>
      </c>
      <c r="Y460" s="36">
        <v>-0.31622776601683794</v>
      </c>
      <c r="Z460" s="36">
        <v>-0.31622776601683794</v>
      </c>
      <c r="AA460" s="36">
        <v>-0.31622776601683794</v>
      </c>
      <c r="AB460" s="36">
        <v>-0.31622776601683794</v>
      </c>
      <c r="AC460" s="36">
        <v>-0.31622776601683794</v>
      </c>
      <c r="AD460" s="36">
        <v>-0.31622776601683794</v>
      </c>
      <c r="AE460" s="36">
        <v>-0.31622776601683794</v>
      </c>
      <c r="AF460" s="36">
        <v>-0.31622776601683794</v>
      </c>
    </row>
    <row r="461" spans="1:32" x14ac:dyDescent="0.25">
      <c r="A461" s="58" t="s">
        <v>1121</v>
      </c>
      <c r="B461" s="36" t="s">
        <v>2348</v>
      </c>
      <c r="C461" s="36" t="s">
        <v>1346</v>
      </c>
      <c r="F461" s="37"/>
      <c r="G461" s="37">
        <f t="shared" si="122"/>
        <v>-0.31622776601683789</v>
      </c>
      <c r="H461" s="37">
        <f t="shared" si="123"/>
        <v>-0.31622776601683789</v>
      </c>
      <c r="I461" s="37">
        <f t="shared" si="124"/>
        <v>-0.31622776601683789</v>
      </c>
      <c r="J461" s="37">
        <f t="shared" si="125"/>
        <v>-0.31622776601683789</v>
      </c>
      <c r="K461" s="37">
        <f t="shared" si="126"/>
        <v>-0.31622776601683789</v>
      </c>
      <c r="L461" s="37">
        <f t="shared" si="127"/>
        <v>-0.31622776601683789</v>
      </c>
      <c r="M461" s="37">
        <f t="shared" si="128"/>
        <v>-0.31622776601683789</v>
      </c>
      <c r="N461" s="37">
        <f t="shared" si="129"/>
        <v>-0.31622776601683789</v>
      </c>
      <c r="O461" s="37">
        <f t="shared" si="130"/>
        <v>-0.31622776601683789</v>
      </c>
      <c r="P461" s="37">
        <f t="shared" si="131"/>
        <v>2.8460498941515415</v>
      </c>
      <c r="T461" s="36" t="s">
        <v>600</v>
      </c>
      <c r="U461" s="36" t="s">
        <v>1734</v>
      </c>
      <c r="V461" s="36" t="s">
        <v>1735</v>
      </c>
      <c r="W461" s="36">
        <v>1.739106361479672</v>
      </c>
      <c r="X461" s="36">
        <v>0.99546907761536452</v>
      </c>
      <c r="Y461" s="36">
        <v>-0.61074214259476423</v>
      </c>
      <c r="Z461" s="36">
        <v>-0.61074214259476423</v>
      </c>
      <c r="AA461" s="36">
        <v>-0.61074214259476423</v>
      </c>
      <c r="AB461" s="36">
        <v>-0.61074214259476423</v>
      </c>
      <c r="AC461" s="36">
        <v>1.5406195590683143</v>
      </c>
      <c r="AD461" s="36">
        <v>-0.61074214259476423</v>
      </c>
      <c r="AE461" s="36">
        <v>-0.61074214259476423</v>
      </c>
      <c r="AF461" s="36">
        <v>-0.61074214259476423</v>
      </c>
    </row>
    <row r="462" spans="1:32" x14ac:dyDescent="0.25">
      <c r="A462" s="58" t="s">
        <v>1055</v>
      </c>
      <c r="B462" s="36" t="s">
        <v>2263</v>
      </c>
      <c r="C462" s="36" t="s">
        <v>2264</v>
      </c>
      <c r="F462" s="37"/>
      <c r="G462" s="37">
        <f t="shared" si="122"/>
        <v>-0.31622776601683789</v>
      </c>
      <c r="H462" s="37">
        <f t="shared" si="123"/>
        <v>-0.31622776601683789</v>
      </c>
      <c r="I462" s="37">
        <f t="shared" si="124"/>
        <v>-0.31622776601683789</v>
      </c>
      <c r="J462" s="37">
        <f t="shared" si="125"/>
        <v>-0.31622776601683789</v>
      </c>
      <c r="K462" s="37">
        <f t="shared" si="126"/>
        <v>-0.31622776601683789</v>
      </c>
      <c r="L462" s="37">
        <f t="shared" si="127"/>
        <v>-0.31622776601683789</v>
      </c>
      <c r="M462" s="37">
        <f t="shared" si="128"/>
        <v>-0.31622776601683789</v>
      </c>
      <c r="N462" s="37">
        <f t="shared" si="129"/>
        <v>-0.31622776601683789</v>
      </c>
      <c r="O462" s="37">
        <f t="shared" si="130"/>
        <v>-0.31622776601683789</v>
      </c>
      <c r="P462" s="37">
        <f t="shared" si="131"/>
        <v>2.8460498941515415</v>
      </c>
      <c r="T462" s="36" t="s">
        <v>1105</v>
      </c>
      <c r="U462" s="36" t="s">
        <v>2326</v>
      </c>
      <c r="V462" s="36" t="s">
        <v>2327</v>
      </c>
      <c r="W462" s="36">
        <v>-0.31622776601683794</v>
      </c>
      <c r="X462" s="36">
        <v>-0.31622776601683794</v>
      </c>
      <c r="Y462" s="36">
        <v>-0.31622776601683794</v>
      </c>
      <c r="Z462" s="36">
        <v>-0.31622776601683794</v>
      </c>
      <c r="AA462" s="36">
        <v>-0.31622776601683794</v>
      </c>
      <c r="AB462" s="36">
        <v>2.8460498941515411</v>
      </c>
      <c r="AC462" s="36">
        <v>-0.31622776601683794</v>
      </c>
      <c r="AD462" s="36">
        <v>-0.31622776601683794</v>
      </c>
      <c r="AE462" s="36">
        <v>-0.31622776601683794</v>
      </c>
      <c r="AF462" s="36">
        <v>-0.31622776601683794</v>
      </c>
    </row>
    <row r="463" spans="1:32" x14ac:dyDescent="0.25">
      <c r="A463" s="58" t="s">
        <v>952</v>
      </c>
      <c r="B463" s="36" t="s">
        <v>2126</v>
      </c>
      <c r="C463" s="36" t="s">
        <v>1888</v>
      </c>
      <c r="F463" s="37"/>
      <c r="G463" s="37">
        <f t="shared" si="122"/>
        <v>-0.31622776601683789</v>
      </c>
      <c r="H463" s="37">
        <f t="shared" si="123"/>
        <v>-0.31622776601683789</v>
      </c>
      <c r="I463" s="37">
        <f t="shared" si="124"/>
        <v>-0.31622776601683789</v>
      </c>
      <c r="J463" s="37">
        <f t="shared" si="125"/>
        <v>-0.31622776601683789</v>
      </c>
      <c r="K463" s="37">
        <f t="shared" si="126"/>
        <v>-0.31622776601683789</v>
      </c>
      <c r="L463" s="37">
        <f t="shared" si="127"/>
        <v>-0.31622776601683789</v>
      </c>
      <c r="M463" s="37">
        <f t="shared" si="128"/>
        <v>-0.31622776601683789</v>
      </c>
      <c r="N463" s="37">
        <f t="shared" si="129"/>
        <v>-0.31622776601683789</v>
      </c>
      <c r="O463" s="37">
        <f t="shared" si="130"/>
        <v>-0.31622776601683789</v>
      </c>
      <c r="P463" s="37">
        <f t="shared" si="131"/>
        <v>2.8460498941515415</v>
      </c>
      <c r="T463" s="36" t="s">
        <v>850</v>
      </c>
      <c r="U463" s="36" t="s">
        <v>2009</v>
      </c>
      <c r="V463" s="36" t="s">
        <v>1342</v>
      </c>
      <c r="W463" s="36">
        <v>2.8460498941515415</v>
      </c>
      <c r="X463" s="36">
        <v>-0.31622776601683789</v>
      </c>
      <c r="Y463" s="36">
        <v>-0.31622776601683789</v>
      </c>
      <c r="Z463" s="36">
        <v>-0.31622776601683789</v>
      </c>
      <c r="AA463" s="36">
        <v>-0.31622776601683789</v>
      </c>
      <c r="AB463" s="36">
        <v>-0.31622776601683789</v>
      </c>
      <c r="AC463" s="36">
        <v>-0.31622776601683789</v>
      </c>
      <c r="AD463" s="36">
        <v>-0.31622776601683789</v>
      </c>
      <c r="AE463" s="36">
        <v>-0.31622776601683789</v>
      </c>
      <c r="AF463" s="36">
        <v>-0.31622776601683789</v>
      </c>
    </row>
    <row r="464" spans="1:32" x14ac:dyDescent="0.25">
      <c r="A464" s="58" t="s">
        <v>890</v>
      </c>
      <c r="B464" s="36" t="s">
        <v>202</v>
      </c>
      <c r="C464" s="36" t="s">
        <v>1352</v>
      </c>
      <c r="F464" s="37"/>
      <c r="G464" s="37">
        <f t="shared" si="122"/>
        <v>-0.31622776601683789</v>
      </c>
      <c r="H464" s="37">
        <f t="shared" si="123"/>
        <v>-0.31622776601683789</v>
      </c>
      <c r="I464" s="37">
        <f t="shared" si="124"/>
        <v>-0.31622776601683789</v>
      </c>
      <c r="J464" s="37">
        <f t="shared" si="125"/>
        <v>-0.31622776601683789</v>
      </c>
      <c r="K464" s="37">
        <f t="shared" si="126"/>
        <v>-0.31622776601683789</v>
      </c>
      <c r="L464" s="37">
        <f t="shared" si="127"/>
        <v>-0.31622776601683789</v>
      </c>
      <c r="M464" s="37">
        <f t="shared" si="128"/>
        <v>-0.31622776601683789</v>
      </c>
      <c r="N464" s="37">
        <f t="shared" si="129"/>
        <v>-0.31622776601683789</v>
      </c>
      <c r="O464" s="37">
        <f t="shared" si="130"/>
        <v>-0.31622776601683789</v>
      </c>
      <c r="P464" s="37">
        <f t="shared" si="131"/>
        <v>2.8460498941515415</v>
      </c>
      <c r="T464" s="36" t="s">
        <v>647</v>
      </c>
      <c r="U464" s="36" t="s">
        <v>1780</v>
      </c>
      <c r="V464" s="36" t="s">
        <v>1781</v>
      </c>
      <c r="W464" s="36">
        <v>-0.31622776601683789</v>
      </c>
      <c r="X464" s="36">
        <v>-0.31622776601683789</v>
      </c>
      <c r="Y464" s="36">
        <v>2.8460498941515411</v>
      </c>
      <c r="Z464" s="36">
        <v>-0.31622776601683789</v>
      </c>
      <c r="AA464" s="36">
        <v>-0.31622776601683789</v>
      </c>
      <c r="AB464" s="36">
        <v>-0.31622776601683789</v>
      </c>
      <c r="AC464" s="36">
        <v>-0.31622776601683789</v>
      </c>
      <c r="AD464" s="36">
        <v>-0.31622776601683789</v>
      </c>
      <c r="AE464" s="36">
        <v>-0.31622776601683789</v>
      </c>
      <c r="AF464" s="36">
        <v>-0.31622776601683789</v>
      </c>
    </row>
    <row r="465" spans="1:32" x14ac:dyDescent="0.25">
      <c r="A465" s="58" t="s">
        <v>850</v>
      </c>
      <c r="B465" s="36" t="s">
        <v>2009</v>
      </c>
      <c r="C465" s="36" t="s">
        <v>1342</v>
      </c>
      <c r="F465" s="37"/>
      <c r="G465" s="37">
        <f t="shared" si="122"/>
        <v>-0.31622776601683789</v>
      </c>
      <c r="H465" s="37">
        <f t="shared" si="123"/>
        <v>-0.31622776601683789</v>
      </c>
      <c r="I465" s="37">
        <f t="shared" si="124"/>
        <v>-0.31622776601683789</v>
      </c>
      <c r="J465" s="37">
        <f t="shared" si="125"/>
        <v>-0.31622776601683789</v>
      </c>
      <c r="K465" s="37">
        <f t="shared" si="126"/>
        <v>-0.31622776601683789</v>
      </c>
      <c r="L465" s="37">
        <f t="shared" si="127"/>
        <v>-0.31622776601683789</v>
      </c>
      <c r="M465" s="37">
        <f t="shared" si="128"/>
        <v>-0.31622776601683789</v>
      </c>
      <c r="N465" s="37">
        <f t="shared" si="129"/>
        <v>-0.31622776601683789</v>
      </c>
      <c r="O465" s="37">
        <f t="shared" si="130"/>
        <v>-0.31622776601683789</v>
      </c>
      <c r="P465" s="37">
        <f t="shared" si="131"/>
        <v>2.8460498941515415</v>
      </c>
      <c r="T465" s="36" t="s">
        <v>1180</v>
      </c>
      <c r="U465" s="36" t="s">
        <v>1240</v>
      </c>
      <c r="V465" s="36" t="s">
        <v>1240</v>
      </c>
      <c r="W465" s="36">
        <v>-0.41302157071851731</v>
      </c>
      <c r="X465" s="36">
        <v>-0.41302157071851731</v>
      </c>
      <c r="Y465" s="36">
        <v>-0.41302157071851731</v>
      </c>
      <c r="Z465" s="36">
        <v>-0.41302157071851731</v>
      </c>
      <c r="AA465" s="36">
        <v>-0.41302157071851731</v>
      </c>
      <c r="AB465" s="36">
        <v>-0.3390454406156781</v>
      </c>
      <c r="AC465" s="36">
        <v>-0.2301422381976497</v>
      </c>
      <c r="AD465" s="36">
        <v>2.8175398751503633</v>
      </c>
      <c r="AE465" s="36">
        <v>1.7530147350043691E-2</v>
      </c>
      <c r="AF465" s="36">
        <v>-0.20077449009449219</v>
      </c>
    </row>
    <row r="466" spans="1:32" x14ac:dyDescent="0.25">
      <c r="A466" s="58" t="s">
        <v>792</v>
      </c>
      <c r="B466" s="36" t="s">
        <v>169</v>
      </c>
      <c r="C466" s="36" t="s">
        <v>1947</v>
      </c>
      <c r="F466" s="37"/>
      <c r="G466" s="37">
        <f t="shared" si="122"/>
        <v>-0.31622776601683789</v>
      </c>
      <c r="H466" s="37">
        <f t="shared" si="123"/>
        <v>-0.31622776601683789</v>
      </c>
      <c r="I466" s="37">
        <f t="shared" si="124"/>
        <v>-0.31622776601683789</v>
      </c>
      <c r="J466" s="37">
        <f t="shared" si="125"/>
        <v>-0.31622776601683789</v>
      </c>
      <c r="K466" s="37">
        <f t="shared" si="126"/>
        <v>-0.31622776601683789</v>
      </c>
      <c r="L466" s="37">
        <f t="shared" si="127"/>
        <v>-0.31622776601683789</v>
      </c>
      <c r="M466" s="37">
        <f t="shared" si="128"/>
        <v>-0.31622776601683789</v>
      </c>
      <c r="N466" s="37">
        <f t="shared" si="129"/>
        <v>-0.31622776601683789</v>
      </c>
      <c r="O466" s="37">
        <f t="shared" si="130"/>
        <v>-0.31622776601683789</v>
      </c>
      <c r="P466" s="37">
        <f t="shared" si="131"/>
        <v>2.8460498941515415</v>
      </c>
      <c r="T466" s="36" t="s">
        <v>350</v>
      </c>
      <c r="U466" s="36" t="s">
        <v>1440</v>
      </c>
      <c r="V466" s="36" t="s">
        <v>1441</v>
      </c>
      <c r="W466" s="36">
        <v>-0.61997160618859393</v>
      </c>
      <c r="X466" s="36">
        <v>-0.61997160618859393</v>
      </c>
      <c r="Y466" s="36">
        <v>1.5035751164985134</v>
      </c>
      <c r="Z466" s="36">
        <v>1.5334798707107942</v>
      </c>
      <c r="AA466" s="36">
        <v>1.3027462561108496</v>
      </c>
      <c r="AB466" s="36">
        <v>-0.61997160618859393</v>
      </c>
      <c r="AC466" s="36">
        <v>-0.61997160618859393</v>
      </c>
      <c r="AD466" s="36">
        <v>-0.61997160618859393</v>
      </c>
      <c r="AE466" s="36">
        <v>-0.61997160618859393</v>
      </c>
      <c r="AF466" s="36">
        <v>-0.61997160618859393</v>
      </c>
    </row>
    <row r="467" spans="1:32" x14ac:dyDescent="0.25">
      <c r="A467" s="58" t="s">
        <v>743</v>
      </c>
      <c r="B467" s="36" t="s">
        <v>146</v>
      </c>
      <c r="C467" s="36" t="s">
        <v>1895</v>
      </c>
      <c r="F467" s="37"/>
      <c r="G467" s="37">
        <f t="shared" si="122"/>
        <v>-0.31622776601683789</v>
      </c>
      <c r="H467" s="37">
        <f t="shared" si="123"/>
        <v>-0.31622776601683789</v>
      </c>
      <c r="I467" s="37">
        <f t="shared" si="124"/>
        <v>-0.31622776601683789</v>
      </c>
      <c r="J467" s="37">
        <f t="shared" si="125"/>
        <v>-0.31622776601683789</v>
      </c>
      <c r="K467" s="37">
        <f t="shared" si="126"/>
        <v>-0.31622776601683789</v>
      </c>
      <c r="L467" s="37">
        <f t="shared" si="127"/>
        <v>-0.31622776601683789</v>
      </c>
      <c r="M467" s="37">
        <f t="shared" si="128"/>
        <v>-0.31622776601683789</v>
      </c>
      <c r="N467" s="37">
        <f t="shared" si="129"/>
        <v>-0.31622776601683789</v>
      </c>
      <c r="O467" s="37">
        <f t="shared" si="130"/>
        <v>-0.31622776601683789</v>
      </c>
      <c r="P467" s="37">
        <f t="shared" si="131"/>
        <v>2.8460498941515415</v>
      </c>
      <c r="T467" s="36" t="s">
        <v>677</v>
      </c>
      <c r="U467" s="36" t="s">
        <v>1820</v>
      </c>
      <c r="V467" s="36" t="s">
        <v>1821</v>
      </c>
      <c r="W467" s="36">
        <v>-0.31622776601683794</v>
      </c>
      <c r="X467" s="36">
        <v>-0.31622776601683794</v>
      </c>
      <c r="Y467" s="36">
        <v>-0.31622776601683794</v>
      </c>
      <c r="Z467" s="36">
        <v>2.8460498941515415</v>
      </c>
      <c r="AA467" s="36">
        <v>-0.31622776601683794</v>
      </c>
      <c r="AB467" s="36">
        <v>-0.31622776601683794</v>
      </c>
      <c r="AC467" s="36">
        <v>-0.31622776601683794</v>
      </c>
      <c r="AD467" s="36">
        <v>-0.31622776601683794</v>
      </c>
      <c r="AE467" s="36">
        <v>-0.31622776601683794</v>
      </c>
      <c r="AF467" s="36">
        <v>-0.31622776601683794</v>
      </c>
    </row>
    <row r="468" spans="1:32" x14ac:dyDescent="0.25">
      <c r="A468" s="58" t="s">
        <v>691</v>
      </c>
      <c r="B468" s="36" t="s">
        <v>1837</v>
      </c>
      <c r="C468" s="36" t="s">
        <v>1838</v>
      </c>
      <c r="F468" s="37"/>
      <c r="G468" s="37">
        <f t="shared" si="122"/>
        <v>-0.316227766016838</v>
      </c>
      <c r="H468" s="37">
        <f t="shared" si="123"/>
        <v>-0.316227766016838</v>
      </c>
      <c r="I468" s="37">
        <f t="shared" si="124"/>
        <v>-0.316227766016838</v>
      </c>
      <c r="J468" s="37">
        <f t="shared" si="125"/>
        <v>-0.316227766016838</v>
      </c>
      <c r="K468" s="37">
        <f t="shared" si="126"/>
        <v>-0.316227766016838</v>
      </c>
      <c r="L468" s="37">
        <f t="shared" si="127"/>
        <v>-0.316227766016838</v>
      </c>
      <c r="M468" s="37">
        <f t="shared" si="128"/>
        <v>-0.316227766016838</v>
      </c>
      <c r="N468" s="37">
        <f t="shared" si="129"/>
        <v>-0.316227766016838</v>
      </c>
      <c r="O468" s="37">
        <f t="shared" si="130"/>
        <v>-0.316227766016838</v>
      </c>
      <c r="P468" s="37">
        <f t="shared" si="131"/>
        <v>2.846049894151542</v>
      </c>
      <c r="T468" s="36" t="s">
        <v>426</v>
      </c>
      <c r="U468" s="36" t="s">
        <v>1532</v>
      </c>
      <c r="V468" s="36" t="s">
        <v>1352</v>
      </c>
      <c r="W468" s="36">
        <v>-0.6189119770686774</v>
      </c>
      <c r="X468" s="36">
        <v>-0.6189119770686774</v>
      </c>
      <c r="Y468" s="36">
        <v>1.6325872003762936</v>
      </c>
      <c r="Z468" s="36">
        <v>1.2834008030788708</v>
      </c>
      <c r="AA468" s="36">
        <v>1.4163958360255768</v>
      </c>
      <c r="AB468" s="36">
        <v>-0.6189119770686774</v>
      </c>
      <c r="AC468" s="36">
        <v>-0.6189119770686774</v>
      </c>
      <c r="AD468" s="36">
        <v>-0.6189119770686774</v>
      </c>
      <c r="AE468" s="36">
        <v>-0.6189119770686774</v>
      </c>
      <c r="AF468" s="36">
        <v>-0.6189119770686774</v>
      </c>
    </row>
    <row r="469" spans="1:32" x14ac:dyDescent="0.25">
      <c r="A469" s="58" t="s">
        <v>1012</v>
      </c>
      <c r="B469" s="36" t="s">
        <v>2209</v>
      </c>
      <c r="C469" s="36" t="s">
        <v>2210</v>
      </c>
      <c r="F469" s="37"/>
      <c r="G469" s="37">
        <f t="shared" si="122"/>
        <v>-0.316227766016838</v>
      </c>
      <c r="H469" s="37">
        <f t="shared" si="123"/>
        <v>-0.316227766016838</v>
      </c>
      <c r="I469" s="37">
        <f t="shared" si="124"/>
        <v>-0.316227766016838</v>
      </c>
      <c r="J469" s="37">
        <f t="shared" si="125"/>
        <v>-0.316227766016838</v>
      </c>
      <c r="K469" s="37">
        <f t="shared" si="126"/>
        <v>-0.316227766016838</v>
      </c>
      <c r="L469" s="37">
        <f t="shared" si="127"/>
        <v>-0.316227766016838</v>
      </c>
      <c r="M469" s="37">
        <f t="shared" si="128"/>
        <v>-0.316227766016838</v>
      </c>
      <c r="N469" s="37">
        <f t="shared" si="129"/>
        <v>-0.316227766016838</v>
      </c>
      <c r="O469" s="37">
        <f t="shared" si="130"/>
        <v>-0.316227766016838</v>
      </c>
      <c r="P469" s="37">
        <f t="shared" si="131"/>
        <v>2.846049894151542</v>
      </c>
      <c r="T469" s="36" t="s">
        <v>430</v>
      </c>
      <c r="U469" s="36" t="s">
        <v>1536</v>
      </c>
      <c r="V469" s="36" t="s">
        <v>1342</v>
      </c>
      <c r="W469" s="36">
        <v>-0.6190797034897666</v>
      </c>
      <c r="X469" s="36">
        <v>-0.6190797034897666</v>
      </c>
      <c r="Y469" s="36">
        <v>1.6353841093624824</v>
      </c>
      <c r="Z469" s="36">
        <v>1.3853504689978935</v>
      </c>
      <c r="AA469" s="36">
        <v>1.3128233460679908</v>
      </c>
      <c r="AB469" s="36">
        <v>-0.6190797034897666</v>
      </c>
      <c r="AC469" s="36">
        <v>-0.6190797034897666</v>
      </c>
      <c r="AD469" s="36">
        <v>-0.6190797034897666</v>
      </c>
      <c r="AE469" s="36">
        <v>-0.6190797034897666</v>
      </c>
      <c r="AF469" s="36">
        <v>-0.6190797034897666</v>
      </c>
    </row>
    <row r="470" spans="1:32" x14ac:dyDescent="0.25">
      <c r="A470" s="58" t="s">
        <v>1191</v>
      </c>
      <c r="B470" s="36" t="s">
        <v>2428</v>
      </c>
      <c r="C470" s="36" t="s">
        <v>2429</v>
      </c>
      <c r="F470" s="37"/>
      <c r="G470" s="37">
        <f t="shared" si="122"/>
        <v>-0.316227766016838</v>
      </c>
      <c r="H470" s="37">
        <f t="shared" si="123"/>
        <v>-0.316227766016838</v>
      </c>
      <c r="I470" s="37">
        <f t="shared" si="124"/>
        <v>-0.316227766016838</v>
      </c>
      <c r="J470" s="37">
        <f t="shared" si="125"/>
        <v>-0.316227766016838</v>
      </c>
      <c r="K470" s="37">
        <f t="shared" si="126"/>
        <v>-0.316227766016838</v>
      </c>
      <c r="L470" s="37">
        <f t="shared" si="127"/>
        <v>-0.316227766016838</v>
      </c>
      <c r="M470" s="37">
        <f t="shared" si="128"/>
        <v>-0.316227766016838</v>
      </c>
      <c r="N470" s="37">
        <f t="shared" si="129"/>
        <v>-0.316227766016838</v>
      </c>
      <c r="O470" s="37">
        <f t="shared" si="130"/>
        <v>-0.316227766016838</v>
      </c>
      <c r="P470" s="37">
        <f t="shared" si="131"/>
        <v>2.846049894151542</v>
      </c>
      <c r="T470" s="36" t="s">
        <v>1058</v>
      </c>
      <c r="U470" s="36" t="s">
        <v>2267</v>
      </c>
      <c r="V470" s="36" t="s">
        <v>1352</v>
      </c>
      <c r="W470" s="36">
        <v>-0.24774054345855007</v>
      </c>
      <c r="X470" s="36">
        <v>-0.3246846428994366</v>
      </c>
      <c r="Y470" s="36">
        <v>-0.3246846428994366</v>
      </c>
      <c r="Z470" s="36">
        <v>-0.3246846428994366</v>
      </c>
      <c r="AA470" s="36">
        <v>-0.3246846428994366</v>
      </c>
      <c r="AB470" s="36">
        <v>-0.3246846428994366</v>
      </c>
      <c r="AC470" s="36">
        <v>2.8452176866540428</v>
      </c>
      <c r="AD470" s="36">
        <v>-0.3246846428994366</v>
      </c>
      <c r="AE470" s="36">
        <v>-0.3246846428994366</v>
      </c>
      <c r="AF470" s="36">
        <v>-0.3246846428994366</v>
      </c>
    </row>
    <row r="471" spans="1:32" x14ac:dyDescent="0.25">
      <c r="A471" s="58" t="s">
        <v>1001</v>
      </c>
      <c r="B471" s="36" t="s">
        <v>2193</v>
      </c>
      <c r="C471" s="36" t="s">
        <v>2194</v>
      </c>
      <c r="F471" s="37"/>
      <c r="G471" s="37">
        <f t="shared" si="122"/>
        <v>-0.316227766016838</v>
      </c>
      <c r="H471" s="37">
        <f t="shared" si="123"/>
        <v>-0.316227766016838</v>
      </c>
      <c r="I471" s="37">
        <f t="shared" si="124"/>
        <v>-0.316227766016838</v>
      </c>
      <c r="J471" s="37">
        <f t="shared" si="125"/>
        <v>-0.316227766016838</v>
      </c>
      <c r="K471" s="37">
        <f t="shared" si="126"/>
        <v>-0.316227766016838</v>
      </c>
      <c r="L471" s="37">
        <f t="shared" si="127"/>
        <v>-0.316227766016838</v>
      </c>
      <c r="M471" s="37">
        <f t="shared" si="128"/>
        <v>-0.316227766016838</v>
      </c>
      <c r="N471" s="37">
        <f t="shared" si="129"/>
        <v>-0.316227766016838</v>
      </c>
      <c r="O471" s="37">
        <f t="shared" si="130"/>
        <v>-0.316227766016838</v>
      </c>
      <c r="P471" s="37">
        <f t="shared" si="131"/>
        <v>2.846049894151542</v>
      </c>
      <c r="T471" s="36" t="s">
        <v>284</v>
      </c>
      <c r="U471" s="36" t="s">
        <v>19</v>
      </c>
      <c r="V471" s="36" t="s">
        <v>1348</v>
      </c>
      <c r="W471" s="36">
        <v>0.62299804054453989</v>
      </c>
      <c r="X471" s="36">
        <v>-0.85616043599494107</v>
      </c>
      <c r="Y471" s="36">
        <v>1.5134017045844919</v>
      </c>
      <c r="Z471" s="36">
        <v>1.4440417738247651</v>
      </c>
      <c r="AA471" s="36">
        <v>0.87091402587724109</v>
      </c>
      <c r="AB471" s="36">
        <v>-0.85616043599494107</v>
      </c>
      <c r="AC471" s="36">
        <v>-0.85616043599494107</v>
      </c>
      <c r="AD471" s="36">
        <v>-0.85616043599494107</v>
      </c>
      <c r="AE471" s="36">
        <v>-0.4168492480442918</v>
      </c>
      <c r="AF471" s="36">
        <v>-0.60986455280698226</v>
      </c>
    </row>
    <row r="472" spans="1:32" x14ac:dyDescent="0.25">
      <c r="A472" s="58" t="s">
        <v>871</v>
      </c>
      <c r="B472" s="36" t="s">
        <v>2036</v>
      </c>
      <c r="C472" s="36" t="s">
        <v>1348</v>
      </c>
      <c r="F472" s="37"/>
      <c r="G472" s="37">
        <f t="shared" si="122"/>
        <v>-0.31622776601683794</v>
      </c>
      <c r="H472" s="37">
        <f t="shared" si="123"/>
        <v>-0.31622776601683794</v>
      </c>
      <c r="I472" s="37">
        <f t="shared" si="124"/>
        <v>-0.31622776601683794</v>
      </c>
      <c r="J472" s="37">
        <f t="shared" si="125"/>
        <v>-0.31622776601683794</v>
      </c>
      <c r="K472" s="37">
        <f t="shared" si="126"/>
        <v>-0.31622776601683794</v>
      </c>
      <c r="L472" s="37">
        <f t="shared" si="127"/>
        <v>-0.31622776601683794</v>
      </c>
      <c r="M472" s="37">
        <f t="shared" si="128"/>
        <v>-0.31622776601683794</v>
      </c>
      <c r="N472" s="37">
        <f t="shared" si="129"/>
        <v>-0.31622776601683794</v>
      </c>
      <c r="O472" s="37">
        <f t="shared" si="130"/>
        <v>-0.31622776601683794</v>
      </c>
      <c r="P472" s="37">
        <f t="shared" si="131"/>
        <v>2.846049894151542</v>
      </c>
      <c r="T472" s="36" t="s">
        <v>567</v>
      </c>
      <c r="U472" s="36" t="s">
        <v>87</v>
      </c>
      <c r="V472" s="36" t="s">
        <v>1694</v>
      </c>
      <c r="W472" s="36">
        <v>-0.46274242484202271</v>
      </c>
      <c r="X472" s="36">
        <v>-0.46274242484202271</v>
      </c>
      <c r="Y472" s="36">
        <v>1.3847198038973265</v>
      </c>
      <c r="Z472" s="36">
        <v>-0.46274242484202271</v>
      </c>
      <c r="AA472" s="36">
        <v>2.3172195948388552</v>
      </c>
      <c r="AB472" s="36">
        <v>-0.46274242484202271</v>
      </c>
      <c r="AC472" s="36">
        <v>-0.46274242484202271</v>
      </c>
      <c r="AD472" s="36">
        <v>-0.46274242484202271</v>
      </c>
      <c r="AE472" s="36">
        <v>-0.46274242484202271</v>
      </c>
      <c r="AF472" s="36">
        <v>-0.46274242484202271</v>
      </c>
    </row>
    <row r="473" spans="1:32" x14ac:dyDescent="0.25">
      <c r="A473" s="58" t="s">
        <v>957</v>
      </c>
      <c r="B473" s="36" t="s">
        <v>214</v>
      </c>
      <c r="C473" s="36" t="s">
        <v>1352</v>
      </c>
      <c r="F473" s="37"/>
      <c r="G473" s="37">
        <f t="shared" si="122"/>
        <v>-0.31622776601683794</v>
      </c>
      <c r="H473" s="37">
        <f t="shared" si="123"/>
        <v>-0.31622776601683794</v>
      </c>
      <c r="I473" s="37">
        <f t="shared" si="124"/>
        <v>-0.31622776601683794</v>
      </c>
      <c r="J473" s="37">
        <f t="shared" si="125"/>
        <v>-0.31622776601683794</v>
      </c>
      <c r="K473" s="37">
        <f t="shared" si="126"/>
        <v>-0.31622776601683794</v>
      </c>
      <c r="L473" s="37">
        <f t="shared" si="127"/>
        <v>-0.31622776601683794</v>
      </c>
      <c r="M473" s="37">
        <f t="shared" si="128"/>
        <v>-0.31622776601683794</v>
      </c>
      <c r="N473" s="37">
        <f t="shared" si="129"/>
        <v>-0.31622776601683794</v>
      </c>
      <c r="O473" s="37">
        <f t="shared" si="130"/>
        <v>-0.31622776601683794</v>
      </c>
      <c r="P473" s="37">
        <f t="shared" si="131"/>
        <v>2.846049894151542</v>
      </c>
      <c r="T473" s="36" t="s">
        <v>719</v>
      </c>
      <c r="U473" s="36" t="s">
        <v>1872</v>
      </c>
      <c r="V473" s="36" t="s">
        <v>1873</v>
      </c>
      <c r="W473" s="36">
        <v>-0.31622776601683794</v>
      </c>
      <c r="X473" s="36">
        <v>-0.31622776601683794</v>
      </c>
      <c r="Y473" s="36">
        <v>-0.31622776601683794</v>
      </c>
      <c r="Z473" s="36">
        <v>-0.31622776601683794</v>
      </c>
      <c r="AA473" s="36">
        <v>2.8460498941515415</v>
      </c>
      <c r="AB473" s="36">
        <v>-0.31622776601683794</v>
      </c>
      <c r="AC473" s="36">
        <v>-0.31622776601683794</v>
      </c>
      <c r="AD473" s="36">
        <v>-0.31622776601683794</v>
      </c>
      <c r="AE473" s="36">
        <v>-0.31622776601683794</v>
      </c>
      <c r="AF473" s="36">
        <v>-0.31622776601683794</v>
      </c>
    </row>
    <row r="474" spans="1:32" x14ac:dyDescent="0.25">
      <c r="A474" s="58" t="s">
        <v>1045</v>
      </c>
      <c r="B474" s="36" t="s">
        <v>1317</v>
      </c>
      <c r="C474" s="36" t="s">
        <v>2252</v>
      </c>
      <c r="F474" s="37"/>
      <c r="G474" s="37">
        <f t="shared" si="122"/>
        <v>-0.31622776601683794</v>
      </c>
      <c r="H474" s="37">
        <f t="shared" si="123"/>
        <v>-0.31622776601683794</v>
      </c>
      <c r="I474" s="37">
        <f t="shared" si="124"/>
        <v>-0.31622776601683794</v>
      </c>
      <c r="J474" s="37">
        <f t="shared" si="125"/>
        <v>-0.31622776601683794</v>
      </c>
      <c r="K474" s="37">
        <f t="shared" si="126"/>
        <v>-0.31622776601683794</v>
      </c>
      <c r="L474" s="37">
        <f t="shared" si="127"/>
        <v>-0.31622776601683794</v>
      </c>
      <c r="M474" s="37">
        <f t="shared" si="128"/>
        <v>-0.31622776601683794</v>
      </c>
      <c r="N474" s="37">
        <f t="shared" si="129"/>
        <v>-0.31622776601683794</v>
      </c>
      <c r="O474" s="37">
        <f t="shared" si="130"/>
        <v>-0.31622776601683794</v>
      </c>
      <c r="P474" s="37">
        <f t="shared" si="131"/>
        <v>2.846049894151542</v>
      </c>
      <c r="T474" s="36" t="s">
        <v>304</v>
      </c>
      <c r="U474" s="36" t="s">
        <v>1312</v>
      </c>
      <c r="V474" s="36" t="s">
        <v>1342</v>
      </c>
      <c r="W474" s="36">
        <v>0.4076611433371039</v>
      </c>
      <c r="X474" s="36">
        <v>0.86061112611488988</v>
      </c>
      <c r="Y474" s="36">
        <v>2.0516013536862259</v>
      </c>
      <c r="Z474" s="36">
        <v>-0.70876733407705494</v>
      </c>
      <c r="AA474" s="36">
        <v>0.93273038132411024</v>
      </c>
      <c r="AB474" s="36">
        <v>-0.70876733407705494</v>
      </c>
      <c r="AC474" s="36">
        <v>-0.70876733407705494</v>
      </c>
      <c r="AD474" s="36">
        <v>-0.70876733407705494</v>
      </c>
      <c r="AE474" s="36">
        <v>-0.70876733407705494</v>
      </c>
      <c r="AF474" s="36">
        <v>-0.70876733407705494</v>
      </c>
    </row>
    <row r="475" spans="1:32" x14ac:dyDescent="0.25">
      <c r="A475" s="58" t="s">
        <v>1193</v>
      </c>
      <c r="B475" s="36" t="s">
        <v>1240</v>
      </c>
      <c r="C475" s="36" t="s">
        <v>1240</v>
      </c>
      <c r="F475" s="37"/>
      <c r="G475" s="37">
        <f t="shared" si="122"/>
        <v>-0.31622776601683794</v>
      </c>
      <c r="H475" s="37">
        <f t="shared" si="123"/>
        <v>-0.31622776601683794</v>
      </c>
      <c r="I475" s="37">
        <f t="shared" si="124"/>
        <v>-0.31622776601683794</v>
      </c>
      <c r="J475" s="37">
        <f t="shared" si="125"/>
        <v>-0.31622776601683794</v>
      </c>
      <c r="K475" s="37">
        <f t="shared" si="126"/>
        <v>-0.31622776601683794</v>
      </c>
      <c r="L475" s="37">
        <f t="shared" si="127"/>
        <v>-0.31622776601683794</v>
      </c>
      <c r="M475" s="37">
        <f t="shared" si="128"/>
        <v>-0.31622776601683794</v>
      </c>
      <c r="N475" s="37">
        <f t="shared" si="129"/>
        <v>-0.31622776601683794</v>
      </c>
      <c r="O475" s="37">
        <f t="shared" si="130"/>
        <v>-0.31622776601683794</v>
      </c>
      <c r="P475" s="37">
        <f t="shared" si="131"/>
        <v>2.846049894151542</v>
      </c>
      <c r="T475" s="36" t="s">
        <v>503</v>
      </c>
      <c r="U475" s="36" t="s">
        <v>1614</v>
      </c>
      <c r="V475" s="36" t="s">
        <v>1615</v>
      </c>
      <c r="W475" s="36">
        <v>-0.47429653544083578</v>
      </c>
      <c r="X475" s="36">
        <v>-0.47429653544083578</v>
      </c>
      <c r="Y475" s="36">
        <v>-0.47429653544083578</v>
      </c>
      <c r="Z475" s="36">
        <v>-0.47429653544083578</v>
      </c>
      <c r="AA475" s="36">
        <v>1.9264424124826065</v>
      </c>
      <c r="AB475" s="36">
        <v>1.8679298710440799</v>
      </c>
      <c r="AC475" s="36">
        <v>-0.47429653544083578</v>
      </c>
      <c r="AD475" s="36">
        <v>-0.47429653544083578</v>
      </c>
      <c r="AE475" s="36">
        <v>-0.47429653544083578</v>
      </c>
      <c r="AF475" s="36">
        <v>-0.47429653544083578</v>
      </c>
    </row>
    <row r="476" spans="1:32" x14ac:dyDescent="0.25">
      <c r="A476" s="58" t="s">
        <v>1033</v>
      </c>
      <c r="B476" s="36" t="s">
        <v>1240</v>
      </c>
      <c r="C476" s="36" t="s">
        <v>1240</v>
      </c>
      <c r="F476" s="37"/>
      <c r="G476" s="37">
        <f t="shared" si="122"/>
        <v>-0.31622776601683794</v>
      </c>
      <c r="H476" s="37">
        <f t="shared" si="123"/>
        <v>-0.31622776601683794</v>
      </c>
      <c r="I476" s="37">
        <f t="shared" si="124"/>
        <v>-0.31622776601683794</v>
      </c>
      <c r="J476" s="37">
        <f t="shared" si="125"/>
        <v>-0.31622776601683794</v>
      </c>
      <c r="K476" s="37">
        <f t="shared" si="126"/>
        <v>-0.31622776601683794</v>
      </c>
      <c r="L476" s="37">
        <f t="shared" si="127"/>
        <v>-0.31622776601683794</v>
      </c>
      <c r="M476" s="37">
        <f t="shared" si="128"/>
        <v>-0.31622776601683794</v>
      </c>
      <c r="N476" s="37">
        <f t="shared" si="129"/>
        <v>-0.31622776601683794</v>
      </c>
      <c r="O476" s="37">
        <f t="shared" si="130"/>
        <v>-0.31622776601683794</v>
      </c>
      <c r="P476" s="37">
        <f t="shared" si="131"/>
        <v>2.846049894151542</v>
      </c>
      <c r="T476" s="36" t="s">
        <v>857</v>
      </c>
      <c r="U476" s="36" t="s">
        <v>2018</v>
      </c>
      <c r="V476" s="36" t="s">
        <v>2019</v>
      </c>
      <c r="W476" s="36">
        <v>2.8460498941515415</v>
      </c>
      <c r="X476" s="36">
        <v>-0.31622776601683789</v>
      </c>
      <c r="Y476" s="36">
        <v>-0.31622776601683789</v>
      </c>
      <c r="Z476" s="36">
        <v>-0.31622776601683789</v>
      </c>
      <c r="AA476" s="36">
        <v>-0.31622776601683789</v>
      </c>
      <c r="AB476" s="36">
        <v>-0.31622776601683789</v>
      </c>
      <c r="AC476" s="36">
        <v>-0.31622776601683789</v>
      </c>
      <c r="AD476" s="36">
        <v>-0.31622776601683789</v>
      </c>
      <c r="AE476" s="36">
        <v>-0.31622776601683789</v>
      </c>
      <c r="AF476" s="36">
        <v>-0.31622776601683789</v>
      </c>
    </row>
    <row r="477" spans="1:32" x14ac:dyDescent="0.25">
      <c r="A477" s="58" t="s">
        <v>928</v>
      </c>
      <c r="B477" s="36" t="s">
        <v>2098</v>
      </c>
      <c r="C477" s="36" t="s">
        <v>2099</v>
      </c>
      <c r="F477" s="37"/>
      <c r="G477" s="37">
        <f t="shared" si="122"/>
        <v>-0.31622776601683794</v>
      </c>
      <c r="H477" s="37">
        <f t="shared" si="123"/>
        <v>-0.31622776601683794</v>
      </c>
      <c r="I477" s="37">
        <f t="shared" si="124"/>
        <v>-0.31622776601683794</v>
      </c>
      <c r="J477" s="37">
        <f t="shared" si="125"/>
        <v>-0.31622776601683794</v>
      </c>
      <c r="K477" s="37">
        <f t="shared" si="126"/>
        <v>-0.31622776601683794</v>
      </c>
      <c r="L477" s="37">
        <f t="shared" si="127"/>
        <v>-0.31622776601683794</v>
      </c>
      <c r="M477" s="37">
        <f t="shared" si="128"/>
        <v>-0.31622776601683794</v>
      </c>
      <c r="N477" s="37">
        <f t="shared" si="129"/>
        <v>-0.31622776601683794</v>
      </c>
      <c r="O477" s="37">
        <f t="shared" si="130"/>
        <v>-0.31622776601683794</v>
      </c>
      <c r="P477" s="37">
        <f t="shared" si="131"/>
        <v>2.846049894151542</v>
      </c>
      <c r="T477" s="36" t="s">
        <v>1155</v>
      </c>
      <c r="U477" s="36" t="s">
        <v>1240</v>
      </c>
      <c r="V477" s="36" t="s">
        <v>1240</v>
      </c>
      <c r="W477" s="36">
        <v>-0.31622776601683794</v>
      </c>
      <c r="X477" s="36">
        <v>-0.31622776601683794</v>
      </c>
      <c r="Y477" s="36">
        <v>2.8460498941515411</v>
      </c>
      <c r="Z477" s="36">
        <v>-0.31622776601683794</v>
      </c>
      <c r="AA477" s="36">
        <v>-0.31622776601683794</v>
      </c>
      <c r="AB477" s="36">
        <v>-0.31622776601683794</v>
      </c>
      <c r="AC477" s="36">
        <v>-0.31622776601683794</v>
      </c>
      <c r="AD477" s="36">
        <v>-0.31622776601683794</v>
      </c>
      <c r="AE477" s="36">
        <v>-0.31622776601683794</v>
      </c>
      <c r="AF477" s="36">
        <v>-0.31622776601683794</v>
      </c>
    </row>
    <row r="478" spans="1:32" x14ac:dyDescent="0.25">
      <c r="A478" s="58" t="s">
        <v>687</v>
      </c>
      <c r="B478" s="36" t="s">
        <v>1832</v>
      </c>
      <c r="C478" s="36" t="s">
        <v>1833</v>
      </c>
      <c r="F478" s="37"/>
      <c r="G478" s="37">
        <f t="shared" si="122"/>
        <v>-0.31622776601683794</v>
      </c>
      <c r="H478" s="37">
        <f t="shared" si="123"/>
        <v>-0.31622776601683794</v>
      </c>
      <c r="I478" s="37">
        <f t="shared" si="124"/>
        <v>-0.31622776601683794</v>
      </c>
      <c r="J478" s="37">
        <f t="shared" si="125"/>
        <v>-0.31622776601683794</v>
      </c>
      <c r="K478" s="37">
        <f t="shared" si="126"/>
        <v>-0.31622776601683794</v>
      </c>
      <c r="L478" s="37">
        <f t="shared" si="127"/>
        <v>-0.31622776601683794</v>
      </c>
      <c r="M478" s="37">
        <f t="shared" si="128"/>
        <v>-0.31622776601683794</v>
      </c>
      <c r="N478" s="37">
        <f t="shared" si="129"/>
        <v>-0.31622776601683794</v>
      </c>
      <c r="O478" s="37">
        <f t="shared" si="130"/>
        <v>-0.31622776601683794</v>
      </c>
      <c r="P478" s="37">
        <f t="shared" si="131"/>
        <v>2.846049894151542</v>
      </c>
      <c r="T478" s="36" t="s">
        <v>997</v>
      </c>
      <c r="U478" s="36" t="s">
        <v>2187</v>
      </c>
      <c r="V478" s="36" t="s">
        <v>2188</v>
      </c>
      <c r="W478" s="36">
        <v>-0.39618623414554688</v>
      </c>
      <c r="X478" s="36">
        <v>0.41824189009178198</v>
      </c>
      <c r="Y478" s="36">
        <v>-0.39618623414554688</v>
      </c>
      <c r="Z478" s="36">
        <v>-0.39618623414554688</v>
      </c>
      <c r="AA478" s="36">
        <v>-0.39618623414554688</v>
      </c>
      <c r="AB478" s="36">
        <v>-0.39618623414554688</v>
      </c>
      <c r="AC478" s="36">
        <v>-0.39618623414554688</v>
      </c>
      <c r="AD478" s="36">
        <v>-0.39618623414554688</v>
      </c>
      <c r="AE478" s="36">
        <v>2.7512479830725938</v>
      </c>
      <c r="AF478" s="36">
        <v>-0.39618623414554688</v>
      </c>
    </row>
    <row r="479" spans="1:32" x14ac:dyDescent="0.25">
      <c r="A479" s="58" t="s">
        <v>1032</v>
      </c>
      <c r="B479" s="36" t="s">
        <v>2240</v>
      </c>
      <c r="C479" s="36" t="s">
        <v>2241</v>
      </c>
      <c r="F479" s="37"/>
      <c r="G479" s="37">
        <f t="shared" si="122"/>
        <v>-0.31622776601683789</v>
      </c>
      <c r="H479" s="37">
        <f t="shared" si="123"/>
        <v>-0.31622776601683789</v>
      </c>
      <c r="I479" s="37">
        <f t="shared" si="124"/>
        <v>-0.31622776601683789</v>
      </c>
      <c r="J479" s="37">
        <f t="shared" si="125"/>
        <v>-0.31622776601683789</v>
      </c>
      <c r="K479" s="37">
        <f t="shared" si="126"/>
        <v>-0.31622776601683789</v>
      </c>
      <c r="L479" s="37">
        <f t="shared" si="127"/>
        <v>-0.31622776601683789</v>
      </c>
      <c r="M479" s="37">
        <f t="shared" si="128"/>
        <v>-0.31622776601683789</v>
      </c>
      <c r="N479" s="37">
        <f t="shared" si="129"/>
        <v>-0.31622776601683789</v>
      </c>
      <c r="O479" s="37">
        <f t="shared" si="130"/>
        <v>-0.31622776601683789</v>
      </c>
      <c r="P479" s="37">
        <f t="shared" si="131"/>
        <v>2.8460498941515406</v>
      </c>
      <c r="T479" s="36" t="s">
        <v>827</v>
      </c>
      <c r="U479" s="36" t="s">
        <v>1986</v>
      </c>
      <c r="V479" s="36" t="s">
        <v>1987</v>
      </c>
      <c r="W479" s="36">
        <v>2.8460498941515411</v>
      </c>
      <c r="X479" s="36">
        <v>-0.31622776601683789</v>
      </c>
      <c r="Y479" s="36">
        <v>-0.31622776601683789</v>
      </c>
      <c r="Z479" s="36">
        <v>-0.31622776601683789</v>
      </c>
      <c r="AA479" s="36">
        <v>-0.31622776601683789</v>
      </c>
      <c r="AB479" s="36">
        <v>-0.31622776601683789</v>
      </c>
      <c r="AC479" s="36">
        <v>-0.31622776601683789</v>
      </c>
      <c r="AD479" s="36">
        <v>-0.31622776601683789</v>
      </c>
      <c r="AE479" s="36">
        <v>-0.31622776601683789</v>
      </c>
      <c r="AF479" s="36">
        <v>-0.31622776601683789</v>
      </c>
    </row>
    <row r="480" spans="1:32" x14ac:dyDescent="0.25">
      <c r="A480" s="58" t="s">
        <v>716</v>
      </c>
      <c r="B480" s="36" t="s">
        <v>1240</v>
      </c>
      <c r="C480" s="36" t="s">
        <v>1240</v>
      </c>
      <c r="F480" s="37"/>
      <c r="G480" s="37">
        <f t="shared" si="122"/>
        <v>-0.31622776601683789</v>
      </c>
      <c r="H480" s="37">
        <f t="shared" si="123"/>
        <v>-0.31622776601683789</v>
      </c>
      <c r="I480" s="37">
        <f t="shared" si="124"/>
        <v>-0.31622776601683789</v>
      </c>
      <c r="J480" s="37">
        <f t="shared" si="125"/>
        <v>-0.31622776601683789</v>
      </c>
      <c r="K480" s="37">
        <f t="shared" si="126"/>
        <v>-0.31622776601683789</v>
      </c>
      <c r="L480" s="37">
        <f t="shared" si="127"/>
        <v>-0.31622776601683789</v>
      </c>
      <c r="M480" s="37">
        <f t="shared" si="128"/>
        <v>-0.31622776601683789</v>
      </c>
      <c r="N480" s="37">
        <f t="shared" si="129"/>
        <v>-0.31622776601683789</v>
      </c>
      <c r="O480" s="37">
        <f t="shared" si="130"/>
        <v>-0.31622776601683789</v>
      </c>
      <c r="P480" s="37">
        <f t="shared" si="131"/>
        <v>2.8460498941515411</v>
      </c>
      <c r="T480" s="36" t="s">
        <v>1115</v>
      </c>
      <c r="U480" s="36" t="s">
        <v>2342</v>
      </c>
      <c r="V480" s="36" t="s">
        <v>1613</v>
      </c>
      <c r="W480" s="36">
        <v>-0.31622776601683794</v>
      </c>
      <c r="X480" s="36">
        <v>2.8460498941515415</v>
      </c>
      <c r="Y480" s="36">
        <v>-0.31622776601683794</v>
      </c>
      <c r="Z480" s="36">
        <v>-0.31622776601683794</v>
      </c>
      <c r="AA480" s="36">
        <v>-0.31622776601683794</v>
      </c>
      <c r="AB480" s="36">
        <v>-0.31622776601683794</v>
      </c>
      <c r="AC480" s="36">
        <v>-0.31622776601683794</v>
      </c>
      <c r="AD480" s="36">
        <v>-0.31622776601683794</v>
      </c>
      <c r="AE480" s="36">
        <v>-0.31622776601683794</v>
      </c>
      <c r="AF480" s="36">
        <v>-0.31622776601683794</v>
      </c>
    </row>
    <row r="481" spans="1:32" x14ac:dyDescent="0.25">
      <c r="A481" s="58" t="s">
        <v>724</v>
      </c>
      <c r="B481" s="36" t="s">
        <v>132</v>
      </c>
      <c r="C481" s="36" t="s">
        <v>1878</v>
      </c>
      <c r="F481" s="37"/>
      <c r="G481" s="37">
        <f t="shared" si="122"/>
        <v>-0.31622776601683789</v>
      </c>
      <c r="H481" s="37">
        <f t="shared" si="123"/>
        <v>-0.31622776601683789</v>
      </c>
      <c r="I481" s="37">
        <f t="shared" si="124"/>
        <v>-0.31622776601683789</v>
      </c>
      <c r="J481" s="37">
        <f t="shared" si="125"/>
        <v>-0.31622776601683789</v>
      </c>
      <c r="K481" s="37">
        <f t="shared" si="126"/>
        <v>-0.31622776601683789</v>
      </c>
      <c r="L481" s="37">
        <f t="shared" si="127"/>
        <v>-0.31622776601683789</v>
      </c>
      <c r="M481" s="37">
        <f t="shared" si="128"/>
        <v>-0.31622776601683789</v>
      </c>
      <c r="N481" s="37">
        <f t="shared" si="129"/>
        <v>-0.31622776601683789</v>
      </c>
      <c r="O481" s="37">
        <f t="shared" si="130"/>
        <v>-0.31622776601683789</v>
      </c>
      <c r="P481" s="37">
        <f t="shared" si="131"/>
        <v>2.8460498941515411</v>
      </c>
      <c r="T481" s="36" t="s">
        <v>355</v>
      </c>
      <c r="U481" s="36" t="s">
        <v>1240</v>
      </c>
      <c r="V481" s="36" t="s">
        <v>1240</v>
      </c>
      <c r="W481" s="36">
        <v>-0.61234278207292392</v>
      </c>
      <c r="X481" s="36">
        <v>-0.61234278207292392</v>
      </c>
      <c r="Y481" s="36">
        <v>1.326283505641251</v>
      </c>
      <c r="Z481" s="36">
        <v>1.1372147193782363</v>
      </c>
      <c r="AA481" s="36">
        <v>1.8229012494909795</v>
      </c>
      <c r="AB481" s="36">
        <v>-0.61234278207292392</v>
      </c>
      <c r="AC481" s="36">
        <v>-0.61234278207292392</v>
      </c>
      <c r="AD481" s="36">
        <v>-0.61234278207292392</v>
      </c>
      <c r="AE481" s="36">
        <v>-0.61234278207292392</v>
      </c>
      <c r="AF481" s="36">
        <v>-0.61234278207292392</v>
      </c>
    </row>
    <row r="482" spans="1:32" x14ac:dyDescent="0.25">
      <c r="A482" s="58" t="s">
        <v>808</v>
      </c>
      <c r="B482" s="36" t="s">
        <v>174</v>
      </c>
      <c r="C482" s="36" t="s">
        <v>1352</v>
      </c>
      <c r="F482" s="37"/>
      <c r="G482" s="37">
        <f t="shared" si="122"/>
        <v>-0.31622776601683789</v>
      </c>
      <c r="H482" s="37">
        <f t="shared" si="123"/>
        <v>-0.31622776601683789</v>
      </c>
      <c r="I482" s="37">
        <f t="shared" si="124"/>
        <v>-0.31622776601683789</v>
      </c>
      <c r="J482" s="37">
        <f t="shared" si="125"/>
        <v>-0.31622776601683789</v>
      </c>
      <c r="K482" s="37">
        <f t="shared" si="126"/>
        <v>-0.31622776601683789</v>
      </c>
      <c r="L482" s="37">
        <f t="shared" si="127"/>
        <v>-0.31622776601683789</v>
      </c>
      <c r="M482" s="37">
        <f t="shared" si="128"/>
        <v>-0.31622776601683789</v>
      </c>
      <c r="N482" s="37">
        <f t="shared" si="129"/>
        <v>-0.31622776601683789</v>
      </c>
      <c r="O482" s="37">
        <f t="shared" si="130"/>
        <v>-0.31622776601683789</v>
      </c>
      <c r="P482" s="37">
        <f t="shared" si="131"/>
        <v>2.8460498941515411</v>
      </c>
      <c r="T482" s="36" t="s">
        <v>256</v>
      </c>
      <c r="U482" s="36" t="s">
        <v>0</v>
      </c>
      <c r="V482" s="36" t="s">
        <v>1336</v>
      </c>
      <c r="W482" s="36">
        <v>0.53738389335886383</v>
      </c>
      <c r="X482" s="36">
        <v>-0.11900520430064698</v>
      </c>
      <c r="Y482" s="36">
        <v>1.8560969456588108</v>
      </c>
      <c r="Z482" s="36">
        <v>0.92354459369715436</v>
      </c>
      <c r="AA482" s="36">
        <v>0.89951164129203309</v>
      </c>
      <c r="AB482" s="36">
        <v>-0.38873855081132386</v>
      </c>
      <c r="AC482" s="36">
        <v>-0.92719832972372285</v>
      </c>
      <c r="AD482" s="36">
        <v>-0.92719832972372285</v>
      </c>
      <c r="AE482" s="36">
        <v>-0.92719832972372285</v>
      </c>
      <c r="AF482" s="36">
        <v>-0.92719832972372285</v>
      </c>
    </row>
    <row r="483" spans="1:32" x14ac:dyDescent="0.25">
      <c r="A483" s="58" t="s">
        <v>827</v>
      </c>
      <c r="B483" s="36" t="s">
        <v>1986</v>
      </c>
      <c r="C483" s="36" t="s">
        <v>1987</v>
      </c>
      <c r="F483" s="37"/>
      <c r="G483" s="37">
        <f t="shared" si="122"/>
        <v>-0.31622776601683789</v>
      </c>
      <c r="H483" s="37">
        <f t="shared" si="123"/>
        <v>-0.31622776601683789</v>
      </c>
      <c r="I483" s="37">
        <f t="shared" si="124"/>
        <v>-0.31622776601683789</v>
      </c>
      <c r="J483" s="37">
        <f t="shared" si="125"/>
        <v>-0.31622776601683789</v>
      </c>
      <c r="K483" s="37">
        <f t="shared" si="126"/>
        <v>-0.31622776601683789</v>
      </c>
      <c r="L483" s="37">
        <f t="shared" si="127"/>
        <v>-0.31622776601683789</v>
      </c>
      <c r="M483" s="37">
        <f t="shared" si="128"/>
        <v>-0.31622776601683789</v>
      </c>
      <c r="N483" s="37">
        <f t="shared" si="129"/>
        <v>-0.31622776601683789</v>
      </c>
      <c r="O483" s="37">
        <f t="shared" si="130"/>
        <v>-0.31622776601683789</v>
      </c>
      <c r="P483" s="37">
        <f t="shared" si="131"/>
        <v>2.8460498941515411</v>
      </c>
      <c r="T483" s="36" t="s">
        <v>915</v>
      </c>
      <c r="U483" s="36" t="s">
        <v>2080</v>
      </c>
      <c r="V483" s="36" t="s">
        <v>2081</v>
      </c>
      <c r="W483" s="36">
        <v>1.7523347084674779</v>
      </c>
      <c r="X483" s="36">
        <v>-0.47329497324599351</v>
      </c>
      <c r="Y483" s="36">
        <v>-0.47329497324599351</v>
      </c>
      <c r="Z483" s="36">
        <v>-0.47329497324599351</v>
      </c>
      <c r="AA483" s="36">
        <v>-0.47329497324599351</v>
      </c>
      <c r="AB483" s="36">
        <v>-0.47329497324599351</v>
      </c>
      <c r="AC483" s="36">
        <v>-0.47329497324599351</v>
      </c>
      <c r="AD483" s="36">
        <v>-0.47329497324599351</v>
      </c>
      <c r="AE483" s="36">
        <v>2.0340250775004702</v>
      </c>
      <c r="AF483" s="36">
        <v>-0.47329497324599351</v>
      </c>
    </row>
    <row r="484" spans="1:32" x14ac:dyDescent="0.25">
      <c r="A484" s="58" t="s">
        <v>878</v>
      </c>
      <c r="B484" s="36" t="s">
        <v>197</v>
      </c>
      <c r="C484" s="36" t="s">
        <v>2044</v>
      </c>
      <c r="F484" s="37"/>
      <c r="G484" s="37">
        <f t="shared" ref="G484:G547" si="132">IF(ISERROR(MATCH($A484,$T:$T,0)),"Not In List",LOOKUP($A484,$T:$T,Y:Y))</f>
        <v>-0.31622776601683789</v>
      </c>
      <c r="H484" s="37">
        <f t="shared" ref="H484:H547" si="133">IF(ISERROR(MATCH($A484,$T:$T,0)),"Not In List",LOOKUP($A484,$T:$T,AA:AA))</f>
        <v>-0.31622776601683789</v>
      </c>
      <c r="I484" s="37">
        <f t="shared" ref="I484:I547" si="134">IF(ISERROR(MATCH($A484,$T:$T,0)),"Not In List",LOOKUP($A484,$T:$T,Z:Z))</f>
        <v>-0.31622776601683789</v>
      </c>
      <c r="J484" s="37">
        <f t="shared" ref="J484:J547" si="135">IF(ISERROR(MATCH($A484,$T:$T,0)),"Not In List",LOOKUP($A484,$T:$T,X:X))</f>
        <v>-0.31622776601683789</v>
      </c>
      <c r="K484" s="37">
        <f t="shared" ref="K484:K547" si="136">IF(ISERROR(MATCH($A484,$T:$T,0)),"Not In List",LOOKUP($A484,$T:$T,AE:AE))</f>
        <v>-0.31622776601683789</v>
      </c>
      <c r="L484" s="37">
        <f t="shared" ref="L484:L547" si="137">IF(ISERROR(MATCH($A484,$T:$T,0)),"Not In List",LOOKUP($A484,$T:$T,AF:AF))</f>
        <v>-0.31622776601683789</v>
      </c>
      <c r="M484" s="37">
        <f t="shared" ref="M484:M547" si="138">IF(ISERROR(MATCH($A484,$T:$T,0)),"Not In List",LOOKUP($A484,$T:$T,AD:AD))</f>
        <v>-0.31622776601683789</v>
      </c>
      <c r="N484" s="37">
        <f t="shared" ref="N484:N547" si="139">IF(ISERROR(MATCH($A484,$T:$T,0)),"Not In List",LOOKUP($A484,$T:$T,AB:AB))</f>
        <v>-0.31622776601683789</v>
      </c>
      <c r="O484" s="37">
        <f t="shared" ref="O484:O547" si="140">IF(ISERROR(MATCH($A484,$T:$T,0)),"Not In List",LOOKUP($A484,$T:$T,AC:AC))</f>
        <v>-0.31622776601683789</v>
      </c>
      <c r="P484" s="37">
        <f t="shared" ref="P484:P547" si="141">IF(ISERROR(MATCH($A484,$T:$T,0)),"Not In List",LOOKUP($A484,$T:$T,W:W))</f>
        <v>2.8460498941515411</v>
      </c>
      <c r="T484" s="36" t="s">
        <v>405</v>
      </c>
      <c r="U484" s="36" t="s">
        <v>1505</v>
      </c>
      <c r="V484" s="36" t="s">
        <v>1342</v>
      </c>
      <c r="W484" s="36">
        <v>-0.61372513658312267</v>
      </c>
      <c r="X484" s="36">
        <v>-0.61372513658312267</v>
      </c>
      <c r="Y484" s="36">
        <v>1.134496289986531</v>
      </c>
      <c r="Z484" s="36">
        <v>1.3826543080208926</v>
      </c>
      <c r="AA484" s="36">
        <v>1.7789253580744353</v>
      </c>
      <c r="AB484" s="36">
        <v>-0.61372513658312267</v>
      </c>
      <c r="AC484" s="36">
        <v>-0.61372513658312267</v>
      </c>
      <c r="AD484" s="36">
        <v>-0.61372513658312267</v>
      </c>
      <c r="AE484" s="36">
        <v>-0.61372513658312267</v>
      </c>
      <c r="AF484" s="36">
        <v>-0.61372513658312267</v>
      </c>
    </row>
    <row r="485" spans="1:32" x14ac:dyDescent="0.25">
      <c r="A485" s="58" t="s">
        <v>932</v>
      </c>
      <c r="B485" s="36" t="s">
        <v>209</v>
      </c>
      <c r="C485" s="36" t="s">
        <v>2105</v>
      </c>
      <c r="F485" s="37"/>
      <c r="G485" s="37">
        <f t="shared" si="132"/>
        <v>-0.31622776601683789</v>
      </c>
      <c r="H485" s="37">
        <f t="shared" si="133"/>
        <v>-0.31622776601683789</v>
      </c>
      <c r="I485" s="37">
        <f t="shared" si="134"/>
        <v>-0.31622776601683789</v>
      </c>
      <c r="J485" s="37">
        <f t="shared" si="135"/>
        <v>-0.31622776601683789</v>
      </c>
      <c r="K485" s="37">
        <f t="shared" si="136"/>
        <v>-0.31622776601683789</v>
      </c>
      <c r="L485" s="37">
        <f t="shared" si="137"/>
        <v>-0.31622776601683789</v>
      </c>
      <c r="M485" s="37">
        <f t="shared" si="138"/>
        <v>-0.31622776601683789</v>
      </c>
      <c r="N485" s="37">
        <f t="shared" si="139"/>
        <v>-0.31622776601683789</v>
      </c>
      <c r="O485" s="37">
        <f t="shared" si="140"/>
        <v>-0.31622776601683789</v>
      </c>
      <c r="P485" s="37">
        <f t="shared" si="141"/>
        <v>2.8460498941515411</v>
      </c>
      <c r="T485" s="36" t="s">
        <v>1084</v>
      </c>
      <c r="U485" s="36" t="s">
        <v>1240</v>
      </c>
      <c r="V485" s="36" t="s">
        <v>1240</v>
      </c>
      <c r="W485" s="36">
        <v>2.8460498941515411</v>
      </c>
      <c r="X485" s="36">
        <v>-0.31622776601683794</v>
      </c>
      <c r="Y485" s="36">
        <v>-0.31622776601683794</v>
      </c>
      <c r="Z485" s="36">
        <v>-0.31622776601683794</v>
      </c>
      <c r="AA485" s="36">
        <v>-0.31622776601683794</v>
      </c>
      <c r="AB485" s="36">
        <v>-0.31622776601683794</v>
      </c>
      <c r="AC485" s="36">
        <v>-0.31622776601683794</v>
      </c>
      <c r="AD485" s="36">
        <v>-0.31622776601683794</v>
      </c>
      <c r="AE485" s="36">
        <v>-0.31622776601683794</v>
      </c>
      <c r="AF485" s="36">
        <v>-0.31622776601683794</v>
      </c>
    </row>
    <row r="486" spans="1:32" x14ac:dyDescent="0.25">
      <c r="A486" s="58" t="s">
        <v>955</v>
      </c>
      <c r="B486" s="36" t="s">
        <v>2131</v>
      </c>
      <c r="C486" s="36" t="s">
        <v>2132</v>
      </c>
      <c r="F486" s="37"/>
      <c r="G486" s="37">
        <f t="shared" si="132"/>
        <v>-0.31622776601683789</v>
      </c>
      <c r="H486" s="37">
        <f t="shared" si="133"/>
        <v>-0.31622776601683789</v>
      </c>
      <c r="I486" s="37">
        <f t="shared" si="134"/>
        <v>-0.31622776601683789</v>
      </c>
      <c r="J486" s="37">
        <f t="shared" si="135"/>
        <v>-0.31622776601683789</v>
      </c>
      <c r="K486" s="37">
        <f t="shared" si="136"/>
        <v>-0.31622776601683789</v>
      </c>
      <c r="L486" s="37">
        <f t="shared" si="137"/>
        <v>-0.31622776601683789</v>
      </c>
      <c r="M486" s="37">
        <f t="shared" si="138"/>
        <v>-0.31622776601683789</v>
      </c>
      <c r="N486" s="37">
        <f t="shared" si="139"/>
        <v>-0.31622776601683789</v>
      </c>
      <c r="O486" s="37">
        <f t="shared" si="140"/>
        <v>-0.31622776601683789</v>
      </c>
      <c r="P486" s="37">
        <f t="shared" si="141"/>
        <v>2.8460498941515411</v>
      </c>
      <c r="T486" s="36" t="s">
        <v>770</v>
      </c>
      <c r="U486" s="36" t="s">
        <v>1924</v>
      </c>
      <c r="V486" s="36" t="s">
        <v>1925</v>
      </c>
      <c r="W486" s="36">
        <v>0.82150279411649885</v>
      </c>
      <c r="X486" s="36">
        <v>-0.47170908716544807</v>
      </c>
      <c r="Y486" s="36">
        <v>-0.47170908716544807</v>
      </c>
      <c r="Z486" s="36">
        <v>-0.47170908716544807</v>
      </c>
      <c r="AA486" s="36">
        <v>-0.47170908716544807</v>
      </c>
      <c r="AB486" s="36">
        <v>-0.47170908716544807</v>
      </c>
      <c r="AC486" s="36">
        <v>2.598763438333036</v>
      </c>
      <c r="AD486" s="36">
        <v>-0.47170908716544807</v>
      </c>
      <c r="AE486" s="36">
        <v>-0.47170908716544807</v>
      </c>
      <c r="AF486" s="36">
        <v>-0.11830262229139832</v>
      </c>
    </row>
    <row r="487" spans="1:32" x14ac:dyDescent="0.25">
      <c r="A487" s="58" t="s">
        <v>991</v>
      </c>
      <c r="B487" s="36" t="s">
        <v>1240</v>
      </c>
      <c r="C487" s="36" t="s">
        <v>1240</v>
      </c>
      <c r="F487" s="37"/>
      <c r="G487" s="37">
        <f t="shared" si="132"/>
        <v>-0.31622776601683789</v>
      </c>
      <c r="H487" s="37">
        <f t="shared" si="133"/>
        <v>-0.31622776601683789</v>
      </c>
      <c r="I487" s="37">
        <f t="shared" si="134"/>
        <v>-0.31622776601683789</v>
      </c>
      <c r="J487" s="37">
        <f t="shared" si="135"/>
        <v>-0.31622776601683789</v>
      </c>
      <c r="K487" s="37">
        <f t="shared" si="136"/>
        <v>-0.31622776601683789</v>
      </c>
      <c r="L487" s="37">
        <f t="shared" si="137"/>
        <v>-0.31622776601683789</v>
      </c>
      <c r="M487" s="37">
        <f t="shared" si="138"/>
        <v>-0.31622776601683789</v>
      </c>
      <c r="N487" s="37">
        <f t="shared" si="139"/>
        <v>-0.31622776601683789</v>
      </c>
      <c r="O487" s="37">
        <f t="shared" si="140"/>
        <v>-0.31622776601683789</v>
      </c>
      <c r="P487" s="37">
        <f t="shared" si="141"/>
        <v>2.8460498941515411</v>
      </c>
      <c r="T487" s="36" t="s">
        <v>865</v>
      </c>
      <c r="U487" s="36" t="s">
        <v>2029</v>
      </c>
      <c r="V487" s="36" t="s">
        <v>1348</v>
      </c>
      <c r="W487" s="36">
        <v>-0.47250698436751348</v>
      </c>
      <c r="X487" s="36">
        <v>2.0764226650735118</v>
      </c>
      <c r="Y487" s="36">
        <v>-0.47250698436751348</v>
      </c>
      <c r="Z487" s="36">
        <v>-0.47250698436751348</v>
      </c>
      <c r="AA487" s="36">
        <v>-0.47250698436751348</v>
      </c>
      <c r="AB487" s="36">
        <v>-0.47250698436751348</v>
      </c>
      <c r="AC487" s="36">
        <v>-0.47250698436751348</v>
      </c>
      <c r="AD487" s="36">
        <v>-0.47250698436751348</v>
      </c>
      <c r="AE487" s="36">
        <v>-0.47250698436751348</v>
      </c>
      <c r="AF487" s="36">
        <v>1.7036332098665958</v>
      </c>
    </row>
    <row r="488" spans="1:32" x14ac:dyDescent="0.25">
      <c r="A488" s="58" t="s">
        <v>1050</v>
      </c>
      <c r="B488" s="36" t="s">
        <v>230</v>
      </c>
      <c r="C488" s="36" t="s">
        <v>2257</v>
      </c>
      <c r="F488" s="37"/>
      <c r="G488" s="37">
        <f t="shared" si="132"/>
        <v>-0.31622776601683789</v>
      </c>
      <c r="H488" s="37">
        <f t="shared" si="133"/>
        <v>-0.31622776601683789</v>
      </c>
      <c r="I488" s="37">
        <f t="shared" si="134"/>
        <v>-0.31622776601683789</v>
      </c>
      <c r="J488" s="37">
        <f t="shared" si="135"/>
        <v>-0.31622776601683789</v>
      </c>
      <c r="K488" s="37">
        <f t="shared" si="136"/>
        <v>-0.31622776601683789</v>
      </c>
      <c r="L488" s="37">
        <f t="shared" si="137"/>
        <v>-0.31622776601683789</v>
      </c>
      <c r="M488" s="37">
        <f t="shared" si="138"/>
        <v>-0.31622776601683789</v>
      </c>
      <c r="N488" s="37">
        <f t="shared" si="139"/>
        <v>-0.31622776601683789</v>
      </c>
      <c r="O488" s="37">
        <f t="shared" si="140"/>
        <v>-0.31622776601683789</v>
      </c>
      <c r="P488" s="37">
        <f t="shared" si="141"/>
        <v>2.8460498941515411</v>
      </c>
      <c r="T488" s="36" t="s">
        <v>605</v>
      </c>
      <c r="U488" s="36" t="s">
        <v>1740</v>
      </c>
      <c r="V488" s="36" t="s">
        <v>1342</v>
      </c>
      <c r="W488" s="36">
        <v>-0.47211473998408815</v>
      </c>
      <c r="X488" s="36">
        <v>-6.200926522722483E-2</v>
      </c>
      <c r="Y488" s="36">
        <v>-0.47211473998408815</v>
      </c>
      <c r="Z488" s="36">
        <v>-0.47211473998408815</v>
      </c>
      <c r="AA488" s="36">
        <v>5.2862573031916868E-2</v>
      </c>
      <c r="AB488" s="36">
        <v>-0.47211473998408815</v>
      </c>
      <c r="AC488" s="36">
        <v>-0.47211473998408815</v>
      </c>
      <c r="AD488" s="36">
        <v>2.765906966401928</v>
      </c>
      <c r="AE488" s="36">
        <v>-0.47211473998408815</v>
      </c>
      <c r="AF488" s="36">
        <v>7.5928165697908889E-2</v>
      </c>
    </row>
    <row r="489" spans="1:32" x14ac:dyDescent="0.25">
      <c r="A489" s="58" t="s">
        <v>1073</v>
      </c>
      <c r="B489" s="36" t="s">
        <v>1240</v>
      </c>
      <c r="C489" s="36" t="s">
        <v>1240</v>
      </c>
      <c r="F489" s="37"/>
      <c r="G489" s="37">
        <f t="shared" si="132"/>
        <v>-0.31622776601683789</v>
      </c>
      <c r="H489" s="37">
        <f t="shared" si="133"/>
        <v>-0.31622776601683789</v>
      </c>
      <c r="I489" s="37">
        <f t="shared" si="134"/>
        <v>-0.31622776601683789</v>
      </c>
      <c r="J489" s="37">
        <f t="shared" si="135"/>
        <v>-0.31622776601683789</v>
      </c>
      <c r="K489" s="37">
        <f t="shared" si="136"/>
        <v>-0.31622776601683789</v>
      </c>
      <c r="L489" s="37">
        <f t="shared" si="137"/>
        <v>-0.31622776601683789</v>
      </c>
      <c r="M489" s="37">
        <f t="shared" si="138"/>
        <v>-0.31622776601683789</v>
      </c>
      <c r="N489" s="37">
        <f t="shared" si="139"/>
        <v>-0.31622776601683789</v>
      </c>
      <c r="O489" s="37">
        <f t="shared" si="140"/>
        <v>-0.31622776601683789</v>
      </c>
      <c r="P489" s="37">
        <f t="shared" si="141"/>
        <v>2.8460498941515411</v>
      </c>
      <c r="T489" s="36" t="s">
        <v>525</v>
      </c>
      <c r="U489" s="36" t="s">
        <v>1644</v>
      </c>
      <c r="V489" s="36" t="s">
        <v>1342</v>
      </c>
      <c r="W489" s="36">
        <v>-0.47012257940663321</v>
      </c>
      <c r="X489" s="36">
        <v>-0.47012257940663321</v>
      </c>
      <c r="Y489" s="36">
        <v>2.1627937122945311</v>
      </c>
      <c r="Z489" s="36">
        <v>-0.47012257940663321</v>
      </c>
      <c r="AA489" s="36">
        <v>-0.47012257940663321</v>
      </c>
      <c r="AB489" s="36">
        <v>1.5981869229585348</v>
      </c>
      <c r="AC489" s="36">
        <v>-0.47012257940663321</v>
      </c>
      <c r="AD489" s="36">
        <v>-0.47012257940663321</v>
      </c>
      <c r="AE489" s="36">
        <v>-0.47012257940663321</v>
      </c>
      <c r="AF489" s="36">
        <v>-0.47012257940663321</v>
      </c>
    </row>
    <row r="490" spans="1:32" x14ac:dyDescent="0.25">
      <c r="A490" s="58" t="s">
        <v>1116</v>
      </c>
      <c r="B490" s="36" t="s">
        <v>1240</v>
      </c>
      <c r="C490" s="36" t="s">
        <v>1240</v>
      </c>
      <c r="F490" s="37"/>
      <c r="G490" s="37">
        <f t="shared" si="132"/>
        <v>-0.31622776601683789</v>
      </c>
      <c r="H490" s="37">
        <f t="shared" si="133"/>
        <v>-0.31622776601683789</v>
      </c>
      <c r="I490" s="37">
        <f t="shared" si="134"/>
        <v>-0.31622776601683789</v>
      </c>
      <c r="J490" s="37">
        <f t="shared" si="135"/>
        <v>-0.31622776601683789</v>
      </c>
      <c r="K490" s="37">
        <f t="shared" si="136"/>
        <v>-0.31622776601683789</v>
      </c>
      <c r="L490" s="37">
        <f t="shared" si="137"/>
        <v>-0.31622776601683789</v>
      </c>
      <c r="M490" s="37">
        <f t="shared" si="138"/>
        <v>-0.31622776601683789</v>
      </c>
      <c r="N490" s="37">
        <f t="shared" si="139"/>
        <v>-0.31622776601683789</v>
      </c>
      <c r="O490" s="37">
        <f t="shared" si="140"/>
        <v>-0.31622776601683789</v>
      </c>
      <c r="P490" s="37">
        <f t="shared" si="141"/>
        <v>2.8460498941515411</v>
      </c>
      <c r="T490" s="36" t="s">
        <v>359</v>
      </c>
      <c r="U490" s="36" t="s">
        <v>1448</v>
      </c>
      <c r="V490" s="36" t="s">
        <v>1449</v>
      </c>
      <c r="W490" s="36">
        <v>-0.58550240921450458</v>
      </c>
      <c r="X490" s="36">
        <v>-0.58550240921450458</v>
      </c>
      <c r="Y490" s="36">
        <v>0.89651575092312585</v>
      </c>
      <c r="Z490" s="36">
        <v>1.0221385506529646</v>
      </c>
      <c r="AA490" s="36">
        <v>2.1798625629254418</v>
      </c>
      <c r="AB490" s="36">
        <v>-0.58550240921450458</v>
      </c>
      <c r="AC490" s="36">
        <v>-0.58550240921450458</v>
      </c>
      <c r="AD490" s="36">
        <v>-0.58550240921450458</v>
      </c>
      <c r="AE490" s="36">
        <v>-0.58550240921450458</v>
      </c>
      <c r="AF490" s="36">
        <v>-0.58550240921450458</v>
      </c>
    </row>
    <row r="491" spans="1:32" x14ac:dyDescent="0.25">
      <c r="A491" s="58" t="s">
        <v>1142</v>
      </c>
      <c r="B491" s="36" t="s">
        <v>2369</v>
      </c>
      <c r="C491" s="36" t="s">
        <v>2370</v>
      </c>
      <c r="F491" s="37"/>
      <c r="G491" s="37">
        <f t="shared" si="132"/>
        <v>-0.31622776601683789</v>
      </c>
      <c r="H491" s="37">
        <f t="shared" si="133"/>
        <v>-0.31622776601683789</v>
      </c>
      <c r="I491" s="37">
        <f t="shared" si="134"/>
        <v>-0.31622776601683789</v>
      </c>
      <c r="J491" s="37">
        <f t="shared" si="135"/>
        <v>-0.31622776601683789</v>
      </c>
      <c r="K491" s="37">
        <f t="shared" si="136"/>
        <v>-0.31622776601683789</v>
      </c>
      <c r="L491" s="37">
        <f t="shared" si="137"/>
        <v>-0.31622776601683789</v>
      </c>
      <c r="M491" s="37">
        <f t="shared" si="138"/>
        <v>-0.31622776601683789</v>
      </c>
      <c r="N491" s="37">
        <f t="shared" si="139"/>
        <v>-0.31622776601683789</v>
      </c>
      <c r="O491" s="37">
        <f t="shared" si="140"/>
        <v>-0.31622776601683789</v>
      </c>
      <c r="P491" s="37">
        <f t="shared" si="141"/>
        <v>2.8460498941515411</v>
      </c>
      <c r="T491" s="36" t="s">
        <v>429</v>
      </c>
      <c r="U491" s="36" t="s">
        <v>1534</v>
      </c>
      <c r="V491" s="36" t="s">
        <v>1535</v>
      </c>
      <c r="W491" s="36">
        <v>-0.619054800332142</v>
      </c>
      <c r="X491" s="36">
        <v>-0.619054800332142</v>
      </c>
      <c r="Y491" s="36">
        <v>1.3630907378547308</v>
      </c>
      <c r="Z491" s="36">
        <v>1.330127289363545</v>
      </c>
      <c r="AA491" s="36">
        <v>1.6401655751067195</v>
      </c>
      <c r="AB491" s="36">
        <v>-0.619054800332142</v>
      </c>
      <c r="AC491" s="36">
        <v>-0.619054800332142</v>
      </c>
      <c r="AD491" s="36">
        <v>-0.619054800332142</v>
      </c>
      <c r="AE491" s="36">
        <v>-0.619054800332142</v>
      </c>
      <c r="AF491" s="36">
        <v>-0.619054800332142</v>
      </c>
    </row>
    <row r="492" spans="1:32" x14ac:dyDescent="0.25">
      <c r="A492" s="58" t="s">
        <v>1168</v>
      </c>
      <c r="B492" s="36" t="s">
        <v>2401</v>
      </c>
      <c r="C492" s="36" t="s">
        <v>2402</v>
      </c>
      <c r="F492" s="37"/>
      <c r="G492" s="37">
        <f t="shared" si="132"/>
        <v>-0.31622776601683789</v>
      </c>
      <c r="H492" s="37">
        <f t="shared" si="133"/>
        <v>-0.31622776601683789</v>
      </c>
      <c r="I492" s="37">
        <f t="shared" si="134"/>
        <v>-0.31622776601683789</v>
      </c>
      <c r="J492" s="37">
        <f t="shared" si="135"/>
        <v>-0.31622776601683789</v>
      </c>
      <c r="K492" s="37">
        <f t="shared" si="136"/>
        <v>-0.31622776601683789</v>
      </c>
      <c r="L492" s="37">
        <f t="shared" si="137"/>
        <v>-0.31622776601683789</v>
      </c>
      <c r="M492" s="37">
        <f t="shared" si="138"/>
        <v>-0.31622776601683789</v>
      </c>
      <c r="N492" s="37">
        <f t="shared" si="139"/>
        <v>-0.31622776601683789</v>
      </c>
      <c r="O492" s="37">
        <f t="shared" si="140"/>
        <v>-0.31622776601683789</v>
      </c>
      <c r="P492" s="37">
        <f t="shared" si="141"/>
        <v>2.8460498941515411</v>
      </c>
      <c r="T492" s="36" t="s">
        <v>1048</v>
      </c>
      <c r="U492" s="36" t="s">
        <v>1240</v>
      </c>
      <c r="V492" s="36" t="s">
        <v>1240</v>
      </c>
      <c r="W492" s="36">
        <v>2.8460498941515411</v>
      </c>
      <c r="X492" s="36">
        <v>-0.31622776601683789</v>
      </c>
      <c r="Y492" s="36">
        <v>-0.31622776601683789</v>
      </c>
      <c r="Z492" s="36">
        <v>-0.31622776601683789</v>
      </c>
      <c r="AA492" s="36">
        <v>-0.31622776601683789</v>
      </c>
      <c r="AB492" s="36">
        <v>-0.31622776601683789</v>
      </c>
      <c r="AC492" s="36">
        <v>-0.31622776601683789</v>
      </c>
      <c r="AD492" s="36">
        <v>-0.31622776601683789</v>
      </c>
      <c r="AE492" s="36">
        <v>-0.31622776601683789</v>
      </c>
      <c r="AF492" s="36">
        <v>-0.31622776601683789</v>
      </c>
    </row>
    <row r="493" spans="1:32" x14ac:dyDescent="0.25">
      <c r="A493" s="58" t="s">
        <v>1179</v>
      </c>
      <c r="B493" s="36" t="s">
        <v>2415</v>
      </c>
      <c r="C493" s="36" t="s">
        <v>1352</v>
      </c>
      <c r="F493" s="37"/>
      <c r="G493" s="37">
        <f t="shared" si="132"/>
        <v>-0.31622776601683789</v>
      </c>
      <c r="H493" s="37">
        <f t="shared" si="133"/>
        <v>-0.31622776601683789</v>
      </c>
      <c r="I493" s="37">
        <f t="shared" si="134"/>
        <v>-0.31622776601683789</v>
      </c>
      <c r="J493" s="37">
        <f t="shared" si="135"/>
        <v>-0.31622776601683789</v>
      </c>
      <c r="K493" s="37">
        <f t="shared" si="136"/>
        <v>-0.31622776601683789</v>
      </c>
      <c r="L493" s="37">
        <f t="shared" si="137"/>
        <v>-0.31622776601683789</v>
      </c>
      <c r="M493" s="37">
        <f t="shared" si="138"/>
        <v>-0.31622776601683789</v>
      </c>
      <c r="N493" s="37">
        <f t="shared" si="139"/>
        <v>-0.31622776601683789</v>
      </c>
      <c r="O493" s="37">
        <f t="shared" si="140"/>
        <v>-0.31622776601683789</v>
      </c>
      <c r="P493" s="37">
        <f t="shared" si="141"/>
        <v>2.8460498941515411</v>
      </c>
      <c r="T493" s="36" t="s">
        <v>300</v>
      </c>
      <c r="U493" s="36" t="s">
        <v>1222</v>
      </c>
      <c r="V493" s="36" t="s">
        <v>1348</v>
      </c>
      <c r="W493" s="36">
        <v>1.0503000451364606</v>
      </c>
      <c r="X493" s="36">
        <v>-0.71607877477650661</v>
      </c>
      <c r="Y493" s="36">
        <v>0.75331254886838672</v>
      </c>
      <c r="Z493" s="36">
        <v>-0.71607877477650661</v>
      </c>
      <c r="AA493" s="36">
        <v>2.0032660474615676</v>
      </c>
      <c r="AB493" s="36">
        <v>0.48959400719262547</v>
      </c>
      <c r="AC493" s="36">
        <v>-0.71607877477650661</v>
      </c>
      <c r="AD493" s="36">
        <v>-0.71607877477650661</v>
      </c>
      <c r="AE493" s="36">
        <v>-0.71607877477650661</v>
      </c>
      <c r="AF493" s="36">
        <v>-0.71607877477650661</v>
      </c>
    </row>
    <row r="494" spans="1:32" x14ac:dyDescent="0.25">
      <c r="A494" s="58" t="s">
        <v>1177</v>
      </c>
      <c r="B494" s="36" t="s">
        <v>2414</v>
      </c>
      <c r="C494" s="36" t="s">
        <v>1867</v>
      </c>
      <c r="F494" s="37"/>
      <c r="G494" s="37">
        <f t="shared" si="132"/>
        <v>-0.31622776601683789</v>
      </c>
      <c r="H494" s="37">
        <f t="shared" si="133"/>
        <v>-0.31622776601683789</v>
      </c>
      <c r="I494" s="37">
        <f t="shared" si="134"/>
        <v>-0.31622776601683789</v>
      </c>
      <c r="J494" s="37">
        <f t="shared" si="135"/>
        <v>-0.31622776601683789</v>
      </c>
      <c r="K494" s="37">
        <f t="shared" si="136"/>
        <v>-0.31622776601683789</v>
      </c>
      <c r="L494" s="37">
        <f t="shared" si="137"/>
        <v>-0.31622776601683789</v>
      </c>
      <c r="M494" s="37">
        <f t="shared" si="138"/>
        <v>-0.31622776601683789</v>
      </c>
      <c r="N494" s="37">
        <f t="shared" si="139"/>
        <v>-0.31622776601683789</v>
      </c>
      <c r="O494" s="37">
        <f t="shared" si="140"/>
        <v>-0.31622776601683789</v>
      </c>
      <c r="P494" s="37">
        <f t="shared" si="141"/>
        <v>2.8460498941515411</v>
      </c>
      <c r="T494" s="36" t="s">
        <v>527</v>
      </c>
      <c r="U494" s="36" t="s">
        <v>1647</v>
      </c>
      <c r="V494" s="36" t="s">
        <v>1648</v>
      </c>
      <c r="W494" s="36">
        <v>-0.46710386816869276</v>
      </c>
      <c r="X494" s="36">
        <v>-0.46710386816869276</v>
      </c>
      <c r="Y494" s="36">
        <v>-0.46710386816869276</v>
      </c>
      <c r="Z494" s="36">
        <v>1.4992549021409014</v>
      </c>
      <c r="AA494" s="36">
        <v>2.23757604320864</v>
      </c>
      <c r="AB494" s="36">
        <v>-0.46710386816869276</v>
      </c>
      <c r="AC494" s="36">
        <v>-0.46710386816869276</v>
      </c>
      <c r="AD494" s="36">
        <v>-0.46710386816869276</v>
      </c>
      <c r="AE494" s="36">
        <v>-0.46710386816869276</v>
      </c>
      <c r="AF494" s="36">
        <v>-0.46710386816869276</v>
      </c>
    </row>
    <row r="495" spans="1:32" x14ac:dyDescent="0.25">
      <c r="A495" s="58" t="s">
        <v>1145</v>
      </c>
      <c r="B495" s="36" t="s">
        <v>2373</v>
      </c>
      <c r="C495" s="36" t="s">
        <v>1348</v>
      </c>
      <c r="F495" s="37"/>
      <c r="G495" s="37">
        <f t="shared" si="132"/>
        <v>-0.31622776601683789</v>
      </c>
      <c r="H495" s="37">
        <f t="shared" si="133"/>
        <v>-0.31622776601683789</v>
      </c>
      <c r="I495" s="37">
        <f t="shared" si="134"/>
        <v>-0.31622776601683789</v>
      </c>
      <c r="J495" s="37">
        <f t="shared" si="135"/>
        <v>-0.31622776601683789</v>
      </c>
      <c r="K495" s="37">
        <f t="shared" si="136"/>
        <v>-0.31622776601683789</v>
      </c>
      <c r="L495" s="37">
        <f t="shared" si="137"/>
        <v>-0.31622776601683789</v>
      </c>
      <c r="M495" s="37">
        <f t="shared" si="138"/>
        <v>-0.31622776601683789</v>
      </c>
      <c r="N495" s="37">
        <f t="shared" si="139"/>
        <v>-0.31622776601683789</v>
      </c>
      <c r="O495" s="37">
        <f t="shared" si="140"/>
        <v>-0.31622776601683789</v>
      </c>
      <c r="P495" s="37">
        <f t="shared" si="141"/>
        <v>2.8460498941515411</v>
      </c>
      <c r="T495" s="36" t="s">
        <v>593</v>
      </c>
      <c r="U495" s="36" t="s">
        <v>1725</v>
      </c>
      <c r="V495" s="36" t="s">
        <v>1352</v>
      </c>
      <c r="W495" s="36">
        <v>-0.47124945170705251</v>
      </c>
      <c r="X495" s="36">
        <v>1.6431733140321987</v>
      </c>
      <c r="Y495" s="36">
        <v>-0.47124945170705251</v>
      </c>
      <c r="Z495" s="36">
        <v>-0.47124945170705251</v>
      </c>
      <c r="AA495" s="36">
        <v>-0.47124945170705251</v>
      </c>
      <c r="AB495" s="36">
        <v>2.1268222996242216</v>
      </c>
      <c r="AC495" s="36">
        <v>-0.47124945170705251</v>
      </c>
      <c r="AD495" s="36">
        <v>-0.47124945170705251</v>
      </c>
      <c r="AE495" s="36">
        <v>-0.47124945170705251</v>
      </c>
      <c r="AF495" s="36">
        <v>-0.47124945170705251</v>
      </c>
    </row>
    <row r="496" spans="1:32" x14ac:dyDescent="0.25">
      <c r="A496" s="58" t="s">
        <v>1124</v>
      </c>
      <c r="B496" s="36" t="s">
        <v>1258</v>
      </c>
      <c r="C496" s="36" t="s">
        <v>2351</v>
      </c>
      <c r="F496" s="37"/>
      <c r="G496" s="37">
        <f t="shared" si="132"/>
        <v>-0.31622776601683789</v>
      </c>
      <c r="H496" s="37">
        <f t="shared" si="133"/>
        <v>-0.31622776601683789</v>
      </c>
      <c r="I496" s="37">
        <f t="shared" si="134"/>
        <v>-0.31622776601683789</v>
      </c>
      <c r="J496" s="37">
        <f t="shared" si="135"/>
        <v>-0.31622776601683789</v>
      </c>
      <c r="K496" s="37">
        <f t="shared" si="136"/>
        <v>-0.31622776601683789</v>
      </c>
      <c r="L496" s="37">
        <f t="shared" si="137"/>
        <v>-0.31622776601683789</v>
      </c>
      <c r="M496" s="37">
        <f t="shared" si="138"/>
        <v>-0.31622776601683789</v>
      </c>
      <c r="N496" s="37">
        <f t="shared" si="139"/>
        <v>-0.31622776601683789</v>
      </c>
      <c r="O496" s="37">
        <f t="shared" si="140"/>
        <v>-0.31622776601683789</v>
      </c>
      <c r="P496" s="37">
        <f t="shared" si="141"/>
        <v>2.8460498941515411</v>
      </c>
      <c r="T496" s="36" t="s">
        <v>1055</v>
      </c>
      <c r="U496" s="36" t="s">
        <v>2263</v>
      </c>
      <c r="V496" s="36" t="s">
        <v>2264</v>
      </c>
      <c r="W496" s="36">
        <v>2.8460498941515415</v>
      </c>
      <c r="X496" s="36">
        <v>-0.31622776601683789</v>
      </c>
      <c r="Y496" s="36">
        <v>-0.31622776601683789</v>
      </c>
      <c r="Z496" s="36">
        <v>-0.31622776601683789</v>
      </c>
      <c r="AA496" s="36">
        <v>-0.31622776601683789</v>
      </c>
      <c r="AB496" s="36">
        <v>-0.31622776601683789</v>
      </c>
      <c r="AC496" s="36">
        <v>-0.31622776601683789</v>
      </c>
      <c r="AD496" s="36">
        <v>-0.31622776601683789</v>
      </c>
      <c r="AE496" s="36">
        <v>-0.31622776601683789</v>
      </c>
      <c r="AF496" s="36">
        <v>-0.31622776601683789</v>
      </c>
    </row>
    <row r="497" spans="1:32" x14ac:dyDescent="0.25">
      <c r="A497" s="58" t="s">
        <v>1108</v>
      </c>
      <c r="B497" s="36" t="s">
        <v>2331</v>
      </c>
      <c r="C497" s="36" t="s">
        <v>1342</v>
      </c>
      <c r="F497" s="37"/>
      <c r="G497" s="37">
        <f t="shared" si="132"/>
        <v>-0.31622776601683789</v>
      </c>
      <c r="H497" s="37">
        <f t="shared" si="133"/>
        <v>-0.31622776601683789</v>
      </c>
      <c r="I497" s="37">
        <f t="shared" si="134"/>
        <v>-0.31622776601683789</v>
      </c>
      <c r="J497" s="37">
        <f t="shared" si="135"/>
        <v>-0.31622776601683789</v>
      </c>
      <c r="K497" s="37">
        <f t="shared" si="136"/>
        <v>-0.31622776601683789</v>
      </c>
      <c r="L497" s="37">
        <f t="shared" si="137"/>
        <v>-0.31622776601683789</v>
      </c>
      <c r="M497" s="37">
        <f t="shared" si="138"/>
        <v>-0.31622776601683789</v>
      </c>
      <c r="N497" s="37">
        <f t="shared" si="139"/>
        <v>-0.31622776601683789</v>
      </c>
      <c r="O497" s="37">
        <f t="shared" si="140"/>
        <v>-0.31622776601683789</v>
      </c>
      <c r="P497" s="37">
        <f t="shared" si="141"/>
        <v>2.8460498941515411</v>
      </c>
      <c r="T497" s="36" t="s">
        <v>928</v>
      </c>
      <c r="U497" s="36" t="s">
        <v>2098</v>
      </c>
      <c r="V497" s="36" t="s">
        <v>2099</v>
      </c>
      <c r="W497" s="36">
        <v>2.846049894151542</v>
      </c>
      <c r="X497" s="36">
        <v>-0.31622776601683794</v>
      </c>
      <c r="Y497" s="36">
        <v>-0.31622776601683794</v>
      </c>
      <c r="Z497" s="36">
        <v>-0.31622776601683794</v>
      </c>
      <c r="AA497" s="36">
        <v>-0.31622776601683794</v>
      </c>
      <c r="AB497" s="36">
        <v>-0.31622776601683794</v>
      </c>
      <c r="AC497" s="36">
        <v>-0.31622776601683794</v>
      </c>
      <c r="AD497" s="36">
        <v>-0.31622776601683794</v>
      </c>
      <c r="AE497" s="36">
        <v>-0.31622776601683794</v>
      </c>
      <c r="AF497" s="36">
        <v>-0.31622776601683794</v>
      </c>
    </row>
    <row r="498" spans="1:32" x14ac:dyDescent="0.25">
      <c r="A498" s="58" t="s">
        <v>1066</v>
      </c>
      <c r="B498" s="36" t="s">
        <v>2278</v>
      </c>
      <c r="C498" s="36" t="s">
        <v>1342</v>
      </c>
      <c r="F498" s="37"/>
      <c r="G498" s="37">
        <f t="shared" si="132"/>
        <v>-0.31622776601683789</v>
      </c>
      <c r="H498" s="37">
        <f t="shared" si="133"/>
        <v>-0.31622776601683789</v>
      </c>
      <c r="I498" s="37">
        <f t="shared" si="134"/>
        <v>-0.31622776601683789</v>
      </c>
      <c r="J498" s="37">
        <f t="shared" si="135"/>
        <v>-0.31622776601683789</v>
      </c>
      <c r="K498" s="37">
        <f t="shared" si="136"/>
        <v>-0.31622776601683789</v>
      </c>
      <c r="L498" s="37">
        <f t="shared" si="137"/>
        <v>-0.31622776601683789</v>
      </c>
      <c r="M498" s="37">
        <f t="shared" si="138"/>
        <v>-0.31622776601683789</v>
      </c>
      <c r="N498" s="37">
        <f t="shared" si="139"/>
        <v>-0.31622776601683789</v>
      </c>
      <c r="O498" s="37">
        <f t="shared" si="140"/>
        <v>-0.31622776601683789</v>
      </c>
      <c r="P498" s="37">
        <f t="shared" si="141"/>
        <v>2.8460498941515411</v>
      </c>
      <c r="T498" s="36" t="s">
        <v>888</v>
      </c>
      <c r="U498" s="36" t="s">
        <v>2050</v>
      </c>
      <c r="V498" s="36" t="s">
        <v>2051</v>
      </c>
      <c r="W498" s="36">
        <v>2.8460498941515415</v>
      </c>
      <c r="X498" s="36">
        <v>-0.31622776601683794</v>
      </c>
      <c r="Y498" s="36">
        <v>-0.31622776601683794</v>
      </c>
      <c r="Z498" s="36">
        <v>-0.31622776601683794</v>
      </c>
      <c r="AA498" s="36">
        <v>-0.31622776601683794</v>
      </c>
      <c r="AB498" s="36">
        <v>-0.31622776601683794</v>
      </c>
      <c r="AC498" s="36">
        <v>-0.31622776601683794</v>
      </c>
      <c r="AD498" s="36">
        <v>-0.31622776601683794</v>
      </c>
      <c r="AE498" s="36">
        <v>-0.31622776601683794</v>
      </c>
      <c r="AF498" s="36">
        <v>-0.31622776601683794</v>
      </c>
    </row>
    <row r="499" spans="1:32" x14ac:dyDescent="0.25">
      <c r="A499" s="58" t="s">
        <v>1048</v>
      </c>
      <c r="B499" s="36" t="s">
        <v>1240</v>
      </c>
      <c r="C499" s="36" t="s">
        <v>1240</v>
      </c>
      <c r="F499" s="37"/>
      <c r="G499" s="37">
        <f t="shared" si="132"/>
        <v>-0.31622776601683789</v>
      </c>
      <c r="H499" s="37">
        <f t="shared" si="133"/>
        <v>-0.31622776601683789</v>
      </c>
      <c r="I499" s="37">
        <f t="shared" si="134"/>
        <v>-0.31622776601683789</v>
      </c>
      <c r="J499" s="37">
        <f t="shared" si="135"/>
        <v>-0.31622776601683789</v>
      </c>
      <c r="K499" s="37">
        <f t="shared" si="136"/>
        <v>-0.31622776601683789</v>
      </c>
      <c r="L499" s="37">
        <f t="shared" si="137"/>
        <v>-0.31622776601683789</v>
      </c>
      <c r="M499" s="37">
        <f t="shared" si="138"/>
        <v>-0.31622776601683789</v>
      </c>
      <c r="N499" s="37">
        <f t="shared" si="139"/>
        <v>-0.31622776601683789</v>
      </c>
      <c r="O499" s="37">
        <f t="shared" si="140"/>
        <v>-0.31622776601683789</v>
      </c>
      <c r="P499" s="37">
        <f t="shared" si="141"/>
        <v>2.8460498941515411</v>
      </c>
      <c r="T499" s="36" t="s">
        <v>489</v>
      </c>
      <c r="U499" s="36" t="s">
        <v>1599</v>
      </c>
      <c r="V499" s="36" t="s">
        <v>1600</v>
      </c>
      <c r="W499" s="36">
        <v>-0.47355006362318591</v>
      </c>
      <c r="X499" s="36">
        <v>-0.47355006362318591</v>
      </c>
      <c r="Y499" s="36">
        <v>1.77169823471539</v>
      </c>
      <c r="Z499" s="36">
        <v>-0.47355006362318591</v>
      </c>
      <c r="AA499" s="36">
        <v>2.0167022742700973</v>
      </c>
      <c r="AB499" s="36">
        <v>-0.47355006362318591</v>
      </c>
      <c r="AC499" s="36">
        <v>-0.47355006362318591</v>
      </c>
      <c r="AD499" s="36">
        <v>-0.47355006362318591</v>
      </c>
      <c r="AE499" s="36">
        <v>-0.47355006362318591</v>
      </c>
      <c r="AF499" s="36">
        <v>-0.47355006362318591</v>
      </c>
    </row>
    <row r="500" spans="1:32" x14ac:dyDescent="0.25">
      <c r="A500" s="58" t="s">
        <v>966</v>
      </c>
      <c r="B500" s="36" t="s">
        <v>2147</v>
      </c>
      <c r="C500" s="36" t="s">
        <v>2148</v>
      </c>
      <c r="F500" s="37"/>
      <c r="G500" s="37">
        <f t="shared" si="132"/>
        <v>-0.31622776601683789</v>
      </c>
      <c r="H500" s="37">
        <f t="shared" si="133"/>
        <v>-0.31622776601683789</v>
      </c>
      <c r="I500" s="37">
        <f t="shared" si="134"/>
        <v>-0.31622776601683789</v>
      </c>
      <c r="J500" s="37">
        <f t="shared" si="135"/>
        <v>-0.31622776601683789</v>
      </c>
      <c r="K500" s="37">
        <f t="shared" si="136"/>
        <v>-0.31622776601683789</v>
      </c>
      <c r="L500" s="37">
        <f t="shared" si="137"/>
        <v>-0.31622776601683789</v>
      </c>
      <c r="M500" s="37">
        <f t="shared" si="138"/>
        <v>-0.31622776601683789</v>
      </c>
      <c r="N500" s="37">
        <f t="shared" si="139"/>
        <v>-0.31622776601683789</v>
      </c>
      <c r="O500" s="37">
        <f t="shared" si="140"/>
        <v>-0.31622776601683789</v>
      </c>
      <c r="P500" s="37">
        <f t="shared" si="141"/>
        <v>2.8460498941515411</v>
      </c>
      <c r="T500" s="36" t="s">
        <v>853</v>
      </c>
      <c r="U500" s="36" t="s">
        <v>2011</v>
      </c>
      <c r="V500" s="36" t="s">
        <v>2012</v>
      </c>
      <c r="W500" s="36">
        <v>2.5272074681970021E-2</v>
      </c>
      <c r="X500" s="36">
        <v>-0.53702145450175587</v>
      </c>
      <c r="Y500" s="36">
        <v>-0.53702145450175587</v>
      </c>
      <c r="Z500" s="36">
        <v>-0.53702145450175587</v>
      </c>
      <c r="AA500" s="36">
        <v>-0.53702145450175587</v>
      </c>
      <c r="AB500" s="36">
        <v>-0.53702145450175587</v>
      </c>
      <c r="AC500" s="36">
        <v>1.9365600478838132</v>
      </c>
      <c r="AD500" s="36">
        <v>-0.53702145450175587</v>
      </c>
      <c r="AE500" s="36">
        <v>-0.53702145450175587</v>
      </c>
      <c r="AF500" s="36">
        <v>1.7973180589465085</v>
      </c>
    </row>
    <row r="501" spans="1:32" x14ac:dyDescent="0.25">
      <c r="A501" s="58" t="s">
        <v>943</v>
      </c>
      <c r="B501" s="36" t="s">
        <v>211</v>
      </c>
      <c r="C501" s="36" t="s">
        <v>1342</v>
      </c>
      <c r="F501" s="37"/>
      <c r="G501" s="37">
        <f t="shared" si="132"/>
        <v>-0.31622776601683789</v>
      </c>
      <c r="H501" s="37">
        <f t="shared" si="133"/>
        <v>-0.31622776601683789</v>
      </c>
      <c r="I501" s="37">
        <f t="shared" si="134"/>
        <v>-0.31622776601683789</v>
      </c>
      <c r="J501" s="37">
        <f t="shared" si="135"/>
        <v>-0.31622776601683789</v>
      </c>
      <c r="K501" s="37">
        <f t="shared" si="136"/>
        <v>-0.31622776601683789</v>
      </c>
      <c r="L501" s="37">
        <f t="shared" si="137"/>
        <v>-0.31622776601683789</v>
      </c>
      <c r="M501" s="37">
        <f t="shared" si="138"/>
        <v>-0.31622776601683789</v>
      </c>
      <c r="N501" s="37">
        <f t="shared" si="139"/>
        <v>-0.31622776601683789</v>
      </c>
      <c r="O501" s="37">
        <f t="shared" si="140"/>
        <v>-0.31622776601683789</v>
      </c>
      <c r="P501" s="37">
        <f t="shared" si="141"/>
        <v>2.8460498941515411</v>
      </c>
      <c r="T501" s="36" t="s">
        <v>884</v>
      </c>
      <c r="U501" s="36" t="s">
        <v>201</v>
      </c>
      <c r="V501" s="36" t="s">
        <v>2045</v>
      </c>
      <c r="W501" s="36">
        <v>-0.41873158061578186</v>
      </c>
      <c r="X501" s="36">
        <v>0.67829335697373649</v>
      </c>
      <c r="Y501" s="36">
        <v>-0.41873158061578186</v>
      </c>
      <c r="Z501" s="36">
        <v>-0.41873158061578186</v>
      </c>
      <c r="AA501" s="36">
        <v>-0.41873158061578186</v>
      </c>
      <c r="AB501" s="36">
        <v>-0.41873158061578186</v>
      </c>
      <c r="AC501" s="36">
        <v>-0.41873158061578186</v>
      </c>
      <c r="AD501" s="36">
        <v>-0.41873158061578186</v>
      </c>
      <c r="AE501" s="36">
        <v>2.671559287952519</v>
      </c>
      <c r="AF501" s="36">
        <v>-0.41873158061578186</v>
      </c>
    </row>
    <row r="502" spans="1:32" x14ac:dyDescent="0.25">
      <c r="A502" s="58" t="s">
        <v>900</v>
      </c>
      <c r="B502" s="36" t="s">
        <v>2064</v>
      </c>
      <c r="C502" s="36" t="s">
        <v>1352</v>
      </c>
      <c r="F502" s="37"/>
      <c r="G502" s="37">
        <f t="shared" si="132"/>
        <v>-0.31622776601683789</v>
      </c>
      <c r="H502" s="37">
        <f t="shared" si="133"/>
        <v>-0.31622776601683789</v>
      </c>
      <c r="I502" s="37">
        <f t="shared" si="134"/>
        <v>-0.31622776601683789</v>
      </c>
      <c r="J502" s="37">
        <f t="shared" si="135"/>
        <v>-0.31622776601683789</v>
      </c>
      <c r="K502" s="37">
        <f t="shared" si="136"/>
        <v>-0.31622776601683789</v>
      </c>
      <c r="L502" s="37">
        <f t="shared" si="137"/>
        <v>-0.31622776601683789</v>
      </c>
      <c r="M502" s="37">
        <f t="shared" si="138"/>
        <v>-0.31622776601683789</v>
      </c>
      <c r="N502" s="37">
        <f t="shared" si="139"/>
        <v>-0.31622776601683789</v>
      </c>
      <c r="O502" s="37">
        <f t="shared" si="140"/>
        <v>-0.31622776601683789</v>
      </c>
      <c r="P502" s="37">
        <f t="shared" si="141"/>
        <v>2.8460498941515411</v>
      </c>
      <c r="T502" s="36" t="s">
        <v>404</v>
      </c>
      <c r="U502" s="36" t="s">
        <v>1504</v>
      </c>
      <c r="V502" s="36" t="s">
        <v>1348</v>
      </c>
      <c r="W502" s="36">
        <v>-0.61559126639928141</v>
      </c>
      <c r="X502" s="36">
        <v>-0.61559126639928141</v>
      </c>
      <c r="Y502" s="36">
        <v>1.5396383984646442</v>
      </c>
      <c r="Z502" s="36">
        <v>1.6510009933535486</v>
      </c>
      <c r="AA502" s="36">
        <v>1.1184994729767763</v>
      </c>
      <c r="AB502" s="36">
        <v>-0.61559126639928141</v>
      </c>
      <c r="AC502" s="36">
        <v>-0.61559126639928141</v>
      </c>
      <c r="AD502" s="36">
        <v>-0.61559126639928141</v>
      </c>
      <c r="AE502" s="36">
        <v>-0.61559126639928141</v>
      </c>
      <c r="AF502" s="36">
        <v>-0.61559126639928141</v>
      </c>
    </row>
    <row r="503" spans="1:32" x14ac:dyDescent="0.25">
      <c r="A503" s="58" t="s">
        <v>867</v>
      </c>
      <c r="B503" s="36" t="s">
        <v>2030</v>
      </c>
      <c r="C503" s="36" t="s">
        <v>2031</v>
      </c>
      <c r="F503" s="37"/>
      <c r="G503" s="37">
        <f t="shared" si="132"/>
        <v>-0.31622776601683789</v>
      </c>
      <c r="H503" s="37">
        <f t="shared" si="133"/>
        <v>-0.31622776601683789</v>
      </c>
      <c r="I503" s="37">
        <f t="shared" si="134"/>
        <v>-0.31622776601683789</v>
      </c>
      <c r="J503" s="37">
        <f t="shared" si="135"/>
        <v>-0.31622776601683789</v>
      </c>
      <c r="K503" s="37">
        <f t="shared" si="136"/>
        <v>-0.31622776601683789</v>
      </c>
      <c r="L503" s="37">
        <f t="shared" si="137"/>
        <v>-0.31622776601683789</v>
      </c>
      <c r="M503" s="37">
        <f t="shared" si="138"/>
        <v>-0.31622776601683789</v>
      </c>
      <c r="N503" s="37">
        <f t="shared" si="139"/>
        <v>-0.31622776601683789</v>
      </c>
      <c r="O503" s="37">
        <f t="shared" si="140"/>
        <v>-0.31622776601683789</v>
      </c>
      <c r="P503" s="37">
        <f t="shared" si="141"/>
        <v>2.8460498941515411</v>
      </c>
      <c r="T503" s="36" t="s">
        <v>874</v>
      </c>
      <c r="U503" s="36" t="s">
        <v>2039</v>
      </c>
      <c r="V503" s="36" t="s">
        <v>1352</v>
      </c>
      <c r="W503" s="36">
        <v>-0.31622776601683794</v>
      </c>
      <c r="X503" s="36">
        <v>2.846049894151542</v>
      </c>
      <c r="Y503" s="36">
        <v>-0.31622776601683794</v>
      </c>
      <c r="Z503" s="36">
        <v>-0.31622776601683794</v>
      </c>
      <c r="AA503" s="36">
        <v>-0.31622776601683794</v>
      </c>
      <c r="AB503" s="36">
        <v>-0.31622776601683794</v>
      </c>
      <c r="AC503" s="36">
        <v>-0.31622776601683794</v>
      </c>
      <c r="AD503" s="36">
        <v>-0.31622776601683794</v>
      </c>
      <c r="AE503" s="36">
        <v>-0.31622776601683794</v>
      </c>
      <c r="AF503" s="36">
        <v>-0.31622776601683794</v>
      </c>
    </row>
    <row r="504" spans="1:32" x14ac:dyDescent="0.25">
      <c r="A504" s="58" t="s">
        <v>826</v>
      </c>
      <c r="B504" s="36" t="s">
        <v>182</v>
      </c>
      <c r="C504" s="36" t="s">
        <v>1352</v>
      </c>
      <c r="F504" s="37"/>
      <c r="G504" s="37">
        <f t="shared" si="132"/>
        <v>-0.31622776601683789</v>
      </c>
      <c r="H504" s="37">
        <f t="shared" si="133"/>
        <v>-0.31622776601683789</v>
      </c>
      <c r="I504" s="37">
        <f t="shared" si="134"/>
        <v>-0.31622776601683789</v>
      </c>
      <c r="J504" s="37">
        <f t="shared" si="135"/>
        <v>-0.31622776601683789</v>
      </c>
      <c r="K504" s="37">
        <f t="shared" si="136"/>
        <v>-0.31622776601683789</v>
      </c>
      <c r="L504" s="37">
        <f t="shared" si="137"/>
        <v>-0.31622776601683789</v>
      </c>
      <c r="M504" s="37">
        <f t="shared" si="138"/>
        <v>-0.31622776601683789</v>
      </c>
      <c r="N504" s="37">
        <f t="shared" si="139"/>
        <v>-0.31622776601683789</v>
      </c>
      <c r="O504" s="37">
        <f t="shared" si="140"/>
        <v>-0.31622776601683789</v>
      </c>
      <c r="P504" s="37">
        <f t="shared" si="141"/>
        <v>2.8460498941515411</v>
      </c>
      <c r="T504" s="36" t="s">
        <v>400</v>
      </c>
      <c r="U504" s="36" t="s">
        <v>1500</v>
      </c>
      <c r="V504" s="36" t="s">
        <v>1357</v>
      </c>
      <c r="W504" s="36">
        <v>0.31589419744166941</v>
      </c>
      <c r="X504" s="36">
        <v>-0.61047063700795601</v>
      </c>
      <c r="Y504" s="36">
        <v>0.35367002395016045</v>
      </c>
      <c r="Z504" s="36">
        <v>0.4819179052983853</v>
      </c>
      <c r="AA504" s="36">
        <v>-0.61047063700795601</v>
      </c>
      <c r="AB504" s="36">
        <v>-0.61047063700795601</v>
      </c>
      <c r="AC504" s="36">
        <v>-0.61047063700795601</v>
      </c>
      <c r="AD504" s="36">
        <v>-0.61047063700795601</v>
      </c>
      <c r="AE504" s="36">
        <v>2.5113416953575221</v>
      </c>
      <c r="AF504" s="36">
        <v>-0.61047063700795601</v>
      </c>
    </row>
    <row r="505" spans="1:32" x14ac:dyDescent="0.25">
      <c r="A505" s="58" t="s">
        <v>790</v>
      </c>
      <c r="B505" s="36" t="s">
        <v>1944</v>
      </c>
      <c r="C505" s="36" t="s">
        <v>1945</v>
      </c>
      <c r="F505" s="37"/>
      <c r="G505" s="37">
        <f t="shared" si="132"/>
        <v>-0.31622776601683789</v>
      </c>
      <c r="H505" s="37">
        <f t="shared" si="133"/>
        <v>-0.31622776601683789</v>
      </c>
      <c r="I505" s="37">
        <f t="shared" si="134"/>
        <v>-0.31622776601683789</v>
      </c>
      <c r="J505" s="37">
        <f t="shared" si="135"/>
        <v>-0.31622776601683789</v>
      </c>
      <c r="K505" s="37">
        <f t="shared" si="136"/>
        <v>-0.31622776601683789</v>
      </c>
      <c r="L505" s="37">
        <f t="shared" si="137"/>
        <v>-0.31622776601683789</v>
      </c>
      <c r="M505" s="37">
        <f t="shared" si="138"/>
        <v>-0.31622776601683789</v>
      </c>
      <c r="N505" s="37">
        <f t="shared" si="139"/>
        <v>-0.31622776601683789</v>
      </c>
      <c r="O505" s="37">
        <f t="shared" si="140"/>
        <v>-0.31622776601683789</v>
      </c>
      <c r="P505" s="37">
        <f t="shared" si="141"/>
        <v>2.8460498941515411</v>
      </c>
      <c r="T505" s="36" t="s">
        <v>319</v>
      </c>
      <c r="U505" s="36" t="s">
        <v>31</v>
      </c>
      <c r="V505" s="36" t="s">
        <v>1400</v>
      </c>
      <c r="W505" s="36">
        <v>-0.33454166500041599</v>
      </c>
      <c r="X505" s="36">
        <v>-0.36818012187826904</v>
      </c>
      <c r="Y505" s="36">
        <v>-0.46316425477567102</v>
      </c>
      <c r="Z505" s="36">
        <v>-0.46316425477567102</v>
      </c>
      <c r="AA505" s="36">
        <v>0.1601467292955229</v>
      </c>
      <c r="AB505" s="36">
        <v>-0.11573233589760744</v>
      </c>
      <c r="AC505" s="36">
        <v>2.7889307179017813</v>
      </c>
      <c r="AD505" s="36">
        <v>-0.46316425477567102</v>
      </c>
      <c r="AE505" s="36">
        <v>-0.46316425477567102</v>
      </c>
      <c r="AF505" s="36">
        <v>-0.27796630531832739</v>
      </c>
    </row>
    <row r="506" spans="1:32" x14ac:dyDescent="0.25">
      <c r="A506" s="58" t="s">
        <v>718</v>
      </c>
      <c r="B506" s="36" t="s">
        <v>1870</v>
      </c>
      <c r="C506" s="36" t="s">
        <v>1871</v>
      </c>
      <c r="F506" s="37"/>
      <c r="G506" s="37">
        <f t="shared" si="132"/>
        <v>-0.31622776601683789</v>
      </c>
      <c r="H506" s="37">
        <f t="shared" si="133"/>
        <v>-0.31622776601683789</v>
      </c>
      <c r="I506" s="37">
        <f t="shared" si="134"/>
        <v>-0.31622776601683789</v>
      </c>
      <c r="J506" s="37">
        <f t="shared" si="135"/>
        <v>-0.31622776601683789</v>
      </c>
      <c r="K506" s="37">
        <f t="shared" si="136"/>
        <v>-0.31622776601683789</v>
      </c>
      <c r="L506" s="37">
        <f t="shared" si="137"/>
        <v>-0.31622776601683789</v>
      </c>
      <c r="M506" s="37">
        <f t="shared" si="138"/>
        <v>-0.31622776601683789</v>
      </c>
      <c r="N506" s="37">
        <f t="shared" si="139"/>
        <v>-0.31622776601683789</v>
      </c>
      <c r="O506" s="37">
        <f t="shared" si="140"/>
        <v>-0.31622776601683789</v>
      </c>
      <c r="P506" s="37">
        <f t="shared" si="141"/>
        <v>2.8460498941515411</v>
      </c>
      <c r="T506" s="36" t="s">
        <v>409</v>
      </c>
      <c r="U506" s="36" t="s">
        <v>1509</v>
      </c>
      <c r="V506" s="36" t="s">
        <v>1342</v>
      </c>
      <c r="W506" s="36">
        <v>-0.6208112564871725</v>
      </c>
      <c r="X506" s="36">
        <v>-0.6208112564871725</v>
      </c>
      <c r="Y506" s="36">
        <v>1.384578840034661</v>
      </c>
      <c r="Z506" s="36">
        <v>1.4577612787619423</v>
      </c>
      <c r="AA506" s="36">
        <v>1.503338676613605</v>
      </c>
      <c r="AB506" s="36">
        <v>-0.6208112564871725</v>
      </c>
      <c r="AC506" s="36">
        <v>-0.6208112564871725</v>
      </c>
      <c r="AD506" s="36">
        <v>-0.6208112564871725</v>
      </c>
      <c r="AE506" s="36">
        <v>-0.6208112564871725</v>
      </c>
      <c r="AF506" s="36">
        <v>-0.6208112564871725</v>
      </c>
    </row>
    <row r="507" spans="1:32" x14ac:dyDescent="0.25">
      <c r="A507" s="58" t="s">
        <v>682</v>
      </c>
      <c r="B507" s="36" t="s">
        <v>1240</v>
      </c>
      <c r="C507" s="36" t="s">
        <v>1240</v>
      </c>
      <c r="F507" s="37"/>
      <c r="G507" s="37">
        <f t="shared" si="132"/>
        <v>-0.31622776601683794</v>
      </c>
      <c r="H507" s="37">
        <f t="shared" si="133"/>
        <v>-0.31622776601683794</v>
      </c>
      <c r="I507" s="37">
        <f t="shared" si="134"/>
        <v>-0.31622776601683794</v>
      </c>
      <c r="J507" s="37">
        <f t="shared" si="135"/>
        <v>-0.31622776601683794</v>
      </c>
      <c r="K507" s="37">
        <f t="shared" si="136"/>
        <v>-0.31622776601683794</v>
      </c>
      <c r="L507" s="37">
        <f t="shared" si="137"/>
        <v>-0.31622776601683794</v>
      </c>
      <c r="M507" s="37">
        <f t="shared" si="138"/>
        <v>-0.31622776601683794</v>
      </c>
      <c r="N507" s="37">
        <f t="shared" si="139"/>
        <v>-0.31622776601683794</v>
      </c>
      <c r="O507" s="37">
        <f t="shared" si="140"/>
        <v>-0.31622776601683794</v>
      </c>
      <c r="P507" s="37">
        <f t="shared" si="141"/>
        <v>2.8460498941515411</v>
      </c>
      <c r="T507" s="36" t="s">
        <v>285</v>
      </c>
      <c r="U507" s="36" t="s">
        <v>1366</v>
      </c>
      <c r="V507" s="36" t="s">
        <v>1348</v>
      </c>
      <c r="W507" s="36">
        <v>-0.61492610670596903</v>
      </c>
      <c r="X507" s="36">
        <v>-0.61492610670596903</v>
      </c>
      <c r="Y507" s="36">
        <v>0.98335267366674695</v>
      </c>
      <c r="Z507" s="36">
        <v>2.3435945512126817</v>
      </c>
      <c r="AA507" s="36">
        <v>0.50226779310607716</v>
      </c>
      <c r="AB507" s="36">
        <v>-0.13965837774969259</v>
      </c>
      <c r="AC507" s="36">
        <v>-0.61492610670596903</v>
      </c>
      <c r="AD507" s="36">
        <v>-0.61492610670596903</v>
      </c>
      <c r="AE507" s="36">
        <v>-0.61492610670596903</v>
      </c>
      <c r="AF507" s="36">
        <v>-0.61492610670596903</v>
      </c>
    </row>
    <row r="508" spans="1:32" x14ac:dyDescent="0.25">
      <c r="A508" s="58" t="s">
        <v>748</v>
      </c>
      <c r="B508" s="36" t="s">
        <v>150</v>
      </c>
      <c r="C508" s="36" t="s">
        <v>1342</v>
      </c>
      <c r="F508" s="37"/>
      <c r="G508" s="37">
        <f t="shared" si="132"/>
        <v>-0.31622776601683794</v>
      </c>
      <c r="H508" s="37">
        <f t="shared" si="133"/>
        <v>-0.31622776601683794</v>
      </c>
      <c r="I508" s="37">
        <f t="shared" si="134"/>
        <v>-0.31622776601683794</v>
      </c>
      <c r="J508" s="37">
        <f t="shared" si="135"/>
        <v>-0.31622776601683794</v>
      </c>
      <c r="K508" s="37">
        <f t="shared" si="136"/>
        <v>-0.31622776601683794</v>
      </c>
      <c r="L508" s="37">
        <f t="shared" si="137"/>
        <v>-0.31622776601683794</v>
      </c>
      <c r="M508" s="37">
        <f t="shared" si="138"/>
        <v>-0.31622776601683794</v>
      </c>
      <c r="N508" s="37">
        <f t="shared" si="139"/>
        <v>-0.31622776601683794</v>
      </c>
      <c r="O508" s="37">
        <f t="shared" si="140"/>
        <v>-0.31622776601683794</v>
      </c>
      <c r="P508" s="37">
        <f t="shared" si="141"/>
        <v>2.8460498941515411</v>
      </c>
      <c r="T508" s="36" t="s">
        <v>671</v>
      </c>
      <c r="U508" s="36" t="s">
        <v>1812</v>
      </c>
      <c r="V508" s="36" t="s">
        <v>1813</v>
      </c>
      <c r="W508" s="36">
        <v>-0.31622776601683794</v>
      </c>
      <c r="X508" s="36">
        <v>-0.31622776601683794</v>
      </c>
      <c r="Y508" s="36">
        <v>-0.31622776601683794</v>
      </c>
      <c r="Z508" s="36">
        <v>2.8460498941515415</v>
      </c>
      <c r="AA508" s="36">
        <v>-0.31622776601683794</v>
      </c>
      <c r="AB508" s="36">
        <v>-0.31622776601683794</v>
      </c>
      <c r="AC508" s="36">
        <v>-0.31622776601683794</v>
      </c>
      <c r="AD508" s="36">
        <v>-0.31622776601683794</v>
      </c>
      <c r="AE508" s="36">
        <v>-0.31622776601683794</v>
      </c>
      <c r="AF508" s="36">
        <v>-0.31622776601683794</v>
      </c>
    </row>
    <row r="509" spans="1:32" x14ac:dyDescent="0.25">
      <c r="A509" s="58" t="s">
        <v>796</v>
      </c>
      <c r="B509" s="36" t="s">
        <v>1953</v>
      </c>
      <c r="C509" s="36" t="s">
        <v>1954</v>
      </c>
      <c r="F509" s="37"/>
      <c r="G509" s="37">
        <f t="shared" si="132"/>
        <v>-0.31622776601683794</v>
      </c>
      <c r="H509" s="37">
        <f t="shared" si="133"/>
        <v>-0.31622776601683794</v>
      </c>
      <c r="I509" s="37">
        <f t="shared" si="134"/>
        <v>-0.31622776601683794</v>
      </c>
      <c r="J509" s="37">
        <f t="shared" si="135"/>
        <v>-0.31622776601683794</v>
      </c>
      <c r="K509" s="37">
        <f t="shared" si="136"/>
        <v>-0.31622776601683794</v>
      </c>
      <c r="L509" s="37">
        <f t="shared" si="137"/>
        <v>-0.31622776601683794</v>
      </c>
      <c r="M509" s="37">
        <f t="shared" si="138"/>
        <v>-0.31622776601683794</v>
      </c>
      <c r="N509" s="37">
        <f t="shared" si="139"/>
        <v>-0.31622776601683794</v>
      </c>
      <c r="O509" s="37">
        <f t="shared" si="140"/>
        <v>-0.31622776601683794</v>
      </c>
      <c r="P509" s="37">
        <f t="shared" si="141"/>
        <v>2.8460498941515411</v>
      </c>
      <c r="T509" s="36" t="s">
        <v>905</v>
      </c>
      <c r="U509" s="36" t="s">
        <v>203</v>
      </c>
      <c r="V509" s="36" t="s">
        <v>2067</v>
      </c>
      <c r="W509" s="36">
        <v>0.89829036734109158</v>
      </c>
      <c r="X509" s="36">
        <v>-0.43529095635405163</v>
      </c>
      <c r="Y509" s="36">
        <v>-0.43529095635405163</v>
      </c>
      <c r="Z509" s="36">
        <v>-0.43529095635405163</v>
      </c>
      <c r="AA509" s="36">
        <v>-0.43529095635405163</v>
      </c>
      <c r="AB509" s="36">
        <v>-0.43529095635405163</v>
      </c>
      <c r="AC509" s="36">
        <v>-0.43529095635405163</v>
      </c>
      <c r="AD509" s="36">
        <v>-0.43529095635405163</v>
      </c>
      <c r="AE509" s="36">
        <v>2.5840372834913214</v>
      </c>
      <c r="AF509" s="36">
        <v>-0.43529095635405163</v>
      </c>
    </row>
    <row r="510" spans="1:32" x14ac:dyDescent="0.25">
      <c r="A510" s="58" t="s">
        <v>800</v>
      </c>
      <c r="B510" s="36" t="s">
        <v>1958</v>
      </c>
      <c r="C510" s="36" t="s">
        <v>1352</v>
      </c>
      <c r="F510" s="37"/>
      <c r="G510" s="37">
        <f t="shared" si="132"/>
        <v>-0.31622776601683794</v>
      </c>
      <c r="H510" s="37">
        <f t="shared" si="133"/>
        <v>-0.31622776601683794</v>
      </c>
      <c r="I510" s="37">
        <f t="shared" si="134"/>
        <v>-0.31622776601683794</v>
      </c>
      <c r="J510" s="37">
        <f t="shared" si="135"/>
        <v>-0.31622776601683794</v>
      </c>
      <c r="K510" s="37">
        <f t="shared" si="136"/>
        <v>-0.31622776601683794</v>
      </c>
      <c r="L510" s="37">
        <f t="shared" si="137"/>
        <v>-0.31622776601683794</v>
      </c>
      <c r="M510" s="37">
        <f t="shared" si="138"/>
        <v>-0.31622776601683794</v>
      </c>
      <c r="N510" s="37">
        <f t="shared" si="139"/>
        <v>-0.31622776601683794</v>
      </c>
      <c r="O510" s="37">
        <f t="shared" si="140"/>
        <v>-0.31622776601683794</v>
      </c>
      <c r="P510" s="37">
        <f t="shared" si="141"/>
        <v>2.8460498941515411</v>
      </c>
      <c r="T510" s="36" t="s">
        <v>989</v>
      </c>
      <c r="U510" s="36" t="s">
        <v>2178</v>
      </c>
      <c r="V510" s="36" t="s">
        <v>1773</v>
      </c>
      <c r="W510" s="36">
        <v>2.8460498941515411</v>
      </c>
      <c r="X510" s="36">
        <v>-0.31622776601683794</v>
      </c>
      <c r="Y510" s="36">
        <v>-0.31622776601683794</v>
      </c>
      <c r="Z510" s="36">
        <v>-0.31622776601683794</v>
      </c>
      <c r="AA510" s="36">
        <v>-0.31622776601683794</v>
      </c>
      <c r="AB510" s="36">
        <v>-0.31622776601683794</v>
      </c>
      <c r="AC510" s="36">
        <v>-0.31622776601683794</v>
      </c>
      <c r="AD510" s="36">
        <v>-0.31622776601683794</v>
      </c>
      <c r="AE510" s="36">
        <v>-0.31622776601683794</v>
      </c>
      <c r="AF510" s="36">
        <v>-0.31622776601683794</v>
      </c>
    </row>
    <row r="511" spans="1:32" x14ac:dyDescent="0.25">
      <c r="A511" s="58" t="s">
        <v>894</v>
      </c>
      <c r="B511" s="36" t="s">
        <v>2058</v>
      </c>
      <c r="C511" s="36" t="s">
        <v>1352</v>
      </c>
      <c r="F511" s="37"/>
      <c r="G511" s="37">
        <f t="shared" si="132"/>
        <v>-0.31622776601683794</v>
      </c>
      <c r="H511" s="37">
        <f t="shared" si="133"/>
        <v>-0.31622776601683794</v>
      </c>
      <c r="I511" s="37">
        <f t="shared" si="134"/>
        <v>-0.31622776601683794</v>
      </c>
      <c r="J511" s="37">
        <f t="shared" si="135"/>
        <v>-0.31622776601683794</v>
      </c>
      <c r="K511" s="37">
        <f t="shared" si="136"/>
        <v>-0.31622776601683794</v>
      </c>
      <c r="L511" s="37">
        <f t="shared" si="137"/>
        <v>-0.31622776601683794</v>
      </c>
      <c r="M511" s="37">
        <f t="shared" si="138"/>
        <v>-0.31622776601683794</v>
      </c>
      <c r="N511" s="37">
        <f t="shared" si="139"/>
        <v>-0.31622776601683794</v>
      </c>
      <c r="O511" s="37">
        <f t="shared" si="140"/>
        <v>-0.31622776601683794</v>
      </c>
      <c r="P511" s="37">
        <f t="shared" si="141"/>
        <v>2.8460498941515411</v>
      </c>
      <c r="T511" s="36" t="s">
        <v>411</v>
      </c>
      <c r="U511" s="36" t="s">
        <v>43</v>
      </c>
      <c r="V511" s="36" t="s">
        <v>1511</v>
      </c>
      <c r="W511" s="36">
        <v>-0.62056102788509271</v>
      </c>
      <c r="X511" s="36">
        <v>-0.62056102788509271</v>
      </c>
      <c r="Y511" s="36">
        <v>1.5457554227351227</v>
      </c>
      <c r="Z511" s="36">
        <v>1.4056285798230854</v>
      </c>
      <c r="AA511" s="36">
        <v>1.392543192637441</v>
      </c>
      <c r="AB511" s="36">
        <v>-0.62056102788509271</v>
      </c>
      <c r="AC511" s="36">
        <v>-0.62056102788509271</v>
      </c>
      <c r="AD511" s="36">
        <v>-0.62056102788509271</v>
      </c>
      <c r="AE511" s="36">
        <v>-0.62056102788509271</v>
      </c>
      <c r="AF511" s="36">
        <v>-0.62056102788509271</v>
      </c>
    </row>
    <row r="512" spans="1:32" x14ac:dyDescent="0.25">
      <c r="A512" s="58" t="s">
        <v>912</v>
      </c>
      <c r="B512" s="36" t="s">
        <v>2076</v>
      </c>
      <c r="C512" s="36" t="s">
        <v>2077</v>
      </c>
      <c r="F512" s="37"/>
      <c r="G512" s="37">
        <f t="shared" si="132"/>
        <v>-0.31622776601683794</v>
      </c>
      <c r="H512" s="37">
        <f t="shared" si="133"/>
        <v>-0.31622776601683794</v>
      </c>
      <c r="I512" s="37">
        <f t="shared" si="134"/>
        <v>-0.31622776601683794</v>
      </c>
      <c r="J512" s="37">
        <f t="shared" si="135"/>
        <v>-0.31622776601683794</v>
      </c>
      <c r="K512" s="37">
        <f t="shared" si="136"/>
        <v>-0.31622776601683794</v>
      </c>
      <c r="L512" s="37">
        <f t="shared" si="137"/>
        <v>-0.31622776601683794</v>
      </c>
      <c r="M512" s="37">
        <f t="shared" si="138"/>
        <v>-0.31622776601683794</v>
      </c>
      <c r="N512" s="37">
        <f t="shared" si="139"/>
        <v>-0.31622776601683794</v>
      </c>
      <c r="O512" s="37">
        <f t="shared" si="140"/>
        <v>-0.31622776601683794</v>
      </c>
      <c r="P512" s="37">
        <f t="shared" si="141"/>
        <v>2.8460498941515411</v>
      </c>
      <c r="T512" s="36" t="s">
        <v>809</v>
      </c>
      <c r="U512" s="36" t="s">
        <v>1965</v>
      </c>
      <c r="V512" s="36" t="s">
        <v>1352</v>
      </c>
      <c r="W512" s="36">
        <v>-0.31622776601683789</v>
      </c>
      <c r="X512" s="36">
        <v>2.8460498941515411</v>
      </c>
      <c r="Y512" s="36">
        <v>-0.31622776601683789</v>
      </c>
      <c r="Z512" s="36">
        <v>-0.31622776601683789</v>
      </c>
      <c r="AA512" s="36">
        <v>-0.31622776601683789</v>
      </c>
      <c r="AB512" s="36">
        <v>-0.31622776601683789</v>
      </c>
      <c r="AC512" s="36">
        <v>-0.31622776601683789</v>
      </c>
      <c r="AD512" s="36">
        <v>-0.31622776601683789</v>
      </c>
      <c r="AE512" s="36">
        <v>-0.31622776601683789</v>
      </c>
      <c r="AF512" s="36">
        <v>-0.31622776601683789</v>
      </c>
    </row>
    <row r="513" spans="1:32" x14ac:dyDescent="0.25">
      <c r="A513" s="58" t="s">
        <v>935</v>
      </c>
      <c r="B513" s="36" t="s">
        <v>2109</v>
      </c>
      <c r="C513" s="36" t="s">
        <v>2110</v>
      </c>
      <c r="F513" s="37"/>
      <c r="G513" s="37">
        <f t="shared" si="132"/>
        <v>-0.31622776601683794</v>
      </c>
      <c r="H513" s="37">
        <f t="shared" si="133"/>
        <v>-0.31622776601683794</v>
      </c>
      <c r="I513" s="37">
        <f t="shared" si="134"/>
        <v>-0.31622776601683794</v>
      </c>
      <c r="J513" s="37">
        <f t="shared" si="135"/>
        <v>-0.31622776601683794</v>
      </c>
      <c r="K513" s="37">
        <f t="shared" si="136"/>
        <v>-0.31622776601683794</v>
      </c>
      <c r="L513" s="37">
        <f t="shared" si="137"/>
        <v>-0.31622776601683794</v>
      </c>
      <c r="M513" s="37">
        <f t="shared" si="138"/>
        <v>-0.31622776601683794</v>
      </c>
      <c r="N513" s="37">
        <f t="shared" si="139"/>
        <v>-0.31622776601683794</v>
      </c>
      <c r="O513" s="37">
        <f t="shared" si="140"/>
        <v>-0.31622776601683794</v>
      </c>
      <c r="P513" s="37">
        <f t="shared" si="141"/>
        <v>2.8460498941515411</v>
      </c>
      <c r="T513" s="36" t="s">
        <v>584</v>
      </c>
      <c r="U513" s="36" t="s">
        <v>93</v>
      </c>
      <c r="V513" s="36" t="s">
        <v>1342</v>
      </c>
      <c r="W513" s="36">
        <v>2.4347073471344389</v>
      </c>
      <c r="X513" s="36">
        <v>-0.45361210706786226</v>
      </c>
      <c r="Y513" s="36">
        <v>1.1941895094084591</v>
      </c>
      <c r="Z513" s="36">
        <v>-0.45361210706786226</v>
      </c>
      <c r="AA513" s="36">
        <v>-0.45361210706786226</v>
      </c>
      <c r="AB513" s="36">
        <v>-0.45361210706786226</v>
      </c>
      <c r="AC513" s="36">
        <v>-0.45361210706786226</v>
      </c>
      <c r="AD513" s="36">
        <v>-0.45361210706786226</v>
      </c>
      <c r="AE513" s="36">
        <v>-0.45361210706786226</v>
      </c>
      <c r="AF513" s="36">
        <v>-0.45361210706786226</v>
      </c>
    </row>
    <row r="514" spans="1:32" x14ac:dyDescent="0.25">
      <c r="A514" s="58" t="s">
        <v>980</v>
      </c>
      <c r="B514" s="36" t="s">
        <v>2165</v>
      </c>
      <c r="C514" s="36" t="s">
        <v>2166</v>
      </c>
      <c r="F514" s="37"/>
      <c r="G514" s="37">
        <f t="shared" si="132"/>
        <v>-0.31622776601683794</v>
      </c>
      <c r="H514" s="37">
        <f t="shared" si="133"/>
        <v>-0.31622776601683794</v>
      </c>
      <c r="I514" s="37">
        <f t="shared" si="134"/>
        <v>-0.31622776601683794</v>
      </c>
      <c r="J514" s="37">
        <f t="shared" si="135"/>
        <v>-0.31622776601683794</v>
      </c>
      <c r="K514" s="37">
        <f t="shared" si="136"/>
        <v>-0.31622776601683794</v>
      </c>
      <c r="L514" s="37">
        <f t="shared" si="137"/>
        <v>-0.31622776601683794</v>
      </c>
      <c r="M514" s="37">
        <f t="shared" si="138"/>
        <v>-0.31622776601683794</v>
      </c>
      <c r="N514" s="37">
        <f t="shared" si="139"/>
        <v>-0.31622776601683794</v>
      </c>
      <c r="O514" s="37">
        <f t="shared" si="140"/>
        <v>-0.31622776601683794</v>
      </c>
      <c r="P514" s="37">
        <f t="shared" si="141"/>
        <v>2.8460498941515411</v>
      </c>
      <c r="T514" s="36" t="s">
        <v>385</v>
      </c>
      <c r="U514" s="36" t="s">
        <v>39</v>
      </c>
      <c r="V514" s="36" t="s">
        <v>1484</v>
      </c>
      <c r="W514" s="36">
        <v>-0.71114398493459019</v>
      </c>
      <c r="X514" s="36">
        <v>-0.71114398493459019</v>
      </c>
      <c r="Y514" s="36">
        <v>2.0056582148462185</v>
      </c>
      <c r="Z514" s="36">
        <v>0.81588033052530062</v>
      </c>
      <c r="AA514" s="36">
        <v>0.38146105303491518</v>
      </c>
      <c r="AB514" s="36">
        <v>-0.71114398493459019</v>
      </c>
      <c r="AC514" s="36">
        <v>1.0638643112011075</v>
      </c>
      <c r="AD514" s="36">
        <v>-0.71114398493459019</v>
      </c>
      <c r="AE514" s="36">
        <v>-0.71114398493459019</v>
      </c>
      <c r="AF514" s="36">
        <v>-0.71114398493459019</v>
      </c>
    </row>
    <row r="515" spans="1:32" x14ac:dyDescent="0.25">
      <c r="A515" s="58" t="s">
        <v>992</v>
      </c>
      <c r="B515" s="36" t="s">
        <v>2180</v>
      </c>
      <c r="C515" s="36" t="s">
        <v>2181</v>
      </c>
      <c r="F515" s="37"/>
      <c r="G515" s="37">
        <f t="shared" si="132"/>
        <v>-0.31622776601683794</v>
      </c>
      <c r="H515" s="37">
        <f t="shared" si="133"/>
        <v>-0.31622776601683794</v>
      </c>
      <c r="I515" s="37">
        <f t="shared" si="134"/>
        <v>-0.31622776601683794</v>
      </c>
      <c r="J515" s="37">
        <f t="shared" si="135"/>
        <v>-0.31622776601683794</v>
      </c>
      <c r="K515" s="37">
        <f t="shared" si="136"/>
        <v>-0.31622776601683794</v>
      </c>
      <c r="L515" s="37">
        <f t="shared" si="137"/>
        <v>-0.31622776601683794</v>
      </c>
      <c r="M515" s="37">
        <f t="shared" si="138"/>
        <v>-0.31622776601683794</v>
      </c>
      <c r="N515" s="37">
        <f t="shared" si="139"/>
        <v>-0.31622776601683794</v>
      </c>
      <c r="O515" s="37">
        <f t="shared" si="140"/>
        <v>-0.31622776601683794</v>
      </c>
      <c r="P515" s="37">
        <f t="shared" si="141"/>
        <v>2.8460498941515411</v>
      </c>
      <c r="T515" s="36" t="s">
        <v>500</v>
      </c>
      <c r="U515" s="36" t="s">
        <v>1610</v>
      </c>
      <c r="V515" s="36" t="s">
        <v>1352</v>
      </c>
      <c r="W515" s="36">
        <v>-0.46814390584404914</v>
      </c>
      <c r="X515" s="36">
        <v>-0.46814390584404914</v>
      </c>
      <c r="Y515" s="36">
        <v>2.2143733243947392</v>
      </c>
      <c r="Z515" s="36">
        <v>-0.46814390584404914</v>
      </c>
      <c r="AA515" s="36">
        <v>-0.46814390584404914</v>
      </c>
      <c r="AB515" s="36">
        <v>1.5307779223576539</v>
      </c>
      <c r="AC515" s="36">
        <v>-0.46814390584404914</v>
      </c>
      <c r="AD515" s="36">
        <v>-0.46814390584404914</v>
      </c>
      <c r="AE515" s="36">
        <v>-0.46814390584404914</v>
      </c>
      <c r="AF515" s="36">
        <v>-0.46814390584404914</v>
      </c>
    </row>
    <row r="516" spans="1:32" x14ac:dyDescent="0.25">
      <c r="A516" s="58" t="s">
        <v>1007</v>
      </c>
      <c r="B516" s="36" t="s">
        <v>2203</v>
      </c>
      <c r="C516" s="36" t="s">
        <v>2204</v>
      </c>
      <c r="F516" s="37"/>
      <c r="G516" s="37">
        <f t="shared" si="132"/>
        <v>-0.31622776601683794</v>
      </c>
      <c r="H516" s="37">
        <f t="shared" si="133"/>
        <v>-0.31622776601683794</v>
      </c>
      <c r="I516" s="37">
        <f t="shared" si="134"/>
        <v>-0.31622776601683794</v>
      </c>
      <c r="J516" s="37">
        <f t="shared" si="135"/>
        <v>-0.31622776601683794</v>
      </c>
      <c r="K516" s="37">
        <f t="shared" si="136"/>
        <v>-0.31622776601683794</v>
      </c>
      <c r="L516" s="37">
        <f t="shared" si="137"/>
        <v>-0.31622776601683794</v>
      </c>
      <c r="M516" s="37">
        <f t="shared" si="138"/>
        <v>-0.31622776601683794</v>
      </c>
      <c r="N516" s="37">
        <f t="shared" si="139"/>
        <v>-0.31622776601683794</v>
      </c>
      <c r="O516" s="37">
        <f t="shared" si="140"/>
        <v>-0.31622776601683794</v>
      </c>
      <c r="P516" s="37">
        <f t="shared" si="141"/>
        <v>2.8460498941515411</v>
      </c>
      <c r="T516" s="36" t="s">
        <v>744</v>
      </c>
      <c r="U516" s="36" t="s">
        <v>1240</v>
      </c>
      <c r="V516" s="36" t="s">
        <v>1240</v>
      </c>
      <c r="W516" s="36">
        <v>-4.9624436183842893E-2</v>
      </c>
      <c r="X516" s="36">
        <v>-0.34798581611955653</v>
      </c>
      <c r="Y516" s="36">
        <v>-0.34798581611955653</v>
      </c>
      <c r="Z516" s="36">
        <v>-0.34798581611955653</v>
      </c>
      <c r="AA516" s="36">
        <v>-0.34798581611955653</v>
      </c>
      <c r="AB516" s="36">
        <v>-0.34798581611955653</v>
      </c>
      <c r="AC516" s="36">
        <v>-0.34798581611955653</v>
      </c>
      <c r="AD516" s="36">
        <v>2.8335109651402948</v>
      </c>
      <c r="AE516" s="36">
        <v>-0.34798581611955653</v>
      </c>
      <c r="AF516" s="36">
        <v>-0.34798581611955653</v>
      </c>
    </row>
    <row r="517" spans="1:32" x14ac:dyDescent="0.25">
      <c r="A517" s="58" t="s">
        <v>1069</v>
      </c>
      <c r="B517" s="36" t="s">
        <v>236</v>
      </c>
      <c r="C517" s="36" t="s">
        <v>2280</v>
      </c>
      <c r="F517" s="37"/>
      <c r="G517" s="37">
        <f t="shared" si="132"/>
        <v>-0.31622776601683794</v>
      </c>
      <c r="H517" s="37">
        <f t="shared" si="133"/>
        <v>-0.31622776601683794</v>
      </c>
      <c r="I517" s="37">
        <f t="shared" si="134"/>
        <v>-0.31622776601683794</v>
      </c>
      <c r="J517" s="37">
        <f t="shared" si="135"/>
        <v>-0.31622776601683794</v>
      </c>
      <c r="K517" s="37">
        <f t="shared" si="136"/>
        <v>-0.31622776601683794</v>
      </c>
      <c r="L517" s="37">
        <f t="shared" si="137"/>
        <v>-0.31622776601683794</v>
      </c>
      <c r="M517" s="37">
        <f t="shared" si="138"/>
        <v>-0.31622776601683794</v>
      </c>
      <c r="N517" s="37">
        <f t="shared" si="139"/>
        <v>-0.31622776601683794</v>
      </c>
      <c r="O517" s="37">
        <f t="shared" si="140"/>
        <v>-0.31622776601683794</v>
      </c>
      <c r="P517" s="37">
        <f t="shared" si="141"/>
        <v>2.8460498941515411</v>
      </c>
      <c r="T517" s="36" t="s">
        <v>1038</v>
      </c>
      <c r="U517" s="36" t="s">
        <v>2245</v>
      </c>
      <c r="V517" s="36" t="s">
        <v>2246</v>
      </c>
      <c r="W517" s="36">
        <v>-0.41089462277662003</v>
      </c>
      <c r="X517" s="36">
        <v>-0.41089462277662003</v>
      </c>
      <c r="Y517" s="36">
        <v>-0.41089462277662003</v>
      </c>
      <c r="Z517" s="36">
        <v>-0.41089462277662003</v>
      </c>
      <c r="AA517" s="36">
        <v>-0.41089462277662003</v>
      </c>
      <c r="AB517" s="36">
        <v>0.58371426420513783</v>
      </c>
      <c r="AC517" s="36">
        <v>2.7034427180078229</v>
      </c>
      <c r="AD517" s="36">
        <v>-0.41089462277662003</v>
      </c>
      <c r="AE517" s="36">
        <v>-0.41089462277662003</v>
      </c>
      <c r="AF517" s="36">
        <v>-0.41089462277662003</v>
      </c>
    </row>
    <row r="518" spans="1:32" x14ac:dyDescent="0.25">
      <c r="A518" s="58" t="s">
        <v>1084</v>
      </c>
      <c r="B518" s="36" t="s">
        <v>1240</v>
      </c>
      <c r="C518" s="36" t="s">
        <v>1240</v>
      </c>
      <c r="F518" s="37"/>
      <c r="G518" s="37">
        <f t="shared" si="132"/>
        <v>-0.31622776601683794</v>
      </c>
      <c r="H518" s="37">
        <f t="shared" si="133"/>
        <v>-0.31622776601683794</v>
      </c>
      <c r="I518" s="37">
        <f t="shared" si="134"/>
        <v>-0.31622776601683794</v>
      </c>
      <c r="J518" s="37">
        <f t="shared" si="135"/>
        <v>-0.31622776601683794</v>
      </c>
      <c r="K518" s="37">
        <f t="shared" si="136"/>
        <v>-0.31622776601683794</v>
      </c>
      <c r="L518" s="37">
        <f t="shared" si="137"/>
        <v>-0.31622776601683794</v>
      </c>
      <c r="M518" s="37">
        <f t="shared" si="138"/>
        <v>-0.31622776601683794</v>
      </c>
      <c r="N518" s="37">
        <f t="shared" si="139"/>
        <v>-0.31622776601683794</v>
      </c>
      <c r="O518" s="37">
        <f t="shared" si="140"/>
        <v>-0.31622776601683794</v>
      </c>
      <c r="P518" s="37">
        <f t="shared" si="141"/>
        <v>2.8460498941515411</v>
      </c>
      <c r="T518" s="36" t="s">
        <v>549</v>
      </c>
      <c r="U518" s="36" t="s">
        <v>1675</v>
      </c>
      <c r="V518" s="36" t="s">
        <v>1676</v>
      </c>
      <c r="W518" s="36">
        <v>-0.47422087541064034</v>
      </c>
      <c r="X518" s="36">
        <v>-0.47422087541064034</v>
      </c>
      <c r="Y518" s="36">
        <v>1.8490167439152965</v>
      </c>
      <c r="Z518" s="36">
        <v>-0.47422087541064034</v>
      </c>
      <c r="AA518" s="36">
        <v>1.9447502593698258</v>
      </c>
      <c r="AB518" s="36">
        <v>-0.47422087541064034</v>
      </c>
      <c r="AC518" s="36">
        <v>-0.47422087541064034</v>
      </c>
      <c r="AD518" s="36">
        <v>-0.47422087541064034</v>
      </c>
      <c r="AE518" s="36">
        <v>-0.47422087541064034</v>
      </c>
      <c r="AF518" s="36">
        <v>-0.47422087541064034</v>
      </c>
    </row>
    <row r="519" spans="1:32" x14ac:dyDescent="0.25">
      <c r="A519" s="58" t="s">
        <v>608</v>
      </c>
      <c r="B519" s="36" t="s">
        <v>2352</v>
      </c>
      <c r="C519" s="36" t="s">
        <v>1342</v>
      </c>
      <c r="F519" s="37"/>
      <c r="G519" s="37">
        <f t="shared" si="132"/>
        <v>-0.31622776601683794</v>
      </c>
      <c r="H519" s="37">
        <f t="shared" si="133"/>
        <v>-0.31622776601683794</v>
      </c>
      <c r="I519" s="37">
        <f t="shared" si="134"/>
        <v>-0.31622776601683794</v>
      </c>
      <c r="J519" s="37">
        <f t="shared" si="135"/>
        <v>-0.31622776601683794</v>
      </c>
      <c r="K519" s="37">
        <f t="shared" si="136"/>
        <v>-0.31622776601683794</v>
      </c>
      <c r="L519" s="37">
        <f t="shared" si="137"/>
        <v>-0.31622776601683794</v>
      </c>
      <c r="M519" s="37">
        <f t="shared" si="138"/>
        <v>-0.31622776601683794</v>
      </c>
      <c r="N519" s="37">
        <f t="shared" si="139"/>
        <v>-0.31622776601683794</v>
      </c>
      <c r="O519" s="37">
        <f t="shared" si="140"/>
        <v>-0.31622776601683794</v>
      </c>
      <c r="P519" s="37">
        <f t="shared" si="141"/>
        <v>2.8460498941515411</v>
      </c>
      <c r="T519" s="36" t="s">
        <v>1106</v>
      </c>
      <c r="U519" s="36" t="s">
        <v>2328</v>
      </c>
      <c r="V519" s="36" t="s">
        <v>2329</v>
      </c>
      <c r="W519" s="36">
        <v>2.8460498941515415</v>
      </c>
      <c r="X519" s="36">
        <v>-0.31622776601683794</v>
      </c>
      <c r="Y519" s="36">
        <v>-0.31622776601683794</v>
      </c>
      <c r="Z519" s="36">
        <v>-0.31622776601683794</v>
      </c>
      <c r="AA519" s="36">
        <v>-0.31622776601683794</v>
      </c>
      <c r="AB519" s="36">
        <v>-0.31622776601683794</v>
      </c>
      <c r="AC519" s="36">
        <v>-0.31622776601683794</v>
      </c>
      <c r="AD519" s="36">
        <v>-0.31622776601683794</v>
      </c>
      <c r="AE519" s="36">
        <v>-0.31622776601683794</v>
      </c>
      <c r="AF519" s="36">
        <v>-0.31622776601683794</v>
      </c>
    </row>
    <row r="520" spans="1:32" x14ac:dyDescent="0.25">
      <c r="A520" s="58" t="s">
        <v>1147</v>
      </c>
      <c r="B520" s="36" t="s">
        <v>2375</v>
      </c>
      <c r="C520" s="36" t="s">
        <v>2376</v>
      </c>
      <c r="F520" s="37"/>
      <c r="G520" s="37">
        <f t="shared" si="132"/>
        <v>-0.31622776601683794</v>
      </c>
      <c r="H520" s="37">
        <f t="shared" si="133"/>
        <v>-0.31622776601683794</v>
      </c>
      <c r="I520" s="37">
        <f t="shared" si="134"/>
        <v>-0.31622776601683794</v>
      </c>
      <c r="J520" s="37">
        <f t="shared" si="135"/>
        <v>-0.31622776601683794</v>
      </c>
      <c r="K520" s="37">
        <f t="shared" si="136"/>
        <v>-0.31622776601683794</v>
      </c>
      <c r="L520" s="37">
        <f t="shared" si="137"/>
        <v>-0.31622776601683794</v>
      </c>
      <c r="M520" s="37">
        <f t="shared" si="138"/>
        <v>-0.31622776601683794</v>
      </c>
      <c r="N520" s="37">
        <f t="shared" si="139"/>
        <v>-0.31622776601683794</v>
      </c>
      <c r="O520" s="37">
        <f t="shared" si="140"/>
        <v>-0.31622776601683794</v>
      </c>
      <c r="P520" s="37">
        <f t="shared" si="141"/>
        <v>2.8460498941515411</v>
      </c>
      <c r="T520" s="36" t="s">
        <v>642</v>
      </c>
      <c r="U520" s="36" t="s">
        <v>1774</v>
      </c>
      <c r="V520" s="36" t="s">
        <v>1342</v>
      </c>
      <c r="W520" s="36">
        <v>-0.31622776601683789</v>
      </c>
      <c r="X520" s="36">
        <v>-0.31622776601683789</v>
      </c>
      <c r="Y520" s="36">
        <v>2.8460498941515411</v>
      </c>
      <c r="Z520" s="36">
        <v>-0.31622776601683789</v>
      </c>
      <c r="AA520" s="36">
        <v>-0.31622776601683789</v>
      </c>
      <c r="AB520" s="36">
        <v>-0.31622776601683789</v>
      </c>
      <c r="AC520" s="36">
        <v>-0.31622776601683789</v>
      </c>
      <c r="AD520" s="36">
        <v>-0.31622776601683789</v>
      </c>
      <c r="AE520" s="36">
        <v>-0.31622776601683789</v>
      </c>
      <c r="AF520" s="36">
        <v>-0.31622776601683789</v>
      </c>
    </row>
    <row r="521" spans="1:32" x14ac:dyDescent="0.25">
      <c r="A521" s="58" t="s">
        <v>1166</v>
      </c>
      <c r="B521" s="36" t="s">
        <v>2397</v>
      </c>
      <c r="C521" s="36" t="s">
        <v>2398</v>
      </c>
      <c r="F521" s="37"/>
      <c r="G521" s="37">
        <f t="shared" si="132"/>
        <v>-0.31622776601683794</v>
      </c>
      <c r="H521" s="37">
        <f t="shared" si="133"/>
        <v>-0.31622776601683794</v>
      </c>
      <c r="I521" s="37">
        <f t="shared" si="134"/>
        <v>-0.31622776601683794</v>
      </c>
      <c r="J521" s="37">
        <f t="shared" si="135"/>
        <v>-0.31622776601683794</v>
      </c>
      <c r="K521" s="37">
        <f t="shared" si="136"/>
        <v>-0.31622776601683794</v>
      </c>
      <c r="L521" s="37">
        <f t="shared" si="137"/>
        <v>-0.31622776601683794</v>
      </c>
      <c r="M521" s="37">
        <f t="shared" si="138"/>
        <v>-0.31622776601683794</v>
      </c>
      <c r="N521" s="37">
        <f t="shared" si="139"/>
        <v>-0.31622776601683794</v>
      </c>
      <c r="O521" s="37">
        <f t="shared" si="140"/>
        <v>-0.31622776601683794</v>
      </c>
      <c r="P521" s="37">
        <f t="shared" si="141"/>
        <v>2.8460498941515411</v>
      </c>
      <c r="T521" s="36" t="s">
        <v>645</v>
      </c>
      <c r="U521" s="36" t="s">
        <v>1777</v>
      </c>
      <c r="V521" s="36" t="s">
        <v>1778</v>
      </c>
      <c r="W521" s="36">
        <v>-0.31622776601683794</v>
      </c>
      <c r="X521" s="36">
        <v>-0.31622776601683794</v>
      </c>
      <c r="Y521" s="36">
        <v>2.8460498941515415</v>
      </c>
      <c r="Z521" s="36">
        <v>-0.31622776601683794</v>
      </c>
      <c r="AA521" s="36">
        <v>-0.31622776601683794</v>
      </c>
      <c r="AB521" s="36">
        <v>-0.31622776601683794</v>
      </c>
      <c r="AC521" s="36">
        <v>-0.31622776601683794</v>
      </c>
      <c r="AD521" s="36">
        <v>-0.31622776601683794</v>
      </c>
      <c r="AE521" s="36">
        <v>-0.31622776601683794</v>
      </c>
      <c r="AF521" s="36">
        <v>-0.31622776601683794</v>
      </c>
    </row>
    <row r="522" spans="1:32" x14ac:dyDescent="0.25">
      <c r="A522" s="58" t="s">
        <v>1131</v>
      </c>
      <c r="B522" s="36" t="s">
        <v>2357</v>
      </c>
      <c r="C522" s="36" t="s">
        <v>2358</v>
      </c>
      <c r="F522" s="37"/>
      <c r="G522" s="37">
        <f t="shared" si="132"/>
        <v>-0.31622776601683794</v>
      </c>
      <c r="H522" s="37">
        <f t="shared" si="133"/>
        <v>-0.31622776601683794</v>
      </c>
      <c r="I522" s="37">
        <f t="shared" si="134"/>
        <v>-0.31622776601683794</v>
      </c>
      <c r="J522" s="37">
        <f t="shared" si="135"/>
        <v>-0.31622776601683794</v>
      </c>
      <c r="K522" s="37">
        <f t="shared" si="136"/>
        <v>-0.31622776601683794</v>
      </c>
      <c r="L522" s="37">
        <f t="shared" si="137"/>
        <v>-0.31622776601683794</v>
      </c>
      <c r="M522" s="37">
        <f t="shared" si="138"/>
        <v>-0.31622776601683794</v>
      </c>
      <c r="N522" s="37">
        <f t="shared" si="139"/>
        <v>-0.31622776601683794</v>
      </c>
      <c r="O522" s="37">
        <f t="shared" si="140"/>
        <v>-0.31622776601683794</v>
      </c>
      <c r="P522" s="37">
        <f t="shared" si="141"/>
        <v>2.8460498941515411</v>
      </c>
      <c r="T522" s="36" t="s">
        <v>272</v>
      </c>
      <c r="U522" s="36" t="s">
        <v>12</v>
      </c>
      <c r="V522" s="36" t="s">
        <v>1348</v>
      </c>
      <c r="W522" s="36">
        <v>2.8347389121066455</v>
      </c>
      <c r="X522" s="36">
        <v>-0.39033865031925569</v>
      </c>
      <c r="Y522" s="36">
        <v>-0.34772076841250621</v>
      </c>
      <c r="Z522" s="36">
        <v>-0.4079211536618022</v>
      </c>
      <c r="AA522" s="36">
        <v>-0.30729433783039428</v>
      </c>
      <c r="AB522" s="36">
        <v>-0.14459403523034545</v>
      </c>
      <c r="AC522" s="36">
        <v>-0.30087308557093956</v>
      </c>
      <c r="AD522" s="36">
        <v>-0.1837629466815735</v>
      </c>
      <c r="AE522" s="36">
        <v>-0.4079211536618022</v>
      </c>
      <c r="AF522" s="36">
        <v>-0.34431278073802629</v>
      </c>
    </row>
    <row r="523" spans="1:32" x14ac:dyDescent="0.25">
      <c r="A523" s="58" t="s">
        <v>1088</v>
      </c>
      <c r="B523" s="36" t="s">
        <v>2304</v>
      </c>
      <c r="C523" s="36" t="s">
        <v>2305</v>
      </c>
      <c r="F523" s="37"/>
      <c r="G523" s="37">
        <f t="shared" si="132"/>
        <v>-0.31622776601683794</v>
      </c>
      <c r="H523" s="37">
        <f t="shared" si="133"/>
        <v>-0.31622776601683794</v>
      </c>
      <c r="I523" s="37">
        <f t="shared" si="134"/>
        <v>-0.31622776601683794</v>
      </c>
      <c r="J523" s="37">
        <f t="shared" si="135"/>
        <v>-0.31622776601683794</v>
      </c>
      <c r="K523" s="37">
        <f t="shared" si="136"/>
        <v>-0.31622776601683794</v>
      </c>
      <c r="L523" s="37">
        <f t="shared" si="137"/>
        <v>-0.31622776601683794</v>
      </c>
      <c r="M523" s="37">
        <f t="shared" si="138"/>
        <v>-0.31622776601683794</v>
      </c>
      <c r="N523" s="37">
        <f t="shared" si="139"/>
        <v>-0.31622776601683794</v>
      </c>
      <c r="O523" s="37">
        <f t="shared" si="140"/>
        <v>-0.31622776601683794</v>
      </c>
      <c r="P523" s="37">
        <f t="shared" si="141"/>
        <v>2.8460498941515411</v>
      </c>
      <c r="T523" s="36" t="s">
        <v>602</v>
      </c>
      <c r="U523" s="36" t="s">
        <v>1736</v>
      </c>
      <c r="V523" s="36" t="s">
        <v>1737</v>
      </c>
      <c r="W523" s="36">
        <v>-0.47431338636108977</v>
      </c>
      <c r="X523" s="36">
        <v>-0.47431338636108977</v>
      </c>
      <c r="Y523" s="36">
        <v>-0.47431338636108977</v>
      </c>
      <c r="Z523" s="36">
        <v>-0.47431338636108977</v>
      </c>
      <c r="AA523" s="36">
        <v>1.9204101940255198</v>
      </c>
      <c r="AB523" s="36">
        <v>1.8740968968631986</v>
      </c>
      <c r="AC523" s="36">
        <v>-0.47431338636108977</v>
      </c>
      <c r="AD523" s="36">
        <v>-0.47431338636108977</v>
      </c>
      <c r="AE523" s="36">
        <v>-0.47431338636108977</v>
      </c>
      <c r="AF523" s="36">
        <v>-0.47431338636108977</v>
      </c>
    </row>
    <row r="524" spans="1:32" x14ac:dyDescent="0.25">
      <c r="A524" s="58" t="s">
        <v>1074</v>
      </c>
      <c r="B524" s="36" t="s">
        <v>2286</v>
      </c>
      <c r="C524" s="36" t="s">
        <v>2287</v>
      </c>
      <c r="F524" s="37"/>
      <c r="G524" s="37">
        <f t="shared" si="132"/>
        <v>-0.31622776601683794</v>
      </c>
      <c r="H524" s="37">
        <f t="shared" si="133"/>
        <v>-0.31622776601683794</v>
      </c>
      <c r="I524" s="37">
        <f t="shared" si="134"/>
        <v>-0.31622776601683794</v>
      </c>
      <c r="J524" s="37">
        <f t="shared" si="135"/>
        <v>-0.31622776601683794</v>
      </c>
      <c r="K524" s="37">
        <f t="shared" si="136"/>
        <v>-0.31622776601683794</v>
      </c>
      <c r="L524" s="37">
        <f t="shared" si="137"/>
        <v>-0.31622776601683794</v>
      </c>
      <c r="M524" s="37">
        <f t="shared" si="138"/>
        <v>-0.31622776601683794</v>
      </c>
      <c r="N524" s="37">
        <f t="shared" si="139"/>
        <v>-0.31622776601683794</v>
      </c>
      <c r="O524" s="37">
        <f t="shared" si="140"/>
        <v>-0.31622776601683794</v>
      </c>
      <c r="P524" s="37">
        <f t="shared" si="141"/>
        <v>2.8460498941515411</v>
      </c>
      <c r="T524" s="36" t="s">
        <v>724</v>
      </c>
      <c r="U524" s="36" t="s">
        <v>132</v>
      </c>
      <c r="V524" s="36" t="s">
        <v>1878</v>
      </c>
      <c r="W524" s="36">
        <v>2.8460498941515411</v>
      </c>
      <c r="X524" s="36">
        <v>-0.31622776601683789</v>
      </c>
      <c r="Y524" s="36">
        <v>-0.31622776601683789</v>
      </c>
      <c r="Z524" s="36">
        <v>-0.31622776601683789</v>
      </c>
      <c r="AA524" s="36">
        <v>-0.31622776601683789</v>
      </c>
      <c r="AB524" s="36">
        <v>-0.31622776601683789</v>
      </c>
      <c r="AC524" s="36">
        <v>-0.31622776601683789</v>
      </c>
      <c r="AD524" s="36">
        <v>-0.31622776601683789</v>
      </c>
      <c r="AE524" s="36">
        <v>-0.31622776601683789</v>
      </c>
      <c r="AF524" s="36">
        <v>-0.31622776601683789</v>
      </c>
    </row>
    <row r="525" spans="1:32" x14ac:dyDescent="0.25">
      <c r="A525" s="58" t="s">
        <v>1016</v>
      </c>
      <c r="B525" s="36" t="s">
        <v>2217</v>
      </c>
      <c r="C525" s="36" t="s">
        <v>2218</v>
      </c>
      <c r="F525" s="37"/>
      <c r="G525" s="37">
        <f t="shared" si="132"/>
        <v>-0.31622776601683794</v>
      </c>
      <c r="H525" s="37">
        <f t="shared" si="133"/>
        <v>-0.31622776601683794</v>
      </c>
      <c r="I525" s="37">
        <f t="shared" si="134"/>
        <v>-0.31622776601683794</v>
      </c>
      <c r="J525" s="37">
        <f t="shared" si="135"/>
        <v>-0.31622776601683794</v>
      </c>
      <c r="K525" s="37">
        <f t="shared" si="136"/>
        <v>-0.31622776601683794</v>
      </c>
      <c r="L525" s="37">
        <f t="shared" si="137"/>
        <v>-0.31622776601683794</v>
      </c>
      <c r="M525" s="37">
        <f t="shared" si="138"/>
        <v>-0.31622776601683794</v>
      </c>
      <c r="N525" s="37">
        <f t="shared" si="139"/>
        <v>-0.31622776601683794</v>
      </c>
      <c r="O525" s="37">
        <f t="shared" si="140"/>
        <v>-0.31622776601683794</v>
      </c>
      <c r="P525" s="37">
        <f t="shared" si="141"/>
        <v>2.8460498941515411</v>
      </c>
      <c r="T525" s="36" t="s">
        <v>912</v>
      </c>
      <c r="U525" s="36" t="s">
        <v>2076</v>
      </c>
      <c r="V525" s="36" t="s">
        <v>2077</v>
      </c>
      <c r="W525" s="36">
        <v>2.8460498941515411</v>
      </c>
      <c r="X525" s="36">
        <v>-0.31622776601683794</v>
      </c>
      <c r="Y525" s="36">
        <v>-0.31622776601683794</v>
      </c>
      <c r="Z525" s="36">
        <v>-0.31622776601683794</v>
      </c>
      <c r="AA525" s="36">
        <v>-0.31622776601683794</v>
      </c>
      <c r="AB525" s="36">
        <v>-0.31622776601683794</v>
      </c>
      <c r="AC525" s="36">
        <v>-0.31622776601683794</v>
      </c>
      <c r="AD525" s="36">
        <v>-0.31622776601683794</v>
      </c>
      <c r="AE525" s="36">
        <v>-0.31622776601683794</v>
      </c>
      <c r="AF525" s="36">
        <v>-0.31622776601683794</v>
      </c>
    </row>
    <row r="526" spans="1:32" x14ac:dyDescent="0.25">
      <c r="A526" s="58" t="s">
        <v>999</v>
      </c>
      <c r="B526" s="36" t="s">
        <v>2190</v>
      </c>
      <c r="C526" s="36" t="s">
        <v>2191</v>
      </c>
      <c r="F526" s="37"/>
      <c r="G526" s="37">
        <f t="shared" si="132"/>
        <v>-0.31622776601683794</v>
      </c>
      <c r="H526" s="37">
        <f t="shared" si="133"/>
        <v>-0.31622776601683794</v>
      </c>
      <c r="I526" s="37">
        <f t="shared" si="134"/>
        <v>-0.31622776601683794</v>
      </c>
      <c r="J526" s="37">
        <f t="shared" si="135"/>
        <v>-0.31622776601683794</v>
      </c>
      <c r="K526" s="37">
        <f t="shared" si="136"/>
        <v>-0.31622776601683794</v>
      </c>
      <c r="L526" s="37">
        <f t="shared" si="137"/>
        <v>-0.31622776601683794</v>
      </c>
      <c r="M526" s="37">
        <f t="shared" si="138"/>
        <v>-0.31622776601683794</v>
      </c>
      <c r="N526" s="37">
        <f t="shared" si="139"/>
        <v>-0.31622776601683794</v>
      </c>
      <c r="O526" s="37">
        <f t="shared" si="140"/>
        <v>-0.31622776601683794</v>
      </c>
      <c r="P526" s="37">
        <f t="shared" si="141"/>
        <v>2.8460498941515411</v>
      </c>
      <c r="T526" s="36" t="s">
        <v>1031</v>
      </c>
      <c r="U526" s="36" t="s">
        <v>2238</v>
      </c>
      <c r="V526" s="36" t="s">
        <v>2239</v>
      </c>
      <c r="W526" s="36">
        <v>-0.61595019739407586</v>
      </c>
      <c r="X526" s="36">
        <v>1.1403626853266917</v>
      </c>
      <c r="Y526" s="36">
        <v>-0.61595019739407586</v>
      </c>
      <c r="Z526" s="36">
        <v>-0.61595019739407586</v>
      </c>
      <c r="AA526" s="36">
        <v>-0.61595019739407586</v>
      </c>
      <c r="AB526" s="36">
        <v>-0.61595019739407586</v>
      </c>
      <c r="AC526" s="36">
        <v>-0.61595019739407586</v>
      </c>
      <c r="AD526" s="36">
        <v>1.6730355038545635</v>
      </c>
      <c r="AE526" s="36">
        <v>1.4982531925772753</v>
      </c>
      <c r="AF526" s="36">
        <v>-0.61595019739407586</v>
      </c>
    </row>
    <row r="527" spans="1:32" x14ac:dyDescent="0.25">
      <c r="A527" s="58" t="s">
        <v>989</v>
      </c>
      <c r="B527" s="36" t="s">
        <v>2178</v>
      </c>
      <c r="C527" s="36" t="s">
        <v>1773</v>
      </c>
      <c r="F527" s="37"/>
      <c r="G527" s="37">
        <f t="shared" si="132"/>
        <v>-0.31622776601683794</v>
      </c>
      <c r="H527" s="37">
        <f t="shared" si="133"/>
        <v>-0.31622776601683794</v>
      </c>
      <c r="I527" s="37">
        <f t="shared" si="134"/>
        <v>-0.31622776601683794</v>
      </c>
      <c r="J527" s="37">
        <f t="shared" si="135"/>
        <v>-0.31622776601683794</v>
      </c>
      <c r="K527" s="37">
        <f t="shared" si="136"/>
        <v>-0.31622776601683794</v>
      </c>
      <c r="L527" s="37">
        <f t="shared" si="137"/>
        <v>-0.31622776601683794</v>
      </c>
      <c r="M527" s="37">
        <f t="shared" si="138"/>
        <v>-0.31622776601683794</v>
      </c>
      <c r="N527" s="37">
        <f t="shared" si="139"/>
        <v>-0.31622776601683794</v>
      </c>
      <c r="O527" s="37">
        <f t="shared" si="140"/>
        <v>-0.31622776601683794</v>
      </c>
      <c r="P527" s="37">
        <f t="shared" si="141"/>
        <v>2.8460498941515411</v>
      </c>
      <c r="T527" s="36" t="s">
        <v>1163</v>
      </c>
      <c r="U527" s="36" t="s">
        <v>2393</v>
      </c>
      <c r="V527" s="36" t="s">
        <v>2394</v>
      </c>
      <c r="W527" s="36">
        <v>2.8460498941515415</v>
      </c>
      <c r="X527" s="36">
        <v>-0.31622776601683794</v>
      </c>
      <c r="Y527" s="36">
        <v>-0.31622776601683794</v>
      </c>
      <c r="Z527" s="36">
        <v>-0.31622776601683794</v>
      </c>
      <c r="AA527" s="36">
        <v>-0.31622776601683794</v>
      </c>
      <c r="AB527" s="36">
        <v>-0.31622776601683794</v>
      </c>
      <c r="AC527" s="36">
        <v>-0.31622776601683794</v>
      </c>
      <c r="AD527" s="36">
        <v>-0.31622776601683794</v>
      </c>
      <c r="AE527" s="36">
        <v>-0.31622776601683794</v>
      </c>
      <c r="AF527" s="36">
        <v>-0.31622776601683794</v>
      </c>
    </row>
    <row r="528" spans="1:32" x14ac:dyDescent="0.25">
      <c r="A528" s="58" t="s">
        <v>969</v>
      </c>
      <c r="B528" s="36" t="s">
        <v>216</v>
      </c>
      <c r="C528" s="36" t="s">
        <v>2150</v>
      </c>
      <c r="F528" s="37"/>
      <c r="G528" s="37">
        <f t="shared" si="132"/>
        <v>-0.31622776601683794</v>
      </c>
      <c r="H528" s="37">
        <f t="shared" si="133"/>
        <v>-0.31622776601683794</v>
      </c>
      <c r="I528" s="37">
        <f t="shared" si="134"/>
        <v>-0.31622776601683794</v>
      </c>
      <c r="J528" s="37">
        <f t="shared" si="135"/>
        <v>-0.31622776601683794</v>
      </c>
      <c r="K528" s="37">
        <f t="shared" si="136"/>
        <v>-0.31622776601683794</v>
      </c>
      <c r="L528" s="37">
        <f t="shared" si="137"/>
        <v>-0.31622776601683794</v>
      </c>
      <c r="M528" s="37">
        <f t="shared" si="138"/>
        <v>-0.31622776601683794</v>
      </c>
      <c r="N528" s="37">
        <f t="shared" si="139"/>
        <v>-0.31622776601683794</v>
      </c>
      <c r="O528" s="37">
        <f t="shared" si="140"/>
        <v>-0.31622776601683794</v>
      </c>
      <c r="P528" s="37">
        <f t="shared" si="141"/>
        <v>2.8460498941515411</v>
      </c>
      <c r="T528" s="36" t="s">
        <v>349</v>
      </c>
      <c r="U528" s="36" t="s">
        <v>1438</v>
      </c>
      <c r="V528" s="36" t="s">
        <v>1439</v>
      </c>
      <c r="W528" s="36">
        <v>-0.61494742396459301</v>
      </c>
      <c r="X528" s="36">
        <v>-0.61494742396459301</v>
      </c>
      <c r="Y528" s="36">
        <v>1.0955436357244279</v>
      </c>
      <c r="Z528" s="36">
        <v>1.5624856284700948</v>
      </c>
      <c r="AA528" s="36">
        <v>1.6466027035576287</v>
      </c>
      <c r="AB528" s="36">
        <v>-0.61494742396459301</v>
      </c>
      <c r="AC528" s="36">
        <v>-0.61494742396459301</v>
      </c>
      <c r="AD528" s="36">
        <v>-0.61494742396459301</v>
      </c>
      <c r="AE528" s="36">
        <v>-0.61494742396459301</v>
      </c>
      <c r="AF528" s="36">
        <v>-0.61494742396459301</v>
      </c>
    </row>
    <row r="529" spans="1:32" x14ac:dyDescent="0.25">
      <c r="A529" s="58" t="s">
        <v>926</v>
      </c>
      <c r="B529" s="36" t="s">
        <v>2095</v>
      </c>
      <c r="C529" s="36" t="s">
        <v>2096</v>
      </c>
      <c r="F529" s="37"/>
      <c r="G529" s="37">
        <f t="shared" si="132"/>
        <v>-0.31622776601683794</v>
      </c>
      <c r="H529" s="37">
        <f t="shared" si="133"/>
        <v>-0.31622776601683794</v>
      </c>
      <c r="I529" s="37">
        <f t="shared" si="134"/>
        <v>-0.31622776601683794</v>
      </c>
      <c r="J529" s="37">
        <f t="shared" si="135"/>
        <v>-0.31622776601683794</v>
      </c>
      <c r="K529" s="37">
        <f t="shared" si="136"/>
        <v>-0.31622776601683794</v>
      </c>
      <c r="L529" s="37">
        <f t="shared" si="137"/>
        <v>-0.31622776601683794</v>
      </c>
      <c r="M529" s="37">
        <f t="shared" si="138"/>
        <v>-0.31622776601683794</v>
      </c>
      <c r="N529" s="37">
        <f t="shared" si="139"/>
        <v>-0.31622776601683794</v>
      </c>
      <c r="O529" s="37">
        <f t="shared" si="140"/>
        <v>-0.31622776601683794</v>
      </c>
      <c r="P529" s="37">
        <f t="shared" si="141"/>
        <v>2.8460498941515411</v>
      </c>
      <c r="T529" s="36" t="s">
        <v>824</v>
      </c>
      <c r="U529" s="36" t="s">
        <v>1984</v>
      </c>
      <c r="V529" s="36" t="s">
        <v>1352</v>
      </c>
      <c r="W529" s="36">
        <v>1.398077731297976</v>
      </c>
      <c r="X529" s="36">
        <v>-0.46329665900224054</v>
      </c>
      <c r="Y529" s="36">
        <v>-0.46329665900224054</v>
      </c>
      <c r="Z529" s="36">
        <v>-0.46329665900224054</v>
      </c>
      <c r="AA529" s="36">
        <v>-0.46329665900224054</v>
      </c>
      <c r="AB529" s="36">
        <v>-0.46329665900224054</v>
      </c>
      <c r="AC529" s="36">
        <v>-0.46329665900224054</v>
      </c>
      <c r="AD529" s="36">
        <v>2.3082955407199481</v>
      </c>
      <c r="AE529" s="36">
        <v>-0.46329665900224054</v>
      </c>
      <c r="AF529" s="36">
        <v>-0.46329665900224054</v>
      </c>
    </row>
    <row r="530" spans="1:32" x14ac:dyDescent="0.25">
      <c r="A530" s="58" t="s">
        <v>899</v>
      </c>
      <c r="B530" s="36" t="s">
        <v>2062</v>
      </c>
      <c r="C530" s="36" t="s">
        <v>2063</v>
      </c>
      <c r="F530" s="37"/>
      <c r="G530" s="37">
        <f t="shared" si="132"/>
        <v>-0.31622776601683794</v>
      </c>
      <c r="H530" s="37">
        <f t="shared" si="133"/>
        <v>-0.31622776601683794</v>
      </c>
      <c r="I530" s="37">
        <f t="shared" si="134"/>
        <v>-0.31622776601683794</v>
      </c>
      <c r="J530" s="37">
        <f t="shared" si="135"/>
        <v>-0.31622776601683794</v>
      </c>
      <c r="K530" s="37">
        <f t="shared" si="136"/>
        <v>-0.31622776601683794</v>
      </c>
      <c r="L530" s="37">
        <f t="shared" si="137"/>
        <v>-0.31622776601683794</v>
      </c>
      <c r="M530" s="37">
        <f t="shared" si="138"/>
        <v>-0.31622776601683794</v>
      </c>
      <c r="N530" s="37">
        <f t="shared" si="139"/>
        <v>-0.31622776601683794</v>
      </c>
      <c r="O530" s="37">
        <f t="shared" si="140"/>
        <v>-0.31622776601683794</v>
      </c>
      <c r="P530" s="37">
        <f t="shared" si="141"/>
        <v>2.8460498941515411</v>
      </c>
      <c r="T530" s="36" t="s">
        <v>679</v>
      </c>
      <c r="U530" s="36" t="s">
        <v>1822</v>
      </c>
      <c r="V530" s="36" t="s">
        <v>1823</v>
      </c>
      <c r="W530" s="36">
        <v>-0.31622776601683789</v>
      </c>
      <c r="X530" s="36">
        <v>-0.31622776601683789</v>
      </c>
      <c r="Y530" s="36">
        <v>2.8460498941515411</v>
      </c>
      <c r="Z530" s="36">
        <v>-0.31622776601683789</v>
      </c>
      <c r="AA530" s="36">
        <v>-0.31622776601683789</v>
      </c>
      <c r="AB530" s="36">
        <v>-0.31622776601683789</v>
      </c>
      <c r="AC530" s="36">
        <v>-0.31622776601683789</v>
      </c>
      <c r="AD530" s="36">
        <v>-0.31622776601683789</v>
      </c>
      <c r="AE530" s="36">
        <v>-0.31622776601683789</v>
      </c>
      <c r="AF530" s="36">
        <v>-0.31622776601683789</v>
      </c>
    </row>
    <row r="531" spans="1:32" x14ac:dyDescent="0.25">
      <c r="A531" s="58" t="s">
        <v>815</v>
      </c>
      <c r="B531" s="36" t="s">
        <v>177</v>
      </c>
      <c r="C531" s="36" t="s">
        <v>1973</v>
      </c>
      <c r="F531" s="37"/>
      <c r="G531" s="37">
        <f t="shared" si="132"/>
        <v>-0.31622776601683794</v>
      </c>
      <c r="H531" s="37">
        <f t="shared" si="133"/>
        <v>-0.31622776601683794</v>
      </c>
      <c r="I531" s="37">
        <f t="shared" si="134"/>
        <v>-0.31622776601683794</v>
      </c>
      <c r="J531" s="37">
        <f t="shared" si="135"/>
        <v>-0.31622776601683794</v>
      </c>
      <c r="K531" s="37">
        <f t="shared" si="136"/>
        <v>-0.31622776601683794</v>
      </c>
      <c r="L531" s="37">
        <f t="shared" si="137"/>
        <v>-0.31622776601683794</v>
      </c>
      <c r="M531" s="37">
        <f t="shared" si="138"/>
        <v>-0.31622776601683794</v>
      </c>
      <c r="N531" s="37">
        <f t="shared" si="139"/>
        <v>-0.31622776601683794</v>
      </c>
      <c r="O531" s="37">
        <f t="shared" si="140"/>
        <v>-0.31622776601683794</v>
      </c>
      <c r="P531" s="37">
        <f t="shared" si="141"/>
        <v>2.8460498941515411</v>
      </c>
      <c r="T531" s="36" t="s">
        <v>1046</v>
      </c>
      <c r="U531" s="36" t="s">
        <v>2253</v>
      </c>
      <c r="V531" s="36" t="s">
        <v>1348</v>
      </c>
      <c r="W531" s="36">
        <v>-0.31622776601683794</v>
      </c>
      <c r="X531" s="36">
        <v>-0.31622776601683794</v>
      </c>
      <c r="Y531" s="36">
        <v>-0.31622776601683794</v>
      </c>
      <c r="Z531" s="36">
        <v>-0.31622776601683794</v>
      </c>
      <c r="AA531" s="36">
        <v>-0.31622776601683794</v>
      </c>
      <c r="AB531" s="36">
        <v>2.8460498941515415</v>
      </c>
      <c r="AC531" s="36">
        <v>-0.31622776601683794</v>
      </c>
      <c r="AD531" s="36">
        <v>-0.31622776601683794</v>
      </c>
      <c r="AE531" s="36">
        <v>-0.31622776601683794</v>
      </c>
      <c r="AF531" s="36">
        <v>-0.31622776601683794</v>
      </c>
    </row>
    <row r="532" spans="1:32" x14ac:dyDescent="0.25">
      <c r="A532" s="58" t="s">
        <v>797</v>
      </c>
      <c r="B532" s="36" t="s">
        <v>170</v>
      </c>
      <c r="C532" s="36" t="s">
        <v>1955</v>
      </c>
      <c r="F532" s="37"/>
      <c r="G532" s="37">
        <f t="shared" si="132"/>
        <v>-0.31622776601683794</v>
      </c>
      <c r="H532" s="37">
        <f t="shared" si="133"/>
        <v>-0.31622776601683794</v>
      </c>
      <c r="I532" s="37">
        <f t="shared" si="134"/>
        <v>-0.31622776601683794</v>
      </c>
      <c r="J532" s="37">
        <f t="shared" si="135"/>
        <v>-0.31622776601683794</v>
      </c>
      <c r="K532" s="37">
        <f t="shared" si="136"/>
        <v>-0.31622776601683794</v>
      </c>
      <c r="L532" s="37">
        <f t="shared" si="137"/>
        <v>-0.31622776601683794</v>
      </c>
      <c r="M532" s="37">
        <f t="shared" si="138"/>
        <v>-0.31622776601683794</v>
      </c>
      <c r="N532" s="37">
        <f t="shared" si="139"/>
        <v>-0.31622776601683794</v>
      </c>
      <c r="O532" s="37">
        <f t="shared" si="140"/>
        <v>-0.31622776601683794</v>
      </c>
      <c r="P532" s="37">
        <f t="shared" si="141"/>
        <v>2.8460498941515411</v>
      </c>
      <c r="T532" s="36" t="s">
        <v>529</v>
      </c>
      <c r="U532" s="36" t="s">
        <v>1649</v>
      </c>
      <c r="V532" s="36" t="s">
        <v>1650</v>
      </c>
      <c r="W532" s="36">
        <v>-0.47434160940104991</v>
      </c>
      <c r="X532" s="36">
        <v>-0.47434160940104991</v>
      </c>
      <c r="Y532" s="36">
        <v>1.8964993641133954</v>
      </c>
      <c r="Z532" s="36">
        <v>-0.47434160940104991</v>
      </c>
      <c r="AA532" s="36">
        <v>1.8982335110950033</v>
      </c>
      <c r="AB532" s="36">
        <v>-0.47434160940104991</v>
      </c>
      <c r="AC532" s="36">
        <v>-0.47434160940104991</v>
      </c>
      <c r="AD532" s="36">
        <v>-0.47434160940104991</v>
      </c>
      <c r="AE532" s="36">
        <v>-0.47434160940104991</v>
      </c>
      <c r="AF532" s="36">
        <v>-0.47434160940104991</v>
      </c>
    </row>
    <row r="533" spans="1:32" x14ac:dyDescent="0.25">
      <c r="A533" s="58" t="s">
        <v>774</v>
      </c>
      <c r="B533" s="36" t="s">
        <v>1929</v>
      </c>
      <c r="C533" s="36" t="s">
        <v>1342</v>
      </c>
      <c r="F533" s="37"/>
      <c r="G533" s="37">
        <f t="shared" si="132"/>
        <v>-0.31622776601683794</v>
      </c>
      <c r="H533" s="37">
        <f t="shared" si="133"/>
        <v>-0.31622776601683794</v>
      </c>
      <c r="I533" s="37">
        <f t="shared" si="134"/>
        <v>-0.31622776601683794</v>
      </c>
      <c r="J533" s="37">
        <f t="shared" si="135"/>
        <v>-0.31622776601683794</v>
      </c>
      <c r="K533" s="37">
        <f t="shared" si="136"/>
        <v>-0.31622776601683794</v>
      </c>
      <c r="L533" s="37">
        <f t="shared" si="137"/>
        <v>-0.31622776601683794</v>
      </c>
      <c r="M533" s="37">
        <f t="shared" si="138"/>
        <v>-0.31622776601683794</v>
      </c>
      <c r="N533" s="37">
        <f t="shared" si="139"/>
        <v>-0.31622776601683794</v>
      </c>
      <c r="O533" s="37">
        <f t="shared" si="140"/>
        <v>-0.31622776601683794</v>
      </c>
      <c r="P533" s="37">
        <f t="shared" si="141"/>
        <v>2.8460498941515411</v>
      </c>
      <c r="T533" s="36" t="s">
        <v>991</v>
      </c>
      <c r="U533" s="36" t="s">
        <v>1240</v>
      </c>
      <c r="V533" s="36" t="s">
        <v>1240</v>
      </c>
      <c r="W533" s="36">
        <v>2.8460498941515411</v>
      </c>
      <c r="X533" s="36">
        <v>-0.31622776601683789</v>
      </c>
      <c r="Y533" s="36">
        <v>-0.31622776601683789</v>
      </c>
      <c r="Z533" s="36">
        <v>-0.31622776601683789</v>
      </c>
      <c r="AA533" s="36">
        <v>-0.31622776601683789</v>
      </c>
      <c r="AB533" s="36">
        <v>-0.31622776601683789</v>
      </c>
      <c r="AC533" s="36">
        <v>-0.31622776601683789</v>
      </c>
      <c r="AD533" s="36">
        <v>-0.31622776601683789</v>
      </c>
      <c r="AE533" s="36">
        <v>-0.31622776601683789</v>
      </c>
      <c r="AF533" s="36">
        <v>-0.31622776601683789</v>
      </c>
    </row>
    <row r="534" spans="1:32" x14ac:dyDescent="0.25">
      <c r="A534" s="58" t="s">
        <v>714</v>
      </c>
      <c r="B534" s="36" t="s">
        <v>1865</v>
      </c>
      <c r="C534" s="36" t="s">
        <v>1866</v>
      </c>
      <c r="F534" s="37"/>
      <c r="G534" s="37">
        <f t="shared" si="132"/>
        <v>-0.31622776601683794</v>
      </c>
      <c r="H534" s="37">
        <f t="shared" si="133"/>
        <v>-0.31622776601683794</v>
      </c>
      <c r="I534" s="37">
        <f t="shared" si="134"/>
        <v>-0.31622776601683794</v>
      </c>
      <c r="J534" s="37">
        <f t="shared" si="135"/>
        <v>-0.31622776601683794</v>
      </c>
      <c r="K534" s="37">
        <f t="shared" si="136"/>
        <v>-0.31622776601683794</v>
      </c>
      <c r="L534" s="37">
        <f t="shared" si="137"/>
        <v>-0.31622776601683794</v>
      </c>
      <c r="M534" s="37">
        <f t="shared" si="138"/>
        <v>-0.31622776601683794</v>
      </c>
      <c r="N534" s="37">
        <f t="shared" si="139"/>
        <v>-0.31622776601683794</v>
      </c>
      <c r="O534" s="37">
        <f t="shared" si="140"/>
        <v>-0.31622776601683794</v>
      </c>
      <c r="P534" s="37">
        <f t="shared" si="141"/>
        <v>2.8460498941515411</v>
      </c>
      <c r="T534" s="36" t="s">
        <v>935</v>
      </c>
      <c r="U534" s="36" t="s">
        <v>2109</v>
      </c>
      <c r="V534" s="36" t="s">
        <v>2110</v>
      </c>
      <c r="W534" s="36">
        <v>2.8460498941515411</v>
      </c>
      <c r="X534" s="36">
        <v>-0.31622776601683794</v>
      </c>
      <c r="Y534" s="36">
        <v>-0.31622776601683794</v>
      </c>
      <c r="Z534" s="36">
        <v>-0.31622776601683794</v>
      </c>
      <c r="AA534" s="36">
        <v>-0.31622776601683794</v>
      </c>
      <c r="AB534" s="36">
        <v>-0.31622776601683794</v>
      </c>
      <c r="AC534" s="36">
        <v>-0.31622776601683794</v>
      </c>
      <c r="AD534" s="36">
        <v>-0.31622776601683794</v>
      </c>
      <c r="AE534" s="36">
        <v>-0.31622776601683794</v>
      </c>
      <c r="AF534" s="36">
        <v>-0.31622776601683794</v>
      </c>
    </row>
    <row r="535" spans="1:32" x14ac:dyDescent="0.25">
      <c r="A535" s="58" t="s">
        <v>649</v>
      </c>
      <c r="B535" s="36" t="s">
        <v>1784</v>
      </c>
      <c r="C535" s="36" t="s">
        <v>1352</v>
      </c>
      <c r="F535" s="37"/>
      <c r="G535" s="37">
        <f t="shared" si="132"/>
        <v>-0.31622776601683794</v>
      </c>
      <c r="H535" s="37">
        <f t="shared" si="133"/>
        <v>-0.31622776601683794</v>
      </c>
      <c r="I535" s="37">
        <f t="shared" si="134"/>
        <v>-0.31622776601683794</v>
      </c>
      <c r="J535" s="37">
        <f t="shared" si="135"/>
        <v>-0.31622776601683794</v>
      </c>
      <c r="K535" s="37">
        <f t="shared" si="136"/>
        <v>-0.31622776601683794</v>
      </c>
      <c r="L535" s="37">
        <f t="shared" si="137"/>
        <v>-0.31622776601683794</v>
      </c>
      <c r="M535" s="37">
        <f t="shared" si="138"/>
        <v>-0.31622776601683794</v>
      </c>
      <c r="N535" s="37">
        <f t="shared" si="139"/>
        <v>-0.31622776601683794</v>
      </c>
      <c r="O535" s="37">
        <f t="shared" si="140"/>
        <v>-0.31622776601683794</v>
      </c>
      <c r="P535" s="37">
        <f t="shared" si="141"/>
        <v>2.8460498941515411</v>
      </c>
      <c r="T535" s="36" t="s">
        <v>531</v>
      </c>
      <c r="U535" s="36" t="s">
        <v>1240</v>
      </c>
      <c r="V535" s="36" t="s">
        <v>1240</v>
      </c>
      <c r="W535" s="36">
        <v>-0.47431004711132096</v>
      </c>
      <c r="X535" s="36">
        <v>-0.47431004711132096</v>
      </c>
      <c r="Y535" s="36">
        <v>1.8727537802740528</v>
      </c>
      <c r="Z535" s="36">
        <v>-0.47431004711132096</v>
      </c>
      <c r="AA535" s="36">
        <v>1.9217265966165153</v>
      </c>
      <c r="AB535" s="36">
        <v>-0.47431004711132096</v>
      </c>
      <c r="AC535" s="36">
        <v>-0.47431004711132096</v>
      </c>
      <c r="AD535" s="36">
        <v>-0.47431004711132096</v>
      </c>
      <c r="AE535" s="36">
        <v>-0.47431004711132096</v>
      </c>
      <c r="AF535" s="36">
        <v>-0.47431004711132096</v>
      </c>
    </row>
    <row r="536" spans="1:32" x14ac:dyDescent="0.25">
      <c r="A536" s="58" t="s">
        <v>552</v>
      </c>
      <c r="B536" s="36" t="s">
        <v>78</v>
      </c>
      <c r="C536" s="36" t="s">
        <v>1679</v>
      </c>
      <c r="F536" s="37"/>
      <c r="G536" s="37">
        <f t="shared" si="132"/>
        <v>-0.33058331099647381</v>
      </c>
      <c r="H536" s="37">
        <f t="shared" si="133"/>
        <v>-0.33058331099647381</v>
      </c>
      <c r="I536" s="37">
        <f t="shared" si="134"/>
        <v>-0.33058331099647381</v>
      </c>
      <c r="J536" s="37">
        <f t="shared" si="135"/>
        <v>-0.33058331099647381</v>
      </c>
      <c r="K536" s="37">
        <f t="shared" si="136"/>
        <v>-0.33058331099647381</v>
      </c>
      <c r="L536" s="37">
        <f t="shared" si="137"/>
        <v>-0.33058331099647381</v>
      </c>
      <c r="M536" s="37">
        <f t="shared" si="138"/>
        <v>-0.33058331099647381</v>
      </c>
      <c r="N536" s="37">
        <f t="shared" si="139"/>
        <v>-0.30721895593421616</v>
      </c>
      <c r="O536" s="37">
        <f t="shared" si="140"/>
        <v>-0.22313620669475939</v>
      </c>
      <c r="P536" s="37">
        <f t="shared" si="141"/>
        <v>2.844438339604292</v>
      </c>
      <c r="T536" s="36" t="s">
        <v>1001</v>
      </c>
      <c r="U536" s="36" t="s">
        <v>2193</v>
      </c>
      <c r="V536" s="36" t="s">
        <v>2194</v>
      </c>
      <c r="W536" s="36">
        <v>2.846049894151542</v>
      </c>
      <c r="X536" s="36">
        <v>-0.316227766016838</v>
      </c>
      <c r="Y536" s="36">
        <v>-0.316227766016838</v>
      </c>
      <c r="Z536" s="36">
        <v>-0.316227766016838</v>
      </c>
      <c r="AA536" s="36">
        <v>-0.316227766016838</v>
      </c>
      <c r="AB536" s="36">
        <v>-0.316227766016838</v>
      </c>
      <c r="AC536" s="36">
        <v>-0.316227766016838</v>
      </c>
      <c r="AD536" s="36">
        <v>-0.316227766016838</v>
      </c>
      <c r="AE536" s="36">
        <v>-0.316227766016838</v>
      </c>
      <c r="AF536" s="36">
        <v>-0.316227766016838</v>
      </c>
    </row>
    <row r="537" spans="1:32" x14ac:dyDescent="0.25">
      <c r="A537" s="58" t="s">
        <v>704</v>
      </c>
      <c r="B537" s="36" t="s">
        <v>120</v>
      </c>
      <c r="C537" s="36" t="s">
        <v>1856</v>
      </c>
      <c r="F537" s="37"/>
      <c r="G537" s="37">
        <f t="shared" si="132"/>
        <v>-0.34428812386287971</v>
      </c>
      <c r="H537" s="37">
        <f t="shared" si="133"/>
        <v>-0.34428812386287971</v>
      </c>
      <c r="I537" s="37">
        <f t="shared" si="134"/>
        <v>-0.34428812386287971</v>
      </c>
      <c r="J537" s="37">
        <f t="shared" si="135"/>
        <v>-0.34428812386287971</v>
      </c>
      <c r="K537" s="37">
        <f t="shared" si="136"/>
        <v>-0.34428812386287971</v>
      </c>
      <c r="L537" s="37">
        <f t="shared" si="137"/>
        <v>-0.26555688483406065</v>
      </c>
      <c r="M537" s="37">
        <f t="shared" si="138"/>
        <v>-0.34428812386287971</v>
      </c>
      <c r="N537" s="37">
        <f t="shared" si="139"/>
        <v>-0.34428812386287971</v>
      </c>
      <c r="O537" s="37">
        <f t="shared" si="140"/>
        <v>-0.16560793322429906</v>
      </c>
      <c r="P537" s="37">
        <f t="shared" si="141"/>
        <v>2.8411816850985177</v>
      </c>
      <c r="T537" s="36" t="s">
        <v>1040</v>
      </c>
      <c r="U537" s="36" t="s">
        <v>2249</v>
      </c>
      <c r="V537" s="36" t="s">
        <v>1352</v>
      </c>
      <c r="W537" s="36">
        <v>-0.31622776601683794</v>
      </c>
      <c r="X537" s="36">
        <v>-0.31622776601683794</v>
      </c>
      <c r="Y537" s="36">
        <v>2.846049894151542</v>
      </c>
      <c r="Z537" s="36">
        <v>-0.31622776601683794</v>
      </c>
      <c r="AA537" s="36">
        <v>-0.31622776601683794</v>
      </c>
      <c r="AB537" s="36">
        <v>-0.31622776601683794</v>
      </c>
      <c r="AC537" s="36">
        <v>-0.31622776601683794</v>
      </c>
      <c r="AD537" s="36">
        <v>-0.31622776601683794</v>
      </c>
      <c r="AE537" s="36">
        <v>-0.31622776601683794</v>
      </c>
      <c r="AF537" s="36">
        <v>-0.31622776601683794</v>
      </c>
    </row>
    <row r="538" spans="1:32" x14ac:dyDescent="0.25">
      <c r="A538" s="58" t="s">
        <v>707</v>
      </c>
      <c r="B538" s="36" t="s">
        <v>123</v>
      </c>
      <c r="C538" s="36" t="s">
        <v>1858</v>
      </c>
      <c r="F538" s="37"/>
      <c r="G538" s="37">
        <f t="shared" si="132"/>
        <v>-0.36567192611061144</v>
      </c>
      <c r="H538" s="37">
        <f t="shared" si="133"/>
        <v>-0.36567192611061144</v>
      </c>
      <c r="I538" s="37">
        <f t="shared" si="134"/>
        <v>-0.36567192611061144</v>
      </c>
      <c r="J538" s="37">
        <f t="shared" si="135"/>
        <v>-0.36567192611061144</v>
      </c>
      <c r="K538" s="37">
        <f t="shared" si="136"/>
        <v>-0.36567192611061144</v>
      </c>
      <c r="L538" s="37">
        <f t="shared" si="137"/>
        <v>-0.36567192611061144</v>
      </c>
      <c r="M538" s="37">
        <f t="shared" si="138"/>
        <v>-0.36567192611061144</v>
      </c>
      <c r="N538" s="37">
        <f t="shared" si="139"/>
        <v>-0.36567192611061144</v>
      </c>
      <c r="O538" s="37">
        <f t="shared" si="140"/>
        <v>0.11151012577592957</v>
      </c>
      <c r="P538" s="37">
        <f t="shared" si="141"/>
        <v>2.8138652831089619</v>
      </c>
      <c r="T538" s="36" t="s">
        <v>768</v>
      </c>
      <c r="U538" s="36" t="s">
        <v>159</v>
      </c>
      <c r="V538" s="36" t="s">
        <v>1922</v>
      </c>
      <c r="W538" s="36">
        <v>-0.49005906948670186</v>
      </c>
      <c r="X538" s="36">
        <v>-0.49005906948670186</v>
      </c>
      <c r="Y538" s="36">
        <v>-0.49005906948670186</v>
      </c>
      <c r="Z538" s="36">
        <v>-0.49005906948670186</v>
      </c>
      <c r="AA538" s="36">
        <v>0.11135520262747299</v>
      </c>
      <c r="AB538" s="36">
        <v>-0.49005906948670186</v>
      </c>
      <c r="AC538" s="36">
        <v>0.55444705224274882</v>
      </c>
      <c r="AD538" s="36">
        <v>2.6624723580082144</v>
      </c>
      <c r="AE538" s="36">
        <v>-0.49005906948670186</v>
      </c>
      <c r="AF538" s="36">
        <v>-0.38792019595822541</v>
      </c>
    </row>
    <row r="539" spans="1:32" x14ac:dyDescent="0.25">
      <c r="A539" s="58" t="s">
        <v>708</v>
      </c>
      <c r="B539" s="36" t="s">
        <v>124</v>
      </c>
      <c r="C539" s="36" t="s">
        <v>1342</v>
      </c>
      <c r="F539" s="37"/>
      <c r="G539" s="37">
        <f t="shared" si="132"/>
        <v>-0.35578270544499102</v>
      </c>
      <c r="H539" s="37">
        <f t="shared" si="133"/>
        <v>-0.35578270544499102</v>
      </c>
      <c r="I539" s="37">
        <f t="shared" si="134"/>
        <v>-0.35578270544499102</v>
      </c>
      <c r="J539" s="37">
        <f t="shared" si="135"/>
        <v>-0.35578270544499102</v>
      </c>
      <c r="K539" s="37">
        <f t="shared" si="136"/>
        <v>-0.35578270544499102</v>
      </c>
      <c r="L539" s="37">
        <f t="shared" si="137"/>
        <v>-0.35578270544499102</v>
      </c>
      <c r="M539" s="37">
        <f t="shared" si="138"/>
        <v>-0.35578270544499102</v>
      </c>
      <c r="N539" s="37">
        <f t="shared" si="139"/>
        <v>-0.35578270544499102</v>
      </c>
      <c r="O539" s="37">
        <f t="shared" si="140"/>
        <v>2.0143533838674045E-2</v>
      </c>
      <c r="P539" s="37">
        <f t="shared" si="141"/>
        <v>2.826118109721254</v>
      </c>
      <c r="T539" s="36" t="s">
        <v>995</v>
      </c>
      <c r="U539" s="36" t="s">
        <v>1240</v>
      </c>
      <c r="V539" s="36" t="s">
        <v>1240</v>
      </c>
      <c r="W539" s="36">
        <v>2.3908000062134116</v>
      </c>
      <c r="X539" s="36">
        <v>-0.45745499218911007</v>
      </c>
      <c r="Y539" s="36">
        <v>-0.45745499218911007</v>
      </c>
      <c r="Z539" s="36">
        <v>-0.45745499218911007</v>
      </c>
      <c r="AA539" s="36">
        <v>-0.45745499218911007</v>
      </c>
      <c r="AB539" s="36">
        <v>-0.45745499218911007</v>
      </c>
      <c r="AC539" s="36">
        <v>-0.45745499218911007</v>
      </c>
      <c r="AD539" s="36">
        <v>-0.45745499218911007</v>
      </c>
      <c r="AE539" s="36">
        <v>-0.45745499218911007</v>
      </c>
      <c r="AF539" s="36">
        <v>1.2688399312994694</v>
      </c>
    </row>
    <row r="540" spans="1:32" x14ac:dyDescent="0.25">
      <c r="A540" s="58" t="s">
        <v>703</v>
      </c>
      <c r="B540" s="36" t="s">
        <v>1854</v>
      </c>
      <c r="C540" s="36" t="s">
        <v>1855</v>
      </c>
      <c r="F540" s="37"/>
      <c r="G540" s="37">
        <f t="shared" si="132"/>
        <v>-0.3564102944518317</v>
      </c>
      <c r="H540" s="37">
        <f t="shared" si="133"/>
        <v>-0.3564102944518317</v>
      </c>
      <c r="I540" s="37">
        <f t="shared" si="134"/>
        <v>-0.3564102944518317</v>
      </c>
      <c r="J540" s="37">
        <f t="shared" si="135"/>
        <v>-0.3564102944518317</v>
      </c>
      <c r="K540" s="37">
        <f t="shared" si="136"/>
        <v>-0.3564102944518317</v>
      </c>
      <c r="L540" s="37">
        <f t="shared" si="137"/>
        <v>-0.30962258565710682</v>
      </c>
      <c r="M540" s="37">
        <f t="shared" si="138"/>
        <v>-0.3564102944518317</v>
      </c>
      <c r="N540" s="37">
        <f t="shared" si="139"/>
        <v>-0.3564102944518317</v>
      </c>
      <c r="O540" s="37">
        <f t="shared" si="140"/>
        <v>-2.6448000389252765E-2</v>
      </c>
      <c r="P540" s="37">
        <f t="shared" si="141"/>
        <v>2.8309426472091817</v>
      </c>
      <c r="T540" s="36" t="s">
        <v>1044</v>
      </c>
      <c r="U540" s="36" t="s">
        <v>2251</v>
      </c>
      <c r="V540" s="36" t="s">
        <v>1352</v>
      </c>
      <c r="W540" s="36">
        <v>2.8460498941515415</v>
      </c>
      <c r="X540" s="36">
        <v>-0.31622776601683794</v>
      </c>
      <c r="Y540" s="36">
        <v>-0.31622776601683794</v>
      </c>
      <c r="Z540" s="36">
        <v>-0.31622776601683794</v>
      </c>
      <c r="AA540" s="36">
        <v>-0.31622776601683794</v>
      </c>
      <c r="AB540" s="36">
        <v>-0.31622776601683794</v>
      </c>
      <c r="AC540" s="36">
        <v>-0.31622776601683794</v>
      </c>
      <c r="AD540" s="36">
        <v>-0.31622776601683794</v>
      </c>
      <c r="AE540" s="36">
        <v>-0.31622776601683794</v>
      </c>
      <c r="AF540" s="36">
        <v>-0.31622776601683794</v>
      </c>
    </row>
    <row r="541" spans="1:32" x14ac:dyDescent="0.25">
      <c r="A541" s="58" t="s">
        <v>553</v>
      </c>
      <c r="B541" s="36" t="s">
        <v>1240</v>
      </c>
      <c r="C541" s="36" t="s">
        <v>1240</v>
      </c>
      <c r="F541" s="37"/>
      <c r="G541" s="37">
        <f t="shared" si="132"/>
        <v>-0.35047117888116824</v>
      </c>
      <c r="H541" s="37">
        <f t="shared" si="133"/>
        <v>-0.38002853056536229</v>
      </c>
      <c r="I541" s="37">
        <f t="shared" si="134"/>
        <v>-0.38002853056536229</v>
      </c>
      <c r="J541" s="37">
        <f t="shared" si="135"/>
        <v>-0.38002853056536229</v>
      </c>
      <c r="K541" s="37">
        <f t="shared" si="136"/>
        <v>-0.35358861386812451</v>
      </c>
      <c r="L541" s="37">
        <f t="shared" si="137"/>
        <v>-0.24986477969418511</v>
      </c>
      <c r="M541" s="37">
        <f t="shared" si="138"/>
        <v>-0.38002853056536229</v>
      </c>
      <c r="N541" s="37">
        <f t="shared" si="139"/>
        <v>-0.38002853056536229</v>
      </c>
      <c r="O541" s="37">
        <f t="shared" si="140"/>
        <v>3.154904565035091E-2</v>
      </c>
      <c r="P541" s="37">
        <f t="shared" si="141"/>
        <v>2.8225181796199386</v>
      </c>
      <c r="T541" s="36" t="s">
        <v>980</v>
      </c>
      <c r="U541" s="36" t="s">
        <v>2165</v>
      </c>
      <c r="V541" s="36" t="s">
        <v>2166</v>
      </c>
      <c r="W541" s="36">
        <v>2.8460498941515411</v>
      </c>
      <c r="X541" s="36">
        <v>-0.31622776601683794</v>
      </c>
      <c r="Y541" s="36">
        <v>-0.31622776601683794</v>
      </c>
      <c r="Z541" s="36">
        <v>-0.31622776601683794</v>
      </c>
      <c r="AA541" s="36">
        <v>-0.31622776601683794</v>
      </c>
      <c r="AB541" s="36">
        <v>-0.31622776601683794</v>
      </c>
      <c r="AC541" s="36">
        <v>-0.31622776601683794</v>
      </c>
      <c r="AD541" s="36">
        <v>-0.31622776601683794</v>
      </c>
      <c r="AE541" s="36">
        <v>-0.31622776601683794</v>
      </c>
      <c r="AF541" s="36">
        <v>-0.31622776601683794</v>
      </c>
    </row>
    <row r="542" spans="1:32" x14ac:dyDescent="0.25">
      <c r="A542" s="58" t="s">
        <v>706</v>
      </c>
      <c r="B542" s="36" t="s">
        <v>122</v>
      </c>
      <c r="C542" s="36" t="s">
        <v>1857</v>
      </c>
      <c r="F542" s="37"/>
      <c r="G542" s="37">
        <f t="shared" si="132"/>
        <v>-0.36176335641737939</v>
      </c>
      <c r="H542" s="37">
        <f t="shared" si="133"/>
        <v>-0.36176335641737939</v>
      </c>
      <c r="I542" s="37">
        <f t="shared" si="134"/>
        <v>-0.36176335641737939</v>
      </c>
      <c r="J542" s="37">
        <f t="shared" si="135"/>
        <v>-0.36176335641737939</v>
      </c>
      <c r="K542" s="37">
        <f t="shared" si="136"/>
        <v>-0.36176335641737939</v>
      </c>
      <c r="L542" s="37">
        <f t="shared" si="137"/>
        <v>-0.23594125183799117</v>
      </c>
      <c r="M542" s="37">
        <f t="shared" si="138"/>
        <v>-0.36176335641737939</v>
      </c>
      <c r="N542" s="37">
        <f t="shared" si="139"/>
        <v>-0.36176335641737939</v>
      </c>
      <c r="O542" s="37">
        <f t="shared" si="140"/>
        <v>-6.4395238107273448E-2</v>
      </c>
      <c r="P542" s="37">
        <f t="shared" si="141"/>
        <v>2.8326799848669202</v>
      </c>
      <c r="T542" s="36" t="s">
        <v>967</v>
      </c>
      <c r="U542" s="36" t="s">
        <v>1240</v>
      </c>
      <c r="V542" s="36" t="s">
        <v>1240</v>
      </c>
      <c r="W542" s="36">
        <v>2.8460498941515415</v>
      </c>
      <c r="X542" s="36">
        <v>-0.31622776601683794</v>
      </c>
      <c r="Y542" s="36">
        <v>-0.31622776601683794</v>
      </c>
      <c r="Z542" s="36">
        <v>-0.31622776601683794</v>
      </c>
      <c r="AA542" s="36">
        <v>-0.31622776601683794</v>
      </c>
      <c r="AB542" s="36">
        <v>-0.31622776601683794</v>
      </c>
      <c r="AC542" s="36">
        <v>-0.31622776601683794</v>
      </c>
      <c r="AD542" s="36">
        <v>-0.31622776601683794</v>
      </c>
      <c r="AE542" s="36">
        <v>-0.31622776601683794</v>
      </c>
      <c r="AF542" s="36">
        <v>-0.31622776601683794</v>
      </c>
    </row>
    <row r="543" spans="1:32" x14ac:dyDescent="0.25">
      <c r="A543" s="58" t="s">
        <v>722</v>
      </c>
      <c r="B543" s="36" t="s">
        <v>1876</v>
      </c>
      <c r="C543" s="36" t="s">
        <v>1877</v>
      </c>
      <c r="F543" s="37"/>
      <c r="G543" s="37">
        <f t="shared" si="132"/>
        <v>-0.3753887738653226</v>
      </c>
      <c r="H543" s="37">
        <f t="shared" si="133"/>
        <v>-0.3753887738653226</v>
      </c>
      <c r="I543" s="37">
        <f t="shared" si="134"/>
        <v>-0.3753887738653226</v>
      </c>
      <c r="J543" s="37">
        <f t="shared" si="135"/>
        <v>-0.3753887738653226</v>
      </c>
      <c r="K543" s="37">
        <f t="shared" si="136"/>
        <v>-0.3753887738653226</v>
      </c>
      <c r="L543" s="37">
        <f t="shared" si="137"/>
        <v>5.4692627741894631E-4</v>
      </c>
      <c r="M543" s="37">
        <f t="shared" si="138"/>
        <v>-0.3753887738653226</v>
      </c>
      <c r="N543" s="37">
        <f t="shared" si="139"/>
        <v>-0.3753887738653226</v>
      </c>
      <c r="O543" s="37">
        <f t="shared" si="140"/>
        <v>-0.19680337917723514</v>
      </c>
      <c r="P543" s="37">
        <f t="shared" si="141"/>
        <v>2.8239778699570746</v>
      </c>
      <c r="T543" s="36" t="s">
        <v>797</v>
      </c>
      <c r="U543" s="36" t="s">
        <v>170</v>
      </c>
      <c r="V543" s="36" t="s">
        <v>1955</v>
      </c>
      <c r="W543" s="36">
        <v>2.8460498941515411</v>
      </c>
      <c r="X543" s="36">
        <v>-0.31622776601683794</v>
      </c>
      <c r="Y543" s="36">
        <v>-0.31622776601683794</v>
      </c>
      <c r="Z543" s="36">
        <v>-0.31622776601683794</v>
      </c>
      <c r="AA543" s="36">
        <v>-0.31622776601683794</v>
      </c>
      <c r="AB543" s="36">
        <v>-0.31622776601683794</v>
      </c>
      <c r="AC543" s="36">
        <v>-0.31622776601683794</v>
      </c>
      <c r="AD543" s="36">
        <v>-0.31622776601683794</v>
      </c>
      <c r="AE543" s="36">
        <v>-0.31622776601683794</v>
      </c>
      <c r="AF543" s="36">
        <v>-0.31622776601683794</v>
      </c>
    </row>
    <row r="544" spans="1:32" x14ac:dyDescent="0.25">
      <c r="A544" s="58" t="s">
        <v>747</v>
      </c>
      <c r="B544" s="36" t="s">
        <v>149</v>
      </c>
      <c r="C544" s="36" t="s">
        <v>1342</v>
      </c>
      <c r="F544" s="37"/>
      <c r="G544" s="37">
        <f t="shared" si="132"/>
        <v>-0.361902142261464</v>
      </c>
      <c r="H544" s="37">
        <f t="shared" si="133"/>
        <v>-0.361902142261464</v>
      </c>
      <c r="I544" s="37">
        <f t="shared" si="134"/>
        <v>-0.361902142261464</v>
      </c>
      <c r="J544" s="37">
        <f t="shared" si="135"/>
        <v>-0.361902142261464</v>
      </c>
      <c r="K544" s="37">
        <f t="shared" si="136"/>
        <v>-0.361902142261464</v>
      </c>
      <c r="L544" s="37">
        <f t="shared" si="137"/>
        <v>7.62819162999607E-2</v>
      </c>
      <c r="M544" s="37">
        <f t="shared" si="138"/>
        <v>-0.361902142261464</v>
      </c>
      <c r="N544" s="37">
        <f t="shared" si="139"/>
        <v>-0.361902142261464</v>
      </c>
      <c r="O544" s="37">
        <f t="shared" si="140"/>
        <v>-0.361902142261464</v>
      </c>
      <c r="P544" s="37">
        <f t="shared" si="141"/>
        <v>2.8189352217917514</v>
      </c>
      <c r="T544" s="36" t="s">
        <v>458</v>
      </c>
      <c r="U544" s="36" t="s">
        <v>1561</v>
      </c>
      <c r="V544" s="36" t="s">
        <v>1352</v>
      </c>
      <c r="W544" s="36">
        <v>-0.61898296370714856</v>
      </c>
      <c r="X544" s="36">
        <v>-0.61898296370714856</v>
      </c>
      <c r="Y544" s="36">
        <v>1.6434248473623168</v>
      </c>
      <c r="Z544" s="36">
        <v>1.3618873538610525</v>
      </c>
      <c r="AA544" s="36">
        <v>1.3275685447266707</v>
      </c>
      <c r="AB544" s="36">
        <v>-0.61898296370714856</v>
      </c>
      <c r="AC544" s="36">
        <v>-0.61898296370714856</v>
      </c>
      <c r="AD544" s="36">
        <v>-0.61898296370714856</v>
      </c>
      <c r="AE544" s="36">
        <v>-0.61898296370714856</v>
      </c>
      <c r="AF544" s="36">
        <v>-0.61898296370714856</v>
      </c>
    </row>
    <row r="545" spans="1:32" x14ac:dyDescent="0.25">
      <c r="A545" s="58" t="s">
        <v>709</v>
      </c>
      <c r="B545" s="36" t="s">
        <v>125</v>
      </c>
      <c r="C545" s="36" t="s">
        <v>1859</v>
      </c>
      <c r="F545" s="37"/>
      <c r="G545" s="37">
        <f t="shared" si="132"/>
        <v>-0.40752039147447733</v>
      </c>
      <c r="H545" s="37">
        <f t="shared" si="133"/>
        <v>-0.40752039147447733</v>
      </c>
      <c r="I545" s="37">
        <f t="shared" si="134"/>
        <v>-0.40752039147447733</v>
      </c>
      <c r="J545" s="37">
        <f t="shared" si="135"/>
        <v>-0.40752039147447733</v>
      </c>
      <c r="K545" s="37">
        <f t="shared" si="136"/>
        <v>-0.40752039147447733</v>
      </c>
      <c r="L545" s="37">
        <f t="shared" si="137"/>
        <v>0.23625960400621368</v>
      </c>
      <c r="M545" s="37">
        <f t="shared" si="138"/>
        <v>-0.40752039147447733</v>
      </c>
      <c r="N545" s="37">
        <f t="shared" si="139"/>
        <v>-0.40752039147447733</v>
      </c>
      <c r="O545" s="37">
        <f t="shared" si="140"/>
        <v>-0.16811140807142747</v>
      </c>
      <c r="P545" s="37">
        <f t="shared" si="141"/>
        <v>2.7844945443865554</v>
      </c>
      <c r="T545" s="36" t="s">
        <v>1173</v>
      </c>
      <c r="U545" s="36" t="s">
        <v>2408</v>
      </c>
      <c r="V545" s="36" t="s">
        <v>2409</v>
      </c>
      <c r="W545" s="36">
        <v>-0.31622776601683794</v>
      </c>
      <c r="X545" s="36">
        <v>-0.31622776601683794</v>
      </c>
      <c r="Y545" s="36">
        <v>2.8460498941515411</v>
      </c>
      <c r="Z545" s="36">
        <v>-0.31622776601683794</v>
      </c>
      <c r="AA545" s="36">
        <v>-0.31622776601683794</v>
      </c>
      <c r="AB545" s="36">
        <v>-0.31622776601683794</v>
      </c>
      <c r="AC545" s="36">
        <v>-0.31622776601683794</v>
      </c>
      <c r="AD545" s="36">
        <v>-0.31622776601683794</v>
      </c>
      <c r="AE545" s="36">
        <v>-0.31622776601683794</v>
      </c>
      <c r="AF545" s="36">
        <v>-0.31622776601683794</v>
      </c>
    </row>
    <row r="546" spans="1:32" x14ac:dyDescent="0.25">
      <c r="A546" s="58" t="s">
        <v>279</v>
      </c>
      <c r="B546" s="36" t="s">
        <v>1362</v>
      </c>
      <c r="C546" s="36" t="s">
        <v>1363</v>
      </c>
      <c r="F546" s="37"/>
      <c r="G546" s="37">
        <f t="shared" si="132"/>
        <v>-0.33741256326195423</v>
      </c>
      <c r="H546" s="37">
        <f t="shared" si="133"/>
        <v>-0.32852743674827334</v>
      </c>
      <c r="I546" s="37">
        <f t="shared" si="134"/>
        <v>-0.45425302753313063</v>
      </c>
      <c r="J546" s="37">
        <f t="shared" si="135"/>
        <v>-0.45425302753313063</v>
      </c>
      <c r="K546" s="37">
        <f t="shared" si="136"/>
        <v>-0.45425302753313063</v>
      </c>
      <c r="L546" s="37">
        <f t="shared" si="137"/>
        <v>-0.45425302753313063</v>
      </c>
      <c r="M546" s="37">
        <f t="shared" si="138"/>
        <v>-2.5450483735367697E-2</v>
      </c>
      <c r="N546" s="37">
        <f t="shared" si="139"/>
        <v>3.2747852080136003E-2</v>
      </c>
      <c r="O546" s="37">
        <f t="shared" si="140"/>
        <v>-0.32529224770556459</v>
      </c>
      <c r="P546" s="37">
        <f t="shared" si="141"/>
        <v>2.8009469895035468</v>
      </c>
      <c r="T546" s="36" t="s">
        <v>655</v>
      </c>
      <c r="U546" s="36" t="s">
        <v>1791</v>
      </c>
      <c r="V546" s="36" t="s">
        <v>1792</v>
      </c>
      <c r="W546" s="36">
        <v>-0.316227766016838</v>
      </c>
      <c r="X546" s="36">
        <v>-0.316227766016838</v>
      </c>
      <c r="Y546" s="36">
        <v>2.846049894151542</v>
      </c>
      <c r="Z546" s="36">
        <v>-0.316227766016838</v>
      </c>
      <c r="AA546" s="36">
        <v>-0.316227766016838</v>
      </c>
      <c r="AB546" s="36">
        <v>-0.316227766016838</v>
      </c>
      <c r="AC546" s="36">
        <v>-0.316227766016838</v>
      </c>
      <c r="AD546" s="36">
        <v>-0.316227766016838</v>
      </c>
      <c r="AE546" s="36">
        <v>-0.316227766016838</v>
      </c>
      <c r="AF546" s="36">
        <v>-0.316227766016838</v>
      </c>
    </row>
    <row r="547" spans="1:32" x14ac:dyDescent="0.25">
      <c r="A547" s="58" t="s">
        <v>562</v>
      </c>
      <c r="B547" s="36" t="s">
        <v>1687</v>
      </c>
      <c r="C547" s="36" t="s">
        <v>1688</v>
      </c>
      <c r="F547" s="37"/>
      <c r="G547" s="37">
        <f t="shared" si="132"/>
        <v>-0.37995653687455944</v>
      </c>
      <c r="H547" s="37">
        <f t="shared" si="133"/>
        <v>-0.37995653687455944</v>
      </c>
      <c r="I547" s="37">
        <f t="shared" si="134"/>
        <v>-0.37995653687455944</v>
      </c>
      <c r="J547" s="37">
        <f t="shared" si="135"/>
        <v>-0.37995653687455944</v>
      </c>
      <c r="K547" s="37">
        <f t="shared" si="136"/>
        <v>-0.37995653687455944</v>
      </c>
      <c r="L547" s="37">
        <f t="shared" si="137"/>
        <v>-0.37995653687455944</v>
      </c>
      <c r="M547" s="37">
        <f t="shared" si="138"/>
        <v>-0.37995653687455944</v>
      </c>
      <c r="N547" s="37">
        <f t="shared" si="139"/>
        <v>0.24992040228490484</v>
      </c>
      <c r="O547" s="37">
        <f t="shared" si="140"/>
        <v>-0.37995653687455944</v>
      </c>
      <c r="P547" s="37">
        <f t="shared" si="141"/>
        <v>2.7897318927115711</v>
      </c>
      <c r="T547" s="36" t="s">
        <v>410</v>
      </c>
      <c r="U547" s="36" t="s">
        <v>1510</v>
      </c>
      <c r="V547" s="36" t="s">
        <v>1352</v>
      </c>
      <c r="W547" s="36">
        <v>0.86100785979324868</v>
      </c>
      <c r="X547" s="36">
        <v>-0.60476373672918049</v>
      </c>
      <c r="Y547" s="36">
        <v>1.7641384656349566</v>
      </c>
      <c r="Z547" s="36">
        <v>-0.60476373672918049</v>
      </c>
      <c r="AA547" s="36">
        <v>1.608199831676058</v>
      </c>
      <c r="AB547" s="36">
        <v>-0.60476373672918049</v>
      </c>
      <c r="AC547" s="36">
        <v>-0.60476373672918049</v>
      </c>
      <c r="AD547" s="36">
        <v>-0.60476373672918049</v>
      </c>
      <c r="AE547" s="36">
        <v>-0.60476373672918049</v>
      </c>
      <c r="AF547" s="36">
        <v>-0.60476373672918049</v>
      </c>
    </row>
    <row r="548" spans="1:32" x14ac:dyDescent="0.25">
      <c r="A548" s="58" t="s">
        <v>558</v>
      </c>
      <c r="B548" s="36" t="s">
        <v>83</v>
      </c>
      <c r="C548" s="36" t="s">
        <v>1682</v>
      </c>
      <c r="F548" s="37"/>
      <c r="G548" s="37">
        <f t="shared" ref="G548:G588" si="142">IF(ISERROR(MATCH($A548,$T:$T,0)),"Not In List",LOOKUP($A548,$T:$T,Y:Y))</f>
        <v>-0.44102158799850405</v>
      </c>
      <c r="H548" s="37">
        <f t="shared" ref="H548:H588" si="143">IF(ISERROR(MATCH($A548,$T:$T,0)),"Not In List",LOOKUP($A548,$T:$T,AA:AA))</f>
        <v>-0.44102158799850405</v>
      </c>
      <c r="I548" s="37">
        <f t="shared" ref="I548:I588" si="144">IF(ISERROR(MATCH($A548,$T:$T,0)),"Not In List",LOOKUP($A548,$T:$T,Z:Z))</f>
        <v>-0.44102158799850405</v>
      </c>
      <c r="J548" s="37">
        <f t="shared" ref="J548:J588" si="145">IF(ISERROR(MATCH($A548,$T:$T,0)),"Not In List",LOOKUP($A548,$T:$T,X:X))</f>
        <v>-0.44102158799850405</v>
      </c>
      <c r="K548" s="37">
        <f t="shared" ref="K548:K588" si="146">IF(ISERROR(MATCH($A548,$T:$T,0)),"Not In List",LOOKUP($A548,$T:$T,AE:AE))</f>
        <v>-0.44102158799850405</v>
      </c>
      <c r="L548" s="37">
        <f t="shared" ref="L548:L588" si="147">IF(ISERROR(MATCH($A548,$T:$T,0)),"Not In List",LOOKUP($A548,$T:$T,AF:AF))</f>
        <v>-0.44102158799850405</v>
      </c>
      <c r="M548" s="37">
        <f t="shared" ref="M548:M588" si="148">IF(ISERROR(MATCH($A548,$T:$T,0)),"Not In List",LOOKUP($A548,$T:$T,AD:AD))</f>
        <v>-0.44102158799850405</v>
      </c>
      <c r="N548" s="37">
        <f t="shared" ref="N548:N588" si="149">IF(ISERROR(MATCH($A548,$T:$T,0)),"Not In List",LOOKUP($A548,$T:$T,AB:AB))</f>
        <v>0.37416649618354736</v>
      </c>
      <c r="O548" s="37">
        <f t="shared" ref="O548:O588" si="150">IF(ISERROR(MATCH($A548,$T:$T,0)),"Not In List",LOOKUP($A548,$T:$T,AC:AC))</f>
        <v>-2.5237832331152291E-2</v>
      </c>
      <c r="P548" s="37">
        <f t="shared" ref="P548:P588" si="151">IF(ISERROR(MATCH($A548,$T:$T,0)),"Not In List",LOOKUP($A548,$T:$T,W:W))</f>
        <v>2.7382224521371334</v>
      </c>
      <c r="T548" s="36" t="s">
        <v>406</v>
      </c>
      <c r="U548" s="36" t="s">
        <v>42</v>
      </c>
      <c r="V548" s="36" t="s">
        <v>1506</v>
      </c>
      <c r="W548" s="36">
        <v>-0.59862102480688417</v>
      </c>
      <c r="X548" s="36">
        <v>0.74875593261631368</v>
      </c>
      <c r="Y548" s="36">
        <v>1.6549947891674364</v>
      </c>
      <c r="Z548" s="36">
        <v>-0.59862102480688417</v>
      </c>
      <c r="AA548" s="36">
        <v>1.7865964518644377</v>
      </c>
      <c r="AB548" s="36">
        <v>-0.59862102480688417</v>
      </c>
      <c r="AC548" s="36">
        <v>-0.59862102480688417</v>
      </c>
      <c r="AD548" s="36">
        <v>-0.59862102480688417</v>
      </c>
      <c r="AE548" s="36">
        <v>-0.59862102480688417</v>
      </c>
      <c r="AF548" s="36">
        <v>-0.59862102480688417</v>
      </c>
    </row>
    <row r="549" spans="1:32" x14ac:dyDescent="0.25">
      <c r="A549" s="58" t="s">
        <v>575</v>
      </c>
      <c r="B549" s="36" t="s">
        <v>89</v>
      </c>
      <c r="C549" s="36" t="s">
        <v>1705</v>
      </c>
      <c r="F549" s="37"/>
      <c r="G549" s="37">
        <f t="shared" si="142"/>
        <v>-0.41247030161964787</v>
      </c>
      <c r="H549" s="37">
        <f t="shared" si="143"/>
        <v>-0.41247030161964787</v>
      </c>
      <c r="I549" s="37">
        <f t="shared" si="144"/>
        <v>-0.41247030161964787</v>
      </c>
      <c r="J549" s="37">
        <f t="shared" si="145"/>
        <v>-0.41247030161964787</v>
      </c>
      <c r="K549" s="37">
        <f t="shared" si="146"/>
        <v>-0.41247030161964787</v>
      </c>
      <c r="L549" s="37">
        <f t="shared" si="147"/>
        <v>-0.41247030161964787</v>
      </c>
      <c r="M549" s="37">
        <f t="shared" si="148"/>
        <v>-0.41247030161964787</v>
      </c>
      <c r="N549" s="37">
        <f t="shared" si="149"/>
        <v>0.60232929576679539</v>
      </c>
      <c r="O549" s="37">
        <f t="shared" si="150"/>
        <v>-0.41247030161964787</v>
      </c>
      <c r="P549" s="37">
        <f t="shared" si="151"/>
        <v>2.6974331171903874</v>
      </c>
      <c r="T549" s="36" t="s">
        <v>728</v>
      </c>
      <c r="U549" s="36" t="s">
        <v>136</v>
      </c>
      <c r="V549" s="36" t="s">
        <v>1881</v>
      </c>
      <c r="W549" s="36">
        <v>-0.34631227088824035</v>
      </c>
      <c r="X549" s="36">
        <v>-0.34631227088824035</v>
      </c>
      <c r="Y549" s="36">
        <v>-0.34631227088824035</v>
      </c>
      <c r="Z549" s="36">
        <v>-0.34631227088824035</v>
      </c>
      <c r="AA549" s="36">
        <v>-0.23874613686326487</v>
      </c>
      <c r="AB549" s="36">
        <v>-0.34631227088824035</v>
      </c>
      <c r="AC549" s="36">
        <v>-0.17814841319881608</v>
      </c>
      <c r="AD549" s="36">
        <v>2.8410804462797636</v>
      </c>
      <c r="AE549" s="36">
        <v>-0.34631227088824035</v>
      </c>
      <c r="AF549" s="36">
        <v>-0.34631227088824035</v>
      </c>
    </row>
    <row r="550" spans="1:32" x14ac:dyDescent="0.25">
      <c r="A550" s="58" t="s">
        <v>574</v>
      </c>
      <c r="B550" s="36" t="s">
        <v>1704</v>
      </c>
      <c r="C550" s="36" t="s">
        <v>1342</v>
      </c>
      <c r="F550" s="37"/>
      <c r="G550" s="37">
        <f t="shared" si="142"/>
        <v>-0.4261435060348403</v>
      </c>
      <c r="H550" s="37">
        <f t="shared" si="143"/>
        <v>-0.4261435060348403</v>
      </c>
      <c r="I550" s="37">
        <f t="shared" si="144"/>
        <v>-0.4261435060348403</v>
      </c>
      <c r="J550" s="37">
        <f t="shared" si="145"/>
        <v>-0.4261435060348403</v>
      </c>
      <c r="K550" s="37">
        <f t="shared" si="146"/>
        <v>-0.4261435060348403</v>
      </c>
      <c r="L550" s="37">
        <f t="shared" si="147"/>
        <v>-0.4261435060348403</v>
      </c>
      <c r="M550" s="37">
        <f t="shared" si="148"/>
        <v>-0.4261435060348403</v>
      </c>
      <c r="N550" s="37">
        <f t="shared" si="149"/>
        <v>0.77289046987499554</v>
      </c>
      <c r="O550" s="37">
        <f t="shared" si="150"/>
        <v>-0.4261435060348403</v>
      </c>
      <c r="P550" s="37">
        <f t="shared" si="151"/>
        <v>2.6362575784037268</v>
      </c>
      <c r="T550" s="36" t="s">
        <v>720</v>
      </c>
      <c r="U550" s="36" t="s">
        <v>129</v>
      </c>
      <c r="V550" s="36" t="s">
        <v>1874</v>
      </c>
      <c r="W550" s="36">
        <v>-0.31622776601683794</v>
      </c>
      <c r="X550" s="36">
        <v>-0.31622776601683794</v>
      </c>
      <c r="Y550" s="36">
        <v>-0.31622776601683794</v>
      </c>
      <c r="Z550" s="36">
        <v>-0.31622776601683794</v>
      </c>
      <c r="AA550" s="36">
        <v>2.8460498941515415</v>
      </c>
      <c r="AB550" s="36">
        <v>-0.31622776601683794</v>
      </c>
      <c r="AC550" s="36">
        <v>-0.31622776601683794</v>
      </c>
      <c r="AD550" s="36">
        <v>-0.31622776601683794</v>
      </c>
      <c r="AE550" s="36">
        <v>-0.31622776601683794</v>
      </c>
      <c r="AF550" s="36">
        <v>-0.31622776601683794</v>
      </c>
    </row>
    <row r="551" spans="1:32" x14ac:dyDescent="0.25">
      <c r="A551" s="58" t="s">
        <v>320</v>
      </c>
      <c r="B551" s="36" t="s">
        <v>1401</v>
      </c>
      <c r="C551" s="36" t="s">
        <v>1402</v>
      </c>
      <c r="F551" s="37"/>
      <c r="G551" s="37">
        <f t="shared" si="142"/>
        <v>-0.22090731357698681</v>
      </c>
      <c r="H551" s="37">
        <f t="shared" si="143"/>
        <v>-0.20293945460017207</v>
      </c>
      <c r="I551" s="37">
        <f t="shared" si="144"/>
        <v>-0.58821757428735033</v>
      </c>
      <c r="J551" s="37">
        <f t="shared" si="145"/>
        <v>-0.58821757428735033</v>
      </c>
      <c r="K551" s="37">
        <f t="shared" si="146"/>
        <v>0.46568380875762777</v>
      </c>
      <c r="L551" s="37">
        <f t="shared" si="147"/>
        <v>-0.58821757428735033</v>
      </c>
      <c r="M551" s="37">
        <f t="shared" si="148"/>
        <v>-0.58821757428735033</v>
      </c>
      <c r="N551" s="37">
        <f t="shared" si="149"/>
        <v>-5.6716382222448861E-2</v>
      </c>
      <c r="O551" s="37">
        <f t="shared" si="150"/>
        <v>-0.31659486440718987</v>
      </c>
      <c r="P551" s="37">
        <f t="shared" si="151"/>
        <v>2.6843445031985711</v>
      </c>
      <c r="T551" s="36" t="s">
        <v>756</v>
      </c>
      <c r="U551" s="36" t="s">
        <v>1907</v>
      </c>
      <c r="V551" s="36" t="s">
        <v>1352</v>
      </c>
      <c r="W551" s="36">
        <v>-0.44520332631943665</v>
      </c>
      <c r="X551" s="36">
        <v>-0.44520332631943665</v>
      </c>
      <c r="Y551" s="36">
        <v>-0.44520332631943665</v>
      </c>
      <c r="Z551" s="36">
        <v>-0.44520332631943665</v>
      </c>
      <c r="AA551" s="36">
        <v>-0.40436360739336452</v>
      </c>
      <c r="AB551" s="36">
        <v>-0.44520332631943665</v>
      </c>
      <c r="AC551" s="36">
        <v>0.96948324467939473</v>
      </c>
      <c r="AD551" s="36">
        <v>2.5513036469500263</v>
      </c>
      <c r="AE551" s="36">
        <v>-0.44520332631943665</v>
      </c>
      <c r="AF551" s="36">
        <v>-0.44520332631943665</v>
      </c>
    </row>
    <row r="552" spans="1:32" x14ac:dyDescent="0.25">
      <c r="A552" s="58" t="s">
        <v>771</v>
      </c>
      <c r="B552" s="36" t="s">
        <v>161</v>
      </c>
      <c r="C552" s="36" t="s">
        <v>1926</v>
      </c>
      <c r="F552" s="37"/>
      <c r="G552" s="37">
        <f t="shared" si="142"/>
        <v>-0.43888869074524095</v>
      </c>
      <c r="H552" s="37">
        <f t="shared" si="143"/>
        <v>-0.43888869074524095</v>
      </c>
      <c r="I552" s="37">
        <f t="shared" si="144"/>
        <v>-0.43888869074524095</v>
      </c>
      <c r="J552" s="37">
        <f t="shared" si="145"/>
        <v>-0.43888869074524095</v>
      </c>
      <c r="K552" s="37">
        <f t="shared" si="146"/>
        <v>0.95085957676536104</v>
      </c>
      <c r="L552" s="37">
        <f t="shared" si="147"/>
        <v>-0.43888869074524095</v>
      </c>
      <c r="M552" s="37">
        <f t="shared" si="148"/>
        <v>-0.43888869074524095</v>
      </c>
      <c r="N552" s="37">
        <f t="shared" si="149"/>
        <v>-0.43888869074524095</v>
      </c>
      <c r="O552" s="37">
        <f t="shared" si="150"/>
        <v>-0.43888869074524095</v>
      </c>
      <c r="P552" s="37">
        <f t="shared" si="151"/>
        <v>2.5602499491965669</v>
      </c>
      <c r="T552" s="36" t="s">
        <v>1090</v>
      </c>
      <c r="U552" s="36" t="s">
        <v>2306</v>
      </c>
      <c r="V552" s="36" t="s">
        <v>2307</v>
      </c>
      <c r="W552" s="36">
        <v>2.8460498941515415</v>
      </c>
      <c r="X552" s="36">
        <v>-0.31622776601683794</v>
      </c>
      <c r="Y552" s="36">
        <v>-0.31622776601683794</v>
      </c>
      <c r="Z552" s="36">
        <v>-0.31622776601683794</v>
      </c>
      <c r="AA552" s="36">
        <v>-0.31622776601683794</v>
      </c>
      <c r="AB552" s="36">
        <v>-0.31622776601683794</v>
      </c>
      <c r="AC552" s="36">
        <v>-0.31622776601683794</v>
      </c>
      <c r="AD552" s="36">
        <v>-0.31622776601683794</v>
      </c>
      <c r="AE552" s="36">
        <v>-0.31622776601683794</v>
      </c>
      <c r="AF552" s="36">
        <v>-0.31622776601683794</v>
      </c>
    </row>
    <row r="553" spans="1:32" x14ac:dyDescent="0.25">
      <c r="A553" s="58" t="s">
        <v>730</v>
      </c>
      <c r="B553" s="36" t="s">
        <v>1255</v>
      </c>
      <c r="C553" s="36" t="s">
        <v>1883</v>
      </c>
      <c r="F553" s="37"/>
      <c r="G553" s="37">
        <f t="shared" si="142"/>
        <v>-0.43529205458894132</v>
      </c>
      <c r="H553" s="37">
        <f t="shared" si="143"/>
        <v>-0.43529205458894132</v>
      </c>
      <c r="I553" s="37">
        <f t="shared" si="144"/>
        <v>-0.43529205458894132</v>
      </c>
      <c r="J553" s="37">
        <f t="shared" si="145"/>
        <v>-0.43529205458894132</v>
      </c>
      <c r="K553" s="37">
        <f t="shared" si="146"/>
        <v>0.60893125690273142</v>
      </c>
      <c r="L553" s="37">
        <f t="shared" si="147"/>
        <v>-0.25244789018054042</v>
      </c>
      <c r="M553" s="37">
        <f t="shared" si="148"/>
        <v>-0.43529205458894132</v>
      </c>
      <c r="N553" s="37">
        <f t="shared" si="149"/>
        <v>-0.43529205458894132</v>
      </c>
      <c r="O553" s="37">
        <f t="shared" si="150"/>
        <v>-0.43529205458894132</v>
      </c>
      <c r="P553" s="37">
        <f t="shared" si="151"/>
        <v>2.690561015400398</v>
      </c>
      <c r="T553" s="36" t="s">
        <v>1068</v>
      </c>
      <c r="U553" s="36" t="s">
        <v>1227</v>
      </c>
      <c r="V553" s="36" t="s">
        <v>1352</v>
      </c>
      <c r="W553" s="36">
        <v>-0.31622776601683794</v>
      </c>
      <c r="X553" s="36">
        <v>-0.31622776601683794</v>
      </c>
      <c r="Y553" s="36">
        <v>-0.31622776601683794</v>
      </c>
      <c r="Z553" s="36">
        <v>-0.31622776601683794</v>
      </c>
      <c r="AA553" s="36">
        <v>2.846049894151542</v>
      </c>
      <c r="AB553" s="36">
        <v>-0.31622776601683794</v>
      </c>
      <c r="AC553" s="36">
        <v>-0.31622776601683794</v>
      </c>
      <c r="AD553" s="36">
        <v>-0.31622776601683794</v>
      </c>
      <c r="AE553" s="36">
        <v>-0.31622776601683794</v>
      </c>
      <c r="AF553" s="36">
        <v>-0.31622776601683794</v>
      </c>
    </row>
    <row r="554" spans="1:32" x14ac:dyDescent="0.25">
      <c r="A554" s="58" t="s">
        <v>738</v>
      </c>
      <c r="B554" s="36" t="s">
        <v>143</v>
      </c>
      <c r="C554" s="36" t="s">
        <v>1889</v>
      </c>
      <c r="F554" s="37"/>
      <c r="G554" s="37">
        <f t="shared" si="142"/>
        <v>-0.47307239811573659</v>
      </c>
      <c r="H554" s="37">
        <f t="shared" si="143"/>
        <v>-0.47307239811573659</v>
      </c>
      <c r="I554" s="37">
        <f t="shared" si="144"/>
        <v>-0.47307239811573659</v>
      </c>
      <c r="J554" s="37">
        <f t="shared" si="145"/>
        <v>-0.47307239811573659</v>
      </c>
      <c r="K554" s="37">
        <f t="shared" si="146"/>
        <v>0.49875725475977339</v>
      </c>
      <c r="L554" s="37">
        <f t="shared" si="147"/>
        <v>0.13576885174908238</v>
      </c>
      <c r="M554" s="37">
        <f t="shared" si="148"/>
        <v>-0.47307239811573659</v>
      </c>
      <c r="N554" s="37">
        <f t="shared" si="149"/>
        <v>-0.47307239811573659</v>
      </c>
      <c r="O554" s="37">
        <f t="shared" si="150"/>
        <v>-0.47307239811573659</v>
      </c>
      <c r="P554" s="37">
        <f t="shared" si="151"/>
        <v>2.6769806803013001</v>
      </c>
      <c r="T554" s="36" t="s">
        <v>613</v>
      </c>
      <c r="U554" s="36" t="s">
        <v>1749</v>
      </c>
      <c r="V554" s="36" t="s">
        <v>1368</v>
      </c>
      <c r="W554" s="36">
        <v>-0.47384340202353742</v>
      </c>
      <c r="X554" s="36">
        <v>-0.47384340202353742</v>
      </c>
      <c r="Y554" s="36">
        <v>-0.47384340202353742</v>
      </c>
      <c r="Z554" s="36">
        <v>-0.47384340202353742</v>
      </c>
      <c r="AA554" s="36">
        <v>1.9925775543885571</v>
      </c>
      <c r="AB554" s="36">
        <v>1.7981696617997429</v>
      </c>
      <c r="AC554" s="36">
        <v>-0.47384340202353742</v>
      </c>
      <c r="AD554" s="36">
        <v>-0.47384340202353742</v>
      </c>
      <c r="AE554" s="36">
        <v>-0.47384340202353742</v>
      </c>
      <c r="AF554" s="36">
        <v>-0.47384340202353742</v>
      </c>
    </row>
    <row r="555" spans="1:32" x14ac:dyDescent="0.25">
      <c r="A555" s="58" t="s">
        <v>781</v>
      </c>
      <c r="B555" s="36" t="s">
        <v>1240</v>
      </c>
      <c r="C555" s="36" t="s">
        <v>1240</v>
      </c>
      <c r="F555" s="37"/>
      <c r="G555" s="37">
        <f t="shared" si="142"/>
        <v>-0.48384834208715133</v>
      </c>
      <c r="H555" s="37">
        <f t="shared" si="143"/>
        <v>-0.48384834208715133</v>
      </c>
      <c r="I555" s="37">
        <f t="shared" si="144"/>
        <v>-0.48384834208715133</v>
      </c>
      <c r="J555" s="37">
        <f t="shared" si="145"/>
        <v>-0.48384834208715133</v>
      </c>
      <c r="K555" s="37">
        <f t="shared" si="146"/>
        <v>-0.48384834208715133</v>
      </c>
      <c r="L555" s="37">
        <f t="shared" si="147"/>
        <v>4.101291490619479E-2</v>
      </c>
      <c r="M555" s="37">
        <f t="shared" si="148"/>
        <v>0.73436145177436618</v>
      </c>
      <c r="N555" s="37">
        <f t="shared" si="149"/>
        <v>-0.48384834208715133</v>
      </c>
      <c r="O555" s="37">
        <f t="shared" si="150"/>
        <v>-0.48384834208715133</v>
      </c>
      <c r="P555" s="37">
        <f t="shared" si="151"/>
        <v>2.6115640279294983</v>
      </c>
      <c r="T555" s="36" t="s">
        <v>289</v>
      </c>
      <c r="U555" s="36" t="s">
        <v>1371</v>
      </c>
      <c r="V555" s="36" t="s">
        <v>1372</v>
      </c>
      <c r="W555" s="36">
        <v>0.6591219303564303</v>
      </c>
      <c r="X555" s="36">
        <v>-0.62556007493344812</v>
      </c>
      <c r="Y555" s="36">
        <v>-0.44469648287154845</v>
      </c>
      <c r="Z555" s="36">
        <v>-0.62556007493344812</v>
      </c>
      <c r="AA555" s="36">
        <v>0.17016590987791405</v>
      </c>
      <c r="AB555" s="36">
        <v>-0.29553318167592824</v>
      </c>
      <c r="AC555" s="36">
        <v>-0.16717773391274565</v>
      </c>
      <c r="AD555" s="36">
        <v>2.5803598579596696</v>
      </c>
      <c r="AE555" s="36">
        <v>-0.62556007493344812</v>
      </c>
      <c r="AF555" s="36">
        <v>-0.62556007493344812</v>
      </c>
    </row>
    <row r="556" spans="1:32" x14ac:dyDescent="0.25">
      <c r="A556" s="58" t="s">
        <v>273</v>
      </c>
      <c r="B556" s="36" t="s">
        <v>13</v>
      </c>
      <c r="C556" s="36" t="s">
        <v>1356</v>
      </c>
      <c r="F556" s="37"/>
      <c r="G556" s="37">
        <f t="shared" si="142"/>
        <v>-0.44329319012599711</v>
      </c>
      <c r="H556" s="37">
        <f t="shared" si="143"/>
        <v>-0.37514356695818674</v>
      </c>
      <c r="I556" s="37">
        <f t="shared" si="144"/>
        <v>-0.58776709671555438</v>
      </c>
      <c r="J556" s="37">
        <f t="shared" si="145"/>
        <v>-0.42704846857885204</v>
      </c>
      <c r="K556" s="37">
        <f t="shared" si="146"/>
        <v>-0.58776709671555438</v>
      </c>
      <c r="L556" s="37">
        <f t="shared" si="147"/>
        <v>-0.53153112007919434</v>
      </c>
      <c r="M556" s="37">
        <f t="shared" si="148"/>
        <v>0.8240861677209308</v>
      </c>
      <c r="N556" s="37">
        <f t="shared" si="149"/>
        <v>-0.12375096091459931</v>
      </c>
      <c r="O556" s="37">
        <f t="shared" si="150"/>
        <v>-0.33612575256946309</v>
      </c>
      <c r="P556" s="37">
        <f t="shared" si="151"/>
        <v>2.588341084936471</v>
      </c>
      <c r="T556" s="36" t="s">
        <v>1032</v>
      </c>
      <c r="U556" s="36" t="s">
        <v>2240</v>
      </c>
      <c r="V556" s="36" t="s">
        <v>2241</v>
      </c>
      <c r="W556" s="36">
        <v>2.8460498941515406</v>
      </c>
      <c r="X556" s="36">
        <v>-0.31622776601683789</v>
      </c>
      <c r="Y556" s="36">
        <v>-0.31622776601683789</v>
      </c>
      <c r="Z556" s="36">
        <v>-0.31622776601683789</v>
      </c>
      <c r="AA556" s="36">
        <v>-0.31622776601683789</v>
      </c>
      <c r="AB556" s="36">
        <v>-0.31622776601683789</v>
      </c>
      <c r="AC556" s="36">
        <v>-0.31622776601683789</v>
      </c>
      <c r="AD556" s="36">
        <v>-0.31622776601683789</v>
      </c>
      <c r="AE556" s="36">
        <v>-0.31622776601683789</v>
      </c>
      <c r="AF556" s="36">
        <v>-0.31622776601683789</v>
      </c>
    </row>
    <row r="557" spans="1:32" x14ac:dyDescent="0.25">
      <c r="A557" s="58" t="s">
        <v>447</v>
      </c>
      <c r="B557" s="36" t="s">
        <v>1551</v>
      </c>
      <c r="C557" s="36" t="s">
        <v>1552</v>
      </c>
      <c r="F557" s="37"/>
      <c r="G557" s="37">
        <f t="shared" si="142"/>
        <v>-0.59026234017439949</v>
      </c>
      <c r="H557" s="37">
        <f t="shared" si="143"/>
        <v>0.46207102018601565</v>
      </c>
      <c r="I557" s="37">
        <f t="shared" si="144"/>
        <v>-0.59026234017439949</v>
      </c>
      <c r="J557" s="37">
        <f t="shared" si="145"/>
        <v>0.36384321988183704</v>
      </c>
      <c r="K557" s="37">
        <f t="shared" si="146"/>
        <v>-0.59026234017439949</v>
      </c>
      <c r="L557" s="37">
        <f t="shared" si="147"/>
        <v>-0.59026234017439949</v>
      </c>
      <c r="M557" s="37">
        <f t="shared" si="148"/>
        <v>-0.59026234017439949</v>
      </c>
      <c r="N557" s="37">
        <f t="shared" si="149"/>
        <v>-0.59026234017439949</v>
      </c>
      <c r="O557" s="37">
        <f t="shared" si="150"/>
        <v>0.15861210856073688</v>
      </c>
      <c r="P557" s="37">
        <f t="shared" si="151"/>
        <v>2.5570476924178078</v>
      </c>
      <c r="T557" s="36" t="s">
        <v>1113</v>
      </c>
      <c r="U557" s="36" t="s">
        <v>2339</v>
      </c>
      <c r="V557" s="36" t="s">
        <v>2340</v>
      </c>
      <c r="W557" s="36">
        <v>2.8460498941515415</v>
      </c>
      <c r="X557" s="36">
        <v>-0.316227766016838</v>
      </c>
      <c r="Y557" s="36">
        <v>-0.316227766016838</v>
      </c>
      <c r="Z557" s="36">
        <v>-0.316227766016838</v>
      </c>
      <c r="AA557" s="36">
        <v>-0.316227766016838</v>
      </c>
      <c r="AB557" s="36">
        <v>-0.316227766016838</v>
      </c>
      <c r="AC557" s="36">
        <v>-0.316227766016838</v>
      </c>
      <c r="AD557" s="36">
        <v>-0.316227766016838</v>
      </c>
      <c r="AE557" s="36">
        <v>-0.316227766016838</v>
      </c>
      <c r="AF557" s="36">
        <v>-0.316227766016838</v>
      </c>
    </row>
    <row r="558" spans="1:32" x14ac:dyDescent="0.25">
      <c r="A558" s="58" t="s">
        <v>441</v>
      </c>
      <c r="B558" s="36" t="s">
        <v>50</v>
      </c>
      <c r="C558" s="36" t="s">
        <v>1352</v>
      </c>
      <c r="F558" s="37"/>
      <c r="G558" s="37">
        <f t="shared" si="142"/>
        <v>-0.11042021050340525</v>
      </c>
      <c r="H558" s="37">
        <f t="shared" si="143"/>
        <v>0.59594153665167038</v>
      </c>
      <c r="I558" s="37">
        <f t="shared" si="144"/>
        <v>-0.6466264299191844</v>
      </c>
      <c r="J558" s="37">
        <f t="shared" si="145"/>
        <v>-0.6466264299191844</v>
      </c>
      <c r="K558" s="37">
        <f t="shared" si="146"/>
        <v>1.8299965732076515E-2</v>
      </c>
      <c r="L558" s="37">
        <f t="shared" si="147"/>
        <v>-0.6466264299191844</v>
      </c>
      <c r="M558" s="37">
        <f t="shared" si="148"/>
        <v>-0.6466264299191844</v>
      </c>
      <c r="N558" s="37">
        <f t="shared" si="149"/>
        <v>-0.6466264299191844</v>
      </c>
      <c r="O558" s="37">
        <f t="shared" si="150"/>
        <v>0.17782591395524663</v>
      </c>
      <c r="P558" s="37">
        <f t="shared" si="151"/>
        <v>2.5514849437603333</v>
      </c>
      <c r="T558" s="36" t="s">
        <v>408</v>
      </c>
      <c r="U558" s="36" t="s">
        <v>1507</v>
      </c>
      <c r="V558" s="36" t="s">
        <v>1508</v>
      </c>
      <c r="W558" s="36">
        <v>-0.75823294804034458</v>
      </c>
      <c r="X558" s="36">
        <v>-0.75823294804034458</v>
      </c>
      <c r="Y558" s="36">
        <v>1.380217036349439</v>
      </c>
      <c r="Z558" s="36">
        <v>1.2141705621407592</v>
      </c>
      <c r="AA558" s="36">
        <v>1.3382371699507913</v>
      </c>
      <c r="AB558" s="36">
        <v>-0.75823294804034458</v>
      </c>
      <c r="AC558" s="36">
        <v>-0.75823294804034458</v>
      </c>
      <c r="AD558" s="36">
        <v>-0.75823294804034458</v>
      </c>
      <c r="AE558" s="36">
        <v>-0.75823294804034458</v>
      </c>
      <c r="AF558" s="36">
        <v>0.61677291980107973</v>
      </c>
    </row>
    <row r="559" spans="1:32" x14ac:dyDescent="0.25">
      <c r="A559" s="58" t="s">
        <v>450</v>
      </c>
      <c r="B559" s="36" t="s">
        <v>1240</v>
      </c>
      <c r="C559" s="36" t="s">
        <v>1240</v>
      </c>
      <c r="F559" s="37"/>
      <c r="G559" s="37">
        <f t="shared" si="142"/>
        <v>-0.58945560883443093</v>
      </c>
      <c r="H559" s="37">
        <f t="shared" si="143"/>
        <v>0.59748715244840256</v>
      </c>
      <c r="I559" s="37">
        <f t="shared" si="144"/>
        <v>-0.58945560883443093</v>
      </c>
      <c r="J559" s="37">
        <f t="shared" si="145"/>
        <v>-0.58945560883443093</v>
      </c>
      <c r="K559" s="37">
        <f t="shared" si="146"/>
        <v>-0.58945560883443093</v>
      </c>
      <c r="L559" s="37">
        <f t="shared" si="147"/>
        <v>-0.58945560883443093</v>
      </c>
      <c r="M559" s="37">
        <f t="shared" si="148"/>
        <v>-0.58945560883443093</v>
      </c>
      <c r="N559" s="37">
        <f t="shared" si="149"/>
        <v>0.12034830599996067</v>
      </c>
      <c r="O559" s="37">
        <f t="shared" si="150"/>
        <v>0.27571976813083005</v>
      </c>
      <c r="P559" s="37">
        <f t="shared" si="151"/>
        <v>2.5431784264273913</v>
      </c>
      <c r="T559" s="36" t="s">
        <v>478</v>
      </c>
      <c r="U559" s="36" t="s">
        <v>67</v>
      </c>
      <c r="V559" s="36" t="s">
        <v>1583</v>
      </c>
      <c r="W559" s="36">
        <v>-0.4710887095465956</v>
      </c>
      <c r="X559" s="36">
        <v>-0.4710887095465956</v>
      </c>
      <c r="Y559" s="36">
        <v>1.6363456553836775</v>
      </c>
      <c r="Z559" s="36">
        <v>-0.4710887095465956</v>
      </c>
      <c r="AA559" s="36">
        <v>2.1323640209890873</v>
      </c>
      <c r="AB559" s="36">
        <v>-0.4710887095465956</v>
      </c>
      <c r="AC559" s="36">
        <v>-0.4710887095465956</v>
      </c>
      <c r="AD559" s="36">
        <v>-0.4710887095465956</v>
      </c>
      <c r="AE559" s="36">
        <v>-0.4710887095465956</v>
      </c>
      <c r="AF559" s="36">
        <v>-0.4710887095465956</v>
      </c>
    </row>
    <row r="560" spans="1:32" x14ac:dyDescent="0.25">
      <c r="A560" s="58" t="s">
        <v>446</v>
      </c>
      <c r="B560" s="36" t="s">
        <v>55</v>
      </c>
      <c r="C560" s="36" t="s">
        <v>1550</v>
      </c>
      <c r="F560" s="37"/>
      <c r="G560" s="37">
        <f t="shared" si="142"/>
        <v>-0.60607561027980072</v>
      </c>
      <c r="H560" s="37">
        <f t="shared" si="143"/>
        <v>0.71941435104904849</v>
      </c>
      <c r="I560" s="37">
        <f t="shared" si="144"/>
        <v>-0.60607561027980072</v>
      </c>
      <c r="J560" s="37">
        <f t="shared" si="145"/>
        <v>-0.60607561027980072</v>
      </c>
      <c r="K560" s="37">
        <f t="shared" si="146"/>
        <v>-0.60607561027980072</v>
      </c>
      <c r="L560" s="37">
        <f t="shared" si="147"/>
        <v>-0.60607561027980072</v>
      </c>
      <c r="M560" s="37">
        <f t="shared" si="148"/>
        <v>-0.60607561027980072</v>
      </c>
      <c r="N560" s="37">
        <f t="shared" si="149"/>
        <v>0.86806850884734632</v>
      </c>
      <c r="O560" s="37">
        <f t="shared" si="150"/>
        <v>-0.28429141543723185</v>
      </c>
      <c r="P560" s="37">
        <f t="shared" si="151"/>
        <v>2.3332622172196418</v>
      </c>
      <c r="T560" s="36" t="s">
        <v>554</v>
      </c>
      <c r="U560" s="36" t="s">
        <v>79</v>
      </c>
      <c r="V560" s="36" t="s">
        <v>1680</v>
      </c>
      <c r="W560" s="36">
        <v>-0.34675666354513529</v>
      </c>
      <c r="X560" s="36">
        <v>-7.9266950659591356E-2</v>
      </c>
      <c r="Y560" s="36">
        <v>2.8360965271771974</v>
      </c>
      <c r="Z560" s="36">
        <v>-0.34675666354513529</v>
      </c>
      <c r="AA560" s="36">
        <v>-0.34675666354513529</v>
      </c>
      <c r="AB560" s="36">
        <v>-0.34675666354513529</v>
      </c>
      <c r="AC560" s="36">
        <v>-0.32953293170165898</v>
      </c>
      <c r="AD560" s="36">
        <v>-0.34675666354513529</v>
      </c>
      <c r="AE560" s="36">
        <v>-0.34675666354513529</v>
      </c>
      <c r="AF560" s="36">
        <v>-0.34675666354513529</v>
      </c>
    </row>
    <row r="561" spans="1:32" x14ac:dyDescent="0.25">
      <c r="A561" s="58" t="s">
        <v>451</v>
      </c>
      <c r="B561" s="36" t="s">
        <v>58</v>
      </c>
      <c r="C561" s="36" t="s">
        <v>1555</v>
      </c>
      <c r="F561" s="37"/>
      <c r="G561" s="37">
        <f t="shared" si="142"/>
        <v>-0.48843650169415975</v>
      </c>
      <c r="H561" s="37">
        <f t="shared" si="143"/>
        <v>0.24070528881689321</v>
      </c>
      <c r="I561" s="37">
        <f t="shared" si="144"/>
        <v>-0.48843650169415975</v>
      </c>
      <c r="J561" s="37">
        <f t="shared" si="145"/>
        <v>-0.48843650169415975</v>
      </c>
      <c r="K561" s="37">
        <f t="shared" si="146"/>
        <v>-0.48843650169415975</v>
      </c>
      <c r="L561" s="37">
        <f t="shared" si="147"/>
        <v>-0.48843650169415975</v>
      </c>
      <c r="M561" s="37">
        <f t="shared" si="148"/>
        <v>-0.48843650169415975</v>
      </c>
      <c r="N561" s="37">
        <f t="shared" si="149"/>
        <v>0.53534533862876166</v>
      </c>
      <c r="O561" s="37">
        <f t="shared" si="150"/>
        <v>-0.48843650169415975</v>
      </c>
      <c r="P561" s="37">
        <f t="shared" si="151"/>
        <v>2.6430048844134642</v>
      </c>
      <c r="T561" s="36" t="s">
        <v>513</v>
      </c>
      <c r="U561" s="36" t="s">
        <v>1625</v>
      </c>
      <c r="V561" s="36" t="s">
        <v>1626</v>
      </c>
      <c r="W561" s="36">
        <v>-0.59367957028077056</v>
      </c>
      <c r="X561" s="36">
        <v>-0.59367957028077056</v>
      </c>
      <c r="Y561" s="36">
        <v>0.97818422471281063</v>
      </c>
      <c r="Z561" s="36">
        <v>-0.59367957028077056</v>
      </c>
      <c r="AA561" s="36">
        <v>1.0752285720076515</v>
      </c>
      <c r="AB561" s="36">
        <v>-0.59367957028077056</v>
      </c>
      <c r="AC561" s="36">
        <v>-0.59367957028077056</v>
      </c>
      <c r="AD561" s="36">
        <v>-0.59367957028077056</v>
      </c>
      <c r="AE561" s="36">
        <v>-0.59367957028077056</v>
      </c>
      <c r="AF561" s="36">
        <v>2.1023441952449318</v>
      </c>
    </row>
    <row r="562" spans="1:32" x14ac:dyDescent="0.25">
      <c r="A562" s="58" t="s">
        <v>333</v>
      </c>
      <c r="B562" s="36" t="s">
        <v>1416</v>
      </c>
      <c r="C562" s="36" t="s">
        <v>1417</v>
      </c>
      <c r="F562" s="37"/>
      <c r="G562" s="37">
        <f t="shared" si="142"/>
        <v>-0.48691075520086741</v>
      </c>
      <c r="H562" s="37">
        <f t="shared" si="143"/>
        <v>0.67836600658296276</v>
      </c>
      <c r="I562" s="37">
        <f t="shared" si="144"/>
        <v>-0.48691075520086741</v>
      </c>
      <c r="J562" s="37">
        <f t="shared" si="145"/>
        <v>-0.48691075520086741</v>
      </c>
      <c r="K562" s="37">
        <f t="shared" si="146"/>
        <v>-0.48691075520086741</v>
      </c>
      <c r="L562" s="37">
        <f t="shared" si="147"/>
        <v>-0.48691075520086741</v>
      </c>
      <c r="M562" s="37">
        <f t="shared" si="148"/>
        <v>-0.48691075520086741</v>
      </c>
      <c r="N562" s="37">
        <f t="shared" si="149"/>
        <v>0.10926389388939381</v>
      </c>
      <c r="O562" s="37">
        <f t="shared" si="150"/>
        <v>-0.48691075520086741</v>
      </c>
      <c r="P562" s="37">
        <f t="shared" si="151"/>
        <v>2.6207453859337151</v>
      </c>
      <c r="T562" s="36" t="s">
        <v>603</v>
      </c>
      <c r="U562" s="36" t="s">
        <v>99</v>
      </c>
      <c r="V562" s="36" t="s">
        <v>1738</v>
      </c>
      <c r="W562" s="36">
        <v>-0.83255629812872112</v>
      </c>
      <c r="X562" s="36">
        <v>0.85608722066804654</v>
      </c>
      <c r="Y562" s="36">
        <v>-0.83255629812872112</v>
      </c>
      <c r="Z562" s="36">
        <v>-0.83255629812872112</v>
      </c>
      <c r="AA562" s="36">
        <v>-0.83255629812872112</v>
      </c>
      <c r="AB562" s="36">
        <v>0.20461703841310694</v>
      </c>
      <c r="AC562" s="36">
        <v>1.8780854882302473</v>
      </c>
      <c r="AD562" s="36">
        <v>-0.83255629812872112</v>
      </c>
      <c r="AE562" s="36">
        <v>1.1035310156065725</v>
      </c>
      <c r="AF562" s="36">
        <v>0.12046072772563216</v>
      </c>
    </row>
    <row r="563" spans="1:32" x14ac:dyDescent="0.25">
      <c r="A563" s="58" t="s">
        <v>274</v>
      </c>
      <c r="B563" s="36" t="s">
        <v>14</v>
      </c>
      <c r="C563" s="36" t="s">
        <v>1357</v>
      </c>
      <c r="F563" s="37"/>
      <c r="G563" s="37">
        <f t="shared" si="142"/>
        <v>-7.0408470292612768E-2</v>
      </c>
      <c r="H563" s="37">
        <f t="shared" si="143"/>
        <v>0.27957260749714041</v>
      </c>
      <c r="I563" s="37">
        <f t="shared" si="144"/>
        <v>-0.79878530337638665</v>
      </c>
      <c r="J563" s="37">
        <f t="shared" si="145"/>
        <v>0.17491361559310373</v>
      </c>
      <c r="K563" s="37">
        <f t="shared" si="146"/>
        <v>-0.79878530337638665</v>
      </c>
      <c r="L563" s="37">
        <f t="shared" si="147"/>
        <v>-0.79878530337638665</v>
      </c>
      <c r="M563" s="37">
        <f t="shared" si="148"/>
        <v>0.16124314265373085</v>
      </c>
      <c r="N563" s="37">
        <f t="shared" si="149"/>
        <v>0.14226862882260929</v>
      </c>
      <c r="O563" s="37">
        <f t="shared" si="150"/>
        <v>-0.79878530337638665</v>
      </c>
      <c r="P563" s="37">
        <f t="shared" si="151"/>
        <v>2.5075516892315735</v>
      </c>
      <c r="T563" s="36" t="s">
        <v>440</v>
      </c>
      <c r="U563" s="36" t="s">
        <v>49</v>
      </c>
      <c r="V563" s="36" t="s">
        <v>1546</v>
      </c>
      <c r="W563" s="36">
        <v>2.7745184381998098</v>
      </c>
      <c r="X563" s="36">
        <v>-0.13928261699802993</v>
      </c>
      <c r="Y563" s="36">
        <v>0.25804447517931023</v>
      </c>
      <c r="Z563" s="36">
        <v>-0.44089606532096792</v>
      </c>
      <c r="AA563" s="36">
        <v>-0.44089606532096792</v>
      </c>
      <c r="AB563" s="36">
        <v>-0.44089606532096792</v>
      </c>
      <c r="AC563" s="36">
        <v>-0.28569974527420899</v>
      </c>
      <c r="AD563" s="36">
        <v>-0.44089606532096792</v>
      </c>
      <c r="AE563" s="36">
        <v>-0.44089606532096792</v>
      </c>
      <c r="AF563" s="36">
        <v>-0.40310022450204169</v>
      </c>
    </row>
    <row r="564" spans="1:32" x14ac:dyDescent="0.25">
      <c r="A564" s="58" t="s">
        <v>293</v>
      </c>
      <c r="B564" s="36" t="s">
        <v>22</v>
      </c>
      <c r="C564" s="36" t="s">
        <v>1374</v>
      </c>
      <c r="F564" s="37"/>
      <c r="G564" s="37">
        <f t="shared" si="142"/>
        <v>0.44320189198255189</v>
      </c>
      <c r="H564" s="37">
        <f t="shared" si="143"/>
        <v>0.60444548878291393</v>
      </c>
      <c r="I564" s="37">
        <f t="shared" si="144"/>
        <v>-0.66351200923654008</v>
      </c>
      <c r="J564" s="37">
        <f t="shared" si="145"/>
        <v>0.60235174859883578</v>
      </c>
      <c r="K564" s="37">
        <f t="shared" si="146"/>
        <v>-0.66351200923654008</v>
      </c>
      <c r="L564" s="37">
        <f t="shared" si="147"/>
        <v>-0.66351200923654008</v>
      </c>
      <c r="M564" s="37">
        <f t="shared" si="148"/>
        <v>-0.66351200923654008</v>
      </c>
      <c r="N564" s="37">
        <f t="shared" si="149"/>
        <v>-0.66351200923654008</v>
      </c>
      <c r="O564" s="37">
        <f t="shared" si="150"/>
        <v>-0.66351200923654008</v>
      </c>
      <c r="P564" s="37">
        <f t="shared" si="151"/>
        <v>2.3310729260549383</v>
      </c>
      <c r="T564" s="36" t="s">
        <v>966</v>
      </c>
      <c r="U564" s="36" t="s">
        <v>2147</v>
      </c>
      <c r="V564" s="36" t="s">
        <v>2148</v>
      </c>
      <c r="W564" s="36">
        <v>2.8460498941515411</v>
      </c>
      <c r="X564" s="36">
        <v>-0.31622776601683789</v>
      </c>
      <c r="Y564" s="36">
        <v>-0.31622776601683789</v>
      </c>
      <c r="Z564" s="36">
        <v>-0.31622776601683789</v>
      </c>
      <c r="AA564" s="36">
        <v>-0.31622776601683789</v>
      </c>
      <c r="AB564" s="36">
        <v>-0.31622776601683789</v>
      </c>
      <c r="AC564" s="36">
        <v>-0.31622776601683789</v>
      </c>
      <c r="AD564" s="36">
        <v>-0.31622776601683789</v>
      </c>
      <c r="AE564" s="36">
        <v>-0.31622776601683789</v>
      </c>
      <c r="AF564" s="36">
        <v>-0.31622776601683789</v>
      </c>
    </row>
    <row r="565" spans="1:32" x14ac:dyDescent="0.25">
      <c r="A565" s="58" t="s">
        <v>303</v>
      </c>
      <c r="B565" s="36" t="s">
        <v>26</v>
      </c>
      <c r="C565" s="36" t="s">
        <v>1386</v>
      </c>
      <c r="F565" s="37"/>
      <c r="G565" s="37">
        <f t="shared" si="142"/>
        <v>0.28277193673807788</v>
      </c>
      <c r="H565" s="37">
        <f t="shared" si="143"/>
        <v>0.18226721682927155</v>
      </c>
      <c r="I565" s="37">
        <f t="shared" si="144"/>
        <v>-0.62118222570387571</v>
      </c>
      <c r="J565" s="37">
        <f t="shared" si="145"/>
        <v>-0.62118222570387571</v>
      </c>
      <c r="K565" s="37">
        <f t="shared" si="146"/>
        <v>-0.62118222570387571</v>
      </c>
      <c r="L565" s="37">
        <f t="shared" si="147"/>
        <v>-5.7036534903017556E-2</v>
      </c>
      <c r="M565" s="37">
        <f t="shared" si="148"/>
        <v>-0.62118222570387571</v>
      </c>
      <c r="N565" s="37">
        <f t="shared" si="149"/>
        <v>6.1539485763614503E-2</v>
      </c>
      <c r="O565" s="37">
        <f t="shared" si="150"/>
        <v>-0.62118222570387571</v>
      </c>
      <c r="P565" s="37">
        <f t="shared" si="151"/>
        <v>2.6363690240914321</v>
      </c>
      <c r="T565" s="36" t="s">
        <v>672</v>
      </c>
      <c r="U565" s="36" t="s">
        <v>1814</v>
      </c>
      <c r="V565" s="36" t="s">
        <v>1815</v>
      </c>
      <c r="W565" s="36">
        <v>-0.31622776601683794</v>
      </c>
      <c r="X565" s="36">
        <v>-0.31622776601683794</v>
      </c>
      <c r="Y565" s="36">
        <v>2.846049894151542</v>
      </c>
      <c r="Z565" s="36">
        <v>-0.31622776601683794</v>
      </c>
      <c r="AA565" s="36">
        <v>-0.31622776601683794</v>
      </c>
      <c r="AB565" s="36">
        <v>-0.31622776601683794</v>
      </c>
      <c r="AC565" s="36">
        <v>-0.31622776601683794</v>
      </c>
      <c r="AD565" s="36">
        <v>-0.31622776601683794</v>
      </c>
      <c r="AE565" s="36">
        <v>-0.31622776601683794</v>
      </c>
      <c r="AF565" s="36">
        <v>-0.31622776601683794</v>
      </c>
    </row>
    <row r="566" spans="1:32" x14ac:dyDescent="0.25">
      <c r="A566" s="58" t="s">
        <v>329</v>
      </c>
      <c r="B566" s="36" t="s">
        <v>1410</v>
      </c>
      <c r="C566" s="36" t="s">
        <v>1352</v>
      </c>
      <c r="F566" s="37"/>
      <c r="G566" s="37">
        <f t="shared" si="142"/>
        <v>0.30904275404984233</v>
      </c>
      <c r="H566" s="37">
        <f t="shared" si="143"/>
        <v>0.72563885308358766</v>
      </c>
      <c r="I566" s="37">
        <f t="shared" si="144"/>
        <v>-0.53245728024982131</v>
      </c>
      <c r="J566" s="37">
        <f t="shared" si="145"/>
        <v>-0.53245728024982131</v>
      </c>
      <c r="K566" s="37">
        <f t="shared" si="146"/>
        <v>-0.53245728024982131</v>
      </c>
      <c r="L566" s="37">
        <f t="shared" si="147"/>
        <v>-0.39372983500149233</v>
      </c>
      <c r="M566" s="37">
        <f t="shared" si="148"/>
        <v>-0.53245728024982131</v>
      </c>
      <c r="N566" s="37">
        <f t="shared" si="149"/>
        <v>-0.53245728024982131</v>
      </c>
      <c r="O566" s="37">
        <f t="shared" si="150"/>
        <v>-0.53245728024982131</v>
      </c>
      <c r="P566" s="37">
        <f t="shared" si="151"/>
        <v>2.553791909366991</v>
      </c>
      <c r="T566" s="36" t="s">
        <v>435</v>
      </c>
      <c r="U566" s="36" t="s">
        <v>1542</v>
      </c>
      <c r="V566" s="36" t="s">
        <v>1543</v>
      </c>
      <c r="W566" s="36">
        <v>-0.76812012916997774</v>
      </c>
      <c r="X566" s="36">
        <v>-0.76812012916997774</v>
      </c>
      <c r="Y566" s="36">
        <v>1.0194718158867839</v>
      </c>
      <c r="Z566" s="36">
        <v>1.1465493578413162</v>
      </c>
      <c r="AA566" s="36">
        <v>0.97370093778348832</v>
      </c>
      <c r="AB566" s="36">
        <v>-0.76812012916997774</v>
      </c>
      <c r="AC566" s="36">
        <v>1.4689986635082775</v>
      </c>
      <c r="AD566" s="36">
        <v>-0.76812012916997774</v>
      </c>
      <c r="AE566" s="36">
        <v>-0.76812012916997774</v>
      </c>
      <c r="AF566" s="36">
        <v>-0.76812012916997774</v>
      </c>
    </row>
    <row r="567" spans="1:32" x14ac:dyDescent="0.25">
      <c r="A567" s="58" t="s">
        <v>360</v>
      </c>
      <c r="B567" s="36" t="s">
        <v>1450</v>
      </c>
      <c r="C567" s="36" t="s">
        <v>1348</v>
      </c>
      <c r="F567" s="37"/>
      <c r="G567" s="37">
        <f t="shared" si="142"/>
        <v>0.71955221566641137</v>
      </c>
      <c r="H567" s="37">
        <f t="shared" si="143"/>
        <v>0.91837225752653373</v>
      </c>
      <c r="I567" s="37">
        <f t="shared" si="144"/>
        <v>-0.56587684706174923</v>
      </c>
      <c r="J567" s="37">
        <f t="shared" si="145"/>
        <v>-0.56587684706174923</v>
      </c>
      <c r="K567" s="37">
        <f t="shared" si="146"/>
        <v>-0.56587684706174923</v>
      </c>
      <c r="L567" s="37">
        <f t="shared" si="147"/>
        <v>-0.56587684706174923</v>
      </c>
      <c r="M567" s="37">
        <f t="shared" si="148"/>
        <v>-0.56587684706174923</v>
      </c>
      <c r="N567" s="37">
        <f t="shared" si="149"/>
        <v>-0.56587684706174923</v>
      </c>
      <c r="O567" s="37">
        <f t="shared" si="150"/>
        <v>-0.56587684706174923</v>
      </c>
      <c r="P567" s="37">
        <f t="shared" si="151"/>
        <v>2.3232134562392992</v>
      </c>
      <c r="T567" s="36" t="s">
        <v>650</v>
      </c>
      <c r="U567" s="36" t="s">
        <v>113</v>
      </c>
      <c r="V567" s="36" t="s">
        <v>1785</v>
      </c>
      <c r="W567" s="36">
        <v>-0.31622776601683794</v>
      </c>
      <c r="X567" s="36">
        <v>-0.31622776601683794</v>
      </c>
      <c r="Y567" s="36">
        <v>2.8460498941515415</v>
      </c>
      <c r="Z567" s="36">
        <v>-0.31622776601683794</v>
      </c>
      <c r="AA567" s="36">
        <v>-0.31622776601683794</v>
      </c>
      <c r="AB567" s="36">
        <v>-0.31622776601683794</v>
      </c>
      <c r="AC567" s="36">
        <v>-0.31622776601683794</v>
      </c>
      <c r="AD567" s="36">
        <v>-0.31622776601683794</v>
      </c>
      <c r="AE567" s="36">
        <v>-0.31622776601683794</v>
      </c>
      <c r="AF567" s="36">
        <v>-0.31622776601683794</v>
      </c>
    </row>
    <row r="568" spans="1:32" x14ac:dyDescent="0.25">
      <c r="A568" s="58" t="s">
        <v>264</v>
      </c>
      <c r="B568" s="36" t="s">
        <v>6</v>
      </c>
      <c r="C568" s="36" t="s">
        <v>1346</v>
      </c>
      <c r="F568" s="37"/>
      <c r="G568" s="37">
        <f t="shared" si="142"/>
        <v>0.42489843142080136</v>
      </c>
      <c r="H568" s="37">
        <f t="shared" si="143"/>
        <v>0.69723821019388654</v>
      </c>
      <c r="I568" s="37">
        <f t="shared" si="144"/>
        <v>5.7176815948748662E-2</v>
      </c>
      <c r="J568" s="37">
        <f t="shared" si="145"/>
        <v>-0.69656315091374543</v>
      </c>
      <c r="K568" s="37">
        <f t="shared" si="146"/>
        <v>-0.69656315091374543</v>
      </c>
      <c r="L568" s="37">
        <f t="shared" si="147"/>
        <v>-0.69656315091374543</v>
      </c>
      <c r="M568" s="37">
        <f t="shared" si="148"/>
        <v>-0.69656315091374543</v>
      </c>
      <c r="N568" s="37">
        <f t="shared" si="149"/>
        <v>-0.12319757217810721</v>
      </c>
      <c r="O568" s="37">
        <f t="shared" si="150"/>
        <v>-0.69656315091374543</v>
      </c>
      <c r="P568" s="37">
        <f t="shared" si="151"/>
        <v>2.4266998691833983</v>
      </c>
      <c r="T568" s="36" t="s">
        <v>317</v>
      </c>
      <c r="U568" s="36" t="s">
        <v>29</v>
      </c>
      <c r="V568" s="36" t="s">
        <v>1342</v>
      </c>
      <c r="W568" s="36">
        <v>0.87132754521246558</v>
      </c>
      <c r="X568" s="36">
        <v>-0.76896514348856837</v>
      </c>
      <c r="Y568" s="36">
        <v>1.2767146659325785</v>
      </c>
      <c r="Z568" s="36">
        <v>1.3400783765485957</v>
      </c>
      <c r="AA568" s="36">
        <v>1.1256702732377699</v>
      </c>
      <c r="AB568" s="36">
        <v>-0.76896514348856837</v>
      </c>
      <c r="AC568" s="36">
        <v>-0.76896514348856837</v>
      </c>
      <c r="AD568" s="36">
        <v>-0.76896514348856837</v>
      </c>
      <c r="AE568" s="36">
        <v>-0.76896514348856837</v>
      </c>
      <c r="AF568" s="36">
        <v>-0.76896514348856837</v>
      </c>
    </row>
    <row r="569" spans="1:32" x14ac:dyDescent="0.25">
      <c r="A569" s="58" t="s">
        <v>292</v>
      </c>
      <c r="B569" s="36" t="s">
        <v>1373</v>
      </c>
      <c r="C569" s="36" t="s">
        <v>1346</v>
      </c>
      <c r="F569" s="37"/>
      <c r="G569" s="37">
        <f t="shared" si="142"/>
        <v>0.48983179300259144</v>
      </c>
      <c r="H569" s="37">
        <f t="shared" si="143"/>
        <v>0.8941985643413789</v>
      </c>
      <c r="I569" s="37">
        <f t="shared" si="144"/>
        <v>0.65299723061508907</v>
      </c>
      <c r="J569" s="37">
        <f t="shared" si="145"/>
        <v>-0.69753647080836867</v>
      </c>
      <c r="K569" s="37">
        <f t="shared" si="146"/>
        <v>-0.69753647080836867</v>
      </c>
      <c r="L569" s="37">
        <f t="shared" si="147"/>
        <v>-0.69753647080836867</v>
      </c>
      <c r="M569" s="37">
        <f t="shared" si="148"/>
        <v>-0.69753647080836867</v>
      </c>
      <c r="N569" s="37">
        <f t="shared" si="149"/>
        <v>-0.69753647080836867</v>
      </c>
      <c r="O569" s="37">
        <f t="shared" si="150"/>
        <v>-0.69753647080836867</v>
      </c>
      <c r="P569" s="37">
        <f t="shared" si="151"/>
        <v>2.1481912368911531</v>
      </c>
      <c r="T569" s="36" t="s">
        <v>556</v>
      </c>
      <c r="U569" s="36" t="s">
        <v>1240</v>
      </c>
      <c r="V569" s="36" t="s">
        <v>1240</v>
      </c>
      <c r="W569" s="36">
        <v>-0.34422358614498577</v>
      </c>
      <c r="X569" s="36">
        <v>-0.34422358614498577</v>
      </c>
      <c r="Y569" s="36">
        <v>-0.34422358614498577</v>
      </c>
      <c r="Z569" s="36">
        <v>-0.34422358614498577</v>
      </c>
      <c r="AA569" s="36">
        <v>-0.32331429487390073</v>
      </c>
      <c r="AB569" s="36">
        <v>-0.28285113166722819</v>
      </c>
      <c r="AC569" s="36">
        <v>-0.17024273780945667</v>
      </c>
      <c r="AD569" s="36">
        <v>2.8417496812205001</v>
      </c>
      <c r="AE569" s="36">
        <v>-0.34422358614498577</v>
      </c>
      <c r="AF569" s="36">
        <v>-0.34422358614498577</v>
      </c>
    </row>
    <row r="570" spans="1:32" x14ac:dyDescent="0.25">
      <c r="A570" s="58" t="s">
        <v>298</v>
      </c>
      <c r="B570" s="36" t="s">
        <v>1380</v>
      </c>
      <c r="C570" s="36" t="s">
        <v>1381</v>
      </c>
      <c r="F570" s="37"/>
      <c r="G570" s="37">
        <f t="shared" si="142"/>
        <v>0.85085288985152585</v>
      </c>
      <c r="H570" s="37">
        <f t="shared" si="143"/>
        <v>0.17453922746010136</v>
      </c>
      <c r="I570" s="37">
        <f t="shared" si="144"/>
        <v>0.18852241520766638</v>
      </c>
      <c r="J570" s="37">
        <f t="shared" si="145"/>
        <v>-0.67979061689347775</v>
      </c>
      <c r="K570" s="37">
        <f t="shared" si="146"/>
        <v>-0.67979061689347775</v>
      </c>
      <c r="L570" s="37">
        <f t="shared" si="147"/>
        <v>-0.23267345831810191</v>
      </c>
      <c r="M570" s="37">
        <f t="shared" si="148"/>
        <v>-0.67979061689347775</v>
      </c>
      <c r="N570" s="37">
        <f t="shared" si="149"/>
        <v>-0.67979061689347775</v>
      </c>
      <c r="O570" s="37">
        <f t="shared" si="150"/>
        <v>-0.67979061689347775</v>
      </c>
      <c r="P570" s="37">
        <f t="shared" si="151"/>
        <v>2.4177120102661984</v>
      </c>
      <c r="T570" s="36" t="s">
        <v>893</v>
      </c>
      <c r="U570" s="36" t="s">
        <v>2056</v>
      </c>
      <c r="V570" s="36" t="s">
        <v>2057</v>
      </c>
      <c r="W570" s="36">
        <v>-0.31622776601683794</v>
      </c>
      <c r="X570" s="36">
        <v>2.846049894151542</v>
      </c>
      <c r="Y570" s="36">
        <v>-0.31622776601683794</v>
      </c>
      <c r="Z570" s="36">
        <v>-0.31622776601683794</v>
      </c>
      <c r="AA570" s="36">
        <v>-0.31622776601683794</v>
      </c>
      <c r="AB570" s="36">
        <v>-0.31622776601683794</v>
      </c>
      <c r="AC570" s="36">
        <v>-0.31622776601683794</v>
      </c>
      <c r="AD570" s="36">
        <v>-0.31622776601683794</v>
      </c>
      <c r="AE570" s="36">
        <v>-0.31622776601683794</v>
      </c>
      <c r="AF570" s="36">
        <v>-0.31622776601683794</v>
      </c>
    </row>
    <row r="571" spans="1:32" x14ac:dyDescent="0.25">
      <c r="A571" s="58" t="s">
        <v>584</v>
      </c>
      <c r="B571" s="36" t="s">
        <v>93</v>
      </c>
      <c r="C571" s="36" t="s">
        <v>1342</v>
      </c>
      <c r="F571" s="37"/>
      <c r="G571" s="37">
        <f t="shared" si="142"/>
        <v>1.1941895094084591</v>
      </c>
      <c r="H571" s="37">
        <f t="shared" si="143"/>
        <v>-0.45361210706786226</v>
      </c>
      <c r="I571" s="37">
        <f t="shared" si="144"/>
        <v>-0.45361210706786226</v>
      </c>
      <c r="J571" s="37">
        <f t="shared" si="145"/>
        <v>-0.45361210706786226</v>
      </c>
      <c r="K571" s="37">
        <f t="shared" si="146"/>
        <v>-0.45361210706786226</v>
      </c>
      <c r="L571" s="37">
        <f t="shared" si="147"/>
        <v>-0.45361210706786226</v>
      </c>
      <c r="M571" s="37">
        <f t="shared" si="148"/>
        <v>-0.45361210706786226</v>
      </c>
      <c r="N571" s="37">
        <f t="shared" si="149"/>
        <v>-0.45361210706786226</v>
      </c>
      <c r="O571" s="37">
        <f t="shared" si="150"/>
        <v>-0.45361210706786226</v>
      </c>
      <c r="P571" s="37">
        <f t="shared" si="151"/>
        <v>2.4347073471344389</v>
      </c>
      <c r="T571" s="36" t="s">
        <v>335</v>
      </c>
      <c r="U571" s="36" t="s">
        <v>1420</v>
      </c>
      <c r="V571" s="36" t="s">
        <v>1342</v>
      </c>
      <c r="W571" s="36">
        <v>-0.59512174529216699</v>
      </c>
      <c r="X571" s="36">
        <v>-0.59512174529216699</v>
      </c>
      <c r="Y571" s="36">
        <v>0.86230005853746172</v>
      </c>
      <c r="Z571" s="36">
        <v>2.0521015312417727</v>
      </c>
      <c r="AA571" s="36">
        <v>1.2514506272659336</v>
      </c>
      <c r="AB571" s="36">
        <v>-0.59512174529216699</v>
      </c>
      <c r="AC571" s="36">
        <v>-0.59512174529216699</v>
      </c>
      <c r="AD571" s="36">
        <v>-0.59512174529216699</v>
      </c>
      <c r="AE571" s="36">
        <v>-0.59512174529216699</v>
      </c>
      <c r="AF571" s="36">
        <v>-0.59512174529216699</v>
      </c>
    </row>
    <row r="572" spans="1:32" x14ac:dyDescent="0.25">
      <c r="A572" s="58" t="s">
        <v>535</v>
      </c>
      <c r="B572" s="36" t="s">
        <v>1657</v>
      </c>
      <c r="C572" s="36" t="s">
        <v>1348</v>
      </c>
      <c r="F572" s="37"/>
      <c r="G572" s="37">
        <f t="shared" si="142"/>
        <v>1.5365466327580362</v>
      </c>
      <c r="H572" s="37">
        <f t="shared" si="143"/>
        <v>-0.46832644943466295</v>
      </c>
      <c r="I572" s="37">
        <f t="shared" si="144"/>
        <v>-0.46832644943466295</v>
      </c>
      <c r="J572" s="37">
        <f t="shared" si="145"/>
        <v>-0.46832644943466295</v>
      </c>
      <c r="K572" s="37">
        <f t="shared" si="146"/>
        <v>-0.46832644943466295</v>
      </c>
      <c r="L572" s="37">
        <f t="shared" si="147"/>
        <v>-0.46832644943466295</v>
      </c>
      <c r="M572" s="37">
        <f t="shared" si="148"/>
        <v>-0.46832644943466295</v>
      </c>
      <c r="N572" s="37">
        <f t="shared" si="149"/>
        <v>-0.46832644943466295</v>
      </c>
      <c r="O572" s="37">
        <f t="shared" si="150"/>
        <v>-0.46832644943466295</v>
      </c>
      <c r="P572" s="37">
        <f t="shared" si="151"/>
        <v>2.2100649627192679</v>
      </c>
      <c r="T572" s="36" t="s">
        <v>648</v>
      </c>
      <c r="U572" s="36" t="s">
        <v>1782</v>
      </c>
      <c r="V572" s="36" t="s">
        <v>1783</v>
      </c>
      <c r="W572" s="36">
        <v>-0.38720967503249459</v>
      </c>
      <c r="X572" s="36">
        <v>-0.38720967503249459</v>
      </c>
      <c r="Y572" s="36">
        <v>0.32353328872243942</v>
      </c>
      <c r="Z572" s="36">
        <v>-0.38720967503249459</v>
      </c>
      <c r="AA572" s="36">
        <v>-0.38720967503249459</v>
      </c>
      <c r="AB572" s="36">
        <v>-0.38720967503249459</v>
      </c>
      <c r="AC572" s="36">
        <v>-0.38720967503249459</v>
      </c>
      <c r="AD572" s="36">
        <v>-0.38720967503249459</v>
      </c>
      <c r="AE572" s="36">
        <v>2.7741441115375172</v>
      </c>
      <c r="AF572" s="36">
        <v>-0.38720967503249459</v>
      </c>
    </row>
    <row r="573" spans="1:32" x14ac:dyDescent="0.25">
      <c r="A573" s="58" t="s">
        <v>619</v>
      </c>
      <c r="B573" s="36" t="s">
        <v>1240</v>
      </c>
      <c r="C573" s="36" t="s">
        <v>1240</v>
      </c>
      <c r="F573" s="37"/>
      <c r="G573" s="37">
        <f t="shared" si="142"/>
        <v>1.7087127843355983</v>
      </c>
      <c r="H573" s="37">
        <f t="shared" si="143"/>
        <v>-0.47259875012182417</v>
      </c>
      <c r="I573" s="37">
        <f t="shared" si="144"/>
        <v>-0.47259875012182417</v>
      </c>
      <c r="J573" s="37">
        <f t="shared" si="145"/>
        <v>-0.47259875012182417</v>
      </c>
      <c r="K573" s="37">
        <f t="shared" si="146"/>
        <v>-0.47259875012182417</v>
      </c>
      <c r="L573" s="37">
        <f t="shared" si="147"/>
        <v>-0.47259875012182417</v>
      </c>
      <c r="M573" s="37">
        <f t="shared" si="148"/>
        <v>-0.47259875012182417</v>
      </c>
      <c r="N573" s="37">
        <f t="shared" si="149"/>
        <v>-0.47259875012182417</v>
      </c>
      <c r="O573" s="37">
        <f t="shared" si="150"/>
        <v>-0.47259875012182417</v>
      </c>
      <c r="P573" s="37">
        <f t="shared" si="151"/>
        <v>2.0720772166389949</v>
      </c>
      <c r="T573" s="36" t="s">
        <v>491</v>
      </c>
      <c r="U573" s="36" t="s">
        <v>1603</v>
      </c>
      <c r="V573" s="36" t="s">
        <v>1352</v>
      </c>
      <c r="W573" s="36">
        <v>-0.4733877032944343</v>
      </c>
      <c r="X573" s="36">
        <v>-0.4733877032944343</v>
      </c>
      <c r="Y573" s="36">
        <v>1.7590827969344252</v>
      </c>
      <c r="Z573" s="36">
        <v>-0.4733877032944343</v>
      </c>
      <c r="AA573" s="36">
        <v>2.0280188294210495</v>
      </c>
      <c r="AB573" s="36">
        <v>-0.4733877032944343</v>
      </c>
      <c r="AC573" s="36">
        <v>-0.4733877032944343</v>
      </c>
      <c r="AD573" s="36">
        <v>-0.4733877032944343</v>
      </c>
      <c r="AE573" s="36">
        <v>-0.4733877032944343</v>
      </c>
      <c r="AF573" s="36">
        <v>-0.4733877032944343</v>
      </c>
    </row>
    <row r="574" spans="1:32" x14ac:dyDescent="0.25">
      <c r="A574" s="58" t="s">
        <v>628</v>
      </c>
      <c r="B574" s="36" t="s">
        <v>1240</v>
      </c>
      <c r="C574" s="36" t="s">
        <v>1240</v>
      </c>
      <c r="F574" s="37"/>
      <c r="G574" s="37">
        <f t="shared" si="142"/>
        <v>1.8060938070442596</v>
      </c>
      <c r="H574" s="37">
        <f t="shared" si="143"/>
        <v>-0.47391852522113376</v>
      </c>
      <c r="I574" s="37">
        <f t="shared" si="144"/>
        <v>-0.47391852522113376</v>
      </c>
      <c r="J574" s="37">
        <f t="shared" si="145"/>
        <v>-0.47391852522113376</v>
      </c>
      <c r="K574" s="37">
        <f t="shared" si="146"/>
        <v>-0.47391852522113376</v>
      </c>
      <c r="L574" s="37">
        <f t="shared" si="147"/>
        <v>-0.47391852522113376</v>
      </c>
      <c r="M574" s="37">
        <f t="shared" si="148"/>
        <v>-0.47391852522113376</v>
      </c>
      <c r="N574" s="37">
        <f t="shared" si="149"/>
        <v>-0.47391852522113376</v>
      </c>
      <c r="O574" s="37">
        <f t="shared" si="150"/>
        <v>-0.47391852522113376</v>
      </c>
      <c r="P574" s="37">
        <f t="shared" si="151"/>
        <v>1.9852543947248107</v>
      </c>
      <c r="T574" s="36" t="s">
        <v>427</v>
      </c>
      <c r="U574" s="36" t="s">
        <v>1240</v>
      </c>
      <c r="V574" s="36" t="s">
        <v>1240</v>
      </c>
      <c r="W574" s="36">
        <v>-0.61866325510672238</v>
      </c>
      <c r="X574" s="36">
        <v>-0.61866325510672238</v>
      </c>
      <c r="Y574" s="36">
        <v>1.232034071702419</v>
      </c>
      <c r="Z574" s="36">
        <v>1.582429138175973</v>
      </c>
      <c r="AA574" s="36">
        <v>1.5161795758686649</v>
      </c>
      <c r="AB574" s="36">
        <v>-0.61866325510672238</v>
      </c>
      <c r="AC574" s="36">
        <v>-0.61866325510672238</v>
      </c>
      <c r="AD574" s="36">
        <v>-0.61866325510672238</v>
      </c>
      <c r="AE574" s="36">
        <v>-0.61866325510672238</v>
      </c>
      <c r="AF574" s="36">
        <v>-0.61866325510672238</v>
      </c>
    </row>
    <row r="575" spans="1:32" x14ac:dyDescent="0.25">
      <c r="A575" s="58" t="s">
        <v>564</v>
      </c>
      <c r="B575" s="36" t="s">
        <v>1689</v>
      </c>
      <c r="C575" s="36" t="s">
        <v>1690</v>
      </c>
      <c r="F575" s="37"/>
      <c r="G575" s="37">
        <f t="shared" si="142"/>
        <v>2.4156802891506781</v>
      </c>
      <c r="H575" s="37">
        <f t="shared" si="143"/>
        <v>-0.45534691581257114</v>
      </c>
      <c r="I575" s="37">
        <f t="shared" si="144"/>
        <v>-0.45534691581257114</v>
      </c>
      <c r="J575" s="37">
        <f t="shared" si="145"/>
        <v>-0.45534691581257114</v>
      </c>
      <c r="K575" s="37">
        <f t="shared" si="146"/>
        <v>-0.45534691581257114</v>
      </c>
      <c r="L575" s="37">
        <f t="shared" si="147"/>
        <v>-0.45534691581257114</v>
      </c>
      <c r="M575" s="37">
        <f t="shared" si="148"/>
        <v>-0.45534691581257114</v>
      </c>
      <c r="N575" s="37">
        <f t="shared" si="149"/>
        <v>-0.45534691581257114</v>
      </c>
      <c r="O575" s="37">
        <f t="shared" si="150"/>
        <v>-0.45534691581257114</v>
      </c>
      <c r="P575" s="37">
        <f t="shared" si="151"/>
        <v>1.227095037349891</v>
      </c>
      <c r="T575" s="36" t="s">
        <v>468</v>
      </c>
      <c r="U575" s="36" t="s">
        <v>1569</v>
      </c>
      <c r="V575" s="36" t="s">
        <v>1570</v>
      </c>
      <c r="W575" s="36">
        <v>-0.16433112902440286</v>
      </c>
      <c r="X575" s="36">
        <v>-0.39716744305297025</v>
      </c>
      <c r="Y575" s="36">
        <v>-0.39716744305297025</v>
      </c>
      <c r="Z575" s="36">
        <v>-0.1920789702522698</v>
      </c>
      <c r="AA575" s="36">
        <v>-8.5877121537539444E-2</v>
      </c>
      <c r="AB575" s="36">
        <v>-0.39716744305297025</v>
      </c>
      <c r="AC575" s="36">
        <v>2.8252918791320334</v>
      </c>
      <c r="AD575" s="36">
        <v>-0.39716744305297025</v>
      </c>
      <c r="AE575" s="36">
        <v>-0.39716744305297025</v>
      </c>
      <c r="AF575" s="36">
        <v>-0.39716744305297025</v>
      </c>
    </row>
    <row r="576" spans="1:32" x14ac:dyDescent="0.25">
      <c r="A576" s="58" t="s">
        <v>452</v>
      </c>
      <c r="B576" s="36" t="s">
        <v>1556</v>
      </c>
      <c r="C576" s="36" t="s">
        <v>1557</v>
      </c>
      <c r="F576" s="37"/>
      <c r="G576" s="37">
        <f t="shared" si="142"/>
        <v>2.0922215100336969</v>
      </c>
      <c r="H576" s="37">
        <f t="shared" si="143"/>
        <v>-0.68880214618439306</v>
      </c>
      <c r="I576" s="37">
        <f t="shared" si="144"/>
        <v>0.28889698796288404</v>
      </c>
      <c r="J576" s="37">
        <f t="shared" si="145"/>
        <v>-0.68880214618439306</v>
      </c>
      <c r="K576" s="37">
        <f t="shared" si="146"/>
        <v>0.59456378721257308</v>
      </c>
      <c r="L576" s="37">
        <f t="shared" si="147"/>
        <v>-0.68880214618439306</v>
      </c>
      <c r="M576" s="37">
        <f t="shared" si="148"/>
        <v>-0.68880214618439306</v>
      </c>
      <c r="N576" s="37">
        <f t="shared" si="149"/>
        <v>-0.68880214618439306</v>
      </c>
      <c r="O576" s="37">
        <f t="shared" si="150"/>
        <v>-0.68880214618439306</v>
      </c>
      <c r="P576" s="37">
        <f t="shared" si="151"/>
        <v>1.1571305918972048</v>
      </c>
      <c r="T576" s="36" t="s">
        <v>954</v>
      </c>
      <c r="U576" s="36" t="s">
        <v>2129</v>
      </c>
      <c r="V576" s="36" t="s">
        <v>2130</v>
      </c>
      <c r="W576" s="36">
        <v>-0.316227766016838</v>
      </c>
      <c r="X576" s="36">
        <v>2.8460498941515415</v>
      </c>
      <c r="Y576" s="36">
        <v>-0.316227766016838</v>
      </c>
      <c r="Z576" s="36">
        <v>-0.316227766016838</v>
      </c>
      <c r="AA576" s="36">
        <v>-0.316227766016838</v>
      </c>
      <c r="AB576" s="36">
        <v>-0.316227766016838</v>
      </c>
      <c r="AC576" s="36">
        <v>-0.316227766016838</v>
      </c>
      <c r="AD576" s="36">
        <v>-0.316227766016838</v>
      </c>
      <c r="AE576" s="36">
        <v>-0.316227766016838</v>
      </c>
      <c r="AF576" s="36">
        <v>-0.316227766016838</v>
      </c>
    </row>
    <row r="577" spans="1:32" x14ac:dyDescent="0.25">
      <c r="A577" s="58" t="s">
        <v>271</v>
      </c>
      <c r="B577" s="36" t="s">
        <v>11</v>
      </c>
      <c r="C577" s="36" t="s">
        <v>1355</v>
      </c>
      <c r="F577" s="37"/>
      <c r="G577" s="37">
        <f t="shared" si="142"/>
        <v>1.0548982232826882</v>
      </c>
      <c r="H577" s="37">
        <f t="shared" si="143"/>
        <v>0.34920777967551669</v>
      </c>
      <c r="I577" s="37">
        <f t="shared" si="144"/>
        <v>0.1778974393285519</v>
      </c>
      <c r="J577" s="37">
        <f t="shared" si="145"/>
        <v>0.68802337747780407</v>
      </c>
      <c r="K577" s="37">
        <f t="shared" si="146"/>
        <v>-1.057868320550907</v>
      </c>
      <c r="L577" s="37">
        <f t="shared" si="147"/>
        <v>-1.057868320550907</v>
      </c>
      <c r="M577" s="37">
        <f t="shared" si="148"/>
        <v>-1.057868320550907</v>
      </c>
      <c r="N577" s="37">
        <f t="shared" si="149"/>
        <v>-1.057868320550907</v>
      </c>
      <c r="O577" s="37">
        <f t="shared" si="150"/>
        <v>0.32488698975168301</v>
      </c>
      <c r="P577" s="37">
        <f t="shared" si="151"/>
        <v>1.6365594726873827</v>
      </c>
      <c r="T577" s="36" t="s">
        <v>280</v>
      </c>
      <c r="U577" s="36" t="s">
        <v>1240</v>
      </c>
      <c r="V577" s="36" t="s">
        <v>1240</v>
      </c>
      <c r="W577" s="36">
        <v>-0.26249611562303826</v>
      </c>
      <c r="X577" s="36">
        <v>-0.52234057371757181</v>
      </c>
      <c r="Y577" s="36">
        <v>0.68360977530878064</v>
      </c>
      <c r="Z577" s="36">
        <v>-0.1180075489531389</v>
      </c>
      <c r="AA577" s="36">
        <v>-0.33244971890657893</v>
      </c>
      <c r="AB577" s="36">
        <v>-0.52234057371757181</v>
      </c>
      <c r="AC577" s="36">
        <v>2.6410464767618342</v>
      </c>
      <c r="AD577" s="36">
        <v>-0.52234057371757181</v>
      </c>
      <c r="AE577" s="36">
        <v>-0.52234057371757181</v>
      </c>
      <c r="AF577" s="36">
        <v>-0.52234057371757181</v>
      </c>
    </row>
    <row r="578" spans="1:32" x14ac:dyDescent="0.25">
      <c r="A578" s="58" t="s">
        <v>259</v>
      </c>
      <c r="B578" s="36" t="s">
        <v>2</v>
      </c>
      <c r="C578" s="36" t="s">
        <v>1340</v>
      </c>
      <c r="F578" s="37"/>
      <c r="G578" s="37">
        <f t="shared" si="142"/>
        <v>0.41868429359948123</v>
      </c>
      <c r="H578" s="37">
        <f t="shared" si="143"/>
        <v>2.1512475272953844</v>
      </c>
      <c r="I578" s="37">
        <f t="shared" si="144"/>
        <v>-0.25290559054646955</v>
      </c>
      <c r="J578" s="37">
        <f t="shared" si="145"/>
        <v>-0.66935999563609105</v>
      </c>
      <c r="K578" s="37">
        <f t="shared" si="146"/>
        <v>-0.66935999563609105</v>
      </c>
      <c r="L578" s="37">
        <f t="shared" si="147"/>
        <v>-0.66935999563609105</v>
      </c>
      <c r="M578" s="37">
        <f t="shared" si="148"/>
        <v>-0.66935999563609105</v>
      </c>
      <c r="N578" s="37">
        <f t="shared" si="149"/>
        <v>-0.43791730815862223</v>
      </c>
      <c r="O578" s="37">
        <f t="shared" si="150"/>
        <v>-0.55746064448259136</v>
      </c>
      <c r="P578" s="37">
        <f t="shared" si="151"/>
        <v>1.355791704837181</v>
      </c>
      <c r="T578" s="36" t="s">
        <v>918</v>
      </c>
      <c r="U578" s="36" t="s">
        <v>2085</v>
      </c>
      <c r="V578" s="36" t="s">
        <v>1348</v>
      </c>
      <c r="W578" s="36">
        <v>-0.41461160069351316</v>
      </c>
      <c r="X578" s="36">
        <v>0.62793953166292071</v>
      </c>
      <c r="Y578" s="36">
        <v>-0.41461160069351316</v>
      </c>
      <c r="Z578" s="36">
        <v>-0.41461160069351316</v>
      </c>
      <c r="AA578" s="36">
        <v>-0.41461160069351316</v>
      </c>
      <c r="AB578" s="36">
        <v>-0.41461160069351316</v>
      </c>
      <c r="AC578" s="36">
        <v>-0.41461160069351316</v>
      </c>
      <c r="AD578" s="36">
        <v>-0.41461160069351316</v>
      </c>
      <c r="AE578" s="36">
        <v>2.6889532738851849</v>
      </c>
      <c r="AF578" s="36">
        <v>-0.41461160069351316</v>
      </c>
    </row>
    <row r="579" spans="1:32" x14ac:dyDescent="0.25">
      <c r="A579" s="58" t="s">
        <v>341</v>
      </c>
      <c r="B579" s="36" t="s">
        <v>1426</v>
      </c>
      <c r="C579" s="36" t="s">
        <v>1427</v>
      </c>
      <c r="F579" s="37"/>
      <c r="G579" s="37">
        <f t="shared" si="142"/>
        <v>0.3758236903884758</v>
      </c>
      <c r="H579" s="37">
        <f t="shared" si="143"/>
        <v>2.6228303926256995</v>
      </c>
      <c r="I579" s="37">
        <f t="shared" si="144"/>
        <v>-0.49843296938066223</v>
      </c>
      <c r="J579" s="37">
        <f t="shared" si="145"/>
        <v>-0.49843296938066223</v>
      </c>
      <c r="K579" s="37">
        <f t="shared" si="146"/>
        <v>-0.49843296938066223</v>
      </c>
      <c r="L579" s="37">
        <f t="shared" si="147"/>
        <v>-0.49843296938066223</v>
      </c>
      <c r="M579" s="37">
        <f t="shared" si="148"/>
        <v>-0.49843296938066223</v>
      </c>
      <c r="N579" s="37">
        <f t="shared" si="149"/>
        <v>-0.49843296938066223</v>
      </c>
      <c r="O579" s="37">
        <f t="shared" si="150"/>
        <v>-0.49843296938066223</v>
      </c>
      <c r="P579" s="37">
        <f t="shared" si="151"/>
        <v>0.49037670265046052</v>
      </c>
      <c r="T579" s="36" t="s">
        <v>752</v>
      </c>
      <c r="U579" s="36" t="s">
        <v>153</v>
      </c>
      <c r="V579" s="36" t="s">
        <v>1901</v>
      </c>
      <c r="W579" s="36">
        <v>0.49819572207281987</v>
      </c>
      <c r="X579" s="36">
        <v>-0.69372207194297675</v>
      </c>
      <c r="Y579" s="36">
        <v>-0.69372207194297675</v>
      </c>
      <c r="Z579" s="36">
        <v>-0.69372207194297675</v>
      </c>
      <c r="AA579" s="36">
        <v>-0.69372207194297675</v>
      </c>
      <c r="AB579" s="36">
        <v>-0.69372207194297675</v>
      </c>
      <c r="AC579" s="36">
        <v>1.3797185035694528</v>
      </c>
      <c r="AD579" s="36">
        <v>1.9642166226885858</v>
      </c>
      <c r="AE579" s="36">
        <v>0.32020158332700149</v>
      </c>
      <c r="AF579" s="36">
        <v>-0.69372207194297675</v>
      </c>
    </row>
    <row r="580" spans="1:32" x14ac:dyDescent="0.25">
      <c r="A580" s="58" t="s">
        <v>300</v>
      </c>
      <c r="B580" s="36" t="s">
        <v>1222</v>
      </c>
      <c r="C580" s="36" t="s">
        <v>1348</v>
      </c>
      <c r="F580" s="37"/>
      <c r="G580" s="37">
        <f t="shared" si="142"/>
        <v>0.75331254886838672</v>
      </c>
      <c r="H580" s="37">
        <f t="shared" si="143"/>
        <v>2.0032660474615676</v>
      </c>
      <c r="I580" s="37">
        <f t="shared" si="144"/>
        <v>-0.71607877477650661</v>
      </c>
      <c r="J580" s="37">
        <f t="shared" si="145"/>
        <v>-0.71607877477650661</v>
      </c>
      <c r="K580" s="37">
        <f t="shared" si="146"/>
        <v>-0.71607877477650661</v>
      </c>
      <c r="L580" s="37">
        <f t="shared" si="147"/>
        <v>-0.71607877477650661</v>
      </c>
      <c r="M580" s="37">
        <f t="shared" si="148"/>
        <v>-0.71607877477650661</v>
      </c>
      <c r="N580" s="37">
        <f t="shared" si="149"/>
        <v>0.48959400719262547</v>
      </c>
      <c r="O580" s="37">
        <f t="shared" si="150"/>
        <v>-0.71607877477650661</v>
      </c>
      <c r="P580" s="37">
        <f t="shared" si="151"/>
        <v>1.0503000451364606</v>
      </c>
      <c r="T580" s="36" t="s">
        <v>283</v>
      </c>
      <c r="U580" s="36" t="s">
        <v>1364</v>
      </c>
      <c r="V580" s="36" t="s">
        <v>1365</v>
      </c>
      <c r="W580" s="36">
        <v>2.3293070018441511</v>
      </c>
      <c r="X580" s="36">
        <v>-0.56153390912839996</v>
      </c>
      <c r="Y580" s="36">
        <v>-0.42085231336923856</v>
      </c>
      <c r="Z580" s="36">
        <v>-0.56153390912839996</v>
      </c>
      <c r="AA580" s="36">
        <v>-0.31144555878102215</v>
      </c>
      <c r="AB580" s="36">
        <v>-0.323446155146143</v>
      </c>
      <c r="AC580" s="36">
        <v>1.3410864112129661</v>
      </c>
      <c r="AD580" s="36">
        <v>-0.56153390912839996</v>
      </c>
      <c r="AE580" s="36">
        <v>-0.56153390912839996</v>
      </c>
      <c r="AF580" s="36">
        <v>-0.36851374924711372</v>
      </c>
    </row>
    <row r="581" spans="1:32" x14ac:dyDescent="0.25">
      <c r="A581" s="58" t="s">
        <v>294</v>
      </c>
      <c r="B581" s="36" t="s">
        <v>23</v>
      </c>
      <c r="C581" s="36" t="s">
        <v>1375</v>
      </c>
      <c r="F581" s="37"/>
      <c r="G581" s="37">
        <f t="shared" si="142"/>
        <v>1.7208792508810948</v>
      </c>
      <c r="H581" s="37">
        <f t="shared" si="143"/>
        <v>1.7068846137645557</v>
      </c>
      <c r="I581" s="37">
        <f t="shared" si="144"/>
        <v>-0.69118118482137736</v>
      </c>
      <c r="J581" s="37">
        <f t="shared" si="145"/>
        <v>-0.69118118482137736</v>
      </c>
      <c r="K581" s="37">
        <f t="shared" si="146"/>
        <v>-0.69118118482137736</v>
      </c>
      <c r="L581" s="37">
        <f t="shared" si="147"/>
        <v>-0.69118118482137736</v>
      </c>
      <c r="M581" s="37">
        <f t="shared" si="148"/>
        <v>-0.69118118482137736</v>
      </c>
      <c r="N581" s="37">
        <f t="shared" si="149"/>
        <v>0.36265935391827081</v>
      </c>
      <c r="O581" s="37">
        <f t="shared" si="150"/>
        <v>-0.69118118482137736</v>
      </c>
      <c r="P581" s="37">
        <f t="shared" si="151"/>
        <v>0.35666389036434376</v>
      </c>
      <c r="T581" s="36" t="s">
        <v>522</v>
      </c>
      <c r="U581" s="36" t="s">
        <v>1640</v>
      </c>
      <c r="V581" s="36" t="s">
        <v>1641</v>
      </c>
      <c r="W581" s="36">
        <v>-0.47431704032876187</v>
      </c>
      <c r="X581" s="36">
        <v>-0.47431704032876187</v>
      </c>
      <c r="Y581" s="36">
        <v>1.8756601749379631</v>
      </c>
      <c r="Z581" s="36">
        <v>-0.47431704032876187</v>
      </c>
      <c r="AA581" s="36">
        <v>1.9188761476921321</v>
      </c>
      <c r="AB581" s="36">
        <v>-0.47431704032876187</v>
      </c>
      <c r="AC581" s="36">
        <v>-0.47431704032876187</v>
      </c>
      <c r="AD581" s="36">
        <v>-0.47431704032876187</v>
      </c>
      <c r="AE581" s="36">
        <v>-0.47431704032876187</v>
      </c>
      <c r="AF581" s="36">
        <v>-0.47431704032876187</v>
      </c>
    </row>
    <row r="582" spans="1:32" x14ac:dyDescent="0.25">
      <c r="A582" s="58" t="s">
        <v>410</v>
      </c>
      <c r="B582" s="36" t="s">
        <v>1510</v>
      </c>
      <c r="C582" s="36" t="s">
        <v>1352</v>
      </c>
      <c r="F582" s="37"/>
      <c r="G582" s="37">
        <f t="shared" si="142"/>
        <v>1.7641384656349566</v>
      </c>
      <c r="H582" s="37">
        <f t="shared" si="143"/>
        <v>1.608199831676058</v>
      </c>
      <c r="I582" s="37">
        <f t="shared" si="144"/>
        <v>-0.60476373672918049</v>
      </c>
      <c r="J582" s="37">
        <f t="shared" si="145"/>
        <v>-0.60476373672918049</v>
      </c>
      <c r="K582" s="37">
        <f t="shared" si="146"/>
        <v>-0.60476373672918049</v>
      </c>
      <c r="L582" s="37">
        <f t="shared" si="147"/>
        <v>-0.60476373672918049</v>
      </c>
      <c r="M582" s="37">
        <f t="shared" si="148"/>
        <v>-0.60476373672918049</v>
      </c>
      <c r="N582" s="37">
        <f t="shared" si="149"/>
        <v>-0.60476373672918049</v>
      </c>
      <c r="O582" s="37">
        <f t="shared" si="150"/>
        <v>-0.60476373672918049</v>
      </c>
      <c r="P582" s="37">
        <f t="shared" si="151"/>
        <v>0.86100785979324868</v>
      </c>
      <c r="T582" s="36" t="s">
        <v>516</v>
      </c>
      <c r="U582" s="36" t="s">
        <v>1630</v>
      </c>
      <c r="V582" s="36" t="s">
        <v>1631</v>
      </c>
      <c r="W582" s="36">
        <v>-0.47370250966056954</v>
      </c>
      <c r="X582" s="36">
        <v>-0.47370250966056954</v>
      </c>
      <c r="Y582" s="36">
        <v>2.0048947643110178</v>
      </c>
      <c r="Z582" s="36">
        <v>1.7847253129735381</v>
      </c>
      <c r="AA582" s="36">
        <v>-0.47370250966056954</v>
      </c>
      <c r="AB582" s="36">
        <v>-0.47370250966056954</v>
      </c>
      <c r="AC582" s="36">
        <v>-0.47370250966056954</v>
      </c>
      <c r="AD582" s="36">
        <v>-0.47370250966056954</v>
      </c>
      <c r="AE582" s="36">
        <v>-0.47370250966056954</v>
      </c>
      <c r="AF582" s="36">
        <v>-0.47370250966056954</v>
      </c>
    </row>
    <row r="583" spans="1:32" x14ac:dyDescent="0.25">
      <c r="A583" s="58" t="s">
        <v>393</v>
      </c>
      <c r="B583" s="36" t="s">
        <v>1492</v>
      </c>
      <c r="C583" s="36" t="s">
        <v>1342</v>
      </c>
      <c r="F583" s="37"/>
      <c r="G583" s="37">
        <f t="shared" si="142"/>
        <v>1.8732787213051074</v>
      </c>
      <c r="H583" s="37">
        <f t="shared" si="143"/>
        <v>1.2686895874368065</v>
      </c>
      <c r="I583" s="37">
        <f t="shared" si="144"/>
        <v>-0.61016835462081143</v>
      </c>
      <c r="J583" s="37">
        <f t="shared" si="145"/>
        <v>-0.61016835462081143</v>
      </c>
      <c r="K583" s="37">
        <f t="shared" si="146"/>
        <v>-0.61016835462081143</v>
      </c>
      <c r="L583" s="37">
        <f t="shared" si="147"/>
        <v>-0.61016835462081143</v>
      </c>
      <c r="M583" s="37">
        <f t="shared" si="148"/>
        <v>-0.61016835462081143</v>
      </c>
      <c r="N583" s="37">
        <f t="shared" si="149"/>
        <v>-0.61016835462081143</v>
      </c>
      <c r="O583" s="37">
        <f t="shared" si="150"/>
        <v>-0.61016835462081143</v>
      </c>
      <c r="P583" s="37">
        <f t="shared" si="151"/>
        <v>1.1292101736037665</v>
      </c>
      <c r="T583" s="36" t="s">
        <v>1023</v>
      </c>
      <c r="U583" s="36" t="s">
        <v>2227</v>
      </c>
      <c r="V583" s="36" t="s">
        <v>2228</v>
      </c>
      <c r="W583" s="36">
        <v>-0.47064794918877745</v>
      </c>
      <c r="X583" s="36">
        <v>1.6183756759601051</v>
      </c>
      <c r="Y583" s="36">
        <v>-0.47064794918877745</v>
      </c>
      <c r="Z583" s="36">
        <v>-0.47064794918877745</v>
      </c>
      <c r="AA583" s="36">
        <v>-0.47064794918877745</v>
      </c>
      <c r="AB583" s="36">
        <v>-0.47064794918877745</v>
      </c>
      <c r="AC583" s="36">
        <v>-0.47064794918877745</v>
      </c>
      <c r="AD583" s="36">
        <v>-0.47064794918877745</v>
      </c>
      <c r="AE583" s="36">
        <v>2.146807917550114</v>
      </c>
      <c r="AF583" s="36">
        <v>-0.47064794918877745</v>
      </c>
    </row>
    <row r="584" spans="1:32" x14ac:dyDescent="0.25">
      <c r="A584" s="58" t="s">
        <v>437</v>
      </c>
      <c r="B584" s="36" t="s">
        <v>46</v>
      </c>
      <c r="C584" s="36" t="s">
        <v>1395</v>
      </c>
      <c r="F584" s="37"/>
      <c r="G584" s="37">
        <f t="shared" si="142"/>
        <v>1.3397468582576595</v>
      </c>
      <c r="H584" s="37">
        <f t="shared" si="143"/>
        <v>1.4309351099970977</v>
      </c>
      <c r="I584" s="37">
        <f t="shared" si="144"/>
        <v>-0.62012864590581951</v>
      </c>
      <c r="J584" s="37">
        <f t="shared" si="145"/>
        <v>-0.62012864590581951</v>
      </c>
      <c r="K584" s="37">
        <f t="shared" si="146"/>
        <v>-0.62012864590581951</v>
      </c>
      <c r="L584" s="37">
        <f t="shared" si="147"/>
        <v>-0.62012864590581951</v>
      </c>
      <c r="M584" s="37">
        <f t="shared" si="148"/>
        <v>-0.62012864590581951</v>
      </c>
      <c r="N584" s="37">
        <f t="shared" si="149"/>
        <v>-0.62012864590581951</v>
      </c>
      <c r="O584" s="37">
        <f t="shared" si="150"/>
        <v>-0.62012864590581951</v>
      </c>
      <c r="P584" s="37">
        <f t="shared" si="151"/>
        <v>1.5702185530859789</v>
      </c>
      <c r="T584" s="36" t="s">
        <v>288</v>
      </c>
      <c r="U584" s="36" t="s">
        <v>21</v>
      </c>
      <c r="V584" s="36" t="s">
        <v>1370</v>
      </c>
      <c r="W584" s="36">
        <v>-0.68043037741251344</v>
      </c>
      <c r="X584" s="36">
        <v>0.38155292896443344</v>
      </c>
      <c r="Y584" s="36">
        <v>2.1371358765956812</v>
      </c>
      <c r="Z584" s="36">
        <v>0.40361272298082845</v>
      </c>
      <c r="AA584" s="36">
        <v>1.1602807359341365</v>
      </c>
      <c r="AB584" s="36">
        <v>-0.68043037741251344</v>
      </c>
      <c r="AC584" s="36">
        <v>-0.68043037741251344</v>
      </c>
      <c r="AD584" s="36">
        <v>-0.68043037741251344</v>
      </c>
      <c r="AE584" s="36">
        <v>-0.68043037741251344</v>
      </c>
      <c r="AF584" s="36">
        <v>-0.68043037741251344</v>
      </c>
    </row>
    <row r="585" spans="1:32" x14ac:dyDescent="0.25">
      <c r="A585" s="58" t="s">
        <v>402</v>
      </c>
      <c r="B585" s="36" t="s">
        <v>1502</v>
      </c>
      <c r="C585" s="36" t="s">
        <v>1342</v>
      </c>
      <c r="F585" s="37"/>
      <c r="G585" s="37">
        <f t="shared" si="142"/>
        <v>1.2619283113162287</v>
      </c>
      <c r="H585" s="37">
        <f t="shared" si="143"/>
        <v>1.1185190720936284</v>
      </c>
      <c r="I585" s="37">
        <f t="shared" si="144"/>
        <v>-0.60946638982777979</v>
      </c>
      <c r="J585" s="37">
        <f t="shared" si="145"/>
        <v>-0.60946638982777979</v>
      </c>
      <c r="K585" s="37">
        <f t="shared" si="146"/>
        <v>-0.60946638982777979</v>
      </c>
      <c r="L585" s="37">
        <f t="shared" si="147"/>
        <v>-0.60946638982777979</v>
      </c>
      <c r="M585" s="37">
        <f t="shared" si="148"/>
        <v>-0.60946638982777979</v>
      </c>
      <c r="N585" s="37">
        <f t="shared" si="149"/>
        <v>-0.60946638982777979</v>
      </c>
      <c r="O585" s="37">
        <f t="shared" si="150"/>
        <v>-0.60946638982777979</v>
      </c>
      <c r="P585" s="37">
        <f t="shared" si="151"/>
        <v>1.8858173453846026</v>
      </c>
      <c r="T585" s="36" t="s">
        <v>312</v>
      </c>
      <c r="U585" s="36" t="s">
        <v>1390</v>
      </c>
      <c r="V585" s="36" t="s">
        <v>1391</v>
      </c>
      <c r="W585" s="36">
        <v>-0.76332324859128253</v>
      </c>
      <c r="X585" s="36">
        <v>0.8079600959492762</v>
      </c>
      <c r="Y585" s="36">
        <v>1.5120138747277818</v>
      </c>
      <c r="Z585" s="36">
        <v>1.2052096079785086</v>
      </c>
      <c r="AA585" s="36">
        <v>1.0547559128921293</v>
      </c>
      <c r="AB585" s="36">
        <v>-0.76332324859128253</v>
      </c>
      <c r="AC585" s="36">
        <v>-0.76332324859128253</v>
      </c>
      <c r="AD585" s="36">
        <v>-0.76332324859128253</v>
      </c>
      <c r="AE585" s="36">
        <v>-0.76332324859128253</v>
      </c>
      <c r="AF585" s="36">
        <v>-0.76332324859128253</v>
      </c>
    </row>
    <row r="586" spans="1:32" x14ac:dyDescent="0.25">
      <c r="A586" s="58" t="s">
        <v>424</v>
      </c>
      <c r="B586" s="36" t="s">
        <v>1529</v>
      </c>
      <c r="C586" s="36" t="s">
        <v>1352</v>
      </c>
      <c r="D586" s="59"/>
      <c r="F586" s="37"/>
      <c r="G586" s="37">
        <f t="shared" si="142"/>
        <v>1.2611616773643717</v>
      </c>
      <c r="H586" s="37">
        <f t="shared" si="143"/>
        <v>1.1019922220542884</v>
      </c>
      <c r="I586" s="37">
        <f t="shared" si="144"/>
        <v>-0.60870097673167667</v>
      </c>
      <c r="J586" s="37">
        <f t="shared" si="145"/>
        <v>-0.60870097673167667</v>
      </c>
      <c r="K586" s="37">
        <f t="shared" si="146"/>
        <v>-0.60870097673167667</v>
      </c>
      <c r="L586" s="37">
        <f t="shared" si="147"/>
        <v>-0.60870097673167667</v>
      </c>
      <c r="M586" s="37">
        <f t="shared" si="148"/>
        <v>-0.60870097673167667</v>
      </c>
      <c r="N586" s="37">
        <f t="shared" si="149"/>
        <v>-0.60870097673167667</v>
      </c>
      <c r="O586" s="37">
        <f t="shared" si="150"/>
        <v>-0.60870097673167667</v>
      </c>
      <c r="P586" s="37">
        <f t="shared" si="151"/>
        <v>1.8977529377030766</v>
      </c>
      <c r="T586" s="36" t="s">
        <v>517</v>
      </c>
      <c r="U586" s="36" t="s">
        <v>1632</v>
      </c>
      <c r="V586" s="36" t="s">
        <v>1633</v>
      </c>
      <c r="W586" s="36">
        <v>-0.4717805182342597</v>
      </c>
      <c r="X586" s="36">
        <v>-0.4717805182342597</v>
      </c>
      <c r="Y586" s="36">
        <v>2.1072648727108794</v>
      </c>
      <c r="Z586" s="36">
        <v>-0.4717805182342597</v>
      </c>
      <c r="AA586" s="36">
        <v>1.6669792731631989</v>
      </c>
      <c r="AB586" s="36">
        <v>-0.4717805182342597</v>
      </c>
      <c r="AC586" s="36">
        <v>-0.4717805182342597</v>
      </c>
      <c r="AD586" s="36">
        <v>-0.4717805182342597</v>
      </c>
      <c r="AE586" s="36">
        <v>-0.4717805182342597</v>
      </c>
      <c r="AF586" s="36">
        <v>-0.4717805182342597</v>
      </c>
    </row>
    <row r="587" spans="1:32" x14ac:dyDescent="0.25">
      <c r="A587" s="58" t="s">
        <v>287</v>
      </c>
      <c r="B587" s="36" t="s">
        <v>20</v>
      </c>
      <c r="C587" s="36" t="s">
        <v>1369</v>
      </c>
      <c r="F587" s="37"/>
      <c r="G587" s="37">
        <f t="shared" si="142"/>
        <v>1.1267884792734999</v>
      </c>
      <c r="H587" s="37">
        <f t="shared" si="143"/>
        <v>0.33585843944991578</v>
      </c>
      <c r="I587" s="37">
        <f t="shared" si="144"/>
        <v>-0.66336690649112617</v>
      </c>
      <c r="J587" s="37">
        <f t="shared" si="145"/>
        <v>-0.66336690649112617</v>
      </c>
      <c r="K587" s="37">
        <f t="shared" si="146"/>
        <v>-0.66336690649112617</v>
      </c>
      <c r="L587" s="37">
        <f t="shared" si="147"/>
        <v>-0.66336690649112617</v>
      </c>
      <c r="M587" s="37">
        <f t="shared" si="148"/>
        <v>-0.66336690649112617</v>
      </c>
      <c r="N587" s="37">
        <f t="shared" si="149"/>
        <v>0.30794274908658004</v>
      </c>
      <c r="O587" s="37">
        <f t="shared" si="150"/>
        <v>-0.66336690649112617</v>
      </c>
      <c r="P587" s="37">
        <f t="shared" si="151"/>
        <v>2.2096117711367622</v>
      </c>
      <c r="T587" s="36" t="s">
        <v>750</v>
      </c>
      <c r="U587" s="36" t="s">
        <v>152</v>
      </c>
      <c r="V587" s="36" t="s">
        <v>1899</v>
      </c>
      <c r="W587" s="36">
        <v>-0.50582766618844144</v>
      </c>
      <c r="X587" s="36">
        <v>0.81255704163895048</v>
      </c>
      <c r="Y587" s="36">
        <v>-0.50582766618844144</v>
      </c>
      <c r="Z587" s="36">
        <v>-0.50582766618844144</v>
      </c>
      <c r="AA587" s="36">
        <v>-0.50582766618844144</v>
      </c>
      <c r="AB587" s="36">
        <v>-0.50582766618844144</v>
      </c>
      <c r="AC587" s="36">
        <v>-0.50582766618844144</v>
      </c>
      <c r="AD587" s="36">
        <v>-0.50582766618844144</v>
      </c>
      <c r="AE587" s="36">
        <v>2.5530426412692835</v>
      </c>
      <c r="AF587" s="36">
        <v>0.17519398041085596</v>
      </c>
    </row>
    <row r="588" spans="1:32" x14ac:dyDescent="0.25">
      <c r="A588" s="58" t="s">
        <v>316</v>
      </c>
      <c r="B588" s="36" t="s">
        <v>1398</v>
      </c>
      <c r="C588" s="36" t="s">
        <v>1399</v>
      </c>
      <c r="F588" s="37"/>
      <c r="G588" s="37">
        <f t="shared" si="142"/>
        <v>1.1377383653384925</v>
      </c>
      <c r="H588" s="37">
        <f t="shared" si="143"/>
        <v>1.0423735532735514</v>
      </c>
      <c r="I588" s="37">
        <f t="shared" si="144"/>
        <v>-0.762116359979506</v>
      </c>
      <c r="J588" s="37">
        <f t="shared" si="145"/>
        <v>-0.762116359979506</v>
      </c>
      <c r="K588" s="37">
        <f t="shared" si="146"/>
        <v>-0.762116359979506</v>
      </c>
      <c r="L588" s="37">
        <f t="shared" si="147"/>
        <v>-0.762116359979506</v>
      </c>
      <c r="M588" s="37">
        <f t="shared" si="148"/>
        <v>-0.762116359979506</v>
      </c>
      <c r="N588" s="37">
        <f t="shared" si="149"/>
        <v>0.82761558562593607</v>
      </c>
      <c r="O588" s="37">
        <f t="shared" si="150"/>
        <v>-0.762116359979506</v>
      </c>
      <c r="P588" s="37">
        <f t="shared" si="151"/>
        <v>1.5649706556390546</v>
      </c>
      <c r="T588" s="36" t="s">
        <v>833</v>
      </c>
      <c r="U588" s="36" t="s">
        <v>1992</v>
      </c>
      <c r="V588" s="36" t="s">
        <v>1352</v>
      </c>
      <c r="W588" s="36">
        <v>1.9856927017628936</v>
      </c>
      <c r="X588" s="36">
        <v>-0.59761781850316043</v>
      </c>
      <c r="Y588" s="36">
        <v>-0.59761781850316043</v>
      </c>
      <c r="Z588" s="36">
        <v>-0.59761781850316043</v>
      </c>
      <c r="AA588" s="36">
        <v>-0.59761781850316043</v>
      </c>
      <c r="AB588" s="36">
        <v>-0.59761781850316043</v>
      </c>
      <c r="AC588" s="36">
        <v>1.3654635626229628</v>
      </c>
      <c r="AD588" s="36">
        <v>-0.59761781850316043</v>
      </c>
      <c r="AE588" s="36">
        <v>-0.59761781850316043</v>
      </c>
      <c r="AF588" s="36">
        <v>0.83216846513626608</v>
      </c>
    </row>
    <row r="589" spans="1:32" x14ac:dyDescent="0.25">
      <c r="A589" s="58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</row>
    <row r="590" spans="1:32" x14ac:dyDescent="0.25">
      <c r="A590" s="60" t="s">
        <v>469</v>
      </c>
      <c r="B590" s="36" t="s">
        <v>1571</v>
      </c>
      <c r="C590" s="36" t="s">
        <v>1572</v>
      </c>
      <c r="F590" s="37"/>
      <c r="G590" s="37">
        <f t="shared" ref="G590:G627" si="152">IF(ISERROR(MATCH($A590,$T:$T,0)),"Not In List",LOOKUP($A590,$T:$T,Y:Y))</f>
        <v>1.2216209034465835</v>
      </c>
      <c r="H590" s="37">
        <f t="shared" ref="H590:H627" si="153">IF(ISERROR(MATCH($A590,$T:$T,0)),"Not In List",LOOKUP($A590,$T:$T,AA:AA))</f>
        <v>-0.61249018571929503</v>
      </c>
      <c r="I590" s="37">
        <f t="shared" ref="I590:I627" si="154">IF(ISERROR(MATCH($A590,$T:$T,0)),"Not In List",LOOKUP($A590,$T:$T,Z:Z))</f>
        <v>-0.61249018571929503</v>
      </c>
      <c r="J590" s="37">
        <f t="shared" ref="J590:J627" si="155">IF(ISERROR(MATCH($A590,$T:$T,0)),"Not In List",LOOKUP($A590,$T:$T,X:X))</f>
        <v>-0.61249018571929503</v>
      </c>
      <c r="K590" s="37">
        <f t="shared" ref="K590:K627" si="156">IF(ISERROR(MATCH($A590,$T:$T,0)),"Not In List",LOOKUP($A590,$T:$T,AE:AE))</f>
        <v>-0.61249018571929503</v>
      </c>
      <c r="L590" s="37">
        <f t="shared" ref="L590:L627" si="157">IF(ISERROR(MATCH($A590,$T:$T,0)),"Not In List",LOOKUP($A590,$T:$T,AF:AF))</f>
        <v>-0.61249018571929503</v>
      </c>
      <c r="M590" s="37">
        <f t="shared" ref="M590:M627" si="158">IF(ISERROR(MATCH($A590,$T:$T,0)),"Not In List",LOOKUP($A590,$T:$T,AD:AD))</f>
        <v>-0.61249018571929503</v>
      </c>
      <c r="N590" s="37">
        <f t="shared" ref="N590:N627" si="159">IF(ISERROR(MATCH($A590,$T:$T,0)),"Not In List",LOOKUP($A590,$T:$T,AB:AB))</f>
        <v>1.8345971613377929</v>
      </c>
      <c r="O590" s="37">
        <f t="shared" ref="O590:O627" si="160">IF(ISERROR(MATCH($A590,$T:$T,0)),"Not In List",LOOKUP($A590,$T:$T,AC:AC))</f>
        <v>-0.61249018571929503</v>
      </c>
      <c r="P590" s="37">
        <f t="shared" ref="P590:P627" si="161">IF(ISERROR(MATCH($A590,$T:$T,0)),"Not In List",LOOKUP($A590,$T:$T,W:W))</f>
        <v>1.2312132352506897</v>
      </c>
      <c r="T590" s="36" t="s">
        <v>1189</v>
      </c>
      <c r="U590" s="36" t="s">
        <v>1240</v>
      </c>
      <c r="V590" s="36" t="s">
        <v>1240</v>
      </c>
      <c r="W590" s="36">
        <v>-0.31622776601683794</v>
      </c>
      <c r="X590" s="36">
        <v>-0.31622776601683794</v>
      </c>
      <c r="Y590" s="36">
        <v>2.8460498941515411</v>
      </c>
      <c r="Z590" s="36">
        <v>-0.31622776601683794</v>
      </c>
      <c r="AA590" s="36">
        <v>-0.31622776601683794</v>
      </c>
      <c r="AB590" s="36">
        <v>-0.31622776601683794</v>
      </c>
      <c r="AC590" s="36">
        <v>-0.31622776601683794</v>
      </c>
      <c r="AD590" s="36">
        <v>-0.31622776601683794</v>
      </c>
      <c r="AE590" s="36">
        <v>-0.31622776601683794</v>
      </c>
      <c r="AF590" s="36">
        <v>-0.31622776601683794</v>
      </c>
    </row>
    <row r="591" spans="1:32" x14ac:dyDescent="0.25">
      <c r="A591" s="60" t="s">
        <v>569</v>
      </c>
      <c r="B591" s="36" t="s">
        <v>1697</v>
      </c>
      <c r="C591" s="36" t="s">
        <v>1348</v>
      </c>
      <c r="F591" s="37"/>
      <c r="G591" s="37">
        <f t="shared" si="152"/>
        <v>-0.59781639897154981</v>
      </c>
      <c r="H591" s="37">
        <f t="shared" si="153"/>
        <v>-0.59781639897154981</v>
      </c>
      <c r="I591" s="37">
        <f t="shared" si="154"/>
        <v>-0.59781639897154981</v>
      </c>
      <c r="J591" s="37">
        <f t="shared" si="155"/>
        <v>-0.59781639897154981</v>
      </c>
      <c r="K591" s="37">
        <f t="shared" si="156"/>
        <v>-0.59781639897154981</v>
      </c>
      <c r="L591" s="37">
        <f t="shared" si="157"/>
        <v>-0.59781639897154981</v>
      </c>
      <c r="M591" s="37">
        <f t="shared" si="158"/>
        <v>-0.59781639897154981</v>
      </c>
      <c r="N591" s="37">
        <f t="shared" si="159"/>
        <v>1.8883472726352508</v>
      </c>
      <c r="O591" s="37">
        <f t="shared" si="160"/>
        <v>0.76360505816336166</v>
      </c>
      <c r="P591" s="37">
        <f t="shared" si="161"/>
        <v>1.5327624620022371</v>
      </c>
      <c r="T591" s="36" t="s">
        <v>820</v>
      </c>
      <c r="U591" s="36" t="s">
        <v>1981</v>
      </c>
      <c r="V591" s="36" t="s">
        <v>1352</v>
      </c>
      <c r="W591" s="36">
        <v>-0.51571020336593409</v>
      </c>
      <c r="X591" s="36">
        <v>-0.51571020336593409</v>
      </c>
      <c r="Y591" s="36">
        <v>0.28796347939580114</v>
      </c>
      <c r="Z591" s="36">
        <v>-0.51571020336593409</v>
      </c>
      <c r="AA591" s="36">
        <v>-0.51571020336593409</v>
      </c>
      <c r="AB591" s="36">
        <v>-0.51571020336593409</v>
      </c>
      <c r="AC591" s="36">
        <v>-0.51571020336593409</v>
      </c>
      <c r="AD591" s="36">
        <v>-0.51571020336593409</v>
      </c>
      <c r="AE591" s="36">
        <v>2.5377905900789459</v>
      </c>
      <c r="AF591" s="36">
        <v>0.78421735408679194</v>
      </c>
    </row>
    <row r="592" spans="1:32" x14ac:dyDescent="0.25">
      <c r="A592" s="60" t="s">
        <v>614</v>
      </c>
      <c r="B592" s="36" t="s">
        <v>1750</v>
      </c>
      <c r="C592" s="36" t="s">
        <v>1352</v>
      </c>
      <c r="F592" s="37"/>
      <c r="G592" s="37">
        <f t="shared" si="152"/>
        <v>-0.46698819956076132</v>
      </c>
      <c r="H592" s="37">
        <f t="shared" si="153"/>
        <v>-0.46698819956076132</v>
      </c>
      <c r="I592" s="37">
        <f t="shared" si="154"/>
        <v>-0.46698819956076132</v>
      </c>
      <c r="J592" s="37">
        <f t="shared" si="155"/>
        <v>-0.46698819956076132</v>
      </c>
      <c r="K592" s="37">
        <f t="shared" si="156"/>
        <v>-0.46698819956076132</v>
      </c>
      <c r="L592" s="37">
        <f t="shared" si="157"/>
        <v>-0.46698819956076132</v>
      </c>
      <c r="M592" s="37">
        <f t="shared" si="158"/>
        <v>-0.46698819956076132</v>
      </c>
      <c r="N592" s="37">
        <f t="shared" si="159"/>
        <v>2.2400286365071964</v>
      </c>
      <c r="O592" s="37">
        <f t="shared" si="160"/>
        <v>-0.46698819956076132</v>
      </c>
      <c r="P592" s="37">
        <f t="shared" si="161"/>
        <v>1.4958769599788941</v>
      </c>
      <c r="T592" s="36" t="s">
        <v>286</v>
      </c>
      <c r="U592" s="36" t="s">
        <v>1367</v>
      </c>
      <c r="V592" s="36" t="s">
        <v>1368</v>
      </c>
      <c r="W592" s="36">
        <v>-0.96856690609628271</v>
      </c>
      <c r="X592" s="36">
        <v>0.32633496317076305</v>
      </c>
      <c r="Y592" s="36">
        <v>1.4095953627935223</v>
      </c>
      <c r="Z592" s="36">
        <v>1.2757582582155853</v>
      </c>
      <c r="AA592" s="36">
        <v>1.1438421539847701</v>
      </c>
      <c r="AB592" s="36">
        <v>-0.96856690609628271</v>
      </c>
      <c r="AC592" s="36">
        <v>-0.96856690609628271</v>
      </c>
      <c r="AD592" s="36">
        <v>-0.96856690609628271</v>
      </c>
      <c r="AE592" s="36">
        <v>0.158174837318414</v>
      </c>
      <c r="AF592" s="36">
        <v>-0.43943795109792522</v>
      </c>
    </row>
    <row r="593" spans="1:32" x14ac:dyDescent="0.25">
      <c r="A593" s="60" t="s">
        <v>509</v>
      </c>
      <c r="B593" s="36" t="s">
        <v>1623</v>
      </c>
      <c r="C593" s="36" t="s">
        <v>1352</v>
      </c>
      <c r="F593" s="37"/>
      <c r="G593" s="37">
        <f t="shared" si="152"/>
        <v>-0.47194547857235319</v>
      </c>
      <c r="H593" s="37">
        <f t="shared" si="153"/>
        <v>-0.47194547857235319</v>
      </c>
      <c r="I593" s="37">
        <f t="shared" si="154"/>
        <v>-0.47194547857235319</v>
      </c>
      <c r="J593" s="37">
        <f t="shared" si="155"/>
        <v>-0.47194547857235319</v>
      </c>
      <c r="K593" s="37">
        <f t="shared" si="156"/>
        <v>-0.47194547857235319</v>
      </c>
      <c r="L593" s="37">
        <f t="shared" si="157"/>
        <v>-0.47194547857235319</v>
      </c>
      <c r="M593" s="37">
        <f t="shared" si="158"/>
        <v>-0.47194547857235319</v>
      </c>
      <c r="N593" s="37">
        <f t="shared" si="159"/>
        <v>2.1007356771165817</v>
      </c>
      <c r="O593" s="37">
        <f t="shared" si="160"/>
        <v>-0.47194547857235319</v>
      </c>
      <c r="P593" s="37">
        <f t="shared" si="161"/>
        <v>1.6748281514622441</v>
      </c>
      <c r="T593" s="36" t="s">
        <v>1075</v>
      </c>
      <c r="U593" s="36" t="s">
        <v>2288</v>
      </c>
      <c r="V593" s="36" t="s">
        <v>1348</v>
      </c>
      <c r="W593" s="36">
        <v>-0.31622776601683794</v>
      </c>
      <c r="X593" s="36">
        <v>-0.31622776601683794</v>
      </c>
      <c r="Y593" s="36">
        <v>-0.31622776601683794</v>
      </c>
      <c r="Z593" s="36">
        <v>-0.31622776601683794</v>
      </c>
      <c r="AA593" s="36">
        <v>2.8460498941515415</v>
      </c>
      <c r="AB593" s="36">
        <v>-0.31622776601683794</v>
      </c>
      <c r="AC593" s="36">
        <v>-0.31622776601683794</v>
      </c>
      <c r="AD593" s="36">
        <v>-0.31622776601683794</v>
      </c>
      <c r="AE593" s="36">
        <v>-0.31622776601683794</v>
      </c>
      <c r="AF593" s="36">
        <v>-0.31622776601683794</v>
      </c>
    </row>
    <row r="594" spans="1:32" x14ac:dyDescent="0.25">
      <c r="A594" s="60" t="s">
        <v>620</v>
      </c>
      <c r="B594" s="36" t="s">
        <v>103</v>
      </c>
      <c r="C594" s="36" t="s">
        <v>1754</v>
      </c>
      <c r="F594" s="37"/>
      <c r="G594" s="37">
        <f t="shared" si="152"/>
        <v>-0.47415388754306664</v>
      </c>
      <c r="H594" s="37">
        <f t="shared" si="153"/>
        <v>-0.47415388754306664</v>
      </c>
      <c r="I594" s="37">
        <f t="shared" si="154"/>
        <v>-0.47415388754306664</v>
      </c>
      <c r="J594" s="37">
        <f t="shared" si="155"/>
        <v>-0.47415388754306664</v>
      </c>
      <c r="K594" s="37">
        <f t="shared" si="156"/>
        <v>-0.47415388754306664</v>
      </c>
      <c r="L594" s="37">
        <f t="shared" si="157"/>
        <v>-0.47415388754306664</v>
      </c>
      <c r="M594" s="37">
        <f t="shared" si="158"/>
        <v>-0.47415388754306664</v>
      </c>
      <c r="N594" s="37">
        <f t="shared" si="159"/>
        <v>1.836934577023883</v>
      </c>
      <c r="O594" s="37">
        <f t="shared" si="160"/>
        <v>-0.47415388754306664</v>
      </c>
      <c r="P594" s="37">
        <f t="shared" si="161"/>
        <v>1.9562965233206504</v>
      </c>
      <c r="T594" s="36" t="s">
        <v>322</v>
      </c>
      <c r="U594" s="36" t="s">
        <v>1404</v>
      </c>
      <c r="V594" s="36" t="s">
        <v>1352</v>
      </c>
      <c r="W594" s="36">
        <v>1.3626325523913654</v>
      </c>
      <c r="X594" s="36">
        <v>0.9972475970618162</v>
      </c>
      <c r="Y594" s="36">
        <v>1.0995173825935129</v>
      </c>
      <c r="Z594" s="36">
        <v>-0.91949897486066245</v>
      </c>
      <c r="AA594" s="36">
        <v>-0.91949897486066245</v>
      </c>
      <c r="AB594" s="36">
        <v>0.3890949567769405</v>
      </c>
      <c r="AC594" s="36">
        <v>-0.91949897486066245</v>
      </c>
      <c r="AD594" s="36">
        <v>-0.91949897486066245</v>
      </c>
      <c r="AE594" s="36">
        <v>-0.91949897486066245</v>
      </c>
      <c r="AF594" s="36">
        <v>0.74900238547967513</v>
      </c>
    </row>
    <row r="595" spans="1:32" x14ac:dyDescent="0.25">
      <c r="A595" s="60" t="s">
        <v>582</v>
      </c>
      <c r="B595" s="36" t="s">
        <v>1240</v>
      </c>
      <c r="C595" s="36" t="s">
        <v>1240</v>
      </c>
      <c r="F595" s="37"/>
      <c r="G595" s="37">
        <f t="shared" si="152"/>
        <v>-0.4717859889132669</v>
      </c>
      <c r="H595" s="37">
        <f t="shared" si="153"/>
        <v>-0.4717859889132669</v>
      </c>
      <c r="I595" s="37">
        <f t="shared" si="154"/>
        <v>-0.4717859889132669</v>
      </c>
      <c r="J595" s="37">
        <f t="shared" si="155"/>
        <v>-0.4717859889132669</v>
      </c>
      <c r="K595" s="37">
        <f t="shared" si="156"/>
        <v>-0.4717859889132669</v>
      </c>
      <c r="L595" s="37">
        <f t="shared" si="157"/>
        <v>-0.4717859889132669</v>
      </c>
      <c r="M595" s="37">
        <f t="shared" si="158"/>
        <v>-0.4717859889132669</v>
      </c>
      <c r="N595" s="37">
        <f t="shared" si="159"/>
        <v>1.6672357627574499</v>
      </c>
      <c r="O595" s="37">
        <f t="shared" si="160"/>
        <v>-0.4717859889132669</v>
      </c>
      <c r="P595" s="37">
        <f t="shared" si="161"/>
        <v>2.1070521485486848</v>
      </c>
      <c r="T595" s="36" t="s">
        <v>925</v>
      </c>
      <c r="U595" s="36" t="s">
        <v>2094</v>
      </c>
      <c r="V595" s="36" t="s">
        <v>1342</v>
      </c>
      <c r="W595" s="36">
        <v>-0.56984084549460068</v>
      </c>
      <c r="X595" s="36">
        <v>0.49204697169000999</v>
      </c>
      <c r="Y595" s="36">
        <v>-0.56984084549460068</v>
      </c>
      <c r="Z595" s="36">
        <v>-0.56984084549460068</v>
      </c>
      <c r="AA595" s="36">
        <v>-0.56984084549460068</v>
      </c>
      <c r="AB595" s="36">
        <v>-0.56984084549460068</v>
      </c>
      <c r="AC595" s="36">
        <v>1.317769764538383</v>
      </c>
      <c r="AD595" s="36">
        <v>2.1790691822338122</v>
      </c>
      <c r="AE595" s="36">
        <v>-0.56984084549460068</v>
      </c>
      <c r="AF595" s="36">
        <v>-0.56984084549460068</v>
      </c>
    </row>
    <row r="596" spans="1:32" x14ac:dyDescent="0.25">
      <c r="A596" s="60" t="s">
        <v>596</v>
      </c>
      <c r="B596" s="36" t="s">
        <v>95</v>
      </c>
      <c r="C596" s="36" t="s">
        <v>1730</v>
      </c>
      <c r="F596" s="37"/>
      <c r="G596" s="37">
        <f t="shared" si="152"/>
        <v>-0.46890424199265196</v>
      </c>
      <c r="H596" s="37">
        <f t="shared" si="153"/>
        <v>-0.46890424199265196</v>
      </c>
      <c r="I596" s="37">
        <f t="shared" si="154"/>
        <v>-0.46890424199265196</v>
      </c>
      <c r="J596" s="37">
        <f t="shared" si="155"/>
        <v>-0.46890424199265196</v>
      </c>
      <c r="K596" s="37">
        <f t="shared" si="156"/>
        <v>-0.46890424199265196</v>
      </c>
      <c r="L596" s="37">
        <f t="shared" si="157"/>
        <v>-0.46890424199265196</v>
      </c>
      <c r="M596" s="37">
        <f t="shared" si="158"/>
        <v>-0.46890424199265196</v>
      </c>
      <c r="N596" s="37">
        <f t="shared" si="159"/>
        <v>1.5553417163105239</v>
      </c>
      <c r="O596" s="37">
        <f t="shared" si="160"/>
        <v>-0.46890424199265196</v>
      </c>
      <c r="P596" s="37">
        <f t="shared" si="161"/>
        <v>2.195892219630692</v>
      </c>
      <c r="T596" s="36" t="s">
        <v>852</v>
      </c>
      <c r="U596" s="36" t="s">
        <v>1240</v>
      </c>
      <c r="V596" s="36" t="s">
        <v>1240</v>
      </c>
      <c r="W596" s="36">
        <v>-0.31622776601683789</v>
      </c>
      <c r="X596" s="36">
        <v>-0.31622776601683789</v>
      </c>
      <c r="Y596" s="36">
        <v>2.8460498941515415</v>
      </c>
      <c r="Z596" s="36">
        <v>-0.31622776601683789</v>
      </c>
      <c r="AA596" s="36">
        <v>-0.31622776601683789</v>
      </c>
      <c r="AB596" s="36">
        <v>-0.31622776601683789</v>
      </c>
      <c r="AC596" s="36">
        <v>-0.31622776601683789</v>
      </c>
      <c r="AD596" s="36">
        <v>-0.31622776601683789</v>
      </c>
      <c r="AE596" s="36">
        <v>-0.31622776601683789</v>
      </c>
      <c r="AF596" s="36">
        <v>-0.31622776601683789</v>
      </c>
    </row>
    <row r="597" spans="1:32" x14ac:dyDescent="0.25">
      <c r="A597" s="60" t="s">
        <v>456</v>
      </c>
      <c r="B597" s="36" t="s">
        <v>1560</v>
      </c>
      <c r="C597" s="36" t="s">
        <v>1342</v>
      </c>
      <c r="F597" s="37"/>
      <c r="G597" s="37">
        <f t="shared" si="152"/>
        <v>-0.59344943193010924</v>
      </c>
      <c r="H597" s="37">
        <f t="shared" si="153"/>
        <v>-0.59344943193010924</v>
      </c>
      <c r="I597" s="37">
        <f t="shared" si="154"/>
        <v>-0.59344943193010924</v>
      </c>
      <c r="J597" s="37">
        <f t="shared" si="155"/>
        <v>0.67955192348399385</v>
      </c>
      <c r="K597" s="37">
        <f t="shared" si="156"/>
        <v>-0.59344943193010924</v>
      </c>
      <c r="L597" s="37">
        <f t="shared" si="157"/>
        <v>-0.59344943193010924</v>
      </c>
      <c r="M597" s="37">
        <f t="shared" si="158"/>
        <v>-0.59344943193010924</v>
      </c>
      <c r="N597" s="37">
        <f t="shared" si="159"/>
        <v>1.8724479018634519</v>
      </c>
      <c r="O597" s="37">
        <f t="shared" si="160"/>
        <v>-0.59344943193010924</v>
      </c>
      <c r="P597" s="37">
        <f t="shared" si="161"/>
        <v>1.6021461981633192</v>
      </c>
      <c r="T597" s="36" t="s">
        <v>495</v>
      </c>
      <c r="U597" s="36" t="s">
        <v>1240</v>
      </c>
      <c r="V597" s="36" t="s">
        <v>1240</v>
      </c>
      <c r="W597" s="36">
        <v>1.8069884403812235</v>
      </c>
      <c r="X597" s="36">
        <v>-0.59319359733558696</v>
      </c>
      <c r="Y597" s="36">
        <v>0.66215927993094392</v>
      </c>
      <c r="Z597" s="36">
        <v>-0.59319359733558696</v>
      </c>
      <c r="AA597" s="36">
        <v>-0.59319359733558696</v>
      </c>
      <c r="AB597" s="36">
        <v>-0.59319359733558696</v>
      </c>
      <c r="AC597" s="36">
        <v>1.6832074610369414</v>
      </c>
      <c r="AD597" s="36">
        <v>-0.59319359733558696</v>
      </c>
      <c r="AE597" s="36">
        <v>-0.59319359733558696</v>
      </c>
      <c r="AF597" s="36">
        <v>-0.59319359733558696</v>
      </c>
    </row>
    <row r="598" spans="1:32" x14ac:dyDescent="0.25">
      <c r="A598" s="60" t="s">
        <v>465</v>
      </c>
      <c r="B598" s="36" t="s">
        <v>64</v>
      </c>
      <c r="C598" s="36" t="s">
        <v>1565</v>
      </c>
      <c r="F598" s="37"/>
      <c r="G598" s="37">
        <f t="shared" si="152"/>
        <v>-0.62009710983409272</v>
      </c>
      <c r="H598" s="37">
        <f t="shared" si="153"/>
        <v>-0.62009710983409272</v>
      </c>
      <c r="I598" s="37">
        <f t="shared" si="154"/>
        <v>1.449653764488861</v>
      </c>
      <c r="J598" s="37">
        <f t="shared" si="155"/>
        <v>-0.62009710983409272</v>
      </c>
      <c r="K598" s="37">
        <f t="shared" si="156"/>
        <v>-0.62009710983409272</v>
      </c>
      <c r="L598" s="37">
        <f t="shared" si="157"/>
        <v>-0.62009710983409272</v>
      </c>
      <c r="M598" s="37">
        <f t="shared" si="158"/>
        <v>-0.62009710983409272</v>
      </c>
      <c r="N598" s="37">
        <f t="shared" si="159"/>
        <v>1.563507291904858</v>
      </c>
      <c r="O598" s="37">
        <f t="shared" si="160"/>
        <v>-0.62009710983409272</v>
      </c>
      <c r="P598" s="37">
        <f t="shared" si="161"/>
        <v>1.3275187124449299</v>
      </c>
      <c r="T598" s="36" t="s">
        <v>415</v>
      </c>
      <c r="U598" s="36" t="s">
        <v>1240</v>
      </c>
      <c r="V598" s="36" t="s">
        <v>1240</v>
      </c>
      <c r="W598" s="36">
        <v>-0.62061637852977369</v>
      </c>
      <c r="X598" s="36">
        <v>-0.62061637852977369</v>
      </c>
      <c r="Y598" s="36">
        <v>1.5325853450814255</v>
      </c>
      <c r="Z598" s="36">
        <v>1.438410725015731</v>
      </c>
      <c r="AA598" s="36">
        <v>1.3733185796112597</v>
      </c>
      <c r="AB598" s="36">
        <v>-0.62061637852977369</v>
      </c>
      <c r="AC598" s="36">
        <v>-0.62061637852977369</v>
      </c>
      <c r="AD598" s="36">
        <v>-0.62061637852977369</v>
      </c>
      <c r="AE598" s="36">
        <v>-0.62061637852977369</v>
      </c>
      <c r="AF598" s="36">
        <v>-0.62061637852977369</v>
      </c>
    </row>
    <row r="599" spans="1:32" x14ac:dyDescent="0.25">
      <c r="A599" s="60" t="s">
        <v>568</v>
      </c>
      <c r="B599" s="36" t="s">
        <v>1695</v>
      </c>
      <c r="C599" s="36" t="s">
        <v>1696</v>
      </c>
      <c r="F599" s="37"/>
      <c r="G599" s="37">
        <f t="shared" si="152"/>
        <v>-0.44340701458836701</v>
      </c>
      <c r="H599" s="37">
        <f t="shared" si="153"/>
        <v>-0.44340701458836701</v>
      </c>
      <c r="I599" s="37">
        <f t="shared" si="154"/>
        <v>-0.44340701458836701</v>
      </c>
      <c r="J599" s="37">
        <f t="shared" si="155"/>
        <v>1.0201000971757586</v>
      </c>
      <c r="K599" s="37">
        <f t="shared" si="156"/>
        <v>-0.44340701458836701</v>
      </c>
      <c r="L599" s="37">
        <f t="shared" si="157"/>
        <v>-0.44340701458836701</v>
      </c>
      <c r="M599" s="37">
        <f t="shared" si="158"/>
        <v>-0.44340701458836701</v>
      </c>
      <c r="N599" s="37">
        <f t="shared" si="159"/>
        <v>2.5271560195311773</v>
      </c>
      <c r="O599" s="37">
        <f t="shared" si="160"/>
        <v>-0.44340701458836701</v>
      </c>
      <c r="P599" s="37">
        <f t="shared" si="161"/>
        <v>-0.44340701458836701</v>
      </c>
      <c r="T599" s="36" t="s">
        <v>1009</v>
      </c>
      <c r="U599" s="36" t="s">
        <v>2205</v>
      </c>
      <c r="V599" s="36" t="s">
        <v>2206</v>
      </c>
      <c r="W599" s="36">
        <v>2.325772871097159</v>
      </c>
      <c r="X599" s="36">
        <v>-0.46219455291380679</v>
      </c>
      <c r="Y599" s="36">
        <v>-0.46219455291380679</v>
      </c>
      <c r="Z599" s="36">
        <v>-0.46219455291380679</v>
      </c>
      <c r="AA599" s="36">
        <v>-0.46219455291380679</v>
      </c>
      <c r="AB599" s="36">
        <v>-0.46219455291380679</v>
      </c>
      <c r="AC599" s="36">
        <v>-0.46219455291380679</v>
      </c>
      <c r="AD599" s="36">
        <v>-0.46219455291380679</v>
      </c>
      <c r="AE599" s="36">
        <v>-0.46219455291380679</v>
      </c>
      <c r="AF599" s="36">
        <v>1.3717835522132946</v>
      </c>
    </row>
    <row r="600" spans="1:32" x14ac:dyDescent="0.25">
      <c r="A600" s="60" t="s">
        <v>673</v>
      </c>
      <c r="B600" s="36" t="s">
        <v>1816</v>
      </c>
      <c r="C600" s="36" t="s">
        <v>1342</v>
      </c>
      <c r="F600" s="37"/>
      <c r="G600" s="37">
        <f t="shared" si="152"/>
        <v>-0.31622776601683794</v>
      </c>
      <c r="H600" s="37">
        <f t="shared" si="153"/>
        <v>-0.31622776601683794</v>
      </c>
      <c r="I600" s="37">
        <f t="shared" si="154"/>
        <v>-0.31622776601683794</v>
      </c>
      <c r="J600" s="37">
        <f t="shared" si="155"/>
        <v>-0.31622776601683794</v>
      </c>
      <c r="K600" s="37">
        <f t="shared" si="156"/>
        <v>-0.31622776601683794</v>
      </c>
      <c r="L600" s="37">
        <f t="shared" si="157"/>
        <v>-0.31622776601683794</v>
      </c>
      <c r="M600" s="37">
        <f t="shared" si="158"/>
        <v>-0.31622776601683794</v>
      </c>
      <c r="N600" s="37">
        <f t="shared" si="159"/>
        <v>2.8460498941515415</v>
      </c>
      <c r="O600" s="37">
        <f t="shared" si="160"/>
        <v>-0.31622776601683794</v>
      </c>
      <c r="P600" s="37">
        <f t="shared" si="161"/>
        <v>-0.31622776601683794</v>
      </c>
      <c r="T600" s="36" t="s">
        <v>1063</v>
      </c>
      <c r="U600" s="36" t="s">
        <v>2273</v>
      </c>
      <c r="V600" s="36" t="s">
        <v>2274</v>
      </c>
      <c r="W600" s="36">
        <v>-0.31622776601683794</v>
      </c>
      <c r="X600" s="36">
        <v>2.8460498941515415</v>
      </c>
      <c r="Y600" s="36">
        <v>-0.31622776601683794</v>
      </c>
      <c r="Z600" s="36">
        <v>-0.31622776601683794</v>
      </c>
      <c r="AA600" s="36">
        <v>-0.31622776601683794</v>
      </c>
      <c r="AB600" s="36">
        <v>-0.31622776601683794</v>
      </c>
      <c r="AC600" s="36">
        <v>-0.31622776601683794</v>
      </c>
      <c r="AD600" s="36">
        <v>-0.31622776601683794</v>
      </c>
      <c r="AE600" s="36">
        <v>-0.31622776601683794</v>
      </c>
      <c r="AF600" s="36">
        <v>-0.31622776601683794</v>
      </c>
    </row>
    <row r="601" spans="1:32" x14ac:dyDescent="0.25">
      <c r="A601" s="60" t="s">
        <v>1181</v>
      </c>
      <c r="B601" s="36" t="s">
        <v>2416</v>
      </c>
      <c r="C601" s="36" t="s">
        <v>1346</v>
      </c>
      <c r="F601" s="37"/>
      <c r="G601" s="37">
        <f t="shared" si="152"/>
        <v>-0.31622776601683794</v>
      </c>
      <c r="H601" s="37">
        <f t="shared" si="153"/>
        <v>-0.31622776601683794</v>
      </c>
      <c r="I601" s="37">
        <f t="shared" si="154"/>
        <v>-0.31622776601683794</v>
      </c>
      <c r="J601" s="37">
        <f t="shared" si="155"/>
        <v>-0.31622776601683794</v>
      </c>
      <c r="K601" s="37">
        <f t="shared" si="156"/>
        <v>-0.31622776601683794</v>
      </c>
      <c r="L601" s="37">
        <f t="shared" si="157"/>
        <v>-0.31622776601683794</v>
      </c>
      <c r="M601" s="37">
        <f t="shared" si="158"/>
        <v>-0.31622776601683794</v>
      </c>
      <c r="N601" s="37">
        <f t="shared" si="159"/>
        <v>2.8460498941515415</v>
      </c>
      <c r="O601" s="37">
        <f t="shared" si="160"/>
        <v>-0.31622776601683794</v>
      </c>
      <c r="P601" s="37">
        <f t="shared" si="161"/>
        <v>-0.31622776601683794</v>
      </c>
      <c r="T601" s="36" t="s">
        <v>346</v>
      </c>
      <c r="U601" s="36" t="s">
        <v>1240</v>
      </c>
      <c r="V601" s="36" t="s">
        <v>1240</v>
      </c>
      <c r="W601" s="36">
        <v>-0.61999881698188253</v>
      </c>
      <c r="X601" s="36">
        <v>-0.61999881698188253</v>
      </c>
      <c r="Y601" s="36">
        <v>1.3560850907068152</v>
      </c>
      <c r="Z601" s="36">
        <v>1.396052030091318</v>
      </c>
      <c r="AA601" s="36">
        <v>1.5878545980750447</v>
      </c>
      <c r="AB601" s="36">
        <v>-0.61999881698188253</v>
      </c>
      <c r="AC601" s="36">
        <v>-0.61999881698188253</v>
      </c>
      <c r="AD601" s="36">
        <v>-0.61999881698188253</v>
      </c>
      <c r="AE601" s="36">
        <v>-0.61999881698188253</v>
      </c>
      <c r="AF601" s="36">
        <v>-0.61999881698188253</v>
      </c>
    </row>
    <row r="602" spans="1:32" x14ac:dyDescent="0.25">
      <c r="A602" s="60" t="s">
        <v>1190</v>
      </c>
      <c r="B602" s="36" t="s">
        <v>2426</v>
      </c>
      <c r="C602" s="36" t="s">
        <v>2427</v>
      </c>
      <c r="F602" s="37"/>
      <c r="G602" s="37">
        <f t="shared" si="152"/>
        <v>-0.31622776601683794</v>
      </c>
      <c r="H602" s="37">
        <f t="shared" si="153"/>
        <v>-0.31622776601683794</v>
      </c>
      <c r="I602" s="37">
        <f t="shared" si="154"/>
        <v>-0.31622776601683794</v>
      </c>
      <c r="J602" s="37">
        <f t="shared" si="155"/>
        <v>-0.31622776601683794</v>
      </c>
      <c r="K602" s="37">
        <f t="shared" si="156"/>
        <v>-0.31622776601683794</v>
      </c>
      <c r="L602" s="37">
        <f t="shared" si="157"/>
        <v>-0.31622776601683794</v>
      </c>
      <c r="M602" s="37">
        <f t="shared" si="158"/>
        <v>-0.31622776601683794</v>
      </c>
      <c r="N602" s="37">
        <f t="shared" si="159"/>
        <v>2.8460498941515415</v>
      </c>
      <c r="O602" s="37">
        <f t="shared" si="160"/>
        <v>-0.31622776601683794</v>
      </c>
      <c r="P602" s="37">
        <f t="shared" si="161"/>
        <v>-0.31622776601683794</v>
      </c>
      <c r="T602" s="36" t="s">
        <v>628</v>
      </c>
      <c r="U602" s="36" t="s">
        <v>1240</v>
      </c>
      <c r="V602" s="36" t="s">
        <v>1240</v>
      </c>
      <c r="W602" s="36">
        <v>1.9852543947248107</v>
      </c>
      <c r="X602" s="36">
        <v>-0.47391852522113376</v>
      </c>
      <c r="Y602" s="36">
        <v>1.8060938070442596</v>
      </c>
      <c r="Z602" s="36">
        <v>-0.47391852522113376</v>
      </c>
      <c r="AA602" s="36">
        <v>-0.47391852522113376</v>
      </c>
      <c r="AB602" s="36">
        <v>-0.47391852522113376</v>
      </c>
      <c r="AC602" s="36">
        <v>-0.47391852522113376</v>
      </c>
      <c r="AD602" s="36">
        <v>-0.47391852522113376</v>
      </c>
      <c r="AE602" s="36">
        <v>-0.47391852522113376</v>
      </c>
      <c r="AF602" s="36">
        <v>-0.47391852522113376</v>
      </c>
    </row>
    <row r="603" spans="1:32" x14ac:dyDescent="0.25">
      <c r="A603" s="60" t="s">
        <v>688</v>
      </c>
      <c r="B603" s="36" t="s">
        <v>1834</v>
      </c>
      <c r="C603" s="36" t="s">
        <v>1835</v>
      </c>
      <c r="F603" s="37"/>
      <c r="G603" s="37">
        <f t="shared" si="152"/>
        <v>-0.31622776601683794</v>
      </c>
      <c r="H603" s="37">
        <f t="shared" si="153"/>
        <v>-0.31622776601683794</v>
      </c>
      <c r="I603" s="37">
        <f t="shared" si="154"/>
        <v>-0.31622776601683794</v>
      </c>
      <c r="J603" s="37">
        <f t="shared" si="155"/>
        <v>-0.31622776601683794</v>
      </c>
      <c r="K603" s="37">
        <f t="shared" si="156"/>
        <v>-0.31622776601683794</v>
      </c>
      <c r="L603" s="37">
        <f t="shared" si="157"/>
        <v>-0.31622776601683794</v>
      </c>
      <c r="M603" s="37">
        <f t="shared" si="158"/>
        <v>-0.31622776601683794</v>
      </c>
      <c r="N603" s="37">
        <f t="shared" si="159"/>
        <v>2.8460498941515415</v>
      </c>
      <c r="O603" s="37">
        <f t="shared" si="160"/>
        <v>-0.31622776601683794</v>
      </c>
      <c r="P603" s="37">
        <f t="shared" si="161"/>
        <v>-0.31622776601683794</v>
      </c>
      <c r="T603" s="36" t="s">
        <v>937</v>
      </c>
      <c r="U603" s="36" t="s">
        <v>1243</v>
      </c>
      <c r="V603" s="36" t="s">
        <v>1352</v>
      </c>
      <c r="W603" s="36">
        <v>-0.31622776601683794</v>
      </c>
      <c r="X603" s="36">
        <v>2.8460498941515415</v>
      </c>
      <c r="Y603" s="36">
        <v>-0.31622776601683794</v>
      </c>
      <c r="Z603" s="36">
        <v>-0.31622776601683794</v>
      </c>
      <c r="AA603" s="36">
        <v>-0.31622776601683794</v>
      </c>
      <c r="AB603" s="36">
        <v>-0.31622776601683794</v>
      </c>
      <c r="AC603" s="36">
        <v>-0.31622776601683794</v>
      </c>
      <c r="AD603" s="36">
        <v>-0.31622776601683794</v>
      </c>
      <c r="AE603" s="36">
        <v>-0.31622776601683794</v>
      </c>
      <c r="AF603" s="36">
        <v>-0.31622776601683794</v>
      </c>
    </row>
    <row r="604" spans="1:32" x14ac:dyDescent="0.25">
      <c r="A604" s="60" t="s">
        <v>1167</v>
      </c>
      <c r="B604" s="36" t="s">
        <v>2399</v>
      </c>
      <c r="C604" s="36" t="s">
        <v>2400</v>
      </c>
      <c r="F604" s="37"/>
      <c r="G604" s="37">
        <f t="shared" si="152"/>
        <v>-0.31622776601683794</v>
      </c>
      <c r="H604" s="37">
        <f t="shared" si="153"/>
        <v>-0.31622776601683794</v>
      </c>
      <c r="I604" s="37">
        <f t="shared" si="154"/>
        <v>-0.31622776601683794</v>
      </c>
      <c r="J604" s="37">
        <f t="shared" si="155"/>
        <v>-0.31622776601683794</v>
      </c>
      <c r="K604" s="37">
        <f t="shared" si="156"/>
        <v>-0.31622776601683794</v>
      </c>
      <c r="L604" s="37">
        <f t="shared" si="157"/>
        <v>-0.31622776601683794</v>
      </c>
      <c r="M604" s="37">
        <f t="shared" si="158"/>
        <v>-0.31622776601683794</v>
      </c>
      <c r="N604" s="37">
        <f t="shared" si="159"/>
        <v>2.8460498941515415</v>
      </c>
      <c r="O604" s="37">
        <f t="shared" si="160"/>
        <v>-0.31622776601683794</v>
      </c>
      <c r="P604" s="37">
        <f t="shared" si="161"/>
        <v>-0.31622776601683794</v>
      </c>
      <c r="T604" s="36" t="s">
        <v>923</v>
      </c>
      <c r="U604" s="36" t="s">
        <v>207</v>
      </c>
      <c r="V604" s="36" t="s">
        <v>2091</v>
      </c>
      <c r="W604" s="36">
        <v>-0.31622776601683794</v>
      </c>
      <c r="X604" s="36">
        <v>-0.31622776601683794</v>
      </c>
      <c r="Y604" s="36">
        <v>-0.31622776601683794</v>
      </c>
      <c r="Z604" s="36">
        <v>-0.31622776601683794</v>
      </c>
      <c r="AA604" s="36">
        <v>-0.31622776601683794</v>
      </c>
      <c r="AB604" s="36">
        <v>2.8460498941515415</v>
      </c>
      <c r="AC604" s="36">
        <v>-0.31622776601683794</v>
      </c>
      <c r="AD604" s="36">
        <v>-0.31622776601683794</v>
      </c>
      <c r="AE604" s="36">
        <v>-0.31622776601683794</v>
      </c>
      <c r="AF604" s="36">
        <v>-0.31622776601683794</v>
      </c>
    </row>
    <row r="605" spans="1:32" x14ac:dyDescent="0.25">
      <c r="A605" s="60" t="s">
        <v>1114</v>
      </c>
      <c r="B605" s="36" t="s">
        <v>2341</v>
      </c>
      <c r="C605" s="36" t="s">
        <v>1719</v>
      </c>
      <c r="F605" s="37"/>
      <c r="G605" s="37">
        <f t="shared" si="152"/>
        <v>-0.31622776601683794</v>
      </c>
      <c r="H605" s="37">
        <f t="shared" si="153"/>
        <v>-0.31622776601683794</v>
      </c>
      <c r="I605" s="37">
        <f t="shared" si="154"/>
        <v>-0.31622776601683794</v>
      </c>
      <c r="J605" s="37">
        <f t="shared" si="155"/>
        <v>-0.31622776601683794</v>
      </c>
      <c r="K605" s="37">
        <f t="shared" si="156"/>
        <v>-0.31622776601683794</v>
      </c>
      <c r="L605" s="37">
        <f t="shared" si="157"/>
        <v>-0.31622776601683794</v>
      </c>
      <c r="M605" s="37">
        <f t="shared" si="158"/>
        <v>-0.31622776601683794</v>
      </c>
      <c r="N605" s="37">
        <f t="shared" si="159"/>
        <v>2.8460498941515415</v>
      </c>
      <c r="O605" s="37">
        <f t="shared" si="160"/>
        <v>-0.31622776601683794</v>
      </c>
      <c r="P605" s="37">
        <f t="shared" si="161"/>
        <v>-0.31622776601683794</v>
      </c>
      <c r="T605" s="36" t="s">
        <v>333</v>
      </c>
      <c r="U605" s="36" t="s">
        <v>1416</v>
      </c>
      <c r="V605" s="36" t="s">
        <v>1417</v>
      </c>
      <c r="W605" s="36">
        <v>2.6207453859337151</v>
      </c>
      <c r="X605" s="36">
        <v>-0.48691075520086741</v>
      </c>
      <c r="Y605" s="36">
        <v>-0.48691075520086741</v>
      </c>
      <c r="Z605" s="36">
        <v>-0.48691075520086741</v>
      </c>
      <c r="AA605" s="36">
        <v>0.67836600658296276</v>
      </c>
      <c r="AB605" s="36">
        <v>0.10926389388939381</v>
      </c>
      <c r="AC605" s="36">
        <v>-0.48691075520086741</v>
      </c>
      <c r="AD605" s="36">
        <v>-0.48691075520086741</v>
      </c>
      <c r="AE605" s="36">
        <v>-0.48691075520086741</v>
      </c>
      <c r="AF605" s="36">
        <v>-0.48691075520086741</v>
      </c>
    </row>
    <row r="606" spans="1:32" x14ac:dyDescent="0.25">
      <c r="A606" s="60" t="s">
        <v>767</v>
      </c>
      <c r="B606" s="36" t="s">
        <v>158</v>
      </c>
      <c r="C606" s="36" t="s">
        <v>1921</v>
      </c>
      <c r="F606" s="37"/>
      <c r="G606" s="37">
        <f t="shared" si="152"/>
        <v>-0.31622776601683794</v>
      </c>
      <c r="H606" s="37">
        <f t="shared" si="153"/>
        <v>-0.31622776601683794</v>
      </c>
      <c r="I606" s="37">
        <f t="shared" si="154"/>
        <v>-0.31622776601683794</v>
      </c>
      <c r="J606" s="37">
        <f t="shared" si="155"/>
        <v>-0.31622776601683794</v>
      </c>
      <c r="K606" s="37">
        <f t="shared" si="156"/>
        <v>-0.31622776601683794</v>
      </c>
      <c r="L606" s="37">
        <f t="shared" si="157"/>
        <v>-0.31622776601683794</v>
      </c>
      <c r="M606" s="37">
        <f t="shared" si="158"/>
        <v>-0.31622776601683794</v>
      </c>
      <c r="N606" s="37">
        <f t="shared" si="159"/>
        <v>2.8460498941515415</v>
      </c>
      <c r="O606" s="37">
        <f t="shared" si="160"/>
        <v>-0.31622776601683794</v>
      </c>
      <c r="P606" s="37">
        <f t="shared" si="161"/>
        <v>-0.31622776601683794</v>
      </c>
      <c r="T606" s="36" t="s">
        <v>609</v>
      </c>
      <c r="U606" s="36" t="s">
        <v>100</v>
      </c>
      <c r="V606" s="36" t="s">
        <v>1348</v>
      </c>
      <c r="W606" s="36">
        <v>-0.47400844720871782</v>
      </c>
      <c r="X606" s="36">
        <v>-0.47400844720871782</v>
      </c>
      <c r="Y606" s="36">
        <v>1.8165363706654536</v>
      </c>
      <c r="Z606" s="36">
        <v>-0.47400844720871782</v>
      </c>
      <c r="AA606" s="36">
        <v>1.9755312070042892</v>
      </c>
      <c r="AB606" s="36">
        <v>-0.47400844720871782</v>
      </c>
      <c r="AC606" s="36">
        <v>-0.47400844720871782</v>
      </c>
      <c r="AD606" s="36">
        <v>-0.47400844720871782</v>
      </c>
      <c r="AE606" s="36">
        <v>-0.47400844720871782</v>
      </c>
      <c r="AF606" s="36">
        <v>-0.47400844720871782</v>
      </c>
    </row>
    <row r="607" spans="1:32" x14ac:dyDescent="0.25">
      <c r="A607" s="60" t="s">
        <v>1046</v>
      </c>
      <c r="B607" s="36" t="s">
        <v>2253</v>
      </c>
      <c r="C607" s="36" t="s">
        <v>1348</v>
      </c>
      <c r="F607" s="37"/>
      <c r="G607" s="37">
        <f t="shared" si="152"/>
        <v>-0.31622776601683794</v>
      </c>
      <c r="H607" s="37">
        <f t="shared" si="153"/>
        <v>-0.31622776601683794</v>
      </c>
      <c r="I607" s="37">
        <f t="shared" si="154"/>
        <v>-0.31622776601683794</v>
      </c>
      <c r="J607" s="37">
        <f t="shared" si="155"/>
        <v>-0.31622776601683794</v>
      </c>
      <c r="K607" s="37">
        <f t="shared" si="156"/>
        <v>-0.31622776601683794</v>
      </c>
      <c r="L607" s="37">
        <f t="shared" si="157"/>
        <v>-0.31622776601683794</v>
      </c>
      <c r="M607" s="37">
        <f t="shared" si="158"/>
        <v>-0.31622776601683794</v>
      </c>
      <c r="N607" s="37">
        <f t="shared" si="159"/>
        <v>2.8460498941515415</v>
      </c>
      <c r="O607" s="37">
        <f t="shared" si="160"/>
        <v>-0.31622776601683794</v>
      </c>
      <c r="P607" s="37">
        <f t="shared" si="161"/>
        <v>-0.31622776601683794</v>
      </c>
      <c r="T607" s="36" t="s">
        <v>599</v>
      </c>
      <c r="U607" s="36" t="s">
        <v>98</v>
      </c>
      <c r="V607" s="36" t="s">
        <v>1733</v>
      </c>
      <c r="W607" s="36">
        <v>0.45797771246571062</v>
      </c>
      <c r="X607" s="36">
        <v>-0.53752888987788416</v>
      </c>
      <c r="Y607" s="36">
        <v>-0.53752888987788416</v>
      </c>
      <c r="Z607" s="36">
        <v>-0.53752888987788416</v>
      </c>
      <c r="AA607" s="36">
        <v>0.84393996858641562</v>
      </c>
      <c r="AB607" s="36">
        <v>-0.53752888987788416</v>
      </c>
      <c r="AC607" s="36">
        <v>2.4607845480930632</v>
      </c>
      <c r="AD607" s="36">
        <v>-0.53752888987788416</v>
      </c>
      <c r="AE607" s="36">
        <v>-0.53752888987788416</v>
      </c>
      <c r="AF607" s="36">
        <v>-0.53752888987788416</v>
      </c>
    </row>
    <row r="608" spans="1:32" x14ac:dyDescent="0.25">
      <c r="A608" s="60" t="s">
        <v>1018</v>
      </c>
      <c r="B608" s="36" t="s">
        <v>2221</v>
      </c>
      <c r="C608" s="36" t="s">
        <v>2222</v>
      </c>
      <c r="F608" s="37"/>
      <c r="G608" s="37">
        <f t="shared" si="152"/>
        <v>-0.31622776601683794</v>
      </c>
      <c r="H608" s="37">
        <f t="shared" si="153"/>
        <v>-0.31622776601683794</v>
      </c>
      <c r="I608" s="37">
        <f t="shared" si="154"/>
        <v>-0.31622776601683794</v>
      </c>
      <c r="J608" s="37">
        <f t="shared" si="155"/>
        <v>-0.31622776601683794</v>
      </c>
      <c r="K608" s="37">
        <f t="shared" si="156"/>
        <v>-0.31622776601683794</v>
      </c>
      <c r="L608" s="37">
        <f t="shared" si="157"/>
        <v>-0.31622776601683794</v>
      </c>
      <c r="M608" s="37">
        <f t="shared" si="158"/>
        <v>-0.31622776601683794</v>
      </c>
      <c r="N608" s="37">
        <f t="shared" si="159"/>
        <v>2.8460498941515415</v>
      </c>
      <c r="O608" s="37">
        <f t="shared" si="160"/>
        <v>-0.31622776601683794</v>
      </c>
      <c r="P608" s="37">
        <f t="shared" si="161"/>
        <v>-0.31622776601683794</v>
      </c>
      <c r="T608" s="36" t="s">
        <v>273</v>
      </c>
      <c r="U608" s="36" t="s">
        <v>13</v>
      </c>
      <c r="V608" s="36" t="s">
        <v>1356</v>
      </c>
      <c r="W608" s="36">
        <v>2.588341084936471</v>
      </c>
      <c r="X608" s="36">
        <v>-0.42704846857885204</v>
      </c>
      <c r="Y608" s="36">
        <v>-0.44329319012599711</v>
      </c>
      <c r="Z608" s="36">
        <v>-0.58776709671555438</v>
      </c>
      <c r="AA608" s="36">
        <v>-0.37514356695818674</v>
      </c>
      <c r="AB608" s="36">
        <v>-0.12375096091459931</v>
      </c>
      <c r="AC608" s="36">
        <v>-0.33612575256946309</v>
      </c>
      <c r="AD608" s="36">
        <v>0.8240861677209308</v>
      </c>
      <c r="AE608" s="36">
        <v>-0.58776709671555438</v>
      </c>
      <c r="AF608" s="36">
        <v>-0.53153112007919434</v>
      </c>
    </row>
    <row r="609" spans="1:32" x14ac:dyDescent="0.25">
      <c r="A609" s="60" t="s">
        <v>859</v>
      </c>
      <c r="B609" s="36" t="s">
        <v>2021</v>
      </c>
      <c r="C609" s="36" t="s">
        <v>1352</v>
      </c>
      <c r="F609" s="37"/>
      <c r="G609" s="37">
        <f t="shared" si="152"/>
        <v>-0.31622776601683794</v>
      </c>
      <c r="H609" s="37">
        <f t="shared" si="153"/>
        <v>-0.31622776601683794</v>
      </c>
      <c r="I609" s="37">
        <f t="shared" si="154"/>
        <v>-0.31622776601683794</v>
      </c>
      <c r="J609" s="37">
        <f t="shared" si="155"/>
        <v>-0.31622776601683794</v>
      </c>
      <c r="K609" s="37">
        <f t="shared" si="156"/>
        <v>-0.31622776601683794</v>
      </c>
      <c r="L609" s="37">
        <f t="shared" si="157"/>
        <v>-0.31622776601683794</v>
      </c>
      <c r="M609" s="37">
        <f t="shared" si="158"/>
        <v>-0.31622776601683794</v>
      </c>
      <c r="N609" s="37">
        <f t="shared" si="159"/>
        <v>2.8460498941515415</v>
      </c>
      <c r="O609" s="37">
        <f t="shared" si="160"/>
        <v>-0.31622776601683794</v>
      </c>
      <c r="P609" s="37">
        <f t="shared" si="161"/>
        <v>-0.31622776601683794</v>
      </c>
      <c r="T609" s="36" t="s">
        <v>889</v>
      </c>
      <c r="U609" s="36" t="s">
        <v>2052</v>
      </c>
      <c r="V609" s="36" t="s">
        <v>1352</v>
      </c>
      <c r="W609" s="36">
        <v>-0.316227766016838</v>
      </c>
      <c r="X609" s="36">
        <v>2.846049894151542</v>
      </c>
      <c r="Y609" s="36">
        <v>-0.316227766016838</v>
      </c>
      <c r="Z609" s="36">
        <v>-0.316227766016838</v>
      </c>
      <c r="AA609" s="36">
        <v>-0.316227766016838</v>
      </c>
      <c r="AB609" s="36">
        <v>-0.316227766016838</v>
      </c>
      <c r="AC609" s="36">
        <v>-0.316227766016838</v>
      </c>
      <c r="AD609" s="36">
        <v>-0.316227766016838</v>
      </c>
      <c r="AE609" s="36">
        <v>-0.316227766016838</v>
      </c>
      <c r="AF609" s="36">
        <v>-0.316227766016838</v>
      </c>
    </row>
    <row r="610" spans="1:32" x14ac:dyDescent="0.25">
      <c r="A610" s="60" t="s">
        <v>923</v>
      </c>
      <c r="B610" s="36" t="s">
        <v>207</v>
      </c>
      <c r="C610" s="36" t="s">
        <v>2091</v>
      </c>
      <c r="F610" s="37"/>
      <c r="G610" s="37">
        <f t="shared" si="152"/>
        <v>-0.31622776601683794</v>
      </c>
      <c r="H610" s="37">
        <f t="shared" si="153"/>
        <v>-0.31622776601683794</v>
      </c>
      <c r="I610" s="37">
        <f t="shared" si="154"/>
        <v>-0.31622776601683794</v>
      </c>
      <c r="J610" s="37">
        <f t="shared" si="155"/>
        <v>-0.31622776601683794</v>
      </c>
      <c r="K610" s="37">
        <f t="shared" si="156"/>
        <v>-0.31622776601683794</v>
      </c>
      <c r="L610" s="37">
        <f t="shared" si="157"/>
        <v>-0.31622776601683794</v>
      </c>
      <c r="M610" s="37">
        <f t="shared" si="158"/>
        <v>-0.31622776601683794</v>
      </c>
      <c r="N610" s="37">
        <f t="shared" si="159"/>
        <v>2.8460498941515415</v>
      </c>
      <c r="O610" s="37">
        <f t="shared" si="160"/>
        <v>-0.31622776601683794</v>
      </c>
      <c r="P610" s="37">
        <f t="shared" si="161"/>
        <v>-0.31622776601683794</v>
      </c>
      <c r="T610" s="36" t="s">
        <v>685</v>
      </c>
      <c r="U610" s="36" t="s">
        <v>1828</v>
      </c>
      <c r="V610" s="36" t="s">
        <v>1829</v>
      </c>
      <c r="W610" s="36">
        <v>-0.31622776601683789</v>
      </c>
      <c r="X610" s="36">
        <v>-0.31622776601683789</v>
      </c>
      <c r="Y610" s="36">
        <v>2.8460498941515411</v>
      </c>
      <c r="Z610" s="36">
        <v>-0.31622776601683789</v>
      </c>
      <c r="AA610" s="36">
        <v>-0.31622776601683789</v>
      </c>
      <c r="AB610" s="36">
        <v>-0.31622776601683789</v>
      </c>
      <c r="AC610" s="36">
        <v>-0.31622776601683789</v>
      </c>
      <c r="AD610" s="36">
        <v>-0.31622776601683789</v>
      </c>
      <c r="AE610" s="36">
        <v>-0.31622776601683789</v>
      </c>
      <c r="AF610" s="36">
        <v>-0.31622776601683789</v>
      </c>
    </row>
    <row r="611" spans="1:32" x14ac:dyDescent="0.25">
      <c r="A611" s="60" t="s">
        <v>1111</v>
      </c>
      <c r="B611" s="36" t="s">
        <v>2335</v>
      </c>
      <c r="C611" s="36" t="s">
        <v>2336</v>
      </c>
      <c r="F611" s="37"/>
      <c r="G611" s="37">
        <f t="shared" si="152"/>
        <v>-0.316227766016838</v>
      </c>
      <c r="H611" s="37">
        <f t="shared" si="153"/>
        <v>-0.316227766016838</v>
      </c>
      <c r="I611" s="37">
        <f t="shared" si="154"/>
        <v>-0.316227766016838</v>
      </c>
      <c r="J611" s="37">
        <f t="shared" si="155"/>
        <v>-0.316227766016838</v>
      </c>
      <c r="K611" s="37">
        <f t="shared" si="156"/>
        <v>-0.316227766016838</v>
      </c>
      <c r="L611" s="37">
        <f t="shared" si="157"/>
        <v>-0.316227766016838</v>
      </c>
      <c r="M611" s="37">
        <f t="shared" si="158"/>
        <v>-0.316227766016838</v>
      </c>
      <c r="N611" s="37">
        <f t="shared" si="159"/>
        <v>2.8460498941515415</v>
      </c>
      <c r="O611" s="37">
        <f t="shared" si="160"/>
        <v>-0.316227766016838</v>
      </c>
      <c r="P611" s="37">
        <f t="shared" si="161"/>
        <v>-0.316227766016838</v>
      </c>
      <c r="T611" s="36" t="s">
        <v>710</v>
      </c>
      <c r="U611" s="36" t="s">
        <v>1860</v>
      </c>
      <c r="V611" s="36" t="s">
        <v>1861</v>
      </c>
      <c r="W611" s="36">
        <v>2.6446125159485541</v>
      </c>
      <c r="X611" s="36">
        <v>-0.42449146836198864</v>
      </c>
      <c r="Y611" s="36">
        <v>-0.42449146836198864</v>
      </c>
      <c r="Z611" s="36">
        <v>-0.42449146836198864</v>
      </c>
      <c r="AA611" s="36">
        <v>-0.42449146836198864</v>
      </c>
      <c r="AB611" s="36">
        <v>-0.42449146836198864</v>
      </c>
      <c r="AC611" s="36">
        <v>0.75131923094735487</v>
      </c>
      <c r="AD611" s="36">
        <v>-0.42449146836198864</v>
      </c>
      <c r="AE611" s="36">
        <v>-0.42449146836198864</v>
      </c>
      <c r="AF611" s="36">
        <v>-0.42449146836198864</v>
      </c>
    </row>
    <row r="612" spans="1:32" x14ac:dyDescent="0.25">
      <c r="A612" s="60" t="s">
        <v>1103</v>
      </c>
      <c r="B612" s="36" t="s">
        <v>2322</v>
      </c>
      <c r="C612" s="36" t="s">
        <v>2323</v>
      </c>
      <c r="F612" s="37"/>
      <c r="G612" s="37">
        <f t="shared" si="152"/>
        <v>-0.316227766016838</v>
      </c>
      <c r="H612" s="37">
        <f t="shared" si="153"/>
        <v>-0.316227766016838</v>
      </c>
      <c r="I612" s="37">
        <f t="shared" si="154"/>
        <v>-0.316227766016838</v>
      </c>
      <c r="J612" s="37">
        <f t="shared" si="155"/>
        <v>-0.316227766016838</v>
      </c>
      <c r="K612" s="37">
        <f t="shared" si="156"/>
        <v>-0.316227766016838</v>
      </c>
      <c r="L612" s="37">
        <f t="shared" si="157"/>
        <v>-0.316227766016838</v>
      </c>
      <c r="M612" s="37">
        <f t="shared" si="158"/>
        <v>-0.316227766016838</v>
      </c>
      <c r="N612" s="37">
        <f t="shared" si="159"/>
        <v>2.8460498941515415</v>
      </c>
      <c r="O612" s="37">
        <f t="shared" si="160"/>
        <v>-0.316227766016838</v>
      </c>
      <c r="P612" s="37">
        <f t="shared" si="161"/>
        <v>-0.316227766016838</v>
      </c>
      <c r="T612" s="36" t="s">
        <v>453</v>
      </c>
      <c r="U612" s="36" t="s">
        <v>59</v>
      </c>
      <c r="V612" s="36" t="s">
        <v>1352</v>
      </c>
      <c r="W612" s="36">
        <v>1.5844718582033746</v>
      </c>
      <c r="X612" s="36">
        <v>-0.68504051021311396</v>
      </c>
      <c r="Y612" s="36">
        <v>-0.68504051021311396</v>
      </c>
      <c r="Z612" s="36">
        <v>-0.68504051021311396</v>
      </c>
      <c r="AA612" s="36">
        <v>0.85421317480147452</v>
      </c>
      <c r="AB612" s="36">
        <v>-4.3718756700368976E-2</v>
      </c>
      <c r="AC612" s="36">
        <v>1.7152767849742043</v>
      </c>
      <c r="AD612" s="36">
        <v>-0.68504051021311396</v>
      </c>
      <c r="AE612" s="36">
        <v>-0.68504051021311396</v>
      </c>
      <c r="AF612" s="36">
        <v>-0.68504051021311396</v>
      </c>
    </row>
    <row r="613" spans="1:32" x14ac:dyDescent="0.25">
      <c r="A613" s="60" t="s">
        <v>961</v>
      </c>
      <c r="B613" s="36" t="s">
        <v>2139</v>
      </c>
      <c r="C613" s="36" t="s">
        <v>1352</v>
      </c>
      <c r="F613" s="37"/>
      <c r="G613" s="37">
        <f t="shared" si="152"/>
        <v>-0.31622776601683789</v>
      </c>
      <c r="H613" s="37">
        <f t="shared" si="153"/>
        <v>-0.31622776601683789</v>
      </c>
      <c r="I613" s="37">
        <f t="shared" si="154"/>
        <v>-0.31622776601683789</v>
      </c>
      <c r="J613" s="37">
        <f t="shared" si="155"/>
        <v>-0.31622776601683789</v>
      </c>
      <c r="K613" s="37">
        <f t="shared" si="156"/>
        <v>-0.31622776601683789</v>
      </c>
      <c r="L613" s="37">
        <f t="shared" si="157"/>
        <v>-0.31622776601683789</v>
      </c>
      <c r="M613" s="37">
        <f t="shared" si="158"/>
        <v>-0.31622776601683789</v>
      </c>
      <c r="N613" s="37">
        <f t="shared" si="159"/>
        <v>2.8460498941515415</v>
      </c>
      <c r="O613" s="37">
        <f t="shared" si="160"/>
        <v>-0.31622776601683789</v>
      </c>
      <c r="P613" s="37">
        <f t="shared" si="161"/>
        <v>-0.31622776601683789</v>
      </c>
      <c r="T613" s="36" t="s">
        <v>1108</v>
      </c>
      <c r="U613" s="36" t="s">
        <v>2331</v>
      </c>
      <c r="V613" s="36" t="s">
        <v>1342</v>
      </c>
      <c r="W613" s="36">
        <v>2.8460498941515411</v>
      </c>
      <c r="X613" s="36">
        <v>-0.31622776601683789</v>
      </c>
      <c r="Y613" s="36">
        <v>-0.31622776601683789</v>
      </c>
      <c r="Z613" s="36">
        <v>-0.31622776601683789</v>
      </c>
      <c r="AA613" s="36">
        <v>-0.31622776601683789</v>
      </c>
      <c r="AB613" s="36">
        <v>-0.31622776601683789</v>
      </c>
      <c r="AC613" s="36">
        <v>-0.31622776601683789</v>
      </c>
      <c r="AD613" s="36">
        <v>-0.31622776601683789</v>
      </c>
      <c r="AE613" s="36">
        <v>-0.31622776601683789</v>
      </c>
      <c r="AF613" s="36">
        <v>-0.31622776601683789</v>
      </c>
    </row>
    <row r="614" spans="1:32" x14ac:dyDescent="0.25">
      <c r="A614" s="60" t="s">
        <v>1087</v>
      </c>
      <c r="B614" s="36" t="s">
        <v>2303</v>
      </c>
      <c r="C614" s="36" t="s">
        <v>1656</v>
      </c>
      <c r="F614" s="37"/>
      <c r="G614" s="37">
        <f t="shared" si="152"/>
        <v>-0.316227766016838</v>
      </c>
      <c r="H614" s="37">
        <f t="shared" si="153"/>
        <v>-0.316227766016838</v>
      </c>
      <c r="I614" s="37">
        <f t="shared" si="154"/>
        <v>-0.316227766016838</v>
      </c>
      <c r="J614" s="37">
        <f t="shared" si="155"/>
        <v>-0.316227766016838</v>
      </c>
      <c r="K614" s="37">
        <f t="shared" si="156"/>
        <v>-0.316227766016838</v>
      </c>
      <c r="L614" s="37">
        <f t="shared" si="157"/>
        <v>-0.316227766016838</v>
      </c>
      <c r="M614" s="37">
        <f t="shared" si="158"/>
        <v>-0.316227766016838</v>
      </c>
      <c r="N614" s="37">
        <f t="shared" si="159"/>
        <v>2.846049894151542</v>
      </c>
      <c r="O614" s="37">
        <f t="shared" si="160"/>
        <v>-0.316227766016838</v>
      </c>
      <c r="P614" s="37">
        <f t="shared" si="161"/>
        <v>-0.316227766016838</v>
      </c>
      <c r="T614" s="36" t="s">
        <v>1008</v>
      </c>
      <c r="U614" s="36" t="s">
        <v>223</v>
      </c>
      <c r="V614" s="36" t="s">
        <v>1342</v>
      </c>
      <c r="W614" s="36">
        <v>2.8460498941515415</v>
      </c>
      <c r="X614" s="36">
        <v>-0.31622776601683794</v>
      </c>
      <c r="Y614" s="36">
        <v>-0.31622776601683794</v>
      </c>
      <c r="Z614" s="36">
        <v>-0.31622776601683794</v>
      </c>
      <c r="AA614" s="36">
        <v>-0.31622776601683794</v>
      </c>
      <c r="AB614" s="36">
        <v>-0.31622776601683794</v>
      </c>
      <c r="AC614" s="36">
        <v>-0.31622776601683794</v>
      </c>
      <c r="AD614" s="36">
        <v>-0.31622776601683794</v>
      </c>
      <c r="AE614" s="36">
        <v>-0.31622776601683794</v>
      </c>
      <c r="AF614" s="36">
        <v>-0.31622776601683794</v>
      </c>
    </row>
    <row r="615" spans="1:32" x14ac:dyDescent="0.25">
      <c r="A615" s="60" t="s">
        <v>1006</v>
      </c>
      <c r="B615" s="36" t="s">
        <v>2201</v>
      </c>
      <c r="C615" s="36" t="s">
        <v>2202</v>
      </c>
      <c r="F615" s="37"/>
      <c r="G615" s="37">
        <f t="shared" si="152"/>
        <v>-0.31622776601683794</v>
      </c>
      <c r="H615" s="37">
        <f t="shared" si="153"/>
        <v>-0.31622776601683794</v>
      </c>
      <c r="I615" s="37">
        <f t="shared" si="154"/>
        <v>-0.31622776601683794</v>
      </c>
      <c r="J615" s="37">
        <f t="shared" si="155"/>
        <v>-0.31622776601683794</v>
      </c>
      <c r="K615" s="37">
        <f t="shared" si="156"/>
        <v>-0.31622776601683794</v>
      </c>
      <c r="L615" s="37">
        <f t="shared" si="157"/>
        <v>-0.31622776601683794</v>
      </c>
      <c r="M615" s="37">
        <f t="shared" si="158"/>
        <v>-0.31622776601683794</v>
      </c>
      <c r="N615" s="37">
        <f t="shared" si="159"/>
        <v>2.846049894151542</v>
      </c>
      <c r="O615" s="37">
        <f t="shared" si="160"/>
        <v>-0.31622776601683794</v>
      </c>
      <c r="P615" s="37">
        <f t="shared" si="161"/>
        <v>-0.31622776601683794</v>
      </c>
      <c r="T615" s="36" t="s">
        <v>1116</v>
      </c>
      <c r="U615" s="36" t="s">
        <v>1240</v>
      </c>
      <c r="V615" s="36" t="s">
        <v>1240</v>
      </c>
      <c r="W615" s="36">
        <v>2.8460498941515411</v>
      </c>
      <c r="X615" s="36">
        <v>-0.31622776601683789</v>
      </c>
      <c r="Y615" s="36">
        <v>-0.31622776601683789</v>
      </c>
      <c r="Z615" s="36">
        <v>-0.31622776601683789</v>
      </c>
      <c r="AA615" s="36">
        <v>-0.31622776601683789</v>
      </c>
      <c r="AB615" s="36">
        <v>-0.31622776601683789</v>
      </c>
      <c r="AC615" s="36">
        <v>-0.31622776601683789</v>
      </c>
      <c r="AD615" s="36">
        <v>-0.31622776601683789</v>
      </c>
      <c r="AE615" s="36">
        <v>-0.31622776601683789</v>
      </c>
      <c r="AF615" s="36">
        <v>-0.31622776601683789</v>
      </c>
    </row>
    <row r="616" spans="1:32" x14ac:dyDescent="0.25">
      <c r="A616" s="60" t="s">
        <v>908</v>
      </c>
      <c r="B616" s="36" t="s">
        <v>1240</v>
      </c>
      <c r="C616" s="36" t="s">
        <v>1240</v>
      </c>
      <c r="F616" s="37"/>
      <c r="G616" s="37">
        <f t="shared" si="152"/>
        <v>-0.31622776601683794</v>
      </c>
      <c r="H616" s="37">
        <f t="shared" si="153"/>
        <v>-0.31622776601683794</v>
      </c>
      <c r="I616" s="37">
        <f t="shared" si="154"/>
        <v>-0.31622776601683794</v>
      </c>
      <c r="J616" s="37">
        <f t="shared" si="155"/>
        <v>-0.31622776601683794</v>
      </c>
      <c r="K616" s="37">
        <f t="shared" si="156"/>
        <v>-0.31622776601683794</v>
      </c>
      <c r="L616" s="37">
        <f t="shared" si="157"/>
        <v>-0.31622776601683794</v>
      </c>
      <c r="M616" s="37">
        <f t="shared" si="158"/>
        <v>-0.31622776601683794</v>
      </c>
      <c r="N616" s="37">
        <f t="shared" si="159"/>
        <v>2.8460498941515411</v>
      </c>
      <c r="O616" s="37">
        <f t="shared" si="160"/>
        <v>-0.31622776601683794</v>
      </c>
      <c r="P616" s="37">
        <f t="shared" si="161"/>
        <v>-0.31622776601683794</v>
      </c>
      <c r="T616" s="36" t="s">
        <v>952</v>
      </c>
      <c r="U616" s="36" t="s">
        <v>2126</v>
      </c>
      <c r="V616" s="36" t="s">
        <v>1888</v>
      </c>
      <c r="W616" s="36">
        <v>2.8460498941515415</v>
      </c>
      <c r="X616" s="36">
        <v>-0.31622776601683789</v>
      </c>
      <c r="Y616" s="36">
        <v>-0.31622776601683789</v>
      </c>
      <c r="Z616" s="36">
        <v>-0.31622776601683789</v>
      </c>
      <c r="AA616" s="36">
        <v>-0.31622776601683789</v>
      </c>
      <c r="AB616" s="36">
        <v>-0.31622776601683789</v>
      </c>
      <c r="AC616" s="36">
        <v>-0.31622776601683789</v>
      </c>
      <c r="AD616" s="36">
        <v>-0.31622776601683789</v>
      </c>
      <c r="AE616" s="36">
        <v>-0.31622776601683789</v>
      </c>
      <c r="AF616" s="36">
        <v>-0.31622776601683789</v>
      </c>
    </row>
    <row r="617" spans="1:32" x14ac:dyDescent="0.25">
      <c r="A617" s="60" t="s">
        <v>1037</v>
      </c>
      <c r="B617" s="36" t="s">
        <v>1240</v>
      </c>
      <c r="C617" s="36" t="s">
        <v>1240</v>
      </c>
      <c r="F617" s="37"/>
      <c r="G617" s="37">
        <f t="shared" si="152"/>
        <v>-0.31622776601683794</v>
      </c>
      <c r="H617" s="37">
        <f t="shared" si="153"/>
        <v>-0.31622776601683794</v>
      </c>
      <c r="I617" s="37">
        <f t="shared" si="154"/>
        <v>-0.31622776601683794</v>
      </c>
      <c r="J617" s="37">
        <f t="shared" si="155"/>
        <v>-0.31622776601683794</v>
      </c>
      <c r="K617" s="37">
        <f t="shared" si="156"/>
        <v>-0.31622776601683794</v>
      </c>
      <c r="L617" s="37">
        <f t="shared" si="157"/>
        <v>-0.31622776601683794</v>
      </c>
      <c r="M617" s="37">
        <f t="shared" si="158"/>
        <v>-0.31622776601683794</v>
      </c>
      <c r="N617" s="37">
        <f t="shared" si="159"/>
        <v>2.8460498941515411</v>
      </c>
      <c r="O617" s="37">
        <f t="shared" si="160"/>
        <v>-0.31622776601683794</v>
      </c>
      <c r="P617" s="37">
        <f t="shared" si="161"/>
        <v>-0.31622776601683794</v>
      </c>
      <c r="T617" s="36" t="s">
        <v>882</v>
      </c>
      <c r="U617" s="36" t="s">
        <v>200</v>
      </c>
      <c r="V617" s="36" t="s">
        <v>1348</v>
      </c>
      <c r="W617" s="36">
        <v>-0.41410144605621529</v>
      </c>
      <c r="X617" s="36">
        <v>5.6798430648870744E-3</v>
      </c>
      <c r="Y617" s="36">
        <v>-0.41410144605621529</v>
      </c>
      <c r="Z617" s="36">
        <v>-0.41410144605621529</v>
      </c>
      <c r="AA617" s="36">
        <v>-0.41410144605621529</v>
      </c>
      <c r="AB617" s="36">
        <v>-0.41410144605621529</v>
      </c>
      <c r="AC617" s="36">
        <v>0.10212018515025466</v>
      </c>
      <c r="AD617" s="36">
        <v>2.7909100941783658</v>
      </c>
      <c r="AE617" s="36">
        <v>-0.41410144605621529</v>
      </c>
      <c r="AF617" s="36">
        <v>-0.41410144605621529</v>
      </c>
    </row>
    <row r="618" spans="1:32" x14ac:dyDescent="0.25">
      <c r="A618" s="60" t="s">
        <v>1105</v>
      </c>
      <c r="B618" s="36" t="s">
        <v>2326</v>
      </c>
      <c r="C618" s="36" t="s">
        <v>2327</v>
      </c>
      <c r="F618" s="37"/>
      <c r="G618" s="37">
        <f t="shared" si="152"/>
        <v>-0.31622776601683794</v>
      </c>
      <c r="H618" s="37">
        <f t="shared" si="153"/>
        <v>-0.31622776601683794</v>
      </c>
      <c r="I618" s="37">
        <f t="shared" si="154"/>
        <v>-0.31622776601683794</v>
      </c>
      <c r="J618" s="37">
        <f t="shared" si="155"/>
        <v>-0.31622776601683794</v>
      </c>
      <c r="K618" s="37">
        <f t="shared" si="156"/>
        <v>-0.31622776601683794</v>
      </c>
      <c r="L618" s="37">
        <f t="shared" si="157"/>
        <v>-0.31622776601683794</v>
      </c>
      <c r="M618" s="37">
        <f t="shared" si="158"/>
        <v>-0.31622776601683794</v>
      </c>
      <c r="N618" s="37">
        <f t="shared" si="159"/>
        <v>2.8460498941515411</v>
      </c>
      <c r="O618" s="37">
        <f t="shared" si="160"/>
        <v>-0.31622776601683794</v>
      </c>
      <c r="P618" s="37">
        <f t="shared" si="161"/>
        <v>-0.31622776601683794</v>
      </c>
      <c r="T618" s="36" t="s">
        <v>1012</v>
      </c>
      <c r="U618" s="36" t="s">
        <v>2209</v>
      </c>
      <c r="V618" s="36" t="s">
        <v>2210</v>
      </c>
      <c r="W618" s="36">
        <v>2.846049894151542</v>
      </c>
      <c r="X618" s="36">
        <v>-0.316227766016838</v>
      </c>
      <c r="Y618" s="36">
        <v>-0.316227766016838</v>
      </c>
      <c r="Z618" s="36">
        <v>-0.316227766016838</v>
      </c>
      <c r="AA618" s="36">
        <v>-0.316227766016838</v>
      </c>
      <c r="AB618" s="36">
        <v>-0.316227766016838</v>
      </c>
      <c r="AC618" s="36">
        <v>-0.316227766016838</v>
      </c>
      <c r="AD618" s="36">
        <v>-0.316227766016838</v>
      </c>
      <c r="AE618" s="36">
        <v>-0.316227766016838</v>
      </c>
      <c r="AF618" s="36">
        <v>-0.316227766016838</v>
      </c>
    </row>
    <row r="619" spans="1:32" x14ac:dyDescent="0.25">
      <c r="A619" s="60" t="s">
        <v>1101</v>
      </c>
      <c r="B619" s="36" t="s">
        <v>2319</v>
      </c>
      <c r="C619" s="36" t="s">
        <v>1342</v>
      </c>
      <c r="F619" s="37"/>
      <c r="G619" s="37">
        <f t="shared" si="152"/>
        <v>-0.31622776601683794</v>
      </c>
      <c r="H619" s="37">
        <f t="shared" si="153"/>
        <v>-0.31622776601683794</v>
      </c>
      <c r="I619" s="37">
        <f t="shared" si="154"/>
        <v>-0.31622776601683794</v>
      </c>
      <c r="J619" s="37">
        <f t="shared" si="155"/>
        <v>-0.31622776601683794</v>
      </c>
      <c r="K619" s="37">
        <f t="shared" si="156"/>
        <v>-0.31622776601683794</v>
      </c>
      <c r="L619" s="37">
        <f t="shared" si="157"/>
        <v>-0.31622776601683794</v>
      </c>
      <c r="M619" s="37">
        <f t="shared" si="158"/>
        <v>-0.31622776601683794</v>
      </c>
      <c r="N619" s="37">
        <f t="shared" si="159"/>
        <v>2.8460498941515411</v>
      </c>
      <c r="O619" s="37">
        <f t="shared" si="160"/>
        <v>-0.31622776601683794</v>
      </c>
      <c r="P619" s="37">
        <f t="shared" si="161"/>
        <v>-0.31622776601683794</v>
      </c>
      <c r="T619" s="36" t="s">
        <v>1021</v>
      </c>
      <c r="U619" s="36" t="s">
        <v>1240</v>
      </c>
      <c r="V619" s="36" t="s">
        <v>1240</v>
      </c>
      <c r="W619" s="36">
        <v>-0.31622776601683794</v>
      </c>
      <c r="X619" s="36">
        <v>2.846049894151542</v>
      </c>
      <c r="Y619" s="36">
        <v>-0.31622776601683794</v>
      </c>
      <c r="Z619" s="36">
        <v>-0.31622776601683794</v>
      </c>
      <c r="AA619" s="36">
        <v>-0.31622776601683794</v>
      </c>
      <c r="AB619" s="36">
        <v>-0.31622776601683794</v>
      </c>
      <c r="AC619" s="36">
        <v>-0.31622776601683794</v>
      </c>
      <c r="AD619" s="36">
        <v>-0.31622776601683794</v>
      </c>
      <c r="AE619" s="36">
        <v>-0.31622776601683794</v>
      </c>
      <c r="AF619" s="36">
        <v>-0.31622776601683794</v>
      </c>
    </row>
    <row r="620" spans="1:32" x14ac:dyDescent="0.25">
      <c r="A620" s="60" t="s">
        <v>1034</v>
      </c>
      <c r="B620" s="36" t="s">
        <v>227</v>
      </c>
      <c r="C620" s="36" t="s">
        <v>2242</v>
      </c>
      <c r="F620" s="37"/>
      <c r="G620" s="37">
        <f t="shared" si="152"/>
        <v>-0.31622776601683794</v>
      </c>
      <c r="H620" s="37">
        <f t="shared" si="153"/>
        <v>-0.31622776601683794</v>
      </c>
      <c r="I620" s="37">
        <f t="shared" si="154"/>
        <v>-0.31622776601683794</v>
      </c>
      <c r="J620" s="37">
        <f t="shared" si="155"/>
        <v>-0.31622776601683794</v>
      </c>
      <c r="K620" s="37">
        <f t="shared" si="156"/>
        <v>-0.31622776601683794</v>
      </c>
      <c r="L620" s="37">
        <f t="shared" si="157"/>
        <v>-0.31622776601683794</v>
      </c>
      <c r="M620" s="37">
        <f t="shared" si="158"/>
        <v>-0.31622776601683794</v>
      </c>
      <c r="N620" s="37">
        <f t="shared" si="159"/>
        <v>2.8460498941515411</v>
      </c>
      <c r="O620" s="37">
        <f t="shared" si="160"/>
        <v>-0.31622776601683794</v>
      </c>
      <c r="P620" s="37">
        <f t="shared" si="161"/>
        <v>-0.31622776601683794</v>
      </c>
      <c r="T620" s="36" t="s">
        <v>357</v>
      </c>
      <c r="U620" s="36" t="s">
        <v>1445</v>
      </c>
      <c r="V620" s="36" t="s">
        <v>1446</v>
      </c>
      <c r="W620" s="36">
        <v>-0.60514638326141024</v>
      </c>
      <c r="X620" s="36">
        <v>-0.60514638326141024</v>
      </c>
      <c r="Y620" s="36">
        <v>1.7979793018752226</v>
      </c>
      <c r="Z620" s="36">
        <v>0.87856507636759296</v>
      </c>
      <c r="AA620" s="36">
        <v>1.5594803045870553</v>
      </c>
      <c r="AB620" s="36">
        <v>-0.60514638326141024</v>
      </c>
      <c r="AC620" s="36">
        <v>-0.60514638326141024</v>
      </c>
      <c r="AD620" s="36">
        <v>-0.60514638326141024</v>
      </c>
      <c r="AE620" s="36">
        <v>-0.60514638326141024</v>
      </c>
      <c r="AF620" s="36">
        <v>-0.60514638326141024</v>
      </c>
    </row>
    <row r="621" spans="1:32" x14ac:dyDescent="0.25">
      <c r="A621" s="60" t="s">
        <v>885</v>
      </c>
      <c r="B621" s="36" t="s">
        <v>1240</v>
      </c>
      <c r="C621" s="36" t="s">
        <v>1240</v>
      </c>
      <c r="F621" s="37"/>
      <c r="G621" s="37">
        <f t="shared" si="152"/>
        <v>-0.31622776601683789</v>
      </c>
      <c r="H621" s="37">
        <f t="shared" si="153"/>
        <v>-0.31622776601683789</v>
      </c>
      <c r="I621" s="37">
        <f t="shared" si="154"/>
        <v>-0.31622776601683789</v>
      </c>
      <c r="J621" s="37">
        <f t="shared" si="155"/>
        <v>-0.31622776601683789</v>
      </c>
      <c r="K621" s="37">
        <f t="shared" si="156"/>
        <v>-0.31622776601683789</v>
      </c>
      <c r="L621" s="37">
        <f t="shared" si="157"/>
        <v>-0.31622776601683789</v>
      </c>
      <c r="M621" s="37">
        <f t="shared" si="158"/>
        <v>-0.31622776601683789</v>
      </c>
      <c r="N621" s="37">
        <f t="shared" si="159"/>
        <v>2.8460498941515411</v>
      </c>
      <c r="O621" s="37">
        <f t="shared" si="160"/>
        <v>-0.31622776601683789</v>
      </c>
      <c r="P621" s="37">
        <f t="shared" si="161"/>
        <v>-0.31622776601683789</v>
      </c>
      <c r="T621" s="36" t="s">
        <v>971</v>
      </c>
      <c r="U621" s="36" t="s">
        <v>217</v>
      </c>
      <c r="V621" s="36" t="s">
        <v>2153</v>
      </c>
      <c r="W621" s="36">
        <v>1.3687988498740227</v>
      </c>
      <c r="X621" s="36">
        <v>-0.46206660052266263</v>
      </c>
      <c r="Y621" s="36">
        <v>-0.46206660052266263</v>
      </c>
      <c r="Z621" s="36">
        <v>-0.46206660052266263</v>
      </c>
      <c r="AA621" s="36">
        <v>-0.46206660052266263</v>
      </c>
      <c r="AB621" s="36">
        <v>-0.46206660052266263</v>
      </c>
      <c r="AC621" s="36">
        <v>-0.46206660052266263</v>
      </c>
      <c r="AD621" s="36">
        <v>-0.46206660052266263</v>
      </c>
      <c r="AE621" s="36">
        <v>-0.46206660052266263</v>
      </c>
      <c r="AF621" s="36">
        <v>2.3277339543072779</v>
      </c>
    </row>
    <row r="622" spans="1:32" x14ac:dyDescent="0.25">
      <c r="A622" s="60" t="s">
        <v>1123</v>
      </c>
      <c r="B622" s="36" t="s">
        <v>2349</v>
      </c>
      <c r="C622" s="36" t="s">
        <v>2350</v>
      </c>
      <c r="F622" s="37"/>
      <c r="G622" s="37">
        <f t="shared" si="152"/>
        <v>-0.31622776601683789</v>
      </c>
      <c r="H622" s="37">
        <f t="shared" si="153"/>
        <v>-0.31622776601683789</v>
      </c>
      <c r="I622" s="37">
        <f t="shared" si="154"/>
        <v>-0.31622776601683789</v>
      </c>
      <c r="J622" s="37">
        <f t="shared" si="155"/>
        <v>-0.31622776601683789</v>
      </c>
      <c r="K622" s="37">
        <f t="shared" si="156"/>
        <v>-0.31622776601683789</v>
      </c>
      <c r="L622" s="37">
        <f t="shared" si="157"/>
        <v>-0.31622776601683789</v>
      </c>
      <c r="M622" s="37">
        <f t="shared" si="158"/>
        <v>-0.31622776601683789</v>
      </c>
      <c r="N622" s="37">
        <f t="shared" si="159"/>
        <v>2.8460498941515411</v>
      </c>
      <c r="O622" s="37">
        <f t="shared" si="160"/>
        <v>-0.31622776601683789</v>
      </c>
      <c r="P622" s="37">
        <f t="shared" si="161"/>
        <v>-0.31622776601683789</v>
      </c>
      <c r="T622" s="36" t="s">
        <v>802</v>
      </c>
      <c r="U622" s="36" t="s">
        <v>171</v>
      </c>
      <c r="V622" s="36" t="s">
        <v>1342</v>
      </c>
      <c r="W622" s="36">
        <v>2.8460498941515415</v>
      </c>
      <c r="X622" s="36">
        <v>-0.31622776601683794</v>
      </c>
      <c r="Y622" s="36">
        <v>-0.31622776601683794</v>
      </c>
      <c r="Z622" s="36">
        <v>-0.31622776601683794</v>
      </c>
      <c r="AA622" s="36">
        <v>-0.31622776601683794</v>
      </c>
      <c r="AB622" s="36">
        <v>-0.31622776601683794</v>
      </c>
      <c r="AC622" s="36">
        <v>-0.31622776601683794</v>
      </c>
      <c r="AD622" s="36">
        <v>-0.31622776601683794</v>
      </c>
      <c r="AE622" s="36">
        <v>-0.31622776601683794</v>
      </c>
      <c r="AF622" s="36">
        <v>-0.31622776601683794</v>
      </c>
    </row>
    <row r="623" spans="1:32" x14ac:dyDescent="0.25">
      <c r="A623" s="60" t="s">
        <v>1128</v>
      </c>
      <c r="B623" s="36" t="s">
        <v>1240</v>
      </c>
      <c r="C623" s="36" t="s">
        <v>1240</v>
      </c>
      <c r="F623" s="37"/>
      <c r="G623" s="37">
        <f t="shared" si="152"/>
        <v>-0.31622776601683789</v>
      </c>
      <c r="H623" s="37">
        <f t="shared" si="153"/>
        <v>-0.31622776601683789</v>
      </c>
      <c r="I623" s="37">
        <f t="shared" si="154"/>
        <v>-0.31622776601683789</v>
      </c>
      <c r="J623" s="37">
        <f t="shared" si="155"/>
        <v>-0.31622776601683789</v>
      </c>
      <c r="K623" s="37">
        <f t="shared" si="156"/>
        <v>-0.31622776601683789</v>
      </c>
      <c r="L623" s="37">
        <f t="shared" si="157"/>
        <v>-0.31622776601683789</v>
      </c>
      <c r="M623" s="37">
        <f t="shared" si="158"/>
        <v>-0.31622776601683789</v>
      </c>
      <c r="N623" s="37">
        <f t="shared" si="159"/>
        <v>2.8460498941515411</v>
      </c>
      <c r="O623" s="37">
        <f t="shared" si="160"/>
        <v>-0.31622776601683789</v>
      </c>
      <c r="P623" s="37">
        <f t="shared" si="161"/>
        <v>-0.31622776601683789</v>
      </c>
      <c r="T623" s="36" t="s">
        <v>883</v>
      </c>
      <c r="U623" s="36" t="s">
        <v>1240</v>
      </c>
      <c r="V623" s="36" t="s">
        <v>1240</v>
      </c>
      <c r="W623" s="36">
        <v>-0.4059415392973183</v>
      </c>
      <c r="X623" s="36">
        <v>-0.4059415392973183</v>
      </c>
      <c r="Y623" s="36">
        <v>0.52639232231873301</v>
      </c>
      <c r="Z623" s="36">
        <v>-0.4059415392973183</v>
      </c>
      <c r="AA623" s="36">
        <v>-0.4059415392973183</v>
      </c>
      <c r="AB623" s="36">
        <v>-0.4059415392973183</v>
      </c>
      <c r="AC623" s="36">
        <v>2.7211399920598134</v>
      </c>
      <c r="AD623" s="36">
        <v>-0.4059415392973183</v>
      </c>
      <c r="AE623" s="36">
        <v>-0.4059415392973183</v>
      </c>
      <c r="AF623" s="36">
        <v>-0.4059415392973183</v>
      </c>
    </row>
    <row r="624" spans="1:32" x14ac:dyDescent="0.25">
      <c r="A624" s="60" t="s">
        <v>1132</v>
      </c>
      <c r="B624" s="36" t="s">
        <v>2359</v>
      </c>
      <c r="C624" s="36" t="s">
        <v>2360</v>
      </c>
      <c r="F624" s="37"/>
      <c r="G624" s="37">
        <f t="shared" si="152"/>
        <v>-0.31622776601683789</v>
      </c>
      <c r="H624" s="37">
        <f t="shared" si="153"/>
        <v>-0.31622776601683789</v>
      </c>
      <c r="I624" s="37">
        <f t="shared" si="154"/>
        <v>-0.31622776601683789</v>
      </c>
      <c r="J624" s="37">
        <f t="shared" si="155"/>
        <v>-0.31622776601683789</v>
      </c>
      <c r="K624" s="37">
        <f t="shared" si="156"/>
        <v>-0.31622776601683789</v>
      </c>
      <c r="L624" s="37">
        <f t="shared" si="157"/>
        <v>-0.31622776601683789</v>
      </c>
      <c r="M624" s="37">
        <f t="shared" si="158"/>
        <v>-0.31622776601683789</v>
      </c>
      <c r="N624" s="37">
        <f t="shared" si="159"/>
        <v>2.8460498941515411</v>
      </c>
      <c r="O624" s="37">
        <f t="shared" si="160"/>
        <v>-0.31622776601683789</v>
      </c>
      <c r="P624" s="37">
        <f t="shared" si="161"/>
        <v>-0.31622776601683789</v>
      </c>
      <c r="T624" s="36" t="s">
        <v>892</v>
      </c>
      <c r="U624" s="36" t="s">
        <v>2054</v>
      </c>
      <c r="V624" s="36" t="s">
        <v>2055</v>
      </c>
      <c r="W624" s="36">
        <v>-0.3986484368585122</v>
      </c>
      <c r="X624" s="36">
        <v>-0.3986484368585122</v>
      </c>
      <c r="Y624" s="36">
        <v>0.44499013061419151</v>
      </c>
      <c r="Z624" s="36">
        <v>-0.3986484368585122</v>
      </c>
      <c r="AA624" s="36">
        <v>-0.3986484368585122</v>
      </c>
      <c r="AB624" s="36">
        <v>-0.3986484368585122</v>
      </c>
      <c r="AC624" s="36">
        <v>2.7441973642539059</v>
      </c>
      <c r="AD624" s="36">
        <v>-0.3986484368585122</v>
      </c>
      <c r="AE624" s="36">
        <v>-0.3986484368585122</v>
      </c>
      <c r="AF624" s="36">
        <v>-0.3986484368585122</v>
      </c>
    </row>
    <row r="625" spans="1:32" x14ac:dyDescent="0.25">
      <c r="A625" s="60" t="s">
        <v>661</v>
      </c>
      <c r="B625" s="36" t="s">
        <v>1240</v>
      </c>
      <c r="C625" s="36" t="s">
        <v>1240</v>
      </c>
      <c r="F625" s="37"/>
      <c r="G625" s="37">
        <f t="shared" si="152"/>
        <v>-0.31622776601683789</v>
      </c>
      <c r="H625" s="37">
        <f t="shared" si="153"/>
        <v>-0.31622776601683789</v>
      </c>
      <c r="I625" s="37">
        <f t="shared" si="154"/>
        <v>-0.31622776601683789</v>
      </c>
      <c r="J625" s="37">
        <f t="shared" si="155"/>
        <v>-0.31622776601683789</v>
      </c>
      <c r="K625" s="37">
        <f t="shared" si="156"/>
        <v>-0.31622776601683789</v>
      </c>
      <c r="L625" s="37">
        <f t="shared" si="157"/>
        <v>-0.31622776601683789</v>
      </c>
      <c r="M625" s="37">
        <f t="shared" si="158"/>
        <v>-0.31622776601683789</v>
      </c>
      <c r="N625" s="37">
        <f t="shared" si="159"/>
        <v>2.8460498941515411</v>
      </c>
      <c r="O625" s="37">
        <f t="shared" si="160"/>
        <v>-0.31622776601683789</v>
      </c>
      <c r="P625" s="37">
        <f t="shared" si="161"/>
        <v>-0.31622776601683789</v>
      </c>
      <c r="T625" s="36" t="s">
        <v>321</v>
      </c>
      <c r="U625" s="36" t="s">
        <v>1403</v>
      </c>
      <c r="V625" s="36" t="s">
        <v>1352</v>
      </c>
      <c r="W625" s="36">
        <v>2.3328878266227702</v>
      </c>
      <c r="X625" s="36">
        <v>-0.26806357023170363</v>
      </c>
      <c r="Y625" s="36">
        <v>-0.80001289240965823</v>
      </c>
      <c r="Z625" s="36">
        <v>-0.80001289240965823</v>
      </c>
      <c r="AA625" s="36">
        <v>0.15898985196605525</v>
      </c>
      <c r="AB625" s="36">
        <v>-0.15484049490025958</v>
      </c>
      <c r="AC625" s="36">
        <v>0.22146647464579736</v>
      </c>
      <c r="AD625" s="36">
        <v>-0.80001289240965823</v>
      </c>
      <c r="AE625" s="36">
        <v>0.90961148153597271</v>
      </c>
      <c r="AF625" s="36">
        <v>-0.80001289240965823</v>
      </c>
    </row>
    <row r="626" spans="1:32" x14ac:dyDescent="0.25">
      <c r="A626" s="60" t="s">
        <v>1061</v>
      </c>
      <c r="B626" s="36" t="s">
        <v>2270</v>
      </c>
      <c r="C626" s="36" t="s">
        <v>2271</v>
      </c>
      <c r="F626" s="37"/>
      <c r="G626" s="37">
        <f t="shared" si="152"/>
        <v>-0.47062356991190823</v>
      </c>
      <c r="H626" s="37">
        <f t="shared" si="153"/>
        <v>-0.47062356991190823</v>
      </c>
      <c r="I626" s="37">
        <f t="shared" si="154"/>
        <v>-0.47062356991190823</v>
      </c>
      <c r="J626" s="37">
        <f t="shared" si="155"/>
        <v>-0.47062356991190823</v>
      </c>
      <c r="K626" s="37">
        <f t="shared" si="156"/>
        <v>-0.47062356991190823</v>
      </c>
      <c r="L626" s="37">
        <f t="shared" si="157"/>
        <v>1.617411068433827</v>
      </c>
      <c r="M626" s="37">
        <f t="shared" si="158"/>
        <v>-0.47062356991190823</v>
      </c>
      <c r="N626" s="37">
        <f t="shared" si="159"/>
        <v>2.1475774908614391</v>
      </c>
      <c r="O626" s="37">
        <f t="shared" si="160"/>
        <v>-0.47062356991190823</v>
      </c>
      <c r="P626" s="37">
        <f t="shared" si="161"/>
        <v>-0.47062356991190823</v>
      </c>
      <c r="T626" s="36" t="s">
        <v>464</v>
      </c>
      <c r="U626" s="36" t="s">
        <v>63</v>
      </c>
      <c r="V626" s="36" t="s">
        <v>1564</v>
      </c>
      <c r="W626" s="36">
        <v>-0.10311990703216473</v>
      </c>
      <c r="X626" s="36">
        <v>-0.43568514157443811</v>
      </c>
      <c r="Y626" s="36">
        <v>4.1063197307656639E-2</v>
      </c>
      <c r="Z626" s="36">
        <v>-0.43568514157443811</v>
      </c>
      <c r="AA626" s="36">
        <v>-0.43568514157443811</v>
      </c>
      <c r="AB626" s="36">
        <v>-0.12270615067273535</v>
      </c>
      <c r="AC626" s="36">
        <v>2.7988737098438721</v>
      </c>
      <c r="AD626" s="36">
        <v>-0.43568514157443811</v>
      </c>
      <c r="AE626" s="36">
        <v>-0.43568514157443811</v>
      </c>
      <c r="AF626" s="36">
        <v>-0.43568514157443811</v>
      </c>
    </row>
    <row r="627" spans="1:32" ht="15.75" thickBot="1" x14ac:dyDescent="0.3">
      <c r="A627" s="61" t="s">
        <v>1047</v>
      </c>
      <c r="B627" s="36" t="s">
        <v>2254</v>
      </c>
      <c r="C627" s="36" t="s">
        <v>1346</v>
      </c>
      <c r="F627" s="37"/>
      <c r="G627" s="37">
        <f t="shared" si="152"/>
        <v>-0.44427139852974767</v>
      </c>
      <c r="H627" s="37">
        <f t="shared" si="153"/>
        <v>-0.44427139852974767</v>
      </c>
      <c r="I627" s="37">
        <f t="shared" si="154"/>
        <v>-0.44427139852974767</v>
      </c>
      <c r="J627" s="37">
        <f t="shared" si="155"/>
        <v>-0.44427139852974767</v>
      </c>
      <c r="K627" s="37">
        <f t="shared" si="156"/>
        <v>-0.44427139852974767</v>
      </c>
      <c r="L627" s="37">
        <f t="shared" si="157"/>
        <v>2.5203611076188253</v>
      </c>
      <c r="M627" s="37">
        <f t="shared" si="158"/>
        <v>-0.44427139852974767</v>
      </c>
      <c r="N627" s="37">
        <f t="shared" si="159"/>
        <v>1.0338100806191564</v>
      </c>
      <c r="O627" s="37">
        <f t="shared" si="160"/>
        <v>-0.44427139852974767</v>
      </c>
      <c r="P627" s="37">
        <f t="shared" si="161"/>
        <v>-0.44427139852974767</v>
      </c>
      <c r="T627" s="36" t="s">
        <v>442</v>
      </c>
      <c r="U627" s="36" t="s">
        <v>51</v>
      </c>
      <c r="V627" s="36" t="s">
        <v>1547</v>
      </c>
      <c r="W627" s="36">
        <v>-0.33078792408615659</v>
      </c>
      <c r="X627" s="36">
        <v>-0.53720718751734242</v>
      </c>
      <c r="Y627" s="36">
        <v>-0.53720718751734242</v>
      </c>
      <c r="Z627" s="36">
        <v>-0.53720718751734242</v>
      </c>
      <c r="AA627" s="36">
        <v>-0.41076764673352234</v>
      </c>
      <c r="AB627" s="36">
        <v>-0.34274651702883707</v>
      </c>
      <c r="AC627" s="36">
        <v>1.7213216903142476</v>
      </c>
      <c r="AD627" s="36">
        <v>2.0490163351209802</v>
      </c>
      <c r="AE627" s="36">
        <v>-0.53720718751734242</v>
      </c>
      <c r="AF627" s="36">
        <v>-0.53720718751734242</v>
      </c>
    </row>
    <row r="628" spans="1:32" x14ac:dyDescent="0.25">
      <c r="A628" s="62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</row>
    <row r="629" spans="1:32" x14ac:dyDescent="0.25">
      <c r="A629" s="51" t="s">
        <v>625</v>
      </c>
      <c r="B629" s="36" t="s">
        <v>105</v>
      </c>
      <c r="C629" s="36" t="s">
        <v>1759</v>
      </c>
      <c r="F629" s="37"/>
      <c r="G629" s="37">
        <f t="shared" ref="G629:G692" si="162">IF(ISERROR(MATCH($A629,$T:$T,0)),"Not In List",LOOKUP($A629,$T:$T,Y:Y))</f>
        <v>0.76340414609599894</v>
      </c>
      <c r="H629" s="37">
        <f t="shared" ref="H629:H692" si="163">IF(ISERROR(MATCH($A629,$T:$T,0)),"Not In List",LOOKUP($A629,$T:$T,AA:AA))</f>
        <v>-0.55865685898685014</v>
      </c>
      <c r="I629" s="37">
        <f t="shared" ref="I629:I692" si="164">IF(ISERROR(MATCH($A629,$T:$T,0)),"Not In List",LOOKUP($A629,$T:$T,Z:Z))</f>
        <v>0.77356034379813732</v>
      </c>
      <c r="J629" s="37">
        <f t="shared" ref="J629:J692" si="165">IF(ISERROR(MATCH($A629,$T:$T,0)),"Not In List",LOOKUP($A629,$T:$T,X:X))</f>
        <v>-0.55865685898685014</v>
      </c>
      <c r="K629" s="37">
        <f t="shared" ref="K629:K692" si="166">IF(ISERROR(MATCH($A629,$T:$T,0)),"Not In List",LOOKUP($A629,$T:$T,AE:AE))</f>
        <v>-0.55865685898685014</v>
      </c>
      <c r="L629" s="37">
        <f t="shared" ref="L629:L692" si="167">IF(ISERROR(MATCH($A629,$T:$T,0)),"Not In List",LOOKUP($A629,$T:$T,AF:AF))</f>
        <v>2.3736335230138148</v>
      </c>
      <c r="M629" s="37">
        <f t="shared" ref="M629:M692" si="168">IF(ISERROR(MATCH($A629,$T:$T,0)),"Not In List",LOOKUP($A629,$T:$T,AD:AD))</f>
        <v>-0.55865685898685014</v>
      </c>
      <c r="N629" s="37">
        <f t="shared" ref="N629:N692" si="169">IF(ISERROR(MATCH($A629,$T:$T,0)),"Not In List",LOOKUP($A629,$T:$T,AB:AB))</f>
        <v>-0.55865685898685014</v>
      </c>
      <c r="O629" s="37">
        <f t="shared" ref="O629:O692" si="170">IF(ISERROR(MATCH($A629,$T:$T,0)),"Not In List",LOOKUP($A629,$T:$T,AC:AC))</f>
        <v>-0.55865685898685014</v>
      </c>
      <c r="P629" s="37">
        <f t="shared" ref="P629:P692" si="171">IF(ISERROR(MATCH($A629,$T:$T,0)),"Not In List",LOOKUP($A629,$T:$T,W:W))</f>
        <v>-0.55865685898685014</v>
      </c>
      <c r="T629" s="36" t="s">
        <v>265</v>
      </c>
      <c r="U629" s="36" t="s">
        <v>1347</v>
      </c>
      <c r="V629" s="36" t="s">
        <v>1348</v>
      </c>
      <c r="W629" s="36">
        <v>-0.1759497481174192</v>
      </c>
      <c r="X629" s="36">
        <v>5.5502763900911536E-2</v>
      </c>
      <c r="Y629" s="36">
        <v>2.3142628388105968</v>
      </c>
      <c r="Z629" s="36">
        <v>0.84463356949145829</v>
      </c>
      <c r="AA629" s="36">
        <v>0.46283553233148284</v>
      </c>
      <c r="AB629" s="36">
        <v>-0.80766434120188269</v>
      </c>
      <c r="AC629" s="36">
        <v>-0.27062759160949929</v>
      </c>
      <c r="AD629" s="36">
        <v>-0.80766434120188269</v>
      </c>
      <c r="AE629" s="36">
        <v>-0.80766434120188269</v>
      </c>
      <c r="AF629" s="36">
        <v>-0.80766434120188269</v>
      </c>
    </row>
    <row r="630" spans="1:32" x14ac:dyDescent="0.25">
      <c r="A630" s="51" t="s">
        <v>388</v>
      </c>
      <c r="B630" s="36" t="s">
        <v>1486</v>
      </c>
      <c r="C630" s="36" t="s">
        <v>1487</v>
      </c>
      <c r="F630" s="37"/>
      <c r="G630" s="37">
        <f t="shared" si="162"/>
        <v>0.71848103081224246</v>
      </c>
      <c r="H630" s="37">
        <f t="shared" si="163"/>
        <v>0.56793088313725493</v>
      </c>
      <c r="I630" s="37">
        <f t="shared" si="164"/>
        <v>0.2841298953115961</v>
      </c>
      <c r="J630" s="37">
        <f t="shared" si="165"/>
        <v>-0.83735107660112817</v>
      </c>
      <c r="K630" s="37">
        <f t="shared" si="166"/>
        <v>-0.83735107660112817</v>
      </c>
      <c r="L630" s="37">
        <f t="shared" si="167"/>
        <v>2.0671979749992961</v>
      </c>
      <c r="M630" s="37">
        <f t="shared" si="168"/>
        <v>0.54901559874525074</v>
      </c>
      <c r="N630" s="37">
        <f t="shared" si="169"/>
        <v>-0.83735107660112817</v>
      </c>
      <c r="O630" s="37">
        <f t="shared" si="170"/>
        <v>-0.83735107660112817</v>
      </c>
      <c r="P630" s="37">
        <f t="shared" si="171"/>
        <v>-0.83735107660112817</v>
      </c>
      <c r="T630" s="36" t="s">
        <v>800</v>
      </c>
      <c r="U630" s="36" t="s">
        <v>1958</v>
      </c>
      <c r="V630" s="36" t="s">
        <v>1352</v>
      </c>
      <c r="W630" s="36">
        <v>2.8460498941515411</v>
      </c>
      <c r="X630" s="36">
        <v>-0.31622776601683794</v>
      </c>
      <c r="Y630" s="36">
        <v>-0.31622776601683794</v>
      </c>
      <c r="Z630" s="36">
        <v>-0.31622776601683794</v>
      </c>
      <c r="AA630" s="36">
        <v>-0.31622776601683794</v>
      </c>
      <c r="AB630" s="36">
        <v>-0.31622776601683794</v>
      </c>
      <c r="AC630" s="36">
        <v>-0.31622776601683794</v>
      </c>
      <c r="AD630" s="36">
        <v>-0.31622776601683794</v>
      </c>
      <c r="AE630" s="36">
        <v>-0.31622776601683794</v>
      </c>
      <c r="AF630" s="36">
        <v>-0.31622776601683794</v>
      </c>
    </row>
    <row r="631" spans="1:32" x14ac:dyDescent="0.25">
      <c r="A631" s="51" t="s">
        <v>513</v>
      </c>
      <c r="B631" s="36" t="s">
        <v>1625</v>
      </c>
      <c r="C631" s="36" t="s">
        <v>1626</v>
      </c>
      <c r="F631" s="37"/>
      <c r="G631" s="37">
        <f t="shared" si="162"/>
        <v>0.97818422471281063</v>
      </c>
      <c r="H631" s="37">
        <f t="shared" si="163"/>
        <v>1.0752285720076515</v>
      </c>
      <c r="I631" s="37">
        <f t="shared" si="164"/>
        <v>-0.59367957028077056</v>
      </c>
      <c r="J631" s="37">
        <f t="shared" si="165"/>
        <v>-0.59367957028077056</v>
      </c>
      <c r="K631" s="37">
        <f t="shared" si="166"/>
        <v>-0.59367957028077056</v>
      </c>
      <c r="L631" s="37">
        <f t="shared" si="167"/>
        <v>2.1023441952449318</v>
      </c>
      <c r="M631" s="37">
        <f t="shared" si="168"/>
        <v>-0.59367957028077056</v>
      </c>
      <c r="N631" s="37">
        <f t="shared" si="169"/>
        <v>-0.59367957028077056</v>
      </c>
      <c r="O631" s="37">
        <f t="shared" si="170"/>
        <v>-0.59367957028077056</v>
      </c>
      <c r="P631" s="37">
        <f t="shared" si="171"/>
        <v>-0.59367957028077056</v>
      </c>
      <c r="T631" s="36" t="s">
        <v>676</v>
      </c>
      <c r="U631" s="36" t="s">
        <v>1819</v>
      </c>
      <c r="V631" s="36" t="s">
        <v>1348</v>
      </c>
      <c r="W631" s="36">
        <v>2.8460498941515415</v>
      </c>
      <c r="X631" s="36">
        <v>-0.31622776601683794</v>
      </c>
      <c r="Y631" s="36">
        <v>-0.31622776601683794</v>
      </c>
      <c r="Z631" s="36">
        <v>-0.31622776601683794</v>
      </c>
      <c r="AA631" s="36">
        <v>-0.31622776601683794</v>
      </c>
      <c r="AB631" s="36">
        <v>-0.31622776601683794</v>
      </c>
      <c r="AC631" s="36">
        <v>-0.31622776601683794</v>
      </c>
      <c r="AD631" s="36">
        <v>-0.31622776601683794</v>
      </c>
      <c r="AE631" s="36">
        <v>-0.31622776601683794</v>
      </c>
      <c r="AF631" s="36">
        <v>-0.31622776601683794</v>
      </c>
    </row>
    <row r="632" spans="1:32" x14ac:dyDescent="0.25">
      <c r="A632" s="51" t="s">
        <v>413</v>
      </c>
      <c r="B632" s="36" t="s">
        <v>1513</v>
      </c>
      <c r="C632" s="36" t="s">
        <v>1514</v>
      </c>
      <c r="F632" s="37"/>
      <c r="G632" s="37">
        <f t="shared" si="162"/>
        <v>0.84903073420567421</v>
      </c>
      <c r="H632" s="37">
        <f t="shared" si="163"/>
        <v>0.97791166567988852</v>
      </c>
      <c r="I632" s="37">
        <f t="shared" si="164"/>
        <v>-0.74716161128899883</v>
      </c>
      <c r="J632" s="37">
        <f t="shared" si="165"/>
        <v>0.85573600242960224</v>
      </c>
      <c r="K632" s="37">
        <f t="shared" si="166"/>
        <v>-0.74716161128899883</v>
      </c>
      <c r="L632" s="37">
        <f t="shared" si="167"/>
        <v>1.8002912654188279</v>
      </c>
      <c r="M632" s="37">
        <f t="shared" si="168"/>
        <v>-0.74716161128899883</v>
      </c>
      <c r="N632" s="37">
        <f t="shared" si="169"/>
        <v>-0.74716161128899883</v>
      </c>
      <c r="O632" s="37">
        <f t="shared" si="170"/>
        <v>-0.74716161128899883</v>
      </c>
      <c r="P632" s="37">
        <f t="shared" si="171"/>
        <v>-0.74716161128899883</v>
      </c>
      <c r="T632" s="36" t="s">
        <v>1102</v>
      </c>
      <c r="U632" s="36" t="s">
        <v>2320</v>
      </c>
      <c r="V632" s="36" t="s">
        <v>2321</v>
      </c>
      <c r="W632" s="36">
        <v>-0.31622776601683794</v>
      </c>
      <c r="X632" s="36">
        <v>2.8460498941515415</v>
      </c>
      <c r="Y632" s="36">
        <v>-0.31622776601683794</v>
      </c>
      <c r="Z632" s="36">
        <v>-0.31622776601683794</v>
      </c>
      <c r="AA632" s="36">
        <v>-0.31622776601683794</v>
      </c>
      <c r="AB632" s="36">
        <v>-0.31622776601683794</v>
      </c>
      <c r="AC632" s="36">
        <v>-0.31622776601683794</v>
      </c>
      <c r="AD632" s="36">
        <v>-0.31622776601683794</v>
      </c>
      <c r="AE632" s="36">
        <v>-0.31622776601683794</v>
      </c>
      <c r="AF632" s="36">
        <v>-0.31622776601683794</v>
      </c>
    </row>
    <row r="633" spans="1:32" x14ac:dyDescent="0.25">
      <c r="A633" s="51" t="s">
        <v>296</v>
      </c>
      <c r="B633" s="36" t="s">
        <v>24</v>
      </c>
      <c r="C633" s="36" t="s">
        <v>1352</v>
      </c>
      <c r="F633" s="37"/>
      <c r="G633" s="37">
        <f t="shared" si="162"/>
        <v>0.44765438343038322</v>
      </c>
      <c r="H633" s="37">
        <f t="shared" si="163"/>
        <v>1.1733630752011701</v>
      </c>
      <c r="I633" s="37">
        <f t="shared" si="164"/>
        <v>-0.89529696966969152</v>
      </c>
      <c r="J633" s="37">
        <f t="shared" si="165"/>
        <v>0.51686768145736794</v>
      </c>
      <c r="K633" s="37">
        <f t="shared" si="166"/>
        <v>-0.89529696966969152</v>
      </c>
      <c r="L633" s="37">
        <f t="shared" si="167"/>
        <v>-0.89529696966969152</v>
      </c>
      <c r="M633" s="37">
        <f t="shared" si="168"/>
        <v>0.7146764773768528</v>
      </c>
      <c r="N633" s="37">
        <f t="shared" si="169"/>
        <v>1.6239232308826828</v>
      </c>
      <c r="O633" s="37">
        <f t="shared" si="170"/>
        <v>-0.89529696966969152</v>
      </c>
      <c r="P633" s="37">
        <f t="shared" si="171"/>
        <v>-0.89529696966969152</v>
      </c>
      <c r="T633" s="36" t="s">
        <v>817</v>
      </c>
      <c r="U633" s="36" t="s">
        <v>1976</v>
      </c>
      <c r="V633" s="36" t="s">
        <v>1977</v>
      </c>
      <c r="W633" s="36">
        <v>1.5687969895558027</v>
      </c>
      <c r="X633" s="36">
        <v>-0.61302938707924237</v>
      </c>
      <c r="Y633" s="36">
        <v>-0.61302938707924237</v>
      </c>
      <c r="Z633" s="36">
        <v>-0.61302938707924237</v>
      </c>
      <c r="AA633" s="36">
        <v>-0.61302938707924237</v>
      </c>
      <c r="AB633" s="36">
        <v>-0.61302938707924237</v>
      </c>
      <c r="AC633" s="36">
        <v>1.0430171664809291</v>
      </c>
      <c r="AD633" s="36">
        <v>-0.61302938707924237</v>
      </c>
      <c r="AE633" s="36">
        <v>-0.61302938707924237</v>
      </c>
      <c r="AF633" s="36">
        <v>1.6793915535179653</v>
      </c>
    </row>
    <row r="634" spans="1:32" x14ac:dyDescent="0.25">
      <c r="A634" s="51" t="s">
        <v>419</v>
      </c>
      <c r="B634" s="36" t="s">
        <v>1523</v>
      </c>
      <c r="C634" s="36" t="s">
        <v>1524</v>
      </c>
      <c r="F634" s="37"/>
      <c r="G634" s="37">
        <f t="shared" si="162"/>
        <v>-0.62048213725442614</v>
      </c>
      <c r="H634" s="37">
        <f t="shared" si="163"/>
        <v>1.4856298875911682</v>
      </c>
      <c r="I634" s="37">
        <f t="shared" si="164"/>
        <v>-0.62048213725442614</v>
      </c>
      <c r="J634" s="37">
        <f t="shared" si="165"/>
        <v>1.5142066061766941</v>
      </c>
      <c r="K634" s="37">
        <f t="shared" si="166"/>
        <v>-0.62048213725442614</v>
      </c>
      <c r="L634" s="37">
        <f t="shared" si="167"/>
        <v>-0.62048213725442614</v>
      </c>
      <c r="M634" s="37">
        <f t="shared" si="168"/>
        <v>-0.62048213725442614</v>
      </c>
      <c r="N634" s="37">
        <f t="shared" si="169"/>
        <v>1.343538467013121</v>
      </c>
      <c r="O634" s="37">
        <f t="shared" si="170"/>
        <v>-0.62048213725442614</v>
      </c>
      <c r="P634" s="37">
        <f t="shared" si="171"/>
        <v>-0.62048213725442614</v>
      </c>
      <c r="T634" s="36" t="s">
        <v>460</v>
      </c>
      <c r="U634" s="36" t="s">
        <v>61</v>
      </c>
      <c r="V634" s="36" t="s">
        <v>1348</v>
      </c>
      <c r="W634" s="36">
        <v>0.78089005433047176</v>
      </c>
      <c r="X634" s="36">
        <v>-0.62953558862576597</v>
      </c>
      <c r="Y634" s="36">
        <v>0.4357296405835111</v>
      </c>
      <c r="Z634" s="36">
        <v>-0.62953558862576597</v>
      </c>
      <c r="AA634" s="36">
        <v>0.15243618662464026</v>
      </c>
      <c r="AB634" s="36">
        <v>-0.62953558862576597</v>
      </c>
      <c r="AC634" s="36">
        <v>-0.62953558862576597</v>
      </c>
      <c r="AD634" s="36">
        <v>-0.62953558862576597</v>
      </c>
      <c r="AE634" s="36">
        <v>-0.62953558862576597</v>
      </c>
      <c r="AF634" s="36">
        <v>2.4081576502159732</v>
      </c>
    </row>
    <row r="635" spans="1:32" x14ac:dyDescent="0.25">
      <c r="A635" s="51" t="s">
        <v>258</v>
      </c>
      <c r="B635" s="36" t="s">
        <v>1338</v>
      </c>
      <c r="C635" s="36" t="s">
        <v>1339</v>
      </c>
      <c r="F635" s="37"/>
      <c r="G635" s="37">
        <f t="shared" si="162"/>
        <v>3.4803583361694167E-2</v>
      </c>
      <c r="H635" s="37">
        <f t="shared" si="163"/>
        <v>2.4893532478900489</v>
      </c>
      <c r="I635" s="37">
        <f t="shared" si="164"/>
        <v>-0.3790392974447554</v>
      </c>
      <c r="J635" s="37">
        <f t="shared" si="165"/>
        <v>0.72488817563189978</v>
      </c>
      <c r="K635" s="37">
        <f t="shared" si="166"/>
        <v>-0.8289826517762835</v>
      </c>
      <c r="L635" s="37">
        <f t="shared" si="167"/>
        <v>-0.8289826517762835</v>
      </c>
      <c r="M635" s="37">
        <f t="shared" si="168"/>
        <v>-0.24550220463518707</v>
      </c>
      <c r="N635" s="37">
        <f t="shared" si="169"/>
        <v>-9.5298084988024154E-2</v>
      </c>
      <c r="O635" s="37">
        <f t="shared" si="170"/>
        <v>-0.8289826517762835</v>
      </c>
      <c r="P635" s="37">
        <f t="shared" si="171"/>
        <v>-4.2257464486827365E-2</v>
      </c>
      <c r="T635" s="36" t="s">
        <v>1148</v>
      </c>
      <c r="U635" s="36" t="s">
        <v>2377</v>
      </c>
      <c r="V635" s="36" t="s">
        <v>2378</v>
      </c>
      <c r="W635" s="36">
        <v>-0.31622776601683794</v>
      </c>
      <c r="X635" s="36">
        <v>-0.31622776601683794</v>
      </c>
      <c r="Y635" s="36">
        <v>2.8460498941515415</v>
      </c>
      <c r="Z635" s="36">
        <v>-0.31622776601683794</v>
      </c>
      <c r="AA635" s="36">
        <v>-0.31622776601683794</v>
      </c>
      <c r="AB635" s="36">
        <v>-0.31622776601683794</v>
      </c>
      <c r="AC635" s="36">
        <v>-0.31622776601683794</v>
      </c>
      <c r="AD635" s="36">
        <v>-0.31622776601683794</v>
      </c>
      <c r="AE635" s="36">
        <v>-0.31622776601683794</v>
      </c>
      <c r="AF635" s="36">
        <v>-0.31622776601683794</v>
      </c>
    </row>
    <row r="636" spans="1:32" x14ac:dyDescent="0.25">
      <c r="A636" s="51" t="s">
        <v>651</v>
      </c>
      <c r="B636" s="36" t="s">
        <v>1786</v>
      </c>
      <c r="C636" s="36" t="s">
        <v>1352</v>
      </c>
      <c r="F636" s="37"/>
      <c r="G636" s="37">
        <f t="shared" si="162"/>
        <v>-0.31622776601683789</v>
      </c>
      <c r="H636" s="37">
        <f t="shared" si="163"/>
        <v>2.8460498941515411</v>
      </c>
      <c r="I636" s="37">
        <f t="shared" si="164"/>
        <v>-0.31622776601683789</v>
      </c>
      <c r="J636" s="37">
        <f t="shared" si="165"/>
        <v>-0.31622776601683789</v>
      </c>
      <c r="K636" s="37">
        <f t="shared" si="166"/>
        <v>-0.31622776601683789</v>
      </c>
      <c r="L636" s="37">
        <f t="shared" si="167"/>
        <v>-0.31622776601683789</v>
      </c>
      <c r="M636" s="37">
        <f t="shared" si="168"/>
        <v>-0.31622776601683789</v>
      </c>
      <c r="N636" s="37">
        <f t="shared" si="169"/>
        <v>-0.31622776601683789</v>
      </c>
      <c r="O636" s="37">
        <f t="shared" si="170"/>
        <v>-0.31622776601683789</v>
      </c>
      <c r="P636" s="37">
        <f t="shared" si="171"/>
        <v>-0.31622776601683789</v>
      </c>
      <c r="T636" s="36" t="s">
        <v>903</v>
      </c>
      <c r="U636" s="36" t="s">
        <v>1268</v>
      </c>
      <c r="V636" s="36" t="s">
        <v>1348</v>
      </c>
      <c r="W636" s="36">
        <v>-0.31622776601683794</v>
      </c>
      <c r="X636" s="36">
        <v>2.8460498941515411</v>
      </c>
      <c r="Y636" s="36">
        <v>-0.31622776601683794</v>
      </c>
      <c r="Z636" s="36">
        <v>-0.31622776601683794</v>
      </c>
      <c r="AA636" s="36">
        <v>-0.31622776601683794</v>
      </c>
      <c r="AB636" s="36">
        <v>-0.31622776601683794</v>
      </c>
      <c r="AC636" s="36">
        <v>-0.31622776601683794</v>
      </c>
      <c r="AD636" s="36">
        <v>-0.31622776601683794</v>
      </c>
      <c r="AE636" s="36">
        <v>-0.31622776601683794</v>
      </c>
      <c r="AF636" s="36">
        <v>-0.31622776601683794</v>
      </c>
    </row>
    <row r="637" spans="1:32" x14ac:dyDescent="0.25">
      <c r="A637" s="51" t="s">
        <v>1185</v>
      </c>
      <c r="B637" s="36" t="s">
        <v>253</v>
      </c>
      <c r="C637" s="36" t="s">
        <v>2420</v>
      </c>
      <c r="F637" s="37"/>
      <c r="G637" s="37">
        <f t="shared" si="162"/>
        <v>-0.31622776601683789</v>
      </c>
      <c r="H637" s="37">
        <f t="shared" si="163"/>
        <v>2.8460498941515411</v>
      </c>
      <c r="I637" s="37">
        <f t="shared" si="164"/>
        <v>-0.31622776601683789</v>
      </c>
      <c r="J637" s="37">
        <f t="shared" si="165"/>
        <v>-0.31622776601683789</v>
      </c>
      <c r="K637" s="37">
        <f t="shared" si="166"/>
        <v>-0.31622776601683789</v>
      </c>
      <c r="L637" s="37">
        <f t="shared" si="167"/>
        <v>-0.31622776601683789</v>
      </c>
      <c r="M637" s="37">
        <f t="shared" si="168"/>
        <v>-0.31622776601683789</v>
      </c>
      <c r="N637" s="37">
        <f t="shared" si="169"/>
        <v>-0.31622776601683789</v>
      </c>
      <c r="O637" s="37">
        <f t="shared" si="170"/>
        <v>-0.31622776601683789</v>
      </c>
      <c r="P637" s="37">
        <f t="shared" si="171"/>
        <v>-0.31622776601683789</v>
      </c>
      <c r="T637" s="36" t="s">
        <v>784</v>
      </c>
      <c r="U637" s="36" t="s">
        <v>1938</v>
      </c>
      <c r="V637" s="36" t="s">
        <v>1342</v>
      </c>
      <c r="W637" s="36">
        <v>2.8460498941515415</v>
      </c>
      <c r="X637" s="36">
        <v>-0.31622776601683794</v>
      </c>
      <c r="Y637" s="36">
        <v>-0.31622776601683794</v>
      </c>
      <c r="Z637" s="36">
        <v>-0.31622776601683794</v>
      </c>
      <c r="AA637" s="36">
        <v>-0.31622776601683794</v>
      </c>
      <c r="AB637" s="36">
        <v>-0.31622776601683794</v>
      </c>
      <c r="AC637" s="36">
        <v>-0.31622776601683794</v>
      </c>
      <c r="AD637" s="36">
        <v>-0.31622776601683794</v>
      </c>
      <c r="AE637" s="36">
        <v>-0.31622776601683794</v>
      </c>
      <c r="AF637" s="36">
        <v>-0.31622776601683794</v>
      </c>
    </row>
    <row r="638" spans="1:32" x14ac:dyDescent="0.25">
      <c r="A638" s="51" t="s">
        <v>662</v>
      </c>
      <c r="B638" s="36" t="s">
        <v>1800</v>
      </c>
      <c r="C638" s="36" t="s">
        <v>1801</v>
      </c>
      <c r="F638" s="37"/>
      <c r="G638" s="37">
        <f t="shared" si="162"/>
        <v>-0.31622776601683794</v>
      </c>
      <c r="H638" s="37">
        <f t="shared" si="163"/>
        <v>2.8460498941515411</v>
      </c>
      <c r="I638" s="37">
        <f t="shared" si="164"/>
        <v>-0.31622776601683794</v>
      </c>
      <c r="J638" s="37">
        <f t="shared" si="165"/>
        <v>-0.31622776601683794</v>
      </c>
      <c r="K638" s="37">
        <f t="shared" si="166"/>
        <v>-0.31622776601683794</v>
      </c>
      <c r="L638" s="37">
        <f t="shared" si="167"/>
        <v>-0.31622776601683794</v>
      </c>
      <c r="M638" s="37">
        <f t="shared" si="168"/>
        <v>-0.31622776601683794</v>
      </c>
      <c r="N638" s="37">
        <f t="shared" si="169"/>
        <v>-0.31622776601683794</v>
      </c>
      <c r="O638" s="37">
        <f t="shared" si="170"/>
        <v>-0.31622776601683794</v>
      </c>
      <c r="P638" s="37">
        <f t="shared" si="171"/>
        <v>-0.31622776601683794</v>
      </c>
      <c r="T638" s="36" t="s">
        <v>787</v>
      </c>
      <c r="U638" s="36" t="s">
        <v>167</v>
      </c>
      <c r="V638" s="36" t="s">
        <v>1940</v>
      </c>
      <c r="W638" s="36">
        <v>-0.31622776601683794</v>
      </c>
      <c r="X638" s="36">
        <v>2.8460498941515415</v>
      </c>
      <c r="Y638" s="36">
        <v>-0.31622776601683794</v>
      </c>
      <c r="Z638" s="36">
        <v>-0.31622776601683794</v>
      </c>
      <c r="AA638" s="36">
        <v>-0.31622776601683794</v>
      </c>
      <c r="AB638" s="36">
        <v>-0.31622776601683794</v>
      </c>
      <c r="AC638" s="36">
        <v>-0.31622776601683794</v>
      </c>
      <c r="AD638" s="36">
        <v>-0.31622776601683794</v>
      </c>
      <c r="AE638" s="36">
        <v>-0.31622776601683794</v>
      </c>
      <c r="AF638" s="36">
        <v>-0.31622776601683794</v>
      </c>
    </row>
    <row r="639" spans="1:32" x14ac:dyDescent="0.25">
      <c r="A639" s="51" t="s">
        <v>665</v>
      </c>
      <c r="B639" s="36" t="s">
        <v>1803</v>
      </c>
      <c r="C639" s="36" t="s">
        <v>1804</v>
      </c>
      <c r="F639" s="37"/>
      <c r="G639" s="37">
        <f t="shared" si="162"/>
        <v>-0.31622776601683794</v>
      </c>
      <c r="H639" s="37">
        <f t="shared" si="163"/>
        <v>2.846049894151542</v>
      </c>
      <c r="I639" s="37">
        <f t="shared" si="164"/>
        <v>-0.31622776601683794</v>
      </c>
      <c r="J639" s="37">
        <f t="shared" si="165"/>
        <v>-0.31622776601683794</v>
      </c>
      <c r="K639" s="37">
        <f t="shared" si="166"/>
        <v>-0.31622776601683794</v>
      </c>
      <c r="L639" s="37">
        <f t="shared" si="167"/>
        <v>-0.31622776601683794</v>
      </c>
      <c r="M639" s="37">
        <f t="shared" si="168"/>
        <v>-0.31622776601683794</v>
      </c>
      <c r="N639" s="37">
        <f t="shared" si="169"/>
        <v>-0.31622776601683794</v>
      </c>
      <c r="O639" s="37">
        <f t="shared" si="170"/>
        <v>-0.31622776601683794</v>
      </c>
      <c r="P639" s="37">
        <f t="shared" si="171"/>
        <v>-0.31622776601683794</v>
      </c>
      <c r="T639" s="36" t="s">
        <v>436</v>
      </c>
      <c r="U639" s="36" t="s">
        <v>1240</v>
      </c>
      <c r="V639" s="36" t="s">
        <v>1240</v>
      </c>
      <c r="W639" s="36">
        <v>-0.61999485476708527</v>
      </c>
      <c r="X639" s="36">
        <v>-0.61999485476708527</v>
      </c>
      <c r="Y639" s="36">
        <v>1.4220561051713614</v>
      </c>
      <c r="Z639" s="36">
        <v>1.5812402861612</v>
      </c>
      <c r="AA639" s="36">
        <v>1.3366675920370359</v>
      </c>
      <c r="AB639" s="36">
        <v>-0.61999485476708527</v>
      </c>
      <c r="AC639" s="36">
        <v>-0.61999485476708527</v>
      </c>
      <c r="AD639" s="36">
        <v>-0.61999485476708527</v>
      </c>
      <c r="AE639" s="36">
        <v>-0.61999485476708527</v>
      </c>
      <c r="AF639" s="36">
        <v>-0.61999485476708527</v>
      </c>
    </row>
    <row r="640" spans="1:32" x14ac:dyDescent="0.25">
      <c r="A640" s="51" t="s">
        <v>1068</v>
      </c>
      <c r="B640" s="36" t="s">
        <v>1227</v>
      </c>
      <c r="C640" s="36" t="s">
        <v>1352</v>
      </c>
      <c r="F640" s="37"/>
      <c r="G640" s="37">
        <f t="shared" si="162"/>
        <v>-0.31622776601683794</v>
      </c>
      <c r="H640" s="37">
        <f t="shared" si="163"/>
        <v>2.846049894151542</v>
      </c>
      <c r="I640" s="37">
        <f t="shared" si="164"/>
        <v>-0.31622776601683794</v>
      </c>
      <c r="J640" s="37">
        <f t="shared" si="165"/>
        <v>-0.31622776601683794</v>
      </c>
      <c r="K640" s="37">
        <f t="shared" si="166"/>
        <v>-0.31622776601683794</v>
      </c>
      <c r="L640" s="37">
        <f t="shared" si="167"/>
        <v>-0.31622776601683794</v>
      </c>
      <c r="M640" s="37">
        <f t="shared" si="168"/>
        <v>-0.31622776601683794</v>
      </c>
      <c r="N640" s="37">
        <f t="shared" si="169"/>
        <v>-0.31622776601683794</v>
      </c>
      <c r="O640" s="37">
        <f t="shared" si="170"/>
        <v>-0.31622776601683794</v>
      </c>
      <c r="P640" s="37">
        <f t="shared" si="171"/>
        <v>-0.31622776601683794</v>
      </c>
      <c r="T640" s="36" t="s">
        <v>358</v>
      </c>
      <c r="U640" s="36" t="s">
        <v>1447</v>
      </c>
      <c r="V640" s="36" t="s">
        <v>1346</v>
      </c>
      <c r="W640" s="36">
        <v>-0.60531765068571397</v>
      </c>
      <c r="X640" s="36">
        <v>-0.60531765068571397</v>
      </c>
      <c r="Y640" s="36">
        <v>1.2635282396745957</v>
      </c>
      <c r="Z640" s="36">
        <v>1.9435741984620296</v>
      </c>
      <c r="AA640" s="36">
        <v>1.0301211166633721</v>
      </c>
      <c r="AB640" s="36">
        <v>-0.60531765068571397</v>
      </c>
      <c r="AC640" s="36">
        <v>-0.60531765068571397</v>
      </c>
      <c r="AD640" s="36">
        <v>-0.60531765068571397</v>
      </c>
      <c r="AE640" s="36">
        <v>-0.60531765068571397</v>
      </c>
      <c r="AF640" s="36">
        <v>-0.60531765068571397</v>
      </c>
    </row>
    <row r="641" spans="1:32" x14ac:dyDescent="0.25">
      <c r="A641" s="51" t="s">
        <v>683</v>
      </c>
      <c r="B641" s="36" t="s">
        <v>1825</v>
      </c>
      <c r="C641" s="36" t="s">
        <v>1342</v>
      </c>
      <c r="F641" s="37"/>
      <c r="G641" s="37">
        <f t="shared" si="162"/>
        <v>-0.31622776601683794</v>
      </c>
      <c r="H641" s="37">
        <f t="shared" si="163"/>
        <v>2.846049894151542</v>
      </c>
      <c r="I641" s="37">
        <f t="shared" si="164"/>
        <v>-0.31622776601683794</v>
      </c>
      <c r="J641" s="37">
        <f t="shared" si="165"/>
        <v>-0.31622776601683794</v>
      </c>
      <c r="K641" s="37">
        <f t="shared" si="166"/>
        <v>-0.31622776601683794</v>
      </c>
      <c r="L641" s="37">
        <f t="shared" si="167"/>
        <v>-0.31622776601683794</v>
      </c>
      <c r="M641" s="37">
        <f t="shared" si="168"/>
        <v>-0.31622776601683794</v>
      </c>
      <c r="N641" s="37">
        <f t="shared" si="169"/>
        <v>-0.31622776601683794</v>
      </c>
      <c r="O641" s="37">
        <f t="shared" si="170"/>
        <v>-0.31622776601683794</v>
      </c>
      <c r="P641" s="37">
        <f t="shared" si="171"/>
        <v>-0.31622776601683794</v>
      </c>
      <c r="T641" s="36" t="s">
        <v>546</v>
      </c>
      <c r="U641" s="36" t="s">
        <v>1673</v>
      </c>
      <c r="V641" s="36" t="s">
        <v>1357</v>
      </c>
      <c r="W641" s="36">
        <v>-0.47428952738380936</v>
      </c>
      <c r="X641" s="36">
        <v>-0.47428952738380936</v>
      </c>
      <c r="Y641" s="36">
        <v>-0.47428952738380936</v>
      </c>
      <c r="Z641" s="36">
        <v>1.8657115790293703</v>
      </c>
      <c r="AA641" s="36">
        <v>1.9286046400411043</v>
      </c>
      <c r="AB641" s="36">
        <v>-0.47428952738380936</v>
      </c>
      <c r="AC641" s="36">
        <v>-0.47428952738380936</v>
      </c>
      <c r="AD641" s="36">
        <v>-0.47428952738380936</v>
      </c>
      <c r="AE641" s="36">
        <v>-0.47428952738380936</v>
      </c>
      <c r="AF641" s="36">
        <v>-0.47428952738380936</v>
      </c>
    </row>
    <row r="642" spans="1:32" x14ac:dyDescent="0.25">
      <c r="A642" s="51" t="s">
        <v>996</v>
      </c>
      <c r="B642" s="36" t="s">
        <v>2186</v>
      </c>
      <c r="C642" s="36" t="s">
        <v>1346</v>
      </c>
      <c r="F642" s="37"/>
      <c r="G642" s="37">
        <f t="shared" si="162"/>
        <v>-0.316227766016838</v>
      </c>
      <c r="H642" s="37">
        <f t="shared" si="163"/>
        <v>2.846049894151542</v>
      </c>
      <c r="I642" s="37">
        <f t="shared" si="164"/>
        <v>-0.316227766016838</v>
      </c>
      <c r="J642" s="37">
        <f t="shared" si="165"/>
        <v>-0.316227766016838</v>
      </c>
      <c r="K642" s="37">
        <f t="shared" si="166"/>
        <v>-0.316227766016838</v>
      </c>
      <c r="L642" s="37">
        <f t="shared" si="167"/>
        <v>-0.316227766016838</v>
      </c>
      <c r="M642" s="37">
        <f t="shared" si="168"/>
        <v>-0.316227766016838</v>
      </c>
      <c r="N642" s="37">
        <f t="shared" si="169"/>
        <v>-0.316227766016838</v>
      </c>
      <c r="O642" s="37">
        <f t="shared" si="170"/>
        <v>-0.316227766016838</v>
      </c>
      <c r="P642" s="37">
        <f t="shared" si="171"/>
        <v>-0.316227766016838</v>
      </c>
      <c r="T642" s="36" t="s">
        <v>1054</v>
      </c>
      <c r="U642" s="36" t="s">
        <v>1240</v>
      </c>
      <c r="V642" s="36" t="s">
        <v>1240</v>
      </c>
      <c r="W642" s="36">
        <v>-0.31622776601683794</v>
      </c>
      <c r="X642" s="36">
        <v>2.8460498941515411</v>
      </c>
      <c r="Y642" s="36">
        <v>-0.31622776601683794</v>
      </c>
      <c r="Z642" s="36">
        <v>-0.31622776601683794</v>
      </c>
      <c r="AA642" s="36">
        <v>-0.31622776601683794</v>
      </c>
      <c r="AB642" s="36">
        <v>-0.31622776601683794</v>
      </c>
      <c r="AC642" s="36">
        <v>-0.31622776601683794</v>
      </c>
      <c r="AD642" s="36">
        <v>-0.31622776601683794</v>
      </c>
      <c r="AE642" s="36">
        <v>-0.31622776601683794</v>
      </c>
      <c r="AF642" s="36">
        <v>-0.31622776601683794</v>
      </c>
    </row>
    <row r="643" spans="1:32" x14ac:dyDescent="0.25">
      <c r="A643" s="51" t="s">
        <v>1170</v>
      </c>
      <c r="B643" s="36" t="s">
        <v>1206</v>
      </c>
      <c r="C643" s="36" t="s">
        <v>1352</v>
      </c>
      <c r="F643" s="37"/>
      <c r="G643" s="37">
        <f t="shared" si="162"/>
        <v>-0.316227766016838</v>
      </c>
      <c r="H643" s="37">
        <f t="shared" si="163"/>
        <v>2.846049894151542</v>
      </c>
      <c r="I643" s="37">
        <f t="shared" si="164"/>
        <v>-0.316227766016838</v>
      </c>
      <c r="J643" s="37">
        <f t="shared" si="165"/>
        <v>-0.316227766016838</v>
      </c>
      <c r="K643" s="37">
        <f t="shared" si="166"/>
        <v>-0.316227766016838</v>
      </c>
      <c r="L643" s="37">
        <f t="shared" si="167"/>
        <v>-0.316227766016838</v>
      </c>
      <c r="M643" s="37">
        <f t="shared" si="168"/>
        <v>-0.316227766016838</v>
      </c>
      <c r="N643" s="37">
        <f t="shared" si="169"/>
        <v>-0.316227766016838</v>
      </c>
      <c r="O643" s="37">
        <f t="shared" si="170"/>
        <v>-0.316227766016838</v>
      </c>
      <c r="P643" s="37">
        <f t="shared" si="171"/>
        <v>-0.316227766016838</v>
      </c>
      <c r="T643" s="36" t="s">
        <v>1034</v>
      </c>
      <c r="U643" s="36" t="s">
        <v>227</v>
      </c>
      <c r="V643" s="36" t="s">
        <v>2242</v>
      </c>
      <c r="W643" s="36">
        <v>-0.31622776601683794</v>
      </c>
      <c r="X643" s="36">
        <v>-0.31622776601683794</v>
      </c>
      <c r="Y643" s="36">
        <v>-0.31622776601683794</v>
      </c>
      <c r="Z643" s="36">
        <v>-0.31622776601683794</v>
      </c>
      <c r="AA643" s="36">
        <v>-0.31622776601683794</v>
      </c>
      <c r="AB643" s="36">
        <v>2.8460498941515411</v>
      </c>
      <c r="AC643" s="36">
        <v>-0.31622776601683794</v>
      </c>
      <c r="AD643" s="36">
        <v>-0.31622776601683794</v>
      </c>
      <c r="AE643" s="36">
        <v>-0.31622776601683794</v>
      </c>
      <c r="AF643" s="36">
        <v>-0.31622776601683794</v>
      </c>
    </row>
    <row r="644" spans="1:32" x14ac:dyDescent="0.25">
      <c r="A644" s="51" t="s">
        <v>779</v>
      </c>
      <c r="B644" s="36" t="s">
        <v>165</v>
      </c>
      <c r="C644" s="36" t="s">
        <v>1348</v>
      </c>
      <c r="F644" s="37"/>
      <c r="G644" s="37">
        <f t="shared" si="162"/>
        <v>-0.316227766016838</v>
      </c>
      <c r="H644" s="37">
        <f t="shared" si="163"/>
        <v>2.846049894151542</v>
      </c>
      <c r="I644" s="37">
        <f t="shared" si="164"/>
        <v>-0.316227766016838</v>
      </c>
      <c r="J644" s="37">
        <f t="shared" si="165"/>
        <v>-0.316227766016838</v>
      </c>
      <c r="K644" s="37">
        <f t="shared" si="166"/>
        <v>-0.316227766016838</v>
      </c>
      <c r="L644" s="37">
        <f t="shared" si="167"/>
        <v>-0.316227766016838</v>
      </c>
      <c r="M644" s="37">
        <f t="shared" si="168"/>
        <v>-0.316227766016838</v>
      </c>
      <c r="N644" s="37">
        <f t="shared" si="169"/>
        <v>-0.316227766016838</v>
      </c>
      <c r="O644" s="37">
        <f t="shared" si="170"/>
        <v>-0.316227766016838</v>
      </c>
      <c r="P644" s="37">
        <f t="shared" si="171"/>
        <v>-0.316227766016838</v>
      </c>
      <c r="T644" s="36" t="s">
        <v>765</v>
      </c>
      <c r="U644" s="36" t="s">
        <v>1919</v>
      </c>
      <c r="V644" s="36" t="s">
        <v>1920</v>
      </c>
      <c r="W644" s="36">
        <v>2.8460498941515415</v>
      </c>
      <c r="X644" s="36">
        <v>-0.31622776601683794</v>
      </c>
      <c r="Y644" s="36">
        <v>-0.31622776601683794</v>
      </c>
      <c r="Z644" s="36">
        <v>-0.31622776601683794</v>
      </c>
      <c r="AA644" s="36">
        <v>-0.31622776601683794</v>
      </c>
      <c r="AB644" s="36">
        <v>-0.31622776601683794</v>
      </c>
      <c r="AC644" s="36">
        <v>-0.31622776601683794</v>
      </c>
      <c r="AD644" s="36">
        <v>-0.31622776601683794</v>
      </c>
      <c r="AE644" s="36">
        <v>-0.31622776601683794</v>
      </c>
      <c r="AF644" s="36">
        <v>-0.31622776601683794</v>
      </c>
    </row>
    <row r="645" spans="1:32" x14ac:dyDescent="0.25">
      <c r="A645" s="51" t="s">
        <v>675</v>
      </c>
      <c r="B645" s="36" t="s">
        <v>1818</v>
      </c>
      <c r="C645" s="36" t="s">
        <v>1342</v>
      </c>
      <c r="F645" s="37"/>
      <c r="G645" s="37">
        <f t="shared" si="162"/>
        <v>-0.31622776601683794</v>
      </c>
      <c r="H645" s="37">
        <f t="shared" si="163"/>
        <v>2.8460498941515415</v>
      </c>
      <c r="I645" s="37">
        <f t="shared" si="164"/>
        <v>-0.31622776601683794</v>
      </c>
      <c r="J645" s="37">
        <f t="shared" si="165"/>
        <v>-0.31622776601683794</v>
      </c>
      <c r="K645" s="37">
        <f t="shared" si="166"/>
        <v>-0.31622776601683794</v>
      </c>
      <c r="L645" s="37">
        <f t="shared" si="167"/>
        <v>-0.31622776601683794</v>
      </c>
      <c r="M645" s="37">
        <f t="shared" si="168"/>
        <v>-0.31622776601683794</v>
      </c>
      <c r="N645" s="37">
        <f t="shared" si="169"/>
        <v>-0.31622776601683794</v>
      </c>
      <c r="O645" s="37">
        <f t="shared" si="170"/>
        <v>-0.31622776601683794</v>
      </c>
      <c r="P645" s="37">
        <f t="shared" si="171"/>
        <v>-0.31622776601683794</v>
      </c>
      <c r="T645" s="36" t="s">
        <v>1057</v>
      </c>
      <c r="U645" s="36" t="s">
        <v>232</v>
      </c>
      <c r="V645" s="36" t="s">
        <v>2266</v>
      </c>
      <c r="W645" s="36">
        <v>2.8460498941515415</v>
      </c>
      <c r="X645" s="36">
        <v>-0.316227766016838</v>
      </c>
      <c r="Y645" s="36">
        <v>-0.316227766016838</v>
      </c>
      <c r="Z645" s="36">
        <v>-0.316227766016838</v>
      </c>
      <c r="AA645" s="36">
        <v>-0.316227766016838</v>
      </c>
      <c r="AB645" s="36">
        <v>-0.316227766016838</v>
      </c>
      <c r="AC645" s="36">
        <v>-0.316227766016838</v>
      </c>
      <c r="AD645" s="36">
        <v>-0.316227766016838</v>
      </c>
      <c r="AE645" s="36">
        <v>-0.316227766016838</v>
      </c>
      <c r="AF645" s="36">
        <v>-0.316227766016838</v>
      </c>
    </row>
    <row r="646" spans="1:32" x14ac:dyDescent="0.25">
      <c r="A646" s="51" t="s">
        <v>719</v>
      </c>
      <c r="B646" s="36" t="s">
        <v>1872</v>
      </c>
      <c r="C646" s="36" t="s">
        <v>1873</v>
      </c>
      <c r="F646" s="37"/>
      <c r="G646" s="37">
        <f t="shared" si="162"/>
        <v>-0.31622776601683794</v>
      </c>
      <c r="H646" s="37">
        <f t="shared" si="163"/>
        <v>2.8460498941515415</v>
      </c>
      <c r="I646" s="37">
        <f t="shared" si="164"/>
        <v>-0.31622776601683794</v>
      </c>
      <c r="J646" s="37">
        <f t="shared" si="165"/>
        <v>-0.31622776601683794</v>
      </c>
      <c r="K646" s="37">
        <f t="shared" si="166"/>
        <v>-0.31622776601683794</v>
      </c>
      <c r="L646" s="37">
        <f t="shared" si="167"/>
        <v>-0.31622776601683794</v>
      </c>
      <c r="M646" s="37">
        <f t="shared" si="168"/>
        <v>-0.31622776601683794</v>
      </c>
      <c r="N646" s="37">
        <f t="shared" si="169"/>
        <v>-0.31622776601683794</v>
      </c>
      <c r="O646" s="37">
        <f t="shared" si="170"/>
        <v>-0.31622776601683794</v>
      </c>
      <c r="P646" s="37">
        <f t="shared" si="171"/>
        <v>-0.31622776601683794</v>
      </c>
      <c r="T646" s="36" t="s">
        <v>701</v>
      </c>
      <c r="U646" s="36" t="s">
        <v>118</v>
      </c>
      <c r="V646" s="36" t="s">
        <v>1852</v>
      </c>
      <c r="W646" s="36">
        <v>-0.316227766016838</v>
      </c>
      <c r="X646" s="36">
        <v>-0.316227766016838</v>
      </c>
      <c r="Y646" s="36">
        <v>2.8460498941515415</v>
      </c>
      <c r="Z646" s="36">
        <v>-0.316227766016838</v>
      </c>
      <c r="AA646" s="36">
        <v>-0.316227766016838</v>
      </c>
      <c r="AB646" s="36">
        <v>-0.316227766016838</v>
      </c>
      <c r="AC646" s="36">
        <v>-0.316227766016838</v>
      </c>
      <c r="AD646" s="36">
        <v>-0.316227766016838</v>
      </c>
      <c r="AE646" s="36">
        <v>-0.316227766016838</v>
      </c>
      <c r="AF646" s="36">
        <v>-0.316227766016838</v>
      </c>
    </row>
    <row r="647" spans="1:32" x14ac:dyDescent="0.25">
      <c r="A647" s="51" t="s">
        <v>812</v>
      </c>
      <c r="B647" s="36" t="s">
        <v>175</v>
      </c>
      <c r="C647" s="36" t="s">
        <v>1970</v>
      </c>
      <c r="F647" s="37"/>
      <c r="G647" s="37">
        <f t="shared" si="162"/>
        <v>-0.31622776601683794</v>
      </c>
      <c r="H647" s="37">
        <f t="shared" si="163"/>
        <v>2.8460498941515415</v>
      </c>
      <c r="I647" s="37">
        <f t="shared" si="164"/>
        <v>-0.31622776601683794</v>
      </c>
      <c r="J647" s="37">
        <f t="shared" si="165"/>
        <v>-0.31622776601683794</v>
      </c>
      <c r="K647" s="37">
        <f t="shared" si="166"/>
        <v>-0.31622776601683794</v>
      </c>
      <c r="L647" s="37">
        <f t="shared" si="167"/>
        <v>-0.31622776601683794</v>
      </c>
      <c r="M647" s="37">
        <f t="shared" si="168"/>
        <v>-0.31622776601683794</v>
      </c>
      <c r="N647" s="37">
        <f t="shared" si="169"/>
        <v>-0.31622776601683794</v>
      </c>
      <c r="O647" s="37">
        <f t="shared" si="170"/>
        <v>-0.31622776601683794</v>
      </c>
      <c r="P647" s="37">
        <f t="shared" si="171"/>
        <v>-0.31622776601683794</v>
      </c>
      <c r="T647" s="36" t="s">
        <v>911</v>
      </c>
      <c r="U647" s="36" t="s">
        <v>2075</v>
      </c>
      <c r="V647" s="36" t="s">
        <v>1348</v>
      </c>
      <c r="W647" s="36">
        <v>-0.31622776601683794</v>
      </c>
      <c r="X647" s="36">
        <v>2.8460498941515415</v>
      </c>
      <c r="Y647" s="36">
        <v>-0.31622776601683794</v>
      </c>
      <c r="Z647" s="36">
        <v>-0.31622776601683794</v>
      </c>
      <c r="AA647" s="36">
        <v>-0.31622776601683794</v>
      </c>
      <c r="AB647" s="36">
        <v>-0.31622776601683794</v>
      </c>
      <c r="AC647" s="36">
        <v>-0.31622776601683794</v>
      </c>
      <c r="AD647" s="36">
        <v>-0.31622776601683794</v>
      </c>
      <c r="AE647" s="36">
        <v>-0.31622776601683794</v>
      </c>
      <c r="AF647" s="36">
        <v>-0.31622776601683794</v>
      </c>
    </row>
    <row r="648" spans="1:32" x14ac:dyDescent="0.25">
      <c r="A648" s="51" t="s">
        <v>904</v>
      </c>
      <c r="B648" s="36" t="s">
        <v>2066</v>
      </c>
      <c r="C648" s="36" t="s">
        <v>1352</v>
      </c>
      <c r="F648" s="37"/>
      <c r="G648" s="37">
        <f t="shared" si="162"/>
        <v>-0.31622776601683794</v>
      </c>
      <c r="H648" s="37">
        <f t="shared" si="163"/>
        <v>2.8460498941515415</v>
      </c>
      <c r="I648" s="37">
        <f t="shared" si="164"/>
        <v>-0.31622776601683794</v>
      </c>
      <c r="J648" s="37">
        <f t="shared" si="165"/>
        <v>-0.31622776601683794</v>
      </c>
      <c r="K648" s="37">
        <f t="shared" si="166"/>
        <v>-0.31622776601683794</v>
      </c>
      <c r="L648" s="37">
        <f t="shared" si="167"/>
        <v>-0.31622776601683794</v>
      </c>
      <c r="M648" s="37">
        <f t="shared" si="168"/>
        <v>-0.31622776601683794</v>
      </c>
      <c r="N648" s="37">
        <f t="shared" si="169"/>
        <v>-0.31622776601683794</v>
      </c>
      <c r="O648" s="37">
        <f t="shared" si="170"/>
        <v>-0.31622776601683794</v>
      </c>
      <c r="P648" s="37">
        <f t="shared" si="171"/>
        <v>-0.31622776601683794</v>
      </c>
      <c r="T648" s="36" t="s">
        <v>1188</v>
      </c>
      <c r="U648" s="36" t="s">
        <v>2424</v>
      </c>
      <c r="V648" s="36" t="s">
        <v>2425</v>
      </c>
      <c r="W648" s="36">
        <v>-0.46344775327313353</v>
      </c>
      <c r="X648" s="36">
        <v>-0.46344775327313353</v>
      </c>
      <c r="Y648" s="36">
        <v>1.4017693325044287</v>
      </c>
      <c r="Z648" s="36">
        <v>-0.46344775327313353</v>
      </c>
      <c r="AA648" s="36">
        <v>-0.46344775327313353</v>
      </c>
      <c r="AB648" s="36">
        <v>-0.46344775327313353</v>
      </c>
      <c r="AC648" s="36">
        <v>-0.46344775327313353</v>
      </c>
      <c r="AD648" s="36">
        <v>-0.46344775327313353</v>
      </c>
      <c r="AE648" s="36">
        <v>2.30581269368064</v>
      </c>
      <c r="AF648" s="36">
        <v>-0.46344775327313353</v>
      </c>
    </row>
    <row r="649" spans="1:32" x14ac:dyDescent="0.25">
      <c r="A649" s="51" t="s">
        <v>1080</v>
      </c>
      <c r="B649" s="36" t="s">
        <v>2294</v>
      </c>
      <c r="C649" s="36" t="s">
        <v>2295</v>
      </c>
      <c r="F649" s="37"/>
      <c r="G649" s="37">
        <f t="shared" si="162"/>
        <v>-0.31622776601683794</v>
      </c>
      <c r="H649" s="37">
        <f t="shared" si="163"/>
        <v>2.8460498941515415</v>
      </c>
      <c r="I649" s="37">
        <f t="shared" si="164"/>
        <v>-0.31622776601683794</v>
      </c>
      <c r="J649" s="37">
        <f t="shared" si="165"/>
        <v>-0.31622776601683794</v>
      </c>
      <c r="K649" s="37">
        <f t="shared" si="166"/>
        <v>-0.31622776601683794</v>
      </c>
      <c r="L649" s="37">
        <f t="shared" si="167"/>
        <v>-0.31622776601683794</v>
      </c>
      <c r="M649" s="37">
        <f t="shared" si="168"/>
        <v>-0.31622776601683794</v>
      </c>
      <c r="N649" s="37">
        <f t="shared" si="169"/>
        <v>-0.31622776601683794</v>
      </c>
      <c r="O649" s="37">
        <f t="shared" si="170"/>
        <v>-0.31622776601683794</v>
      </c>
      <c r="P649" s="37">
        <f t="shared" si="171"/>
        <v>-0.31622776601683794</v>
      </c>
      <c r="T649" s="36" t="s">
        <v>537</v>
      </c>
      <c r="U649" s="36" t="s">
        <v>1660</v>
      </c>
      <c r="V649" s="36" t="s">
        <v>1661</v>
      </c>
      <c r="W649" s="36">
        <v>-0.47433834852350371</v>
      </c>
      <c r="X649" s="36">
        <v>-0.47433834852350371</v>
      </c>
      <c r="Y649" s="36">
        <v>1.8894399624804152</v>
      </c>
      <c r="Z649" s="36">
        <v>-0.47433834852350371</v>
      </c>
      <c r="AA649" s="36">
        <v>1.9052668257076144</v>
      </c>
      <c r="AB649" s="36">
        <v>-0.47433834852350371</v>
      </c>
      <c r="AC649" s="36">
        <v>-0.47433834852350371</v>
      </c>
      <c r="AD649" s="36">
        <v>-0.47433834852350371</v>
      </c>
      <c r="AE649" s="36">
        <v>-0.47433834852350371</v>
      </c>
      <c r="AF649" s="36">
        <v>-0.47433834852350371</v>
      </c>
    </row>
    <row r="650" spans="1:32" x14ac:dyDescent="0.25">
      <c r="A650" s="51" t="s">
        <v>1107</v>
      </c>
      <c r="B650" s="36" t="s">
        <v>2330</v>
      </c>
      <c r="C650" s="36" t="s">
        <v>1348</v>
      </c>
      <c r="F650" s="37"/>
      <c r="G650" s="37">
        <f t="shared" si="162"/>
        <v>-0.31622776601683794</v>
      </c>
      <c r="H650" s="37">
        <f t="shared" si="163"/>
        <v>2.8460498941515415</v>
      </c>
      <c r="I650" s="37">
        <f t="shared" si="164"/>
        <v>-0.31622776601683794</v>
      </c>
      <c r="J650" s="37">
        <f t="shared" si="165"/>
        <v>-0.31622776601683794</v>
      </c>
      <c r="K650" s="37">
        <f t="shared" si="166"/>
        <v>-0.31622776601683794</v>
      </c>
      <c r="L650" s="37">
        <f t="shared" si="167"/>
        <v>-0.31622776601683794</v>
      </c>
      <c r="M650" s="37">
        <f t="shared" si="168"/>
        <v>-0.31622776601683794</v>
      </c>
      <c r="N650" s="37">
        <f t="shared" si="169"/>
        <v>-0.31622776601683794</v>
      </c>
      <c r="O650" s="37">
        <f t="shared" si="170"/>
        <v>-0.31622776601683794</v>
      </c>
      <c r="P650" s="37">
        <f t="shared" si="171"/>
        <v>-0.31622776601683794</v>
      </c>
      <c r="T650" s="36" t="s">
        <v>863</v>
      </c>
      <c r="U650" s="36" t="s">
        <v>2025</v>
      </c>
      <c r="V650" s="36" t="s">
        <v>2026</v>
      </c>
      <c r="W650" s="36">
        <v>1.6397760302869215</v>
      </c>
      <c r="X650" s="36">
        <v>-0.47116993596177353</v>
      </c>
      <c r="Y650" s="36">
        <v>-0.47116993596177353</v>
      </c>
      <c r="Z650" s="36">
        <v>-0.47116993596177353</v>
      </c>
      <c r="AA650" s="36">
        <v>-0.47116993596177353</v>
      </c>
      <c r="AB650" s="36">
        <v>-0.47116993596177353</v>
      </c>
      <c r="AC650" s="36">
        <v>-0.47116993596177353</v>
      </c>
      <c r="AD650" s="36">
        <v>-0.47116993596177353</v>
      </c>
      <c r="AE650" s="36">
        <v>-0.47116993596177353</v>
      </c>
      <c r="AF650" s="36">
        <v>2.129583457407267</v>
      </c>
    </row>
    <row r="651" spans="1:32" x14ac:dyDescent="0.25">
      <c r="A651" s="51" t="s">
        <v>1075</v>
      </c>
      <c r="B651" s="36" t="s">
        <v>2288</v>
      </c>
      <c r="C651" s="36" t="s">
        <v>1348</v>
      </c>
      <c r="F651" s="37"/>
      <c r="G651" s="37">
        <f t="shared" si="162"/>
        <v>-0.31622776601683794</v>
      </c>
      <c r="H651" s="37">
        <f t="shared" si="163"/>
        <v>2.8460498941515415</v>
      </c>
      <c r="I651" s="37">
        <f t="shared" si="164"/>
        <v>-0.31622776601683794</v>
      </c>
      <c r="J651" s="37">
        <f t="shared" si="165"/>
        <v>-0.31622776601683794</v>
      </c>
      <c r="K651" s="37">
        <f t="shared" si="166"/>
        <v>-0.31622776601683794</v>
      </c>
      <c r="L651" s="37">
        <f t="shared" si="167"/>
        <v>-0.31622776601683794</v>
      </c>
      <c r="M651" s="37">
        <f t="shared" si="168"/>
        <v>-0.31622776601683794</v>
      </c>
      <c r="N651" s="37">
        <f t="shared" si="169"/>
        <v>-0.31622776601683794</v>
      </c>
      <c r="O651" s="37">
        <f t="shared" si="170"/>
        <v>-0.31622776601683794</v>
      </c>
      <c r="P651" s="37">
        <f t="shared" si="171"/>
        <v>-0.31622776601683794</v>
      </c>
      <c r="T651" s="36" t="s">
        <v>896</v>
      </c>
      <c r="U651" s="36" t="s">
        <v>2059</v>
      </c>
      <c r="V651" s="36" t="s">
        <v>2060</v>
      </c>
      <c r="W651" s="36">
        <v>2.8460498941515415</v>
      </c>
      <c r="X651" s="36">
        <v>-0.31622776601683794</v>
      </c>
      <c r="Y651" s="36">
        <v>-0.31622776601683794</v>
      </c>
      <c r="Z651" s="36">
        <v>-0.31622776601683794</v>
      </c>
      <c r="AA651" s="36">
        <v>-0.31622776601683794</v>
      </c>
      <c r="AB651" s="36">
        <v>-0.31622776601683794</v>
      </c>
      <c r="AC651" s="36">
        <v>-0.31622776601683794</v>
      </c>
      <c r="AD651" s="36">
        <v>-0.31622776601683794</v>
      </c>
      <c r="AE651" s="36">
        <v>-0.31622776601683794</v>
      </c>
      <c r="AF651" s="36">
        <v>-0.31622776601683794</v>
      </c>
    </row>
    <row r="652" spans="1:32" x14ac:dyDescent="0.25">
      <c r="A652" s="51" t="s">
        <v>819</v>
      </c>
      <c r="B652" s="36" t="s">
        <v>1979</v>
      </c>
      <c r="C652" s="36" t="s">
        <v>1980</v>
      </c>
      <c r="F652" s="37"/>
      <c r="G652" s="37">
        <f t="shared" si="162"/>
        <v>-0.31622776601683794</v>
      </c>
      <c r="H652" s="37">
        <f t="shared" si="163"/>
        <v>2.8460498941515415</v>
      </c>
      <c r="I652" s="37">
        <f t="shared" si="164"/>
        <v>-0.31622776601683794</v>
      </c>
      <c r="J652" s="37">
        <f t="shared" si="165"/>
        <v>-0.31622776601683794</v>
      </c>
      <c r="K652" s="37">
        <f t="shared" si="166"/>
        <v>-0.31622776601683794</v>
      </c>
      <c r="L652" s="37">
        <f t="shared" si="167"/>
        <v>-0.31622776601683794</v>
      </c>
      <c r="M652" s="37">
        <f t="shared" si="168"/>
        <v>-0.31622776601683794</v>
      </c>
      <c r="N652" s="37">
        <f t="shared" si="169"/>
        <v>-0.31622776601683794</v>
      </c>
      <c r="O652" s="37">
        <f t="shared" si="170"/>
        <v>-0.31622776601683794</v>
      </c>
      <c r="P652" s="37">
        <f t="shared" si="171"/>
        <v>-0.31622776601683794</v>
      </c>
      <c r="T652" s="36" t="s">
        <v>569</v>
      </c>
      <c r="U652" s="36" t="s">
        <v>1697</v>
      </c>
      <c r="V652" s="36" t="s">
        <v>1348</v>
      </c>
      <c r="W652" s="36">
        <v>1.5327624620022371</v>
      </c>
      <c r="X652" s="36">
        <v>-0.59781639897154981</v>
      </c>
      <c r="Y652" s="36">
        <v>-0.59781639897154981</v>
      </c>
      <c r="Z652" s="36">
        <v>-0.59781639897154981</v>
      </c>
      <c r="AA652" s="36">
        <v>-0.59781639897154981</v>
      </c>
      <c r="AB652" s="36">
        <v>1.8883472726352508</v>
      </c>
      <c r="AC652" s="36">
        <v>0.76360505816336166</v>
      </c>
      <c r="AD652" s="36">
        <v>-0.59781639897154981</v>
      </c>
      <c r="AE652" s="36">
        <v>-0.59781639897154981</v>
      </c>
      <c r="AF652" s="36">
        <v>-0.59781639897154981</v>
      </c>
    </row>
    <row r="653" spans="1:32" x14ac:dyDescent="0.25">
      <c r="A653" s="51" t="s">
        <v>720</v>
      </c>
      <c r="B653" s="36" t="s">
        <v>129</v>
      </c>
      <c r="C653" s="36" t="s">
        <v>1874</v>
      </c>
      <c r="F653" s="37"/>
      <c r="G653" s="37">
        <f t="shared" si="162"/>
        <v>-0.31622776601683794</v>
      </c>
      <c r="H653" s="37">
        <f t="shared" si="163"/>
        <v>2.8460498941515415</v>
      </c>
      <c r="I653" s="37">
        <f t="shared" si="164"/>
        <v>-0.31622776601683794</v>
      </c>
      <c r="J653" s="37">
        <f t="shared" si="165"/>
        <v>-0.31622776601683794</v>
      </c>
      <c r="K653" s="37">
        <f t="shared" si="166"/>
        <v>-0.31622776601683794</v>
      </c>
      <c r="L653" s="37">
        <f t="shared" si="167"/>
        <v>-0.31622776601683794</v>
      </c>
      <c r="M653" s="37">
        <f t="shared" si="168"/>
        <v>-0.31622776601683794</v>
      </c>
      <c r="N653" s="37">
        <f t="shared" si="169"/>
        <v>-0.31622776601683794</v>
      </c>
      <c r="O653" s="37">
        <f t="shared" si="170"/>
        <v>-0.31622776601683794</v>
      </c>
      <c r="P653" s="37">
        <f t="shared" si="171"/>
        <v>-0.31622776601683794</v>
      </c>
      <c r="T653" s="36" t="s">
        <v>476</v>
      </c>
      <c r="U653" s="36" t="s">
        <v>1580</v>
      </c>
      <c r="V653" s="36" t="s">
        <v>1581</v>
      </c>
      <c r="W653" s="36">
        <v>-0.4741860605333727</v>
      </c>
      <c r="X653" s="36">
        <v>-0.4741860605333727</v>
      </c>
      <c r="Y653" s="36">
        <v>1.9510728710211456</v>
      </c>
      <c r="Z653" s="36">
        <v>-0.4741860605333727</v>
      </c>
      <c r="AA653" s="36">
        <v>1.842415613245836</v>
      </c>
      <c r="AB653" s="36">
        <v>-0.4741860605333727</v>
      </c>
      <c r="AC653" s="36">
        <v>-0.4741860605333727</v>
      </c>
      <c r="AD653" s="36">
        <v>-0.4741860605333727</v>
      </c>
      <c r="AE653" s="36">
        <v>-0.4741860605333727</v>
      </c>
      <c r="AF653" s="36">
        <v>-0.4741860605333727</v>
      </c>
    </row>
    <row r="654" spans="1:32" x14ac:dyDescent="0.25">
      <c r="A654" s="51" t="s">
        <v>686</v>
      </c>
      <c r="B654" s="36" t="s">
        <v>1830</v>
      </c>
      <c r="C654" s="36" t="s">
        <v>1831</v>
      </c>
      <c r="F654" s="37"/>
      <c r="G654" s="37">
        <f t="shared" si="162"/>
        <v>-0.31622776601683794</v>
      </c>
      <c r="H654" s="37">
        <f t="shared" si="163"/>
        <v>2.8460498941515415</v>
      </c>
      <c r="I654" s="37">
        <f t="shared" si="164"/>
        <v>-0.31622776601683794</v>
      </c>
      <c r="J654" s="37">
        <f t="shared" si="165"/>
        <v>-0.31622776601683794</v>
      </c>
      <c r="K654" s="37">
        <f t="shared" si="166"/>
        <v>-0.31622776601683794</v>
      </c>
      <c r="L654" s="37">
        <f t="shared" si="167"/>
        <v>-0.31622776601683794</v>
      </c>
      <c r="M654" s="37">
        <f t="shared" si="168"/>
        <v>-0.31622776601683794</v>
      </c>
      <c r="N654" s="37">
        <f t="shared" si="169"/>
        <v>-0.31622776601683794</v>
      </c>
      <c r="O654" s="37">
        <f t="shared" si="170"/>
        <v>-0.31622776601683794</v>
      </c>
      <c r="P654" s="37">
        <f t="shared" si="171"/>
        <v>-0.31622776601683794</v>
      </c>
      <c r="T654" s="36" t="s">
        <v>314</v>
      </c>
      <c r="U654" s="36" t="s">
        <v>1394</v>
      </c>
      <c r="V654" s="36" t="s">
        <v>1395</v>
      </c>
      <c r="W654" s="36">
        <v>-0.74721027365843518</v>
      </c>
      <c r="X654" s="36">
        <v>-0.74721027365843518</v>
      </c>
      <c r="Y654" s="36">
        <v>0.73241940583281884</v>
      </c>
      <c r="Z654" s="36">
        <v>1.0383284038831671</v>
      </c>
      <c r="AA654" s="36">
        <v>1.7785311968002402</v>
      </c>
      <c r="AB654" s="36">
        <v>0.93398263543438498</v>
      </c>
      <c r="AC654" s="36">
        <v>-0.74721027365843518</v>
      </c>
      <c r="AD654" s="36">
        <v>-0.74721027365843518</v>
      </c>
      <c r="AE654" s="36">
        <v>-0.74721027365843518</v>
      </c>
      <c r="AF654" s="36">
        <v>-0.74721027365843518</v>
      </c>
    </row>
    <row r="655" spans="1:32" x14ac:dyDescent="0.25">
      <c r="A655" s="51" t="s">
        <v>700</v>
      </c>
      <c r="B655" s="36" t="s">
        <v>117</v>
      </c>
      <c r="C655" s="36" t="s">
        <v>1851</v>
      </c>
      <c r="F655" s="37"/>
      <c r="G655" s="37">
        <f t="shared" si="162"/>
        <v>-0.316227766016838</v>
      </c>
      <c r="H655" s="37">
        <f t="shared" si="163"/>
        <v>2.8460498941515415</v>
      </c>
      <c r="I655" s="37">
        <f t="shared" si="164"/>
        <v>-0.316227766016838</v>
      </c>
      <c r="J655" s="37">
        <f t="shared" si="165"/>
        <v>-0.316227766016838</v>
      </c>
      <c r="K655" s="37">
        <f t="shared" si="166"/>
        <v>-0.316227766016838</v>
      </c>
      <c r="L655" s="37">
        <f t="shared" si="167"/>
        <v>-0.316227766016838</v>
      </c>
      <c r="M655" s="37">
        <f t="shared" si="168"/>
        <v>-0.316227766016838</v>
      </c>
      <c r="N655" s="37">
        <f t="shared" si="169"/>
        <v>-0.316227766016838</v>
      </c>
      <c r="O655" s="37">
        <f t="shared" si="170"/>
        <v>-0.316227766016838</v>
      </c>
      <c r="P655" s="37">
        <f t="shared" si="171"/>
        <v>-0.316227766016838</v>
      </c>
      <c r="T655" s="36" t="s">
        <v>1151</v>
      </c>
      <c r="U655" s="36" t="s">
        <v>247</v>
      </c>
      <c r="V655" s="36" t="s">
        <v>1869</v>
      </c>
      <c r="W655" s="36">
        <v>-0.31622776601683789</v>
      </c>
      <c r="X655" s="36">
        <v>2.8460498941515411</v>
      </c>
      <c r="Y655" s="36">
        <v>-0.31622776601683789</v>
      </c>
      <c r="Z655" s="36">
        <v>-0.31622776601683789</v>
      </c>
      <c r="AA655" s="36">
        <v>-0.31622776601683789</v>
      </c>
      <c r="AB655" s="36">
        <v>-0.31622776601683789</v>
      </c>
      <c r="AC655" s="36">
        <v>-0.31622776601683789</v>
      </c>
      <c r="AD655" s="36">
        <v>-0.31622776601683789</v>
      </c>
      <c r="AE655" s="36">
        <v>-0.31622776601683789</v>
      </c>
      <c r="AF655" s="36">
        <v>-0.31622776601683789</v>
      </c>
    </row>
    <row r="656" spans="1:32" x14ac:dyDescent="0.25">
      <c r="A656" s="51" t="s">
        <v>979</v>
      </c>
      <c r="B656" s="36" t="s">
        <v>2164</v>
      </c>
      <c r="C656" s="36" t="s">
        <v>1342</v>
      </c>
      <c r="F656" s="37"/>
      <c r="G656" s="37">
        <f t="shared" si="162"/>
        <v>-0.316227766016838</v>
      </c>
      <c r="H656" s="37">
        <f t="shared" si="163"/>
        <v>2.8460498941515415</v>
      </c>
      <c r="I656" s="37">
        <f t="shared" si="164"/>
        <v>-0.316227766016838</v>
      </c>
      <c r="J656" s="37">
        <f t="shared" si="165"/>
        <v>-0.316227766016838</v>
      </c>
      <c r="K656" s="37">
        <f t="shared" si="166"/>
        <v>-0.316227766016838</v>
      </c>
      <c r="L656" s="37">
        <f t="shared" si="167"/>
        <v>-0.316227766016838</v>
      </c>
      <c r="M656" s="37">
        <f t="shared" si="168"/>
        <v>-0.316227766016838</v>
      </c>
      <c r="N656" s="37">
        <f t="shared" si="169"/>
        <v>-0.316227766016838</v>
      </c>
      <c r="O656" s="37">
        <f t="shared" si="170"/>
        <v>-0.316227766016838</v>
      </c>
      <c r="P656" s="37">
        <f t="shared" si="171"/>
        <v>-0.316227766016838</v>
      </c>
      <c r="T656" s="36" t="s">
        <v>790</v>
      </c>
      <c r="U656" s="36" t="s">
        <v>1944</v>
      </c>
      <c r="V656" s="36" t="s">
        <v>1945</v>
      </c>
      <c r="W656" s="36">
        <v>2.8460498941515411</v>
      </c>
      <c r="X656" s="36">
        <v>-0.31622776601683789</v>
      </c>
      <c r="Y656" s="36">
        <v>-0.31622776601683789</v>
      </c>
      <c r="Z656" s="36">
        <v>-0.31622776601683789</v>
      </c>
      <c r="AA656" s="36">
        <v>-0.31622776601683789</v>
      </c>
      <c r="AB656" s="36">
        <v>-0.31622776601683789</v>
      </c>
      <c r="AC656" s="36">
        <v>-0.31622776601683789</v>
      </c>
      <c r="AD656" s="36">
        <v>-0.31622776601683789</v>
      </c>
      <c r="AE656" s="36">
        <v>-0.31622776601683789</v>
      </c>
      <c r="AF656" s="36">
        <v>-0.31622776601683789</v>
      </c>
    </row>
    <row r="657" spans="1:32" x14ac:dyDescent="0.25">
      <c r="A657" s="51" t="s">
        <v>654</v>
      </c>
      <c r="B657" s="36" t="s">
        <v>114</v>
      </c>
      <c r="C657" s="36" t="s">
        <v>1790</v>
      </c>
      <c r="F657" s="37"/>
      <c r="G657" s="37">
        <f t="shared" si="162"/>
        <v>-0.316227766016838</v>
      </c>
      <c r="H657" s="37">
        <f t="shared" si="163"/>
        <v>2.8460498941515415</v>
      </c>
      <c r="I657" s="37">
        <f t="shared" si="164"/>
        <v>-0.316227766016838</v>
      </c>
      <c r="J657" s="37">
        <f t="shared" si="165"/>
        <v>-0.316227766016838</v>
      </c>
      <c r="K657" s="37">
        <f t="shared" si="166"/>
        <v>-0.316227766016838</v>
      </c>
      <c r="L657" s="37">
        <f t="shared" si="167"/>
        <v>-0.316227766016838</v>
      </c>
      <c r="M657" s="37">
        <f t="shared" si="168"/>
        <v>-0.316227766016838</v>
      </c>
      <c r="N657" s="37">
        <f t="shared" si="169"/>
        <v>-0.316227766016838</v>
      </c>
      <c r="O657" s="37">
        <f t="shared" si="170"/>
        <v>-0.316227766016838</v>
      </c>
      <c r="P657" s="37">
        <f t="shared" si="171"/>
        <v>-0.316227766016838</v>
      </c>
      <c r="T657" s="36" t="s">
        <v>620</v>
      </c>
      <c r="U657" s="36" t="s">
        <v>103</v>
      </c>
      <c r="V657" s="36" t="s">
        <v>1754</v>
      </c>
      <c r="W657" s="36">
        <v>1.9562965233206504</v>
      </c>
      <c r="X657" s="36">
        <v>-0.47415388754306664</v>
      </c>
      <c r="Y657" s="36">
        <v>-0.47415388754306664</v>
      </c>
      <c r="Z657" s="36">
        <v>-0.47415388754306664</v>
      </c>
      <c r="AA657" s="36">
        <v>-0.47415388754306664</v>
      </c>
      <c r="AB657" s="36">
        <v>1.836934577023883</v>
      </c>
      <c r="AC657" s="36">
        <v>-0.47415388754306664</v>
      </c>
      <c r="AD657" s="36">
        <v>-0.47415388754306664</v>
      </c>
      <c r="AE657" s="36">
        <v>-0.47415388754306664</v>
      </c>
      <c r="AF657" s="36">
        <v>-0.47415388754306664</v>
      </c>
    </row>
    <row r="658" spans="1:32" x14ac:dyDescent="0.25">
      <c r="A658" s="51" t="s">
        <v>635</v>
      </c>
      <c r="B658" s="36" t="s">
        <v>110</v>
      </c>
      <c r="C658" s="36" t="s">
        <v>1357</v>
      </c>
      <c r="F658" s="37"/>
      <c r="G658" s="37">
        <f t="shared" si="162"/>
        <v>-0.40896651388765037</v>
      </c>
      <c r="H658" s="37">
        <f t="shared" si="163"/>
        <v>2.7105417323813583</v>
      </c>
      <c r="I658" s="37">
        <f t="shared" si="164"/>
        <v>-0.40896651388765037</v>
      </c>
      <c r="J658" s="37">
        <f t="shared" si="165"/>
        <v>-0.40896651388765037</v>
      </c>
      <c r="K658" s="37">
        <f t="shared" si="166"/>
        <v>-0.40896651388765037</v>
      </c>
      <c r="L658" s="37">
        <f t="shared" si="167"/>
        <v>-0.40896651388765037</v>
      </c>
      <c r="M658" s="37">
        <f t="shared" si="168"/>
        <v>0.56119037871984423</v>
      </c>
      <c r="N658" s="37">
        <f t="shared" si="169"/>
        <v>-0.40896651388765037</v>
      </c>
      <c r="O658" s="37">
        <f t="shared" si="170"/>
        <v>-0.40896651388765037</v>
      </c>
      <c r="P658" s="37">
        <f t="shared" si="171"/>
        <v>-0.40896651388765037</v>
      </c>
      <c r="T658" s="36" t="s">
        <v>901</v>
      </c>
      <c r="U658" s="36" t="s">
        <v>1240</v>
      </c>
      <c r="V658" s="36" t="s">
        <v>1240</v>
      </c>
      <c r="W658" s="36">
        <v>2.8460498941515415</v>
      </c>
      <c r="X658" s="36">
        <v>-0.31622776601683789</v>
      </c>
      <c r="Y658" s="36">
        <v>-0.31622776601683789</v>
      </c>
      <c r="Z658" s="36">
        <v>-0.31622776601683789</v>
      </c>
      <c r="AA658" s="36">
        <v>-0.31622776601683789</v>
      </c>
      <c r="AB658" s="36">
        <v>-0.31622776601683789</v>
      </c>
      <c r="AC658" s="36">
        <v>-0.31622776601683789</v>
      </c>
      <c r="AD658" s="36">
        <v>-0.31622776601683789</v>
      </c>
      <c r="AE658" s="36">
        <v>-0.31622776601683789</v>
      </c>
      <c r="AF658" s="36">
        <v>-0.31622776601683789</v>
      </c>
    </row>
    <row r="659" spans="1:32" x14ac:dyDescent="0.25">
      <c r="A659" s="51" t="s">
        <v>261</v>
      </c>
      <c r="B659" s="36" t="s">
        <v>4</v>
      </c>
      <c r="C659" s="36" t="s">
        <v>1342</v>
      </c>
      <c r="F659" s="37"/>
      <c r="G659" s="37">
        <f t="shared" si="162"/>
        <v>-0.24982558293612903</v>
      </c>
      <c r="H659" s="37">
        <f t="shared" si="163"/>
        <v>2.1360861696209614</v>
      </c>
      <c r="I659" s="37">
        <f t="shared" si="164"/>
        <v>-0.21599738148210562</v>
      </c>
      <c r="J659" s="37">
        <f t="shared" si="165"/>
        <v>-0.82167268154778395</v>
      </c>
      <c r="K659" s="37">
        <f t="shared" si="166"/>
        <v>-0.82167268154778395</v>
      </c>
      <c r="L659" s="37">
        <f t="shared" si="167"/>
        <v>-0.82167268154778395</v>
      </c>
      <c r="M659" s="37">
        <f t="shared" si="168"/>
        <v>0.67595658538783143</v>
      </c>
      <c r="N659" s="37">
        <f t="shared" si="169"/>
        <v>1.0736938786149661</v>
      </c>
      <c r="O659" s="37">
        <f t="shared" si="170"/>
        <v>-0.82167268154778395</v>
      </c>
      <c r="P659" s="37">
        <f t="shared" si="171"/>
        <v>-0.13322294301438867</v>
      </c>
      <c r="T659" s="36" t="s">
        <v>791</v>
      </c>
      <c r="U659" s="36" t="s">
        <v>168</v>
      </c>
      <c r="V659" s="36" t="s">
        <v>1946</v>
      </c>
      <c r="W659" s="36">
        <v>-0.31622776601683794</v>
      </c>
      <c r="X659" s="36">
        <v>2.8460498941515415</v>
      </c>
      <c r="Y659" s="36">
        <v>-0.31622776601683794</v>
      </c>
      <c r="Z659" s="36">
        <v>-0.31622776601683794</v>
      </c>
      <c r="AA659" s="36">
        <v>-0.31622776601683794</v>
      </c>
      <c r="AB659" s="36">
        <v>-0.31622776601683794</v>
      </c>
      <c r="AC659" s="36">
        <v>-0.31622776601683794</v>
      </c>
      <c r="AD659" s="36">
        <v>-0.31622776601683794</v>
      </c>
      <c r="AE659" s="36">
        <v>-0.31622776601683794</v>
      </c>
      <c r="AF659" s="36">
        <v>-0.31622776601683794</v>
      </c>
    </row>
    <row r="660" spans="1:32" x14ac:dyDescent="0.25">
      <c r="A660" s="51" t="s">
        <v>396</v>
      </c>
      <c r="B660" s="36" t="s">
        <v>1496</v>
      </c>
      <c r="C660" s="36" t="s">
        <v>1352</v>
      </c>
      <c r="F660" s="37"/>
      <c r="G660" s="37">
        <f t="shared" si="162"/>
        <v>0.54676494229776174</v>
      </c>
      <c r="H660" s="37">
        <f t="shared" si="163"/>
        <v>2.2674477952875893</v>
      </c>
      <c r="I660" s="37">
        <f t="shared" si="164"/>
        <v>-0.56599253910735348</v>
      </c>
      <c r="J660" s="37">
        <f t="shared" si="165"/>
        <v>-0.56599253910735348</v>
      </c>
      <c r="K660" s="37">
        <f t="shared" si="166"/>
        <v>-0.56599253910735348</v>
      </c>
      <c r="L660" s="37">
        <f t="shared" si="167"/>
        <v>-0.56599253910735348</v>
      </c>
      <c r="M660" s="37">
        <f t="shared" si="168"/>
        <v>-0.56599253910735348</v>
      </c>
      <c r="N660" s="37">
        <f t="shared" si="169"/>
        <v>1.1477350361661236</v>
      </c>
      <c r="O660" s="37">
        <f t="shared" si="170"/>
        <v>-0.56599253910735348</v>
      </c>
      <c r="P660" s="37">
        <f t="shared" si="171"/>
        <v>-0.56599253910735348</v>
      </c>
      <c r="T660" s="36" t="s">
        <v>459</v>
      </c>
      <c r="U660" s="36" t="s">
        <v>60</v>
      </c>
      <c r="V660" s="36" t="s">
        <v>1357</v>
      </c>
      <c r="W660" s="36">
        <v>2.4313637937092274</v>
      </c>
      <c r="X660" s="36">
        <v>0.59276307952432206</v>
      </c>
      <c r="Y660" s="36">
        <v>-0.54672599285864065</v>
      </c>
      <c r="Z660" s="36">
        <v>-0.54672599285864065</v>
      </c>
      <c r="AA660" s="36">
        <v>-0.54672599285864065</v>
      </c>
      <c r="AB660" s="36">
        <v>0.80295507677693467</v>
      </c>
      <c r="AC660" s="36">
        <v>-0.54672599285864065</v>
      </c>
      <c r="AD660" s="36">
        <v>-0.54672599285864065</v>
      </c>
      <c r="AE660" s="36">
        <v>-0.54672599285864065</v>
      </c>
      <c r="AF660" s="36">
        <v>-0.54672599285864065</v>
      </c>
    </row>
    <row r="661" spans="1:32" x14ac:dyDescent="0.25">
      <c r="A661" s="51" t="s">
        <v>587</v>
      </c>
      <c r="B661" s="36" t="s">
        <v>1240</v>
      </c>
      <c r="C661" s="36" t="s">
        <v>1240</v>
      </c>
      <c r="F661" s="37"/>
      <c r="G661" s="37">
        <f t="shared" si="162"/>
        <v>-0.45083652320445061</v>
      </c>
      <c r="H661" s="37">
        <f t="shared" si="163"/>
        <v>2.4628372503767624</v>
      </c>
      <c r="I661" s="37">
        <f t="shared" si="164"/>
        <v>-0.45083652320445061</v>
      </c>
      <c r="J661" s="37">
        <f t="shared" si="165"/>
        <v>-0.45083652320445061</v>
      </c>
      <c r="K661" s="37">
        <f t="shared" si="166"/>
        <v>-0.45083652320445061</v>
      </c>
      <c r="L661" s="37">
        <f t="shared" si="167"/>
        <v>-0.45083652320445061</v>
      </c>
      <c r="M661" s="37">
        <f t="shared" si="168"/>
        <v>-0.45083652320445061</v>
      </c>
      <c r="N661" s="37">
        <f t="shared" si="169"/>
        <v>1.1438549352588425</v>
      </c>
      <c r="O661" s="37">
        <f t="shared" si="170"/>
        <v>-0.45083652320445061</v>
      </c>
      <c r="P661" s="37">
        <f t="shared" si="171"/>
        <v>-0.45083652320445061</v>
      </c>
      <c r="T661" s="36" t="s">
        <v>1026</v>
      </c>
      <c r="U661" s="36" t="s">
        <v>2231</v>
      </c>
      <c r="V661" s="36" t="s">
        <v>2232</v>
      </c>
      <c r="W661" s="36">
        <v>-0.45614998941498802</v>
      </c>
      <c r="X661" s="36">
        <v>1.2427548381185711</v>
      </c>
      <c r="Y661" s="36">
        <v>-0.45614998941498802</v>
      </c>
      <c r="Z661" s="36">
        <v>-0.45614998941498802</v>
      </c>
      <c r="AA661" s="36">
        <v>-0.45614998941498802</v>
      </c>
      <c r="AB661" s="36">
        <v>-0.45614998941498802</v>
      </c>
      <c r="AC661" s="36">
        <v>-0.45614998941498802</v>
      </c>
      <c r="AD661" s="36">
        <v>-0.45614998941498802</v>
      </c>
      <c r="AE661" s="36">
        <v>2.4064450772013335</v>
      </c>
      <c r="AF661" s="36">
        <v>-0.45614998941498802</v>
      </c>
    </row>
    <row r="662" spans="1:32" x14ac:dyDescent="0.25">
      <c r="A662" s="51" t="s">
        <v>571</v>
      </c>
      <c r="B662" s="36" t="s">
        <v>1699</v>
      </c>
      <c r="C662" s="36" t="s">
        <v>1700</v>
      </c>
      <c r="F662" s="37"/>
      <c r="G662" s="37">
        <f t="shared" si="162"/>
        <v>-0.47170095640483933</v>
      </c>
      <c r="H662" s="37">
        <f t="shared" si="163"/>
        <v>2.1103304561026111</v>
      </c>
      <c r="I662" s="37">
        <f t="shared" si="164"/>
        <v>-0.47170095640483933</v>
      </c>
      <c r="J662" s="37">
        <f t="shared" si="165"/>
        <v>-0.47170095640483933</v>
      </c>
      <c r="K662" s="37">
        <f t="shared" si="166"/>
        <v>-0.47170095640483933</v>
      </c>
      <c r="L662" s="37">
        <f t="shared" si="167"/>
        <v>-0.47170095640483933</v>
      </c>
      <c r="M662" s="37">
        <f t="shared" si="168"/>
        <v>-0.47170095640483933</v>
      </c>
      <c r="N662" s="37">
        <f t="shared" si="169"/>
        <v>1.6632771951361041</v>
      </c>
      <c r="O662" s="37">
        <f t="shared" si="170"/>
        <v>-0.47170095640483933</v>
      </c>
      <c r="P662" s="37">
        <f t="shared" si="171"/>
        <v>-0.47170095640483933</v>
      </c>
      <c r="T662" s="36" t="s">
        <v>1027</v>
      </c>
      <c r="U662" s="36" t="s">
        <v>2233</v>
      </c>
      <c r="V662" s="36" t="s">
        <v>1346</v>
      </c>
      <c r="W662" s="36">
        <v>-0.31622776601683794</v>
      </c>
      <c r="X662" s="36">
        <v>-0.31622776601683794</v>
      </c>
      <c r="Y662" s="36">
        <v>2.8460498941515411</v>
      </c>
      <c r="Z662" s="36">
        <v>-0.31622776601683794</v>
      </c>
      <c r="AA662" s="36">
        <v>-0.31622776601683794</v>
      </c>
      <c r="AB662" s="36">
        <v>-0.31622776601683794</v>
      </c>
      <c r="AC662" s="36">
        <v>-0.31622776601683794</v>
      </c>
      <c r="AD662" s="36">
        <v>-0.31622776601683794</v>
      </c>
      <c r="AE662" s="36">
        <v>-0.31622776601683794</v>
      </c>
      <c r="AF662" s="36">
        <v>-0.31622776601683794</v>
      </c>
    </row>
    <row r="663" spans="1:32" x14ac:dyDescent="0.25">
      <c r="A663" s="51" t="s">
        <v>613</v>
      </c>
      <c r="B663" s="36" t="s">
        <v>1749</v>
      </c>
      <c r="C663" s="36" t="s">
        <v>1368</v>
      </c>
      <c r="F663" s="37"/>
      <c r="G663" s="37">
        <f t="shared" si="162"/>
        <v>-0.47384340202353742</v>
      </c>
      <c r="H663" s="37">
        <f t="shared" si="163"/>
        <v>1.9925775543885571</v>
      </c>
      <c r="I663" s="37">
        <f t="shared" si="164"/>
        <v>-0.47384340202353742</v>
      </c>
      <c r="J663" s="37">
        <f t="shared" si="165"/>
        <v>-0.47384340202353742</v>
      </c>
      <c r="K663" s="37">
        <f t="shared" si="166"/>
        <v>-0.47384340202353742</v>
      </c>
      <c r="L663" s="37">
        <f t="shared" si="167"/>
        <v>-0.47384340202353742</v>
      </c>
      <c r="M663" s="37">
        <f t="shared" si="168"/>
        <v>-0.47384340202353742</v>
      </c>
      <c r="N663" s="37">
        <f t="shared" si="169"/>
        <v>1.7981696617997429</v>
      </c>
      <c r="O663" s="37">
        <f t="shared" si="170"/>
        <v>-0.47384340202353742</v>
      </c>
      <c r="P663" s="37">
        <f t="shared" si="171"/>
        <v>-0.47384340202353742</v>
      </c>
      <c r="T663" s="36" t="s">
        <v>412</v>
      </c>
      <c r="U663" s="36" t="s">
        <v>1512</v>
      </c>
      <c r="V663" s="36" t="s">
        <v>1348</v>
      </c>
      <c r="W663" s="36">
        <v>-0.62026547679967026</v>
      </c>
      <c r="X663" s="36">
        <v>-0.62026547679967026</v>
      </c>
      <c r="Y663" s="36">
        <v>1.5248934301478925</v>
      </c>
      <c r="Z663" s="36">
        <v>1.4919975715878093</v>
      </c>
      <c r="AA663" s="36">
        <v>1.3249673358619896</v>
      </c>
      <c r="AB663" s="36">
        <v>-0.62026547679967026</v>
      </c>
      <c r="AC663" s="36">
        <v>-0.62026547679967026</v>
      </c>
      <c r="AD663" s="36">
        <v>-0.62026547679967026</v>
      </c>
      <c r="AE663" s="36">
        <v>-0.62026547679967026</v>
      </c>
      <c r="AF663" s="36">
        <v>-0.62026547679967026</v>
      </c>
    </row>
    <row r="664" spans="1:32" x14ac:dyDescent="0.25">
      <c r="A664" s="51" t="s">
        <v>503</v>
      </c>
      <c r="B664" s="36" t="s">
        <v>1614</v>
      </c>
      <c r="C664" s="36" t="s">
        <v>1615</v>
      </c>
      <c r="F664" s="37"/>
      <c r="G664" s="37">
        <f t="shared" si="162"/>
        <v>-0.47429653544083578</v>
      </c>
      <c r="H664" s="37">
        <f t="shared" si="163"/>
        <v>1.9264424124826065</v>
      </c>
      <c r="I664" s="37">
        <f t="shared" si="164"/>
        <v>-0.47429653544083578</v>
      </c>
      <c r="J664" s="37">
        <f t="shared" si="165"/>
        <v>-0.47429653544083578</v>
      </c>
      <c r="K664" s="37">
        <f t="shared" si="166"/>
        <v>-0.47429653544083578</v>
      </c>
      <c r="L664" s="37">
        <f t="shared" si="167"/>
        <v>-0.47429653544083578</v>
      </c>
      <c r="M664" s="37">
        <f t="shared" si="168"/>
        <v>-0.47429653544083578</v>
      </c>
      <c r="N664" s="37">
        <f t="shared" si="169"/>
        <v>1.8679298710440799</v>
      </c>
      <c r="O664" s="37">
        <f t="shared" si="170"/>
        <v>-0.47429653544083578</v>
      </c>
      <c r="P664" s="37">
        <f t="shared" si="171"/>
        <v>-0.47429653544083578</v>
      </c>
      <c r="T664" s="36" t="s">
        <v>1099</v>
      </c>
      <c r="U664" s="36" t="s">
        <v>2317</v>
      </c>
      <c r="V664" s="36" t="s">
        <v>1352</v>
      </c>
      <c r="W664" s="36">
        <v>-0.31622776601683794</v>
      </c>
      <c r="X664" s="36">
        <v>2.8460498941515411</v>
      </c>
      <c r="Y664" s="36">
        <v>-0.31622776601683794</v>
      </c>
      <c r="Z664" s="36">
        <v>-0.31622776601683794</v>
      </c>
      <c r="AA664" s="36">
        <v>-0.31622776601683794</v>
      </c>
      <c r="AB664" s="36">
        <v>-0.31622776601683794</v>
      </c>
      <c r="AC664" s="36">
        <v>-0.31622776601683794</v>
      </c>
      <c r="AD664" s="36">
        <v>-0.31622776601683794</v>
      </c>
      <c r="AE664" s="36">
        <v>-0.31622776601683794</v>
      </c>
      <c r="AF664" s="36">
        <v>-0.31622776601683794</v>
      </c>
    </row>
    <row r="665" spans="1:32" x14ac:dyDescent="0.25">
      <c r="A665" s="51" t="s">
        <v>602</v>
      </c>
      <c r="B665" s="36" t="s">
        <v>1736</v>
      </c>
      <c r="C665" s="36" t="s">
        <v>1737</v>
      </c>
      <c r="F665" s="37"/>
      <c r="G665" s="37">
        <f t="shared" si="162"/>
        <v>-0.47431338636108977</v>
      </c>
      <c r="H665" s="37">
        <f t="shared" si="163"/>
        <v>1.9204101940255198</v>
      </c>
      <c r="I665" s="37">
        <f t="shared" si="164"/>
        <v>-0.47431338636108977</v>
      </c>
      <c r="J665" s="37">
        <f t="shared" si="165"/>
        <v>-0.47431338636108977</v>
      </c>
      <c r="K665" s="37">
        <f t="shared" si="166"/>
        <v>-0.47431338636108977</v>
      </c>
      <c r="L665" s="37">
        <f t="shared" si="167"/>
        <v>-0.47431338636108977</v>
      </c>
      <c r="M665" s="37">
        <f t="shared" si="168"/>
        <v>-0.47431338636108977</v>
      </c>
      <c r="N665" s="37">
        <f t="shared" si="169"/>
        <v>1.8740968968631986</v>
      </c>
      <c r="O665" s="37">
        <f t="shared" si="170"/>
        <v>-0.47431338636108977</v>
      </c>
      <c r="P665" s="37">
        <f t="shared" si="171"/>
        <v>-0.47431338636108977</v>
      </c>
      <c r="T665" s="36" t="s">
        <v>530</v>
      </c>
      <c r="U665" s="36" t="s">
        <v>1651</v>
      </c>
      <c r="V665" s="36" t="s">
        <v>1352</v>
      </c>
      <c r="W665" s="36">
        <v>-0.47337700127292143</v>
      </c>
      <c r="X665" s="36">
        <v>-0.47337700127292143</v>
      </c>
      <c r="Y665" s="36">
        <v>1.7582885785393918</v>
      </c>
      <c r="Z665" s="36">
        <v>-0.47337700127292143</v>
      </c>
      <c r="AA665" s="36">
        <v>2.0287274316439792</v>
      </c>
      <c r="AB665" s="36">
        <v>-0.47337700127292143</v>
      </c>
      <c r="AC665" s="36">
        <v>-0.47337700127292143</v>
      </c>
      <c r="AD665" s="36">
        <v>-0.47337700127292143</v>
      </c>
      <c r="AE665" s="36">
        <v>-0.47337700127292143</v>
      </c>
      <c r="AF665" s="36">
        <v>-0.47337700127292143</v>
      </c>
    </row>
    <row r="666" spans="1:32" x14ac:dyDescent="0.25">
      <c r="A666" s="51" t="s">
        <v>585</v>
      </c>
      <c r="B666" s="36" t="s">
        <v>1716</v>
      </c>
      <c r="C666" s="36" t="s">
        <v>1717</v>
      </c>
      <c r="F666" s="37"/>
      <c r="G666" s="37">
        <f t="shared" si="162"/>
        <v>-0.47403582698519797</v>
      </c>
      <c r="H666" s="37">
        <f t="shared" si="163"/>
        <v>1.8199810161607388</v>
      </c>
      <c r="I666" s="37">
        <f t="shared" si="164"/>
        <v>-0.47403582698519797</v>
      </c>
      <c r="J666" s="37">
        <f t="shared" si="165"/>
        <v>-0.47403582698519797</v>
      </c>
      <c r="K666" s="37">
        <f t="shared" si="166"/>
        <v>-0.47403582698519797</v>
      </c>
      <c r="L666" s="37">
        <f t="shared" si="167"/>
        <v>-0.47403582698519797</v>
      </c>
      <c r="M666" s="37">
        <f t="shared" si="168"/>
        <v>-0.47403582698519797</v>
      </c>
      <c r="N666" s="37">
        <f t="shared" si="169"/>
        <v>1.9723055997208447</v>
      </c>
      <c r="O666" s="37">
        <f t="shared" si="170"/>
        <v>-0.47403582698519797</v>
      </c>
      <c r="P666" s="37">
        <f t="shared" si="171"/>
        <v>-0.47403582698519797</v>
      </c>
      <c r="T666" s="36" t="s">
        <v>730</v>
      </c>
      <c r="U666" s="36" t="s">
        <v>1255</v>
      </c>
      <c r="V666" s="36" t="s">
        <v>1883</v>
      </c>
      <c r="W666" s="36">
        <v>2.690561015400398</v>
      </c>
      <c r="X666" s="36">
        <v>-0.43529205458894132</v>
      </c>
      <c r="Y666" s="36">
        <v>-0.43529205458894132</v>
      </c>
      <c r="Z666" s="36">
        <v>-0.43529205458894132</v>
      </c>
      <c r="AA666" s="36">
        <v>-0.43529205458894132</v>
      </c>
      <c r="AB666" s="36">
        <v>-0.43529205458894132</v>
      </c>
      <c r="AC666" s="36">
        <v>-0.43529205458894132</v>
      </c>
      <c r="AD666" s="36">
        <v>-0.43529205458894132</v>
      </c>
      <c r="AE666" s="36">
        <v>0.60893125690273142</v>
      </c>
      <c r="AF666" s="36">
        <v>-0.25244789018054042</v>
      </c>
    </row>
    <row r="667" spans="1:32" x14ac:dyDescent="0.25">
      <c r="A667" s="51" t="s">
        <v>380</v>
      </c>
      <c r="B667" s="36" t="s">
        <v>37</v>
      </c>
      <c r="C667" s="36" t="s">
        <v>1479</v>
      </c>
      <c r="F667" s="37"/>
      <c r="G667" s="37">
        <f t="shared" si="162"/>
        <v>-0.58080261133730782</v>
      </c>
      <c r="H667" s="37">
        <f t="shared" si="163"/>
        <v>2.2142370774902442</v>
      </c>
      <c r="I667" s="37">
        <f t="shared" si="164"/>
        <v>0.8207471066317914</v>
      </c>
      <c r="J667" s="37">
        <f t="shared" si="165"/>
        <v>-0.58080261133730782</v>
      </c>
      <c r="K667" s="37">
        <f t="shared" si="166"/>
        <v>-0.58080261133730782</v>
      </c>
      <c r="L667" s="37">
        <f t="shared" si="167"/>
        <v>-0.58080261133730782</v>
      </c>
      <c r="M667" s="37">
        <f t="shared" si="168"/>
        <v>-0.58080261133730782</v>
      </c>
      <c r="N667" s="37">
        <f t="shared" si="169"/>
        <v>1.0306340952391184</v>
      </c>
      <c r="O667" s="37">
        <f t="shared" si="170"/>
        <v>-0.58080261133730782</v>
      </c>
      <c r="P667" s="37">
        <f t="shared" si="171"/>
        <v>-0.58080261133730782</v>
      </c>
      <c r="T667" s="36" t="s">
        <v>1119</v>
      </c>
      <c r="U667" s="36" t="s">
        <v>2347</v>
      </c>
      <c r="V667" s="36" t="s">
        <v>1352</v>
      </c>
      <c r="W667" s="36">
        <v>-0.31622776601683794</v>
      </c>
      <c r="X667" s="36">
        <v>2.8460498941515411</v>
      </c>
      <c r="Y667" s="36">
        <v>-0.31622776601683794</v>
      </c>
      <c r="Z667" s="36">
        <v>-0.31622776601683794</v>
      </c>
      <c r="AA667" s="36">
        <v>-0.31622776601683794</v>
      </c>
      <c r="AB667" s="36">
        <v>-0.31622776601683794</v>
      </c>
      <c r="AC667" s="36">
        <v>-0.31622776601683794</v>
      </c>
      <c r="AD667" s="36">
        <v>-0.31622776601683794</v>
      </c>
      <c r="AE667" s="36">
        <v>-0.31622776601683794</v>
      </c>
      <c r="AF667" s="36">
        <v>-0.31622776601683794</v>
      </c>
    </row>
    <row r="668" spans="1:32" x14ac:dyDescent="0.25">
      <c r="A668" s="51" t="s">
        <v>302</v>
      </c>
      <c r="B668" s="36" t="s">
        <v>1385</v>
      </c>
      <c r="C668" s="36" t="s">
        <v>1342</v>
      </c>
      <c r="F668" s="37"/>
      <c r="G668" s="37">
        <f t="shared" si="162"/>
        <v>0.86213611549998803</v>
      </c>
      <c r="H668" s="37">
        <f t="shared" si="163"/>
        <v>1.0974201791382183</v>
      </c>
      <c r="I668" s="37">
        <f t="shared" si="164"/>
        <v>0.75720456951279369</v>
      </c>
      <c r="J668" s="37">
        <f t="shared" si="165"/>
        <v>-0.9066452224034286</v>
      </c>
      <c r="K668" s="37">
        <f t="shared" si="166"/>
        <v>1.5079120023480126</v>
      </c>
      <c r="L668" s="37">
        <f t="shared" si="167"/>
        <v>-0.9066452224034286</v>
      </c>
      <c r="M668" s="37">
        <f t="shared" si="168"/>
        <v>-0.9066452224034286</v>
      </c>
      <c r="N668" s="37">
        <f t="shared" si="169"/>
        <v>0.30855324551813162</v>
      </c>
      <c r="O668" s="37">
        <f t="shared" si="170"/>
        <v>-0.9066452224034286</v>
      </c>
      <c r="P668" s="37">
        <f t="shared" si="171"/>
        <v>-0.9066452224034286</v>
      </c>
      <c r="T668" s="36" t="s">
        <v>651</v>
      </c>
      <c r="U668" s="36" t="s">
        <v>1786</v>
      </c>
      <c r="V668" s="36" t="s">
        <v>1352</v>
      </c>
      <c r="W668" s="36">
        <v>-0.31622776601683789</v>
      </c>
      <c r="X668" s="36">
        <v>-0.31622776601683789</v>
      </c>
      <c r="Y668" s="36">
        <v>-0.31622776601683789</v>
      </c>
      <c r="Z668" s="36">
        <v>-0.31622776601683789</v>
      </c>
      <c r="AA668" s="36">
        <v>2.8460498941515411</v>
      </c>
      <c r="AB668" s="36">
        <v>-0.31622776601683789</v>
      </c>
      <c r="AC668" s="36">
        <v>-0.31622776601683789</v>
      </c>
      <c r="AD668" s="36">
        <v>-0.31622776601683789</v>
      </c>
      <c r="AE668" s="36">
        <v>-0.31622776601683789</v>
      </c>
      <c r="AF668" s="36">
        <v>-0.31622776601683789</v>
      </c>
    </row>
    <row r="669" spans="1:32" x14ac:dyDescent="0.25">
      <c r="A669" s="51" t="s">
        <v>423</v>
      </c>
      <c r="B669" s="36" t="s">
        <v>1528</v>
      </c>
      <c r="C669" s="36" t="s">
        <v>1348</v>
      </c>
      <c r="F669" s="37"/>
      <c r="G669" s="37">
        <f t="shared" si="162"/>
        <v>0.82179535898342282</v>
      </c>
      <c r="H669" s="37">
        <f t="shared" si="163"/>
        <v>1.2800383522231376</v>
      </c>
      <c r="I669" s="37">
        <f t="shared" si="164"/>
        <v>0.70963502654339794</v>
      </c>
      <c r="J669" s="37">
        <f t="shared" si="165"/>
        <v>-0.92273220165427117</v>
      </c>
      <c r="K669" s="37">
        <f t="shared" si="166"/>
        <v>1.2893294826702835</v>
      </c>
      <c r="L669" s="37">
        <f t="shared" si="167"/>
        <v>0.51286278785111516</v>
      </c>
      <c r="M669" s="37">
        <f t="shared" si="168"/>
        <v>-0.92273220165427117</v>
      </c>
      <c r="N669" s="37">
        <f t="shared" si="169"/>
        <v>-0.92273220165427117</v>
      </c>
      <c r="O669" s="37">
        <f t="shared" si="170"/>
        <v>-0.92273220165427117</v>
      </c>
      <c r="P669" s="37">
        <f t="shared" si="171"/>
        <v>-0.92273220165427117</v>
      </c>
      <c r="T669" s="36" t="s">
        <v>1131</v>
      </c>
      <c r="U669" s="36" t="s">
        <v>2357</v>
      </c>
      <c r="V669" s="36" t="s">
        <v>2358</v>
      </c>
      <c r="W669" s="36">
        <v>2.8460498941515411</v>
      </c>
      <c r="X669" s="36">
        <v>-0.31622776601683794</v>
      </c>
      <c r="Y669" s="36">
        <v>-0.31622776601683794</v>
      </c>
      <c r="Z669" s="36">
        <v>-0.31622776601683794</v>
      </c>
      <c r="AA669" s="36">
        <v>-0.31622776601683794</v>
      </c>
      <c r="AB669" s="36">
        <v>-0.31622776601683794</v>
      </c>
      <c r="AC669" s="36">
        <v>-0.31622776601683794</v>
      </c>
      <c r="AD669" s="36">
        <v>-0.31622776601683794</v>
      </c>
      <c r="AE669" s="36">
        <v>-0.31622776601683794</v>
      </c>
      <c r="AF669" s="36">
        <v>-0.31622776601683794</v>
      </c>
    </row>
    <row r="670" spans="1:32" x14ac:dyDescent="0.25">
      <c r="A670" s="51" t="s">
        <v>385</v>
      </c>
      <c r="B670" s="36" t="s">
        <v>39</v>
      </c>
      <c r="C670" s="36" t="s">
        <v>1484</v>
      </c>
      <c r="F670" s="37"/>
      <c r="G670" s="37">
        <f t="shared" si="162"/>
        <v>2.0056582148462185</v>
      </c>
      <c r="H670" s="37">
        <f t="shared" si="163"/>
        <v>0.38146105303491518</v>
      </c>
      <c r="I670" s="37">
        <f t="shared" si="164"/>
        <v>0.81588033052530062</v>
      </c>
      <c r="J670" s="37">
        <f t="shared" si="165"/>
        <v>-0.71114398493459019</v>
      </c>
      <c r="K670" s="37">
        <f t="shared" si="166"/>
        <v>-0.71114398493459019</v>
      </c>
      <c r="L670" s="37">
        <f t="shared" si="167"/>
        <v>-0.71114398493459019</v>
      </c>
      <c r="M670" s="37">
        <f t="shared" si="168"/>
        <v>-0.71114398493459019</v>
      </c>
      <c r="N670" s="37">
        <f t="shared" si="169"/>
        <v>-0.71114398493459019</v>
      </c>
      <c r="O670" s="37">
        <f t="shared" si="170"/>
        <v>1.0638643112011075</v>
      </c>
      <c r="P670" s="37">
        <f t="shared" si="171"/>
        <v>-0.71114398493459019</v>
      </c>
      <c r="T670" s="36" t="s">
        <v>970</v>
      </c>
      <c r="U670" s="36" t="s">
        <v>2151</v>
      </c>
      <c r="V670" s="36" t="s">
        <v>2152</v>
      </c>
      <c r="W670" s="36">
        <v>2.3556803035029579</v>
      </c>
      <c r="X670" s="36">
        <v>-0.46014522798948854</v>
      </c>
      <c r="Y670" s="36">
        <v>-0.46014522798948854</v>
      </c>
      <c r="Z670" s="36">
        <v>-0.46014522798948854</v>
      </c>
      <c r="AA670" s="36">
        <v>-0.46014522798948854</v>
      </c>
      <c r="AB670" s="36">
        <v>-0.46014522798948854</v>
      </c>
      <c r="AC670" s="36">
        <v>-0.46014522798948854</v>
      </c>
      <c r="AD670" s="36">
        <v>-0.46014522798948854</v>
      </c>
      <c r="AE670" s="36">
        <v>-0.46014522798948854</v>
      </c>
      <c r="AF670" s="36">
        <v>1.3254815204129506</v>
      </c>
    </row>
    <row r="671" spans="1:32" x14ac:dyDescent="0.25">
      <c r="A671" s="51" t="s">
        <v>332</v>
      </c>
      <c r="B671" s="36" t="s">
        <v>1414</v>
      </c>
      <c r="C671" s="36" t="s">
        <v>1415</v>
      </c>
      <c r="F671" s="37"/>
      <c r="G671" s="37">
        <f t="shared" si="162"/>
        <v>1.9803824819544606</v>
      </c>
      <c r="H671" s="37">
        <f t="shared" si="163"/>
        <v>0.46573904917051612</v>
      </c>
      <c r="I671" s="37">
        <f t="shared" si="164"/>
        <v>0.70540161914833177</v>
      </c>
      <c r="J671" s="37">
        <f t="shared" si="165"/>
        <v>-0.71500455813229857</v>
      </c>
      <c r="K671" s="37">
        <f t="shared" si="166"/>
        <v>-0.71500455813229857</v>
      </c>
      <c r="L671" s="37">
        <f t="shared" si="167"/>
        <v>-0.71500455813229857</v>
      </c>
      <c r="M671" s="37">
        <f t="shared" si="168"/>
        <v>-0.71500455813229857</v>
      </c>
      <c r="N671" s="37">
        <f t="shared" si="169"/>
        <v>-0.71500455813229857</v>
      </c>
      <c r="O671" s="37">
        <f t="shared" si="170"/>
        <v>1.138504198520482</v>
      </c>
      <c r="P671" s="37">
        <f t="shared" si="171"/>
        <v>-0.71500455813229857</v>
      </c>
      <c r="T671" s="36" t="s">
        <v>1051</v>
      </c>
      <c r="U671" s="36" t="s">
        <v>2258</v>
      </c>
      <c r="V671" s="36" t="s">
        <v>1348</v>
      </c>
      <c r="W671" s="36">
        <v>2.0250570904152099</v>
      </c>
      <c r="X671" s="36">
        <v>-0.47343174827750001</v>
      </c>
      <c r="Y671" s="36">
        <v>-0.47343174827750001</v>
      </c>
      <c r="Z671" s="36">
        <v>-0.47343174827750001</v>
      </c>
      <c r="AA671" s="36">
        <v>-0.47343174827750001</v>
      </c>
      <c r="AB671" s="36">
        <v>-0.47343174827750001</v>
      </c>
      <c r="AC671" s="36">
        <v>-0.47343174827750001</v>
      </c>
      <c r="AD671" s="36">
        <v>-0.47343174827750001</v>
      </c>
      <c r="AE671" s="36">
        <v>-0.47343174827750001</v>
      </c>
      <c r="AF671" s="36">
        <v>1.7623968958047906</v>
      </c>
    </row>
    <row r="672" spans="1:32" x14ac:dyDescent="0.25">
      <c r="A672" s="51" t="s">
        <v>266</v>
      </c>
      <c r="B672" s="36" t="s">
        <v>1240</v>
      </c>
      <c r="C672" s="36" t="s">
        <v>1240</v>
      </c>
      <c r="F672" s="37"/>
      <c r="G672" s="37">
        <f t="shared" si="162"/>
        <v>1.6541809977868318</v>
      </c>
      <c r="H672" s="37">
        <f t="shared" si="163"/>
        <v>0.3570221341026541</v>
      </c>
      <c r="I672" s="37">
        <f t="shared" si="164"/>
        <v>0.87786529322710316</v>
      </c>
      <c r="J672" s="37">
        <f t="shared" si="165"/>
        <v>-0.92031172355986435</v>
      </c>
      <c r="K672" s="37">
        <f t="shared" si="166"/>
        <v>-0.92031172355986435</v>
      </c>
      <c r="L672" s="37">
        <f t="shared" si="167"/>
        <v>-0.92031172355986435</v>
      </c>
      <c r="M672" s="37">
        <f t="shared" si="168"/>
        <v>-0.92031172355986435</v>
      </c>
      <c r="N672" s="37">
        <f t="shared" si="169"/>
        <v>-0.2815657967235688</v>
      </c>
      <c r="O672" s="37">
        <f t="shared" si="170"/>
        <v>1.3498713958621515</v>
      </c>
      <c r="P672" s="37">
        <f t="shared" si="171"/>
        <v>-0.27612713001571404</v>
      </c>
      <c r="T672" s="36" t="s">
        <v>948</v>
      </c>
      <c r="U672" s="36" t="s">
        <v>2119</v>
      </c>
      <c r="V672" s="36" t="s">
        <v>2120</v>
      </c>
      <c r="W672" s="36">
        <v>-0.31622776601683794</v>
      </c>
      <c r="X672" s="36">
        <v>2.8460498941515415</v>
      </c>
      <c r="Y672" s="36">
        <v>-0.31622776601683794</v>
      </c>
      <c r="Z672" s="36">
        <v>-0.31622776601683794</v>
      </c>
      <c r="AA672" s="36">
        <v>-0.31622776601683794</v>
      </c>
      <c r="AB672" s="36">
        <v>-0.31622776601683794</v>
      </c>
      <c r="AC672" s="36">
        <v>-0.31622776601683794</v>
      </c>
      <c r="AD672" s="36">
        <v>-0.31622776601683794</v>
      </c>
      <c r="AE672" s="36">
        <v>-0.31622776601683794</v>
      </c>
      <c r="AF672" s="36">
        <v>-0.31622776601683794</v>
      </c>
    </row>
    <row r="673" spans="1:32" x14ac:dyDescent="0.25">
      <c r="A673" s="51" t="s">
        <v>435</v>
      </c>
      <c r="B673" s="36" t="s">
        <v>1542</v>
      </c>
      <c r="C673" s="36" t="s">
        <v>1543</v>
      </c>
      <c r="F673" s="37"/>
      <c r="G673" s="37">
        <f t="shared" si="162"/>
        <v>1.0194718158867839</v>
      </c>
      <c r="H673" s="37">
        <f t="shared" si="163"/>
        <v>0.97370093778348832</v>
      </c>
      <c r="I673" s="37">
        <f t="shared" si="164"/>
        <v>1.1465493578413162</v>
      </c>
      <c r="J673" s="37">
        <f t="shared" si="165"/>
        <v>-0.76812012916997774</v>
      </c>
      <c r="K673" s="37">
        <f t="shared" si="166"/>
        <v>-0.76812012916997774</v>
      </c>
      <c r="L673" s="37">
        <f t="shared" si="167"/>
        <v>-0.76812012916997774</v>
      </c>
      <c r="M673" s="37">
        <f t="shared" si="168"/>
        <v>-0.76812012916997774</v>
      </c>
      <c r="N673" s="37">
        <f t="shared" si="169"/>
        <v>-0.76812012916997774</v>
      </c>
      <c r="O673" s="37">
        <f t="shared" si="170"/>
        <v>1.4689986635082775</v>
      </c>
      <c r="P673" s="37">
        <f t="shared" si="171"/>
        <v>-0.76812012916997774</v>
      </c>
      <c r="T673" s="36" t="s">
        <v>753</v>
      </c>
      <c r="U673" s="36" t="s">
        <v>1902</v>
      </c>
      <c r="V673" s="36" t="s">
        <v>1903</v>
      </c>
      <c r="W673" s="36">
        <v>-0.316227766016838</v>
      </c>
      <c r="X673" s="36">
        <v>2.846049894151542</v>
      </c>
      <c r="Y673" s="36">
        <v>-0.316227766016838</v>
      </c>
      <c r="Z673" s="36">
        <v>-0.316227766016838</v>
      </c>
      <c r="AA673" s="36">
        <v>-0.316227766016838</v>
      </c>
      <c r="AB673" s="36">
        <v>-0.316227766016838</v>
      </c>
      <c r="AC673" s="36">
        <v>-0.316227766016838</v>
      </c>
      <c r="AD673" s="36">
        <v>-0.316227766016838</v>
      </c>
      <c r="AE673" s="36">
        <v>-0.316227766016838</v>
      </c>
      <c r="AF673" s="36">
        <v>-0.316227766016838</v>
      </c>
    </row>
    <row r="674" spans="1:32" x14ac:dyDescent="0.25">
      <c r="A674" s="51" t="s">
        <v>268</v>
      </c>
      <c r="B674" s="36" t="s">
        <v>1351</v>
      </c>
      <c r="C674" s="36" t="s">
        <v>1352</v>
      </c>
      <c r="F674" s="37"/>
      <c r="G674" s="37">
        <f t="shared" si="162"/>
        <v>0.2925726731749016</v>
      </c>
      <c r="H674" s="37">
        <f t="shared" si="163"/>
        <v>1.4996483226978961</v>
      </c>
      <c r="I674" s="37">
        <f t="shared" si="164"/>
        <v>0.10774651251797336</v>
      </c>
      <c r="J674" s="37">
        <f t="shared" si="165"/>
        <v>-0.97952854806101353</v>
      </c>
      <c r="K674" s="37">
        <f t="shared" si="166"/>
        <v>-0.97952854806101353</v>
      </c>
      <c r="L674" s="37">
        <f t="shared" si="167"/>
        <v>-0.97952854806101353</v>
      </c>
      <c r="M674" s="37">
        <f t="shared" si="168"/>
        <v>-0.97952854806101353</v>
      </c>
      <c r="N674" s="37">
        <f t="shared" si="169"/>
        <v>-0.18212078788622091</v>
      </c>
      <c r="O674" s="37">
        <f t="shared" si="170"/>
        <v>1.5256837724912087</v>
      </c>
      <c r="P674" s="37">
        <f t="shared" si="171"/>
        <v>0.67458369924829686</v>
      </c>
      <c r="T674" s="36" t="s">
        <v>393</v>
      </c>
      <c r="U674" s="36" t="s">
        <v>1492</v>
      </c>
      <c r="V674" s="36" t="s">
        <v>1342</v>
      </c>
      <c r="W674" s="36">
        <v>1.1292101736037665</v>
      </c>
      <c r="X674" s="36">
        <v>-0.61016835462081143</v>
      </c>
      <c r="Y674" s="36">
        <v>1.8732787213051074</v>
      </c>
      <c r="Z674" s="36">
        <v>-0.61016835462081143</v>
      </c>
      <c r="AA674" s="36">
        <v>1.2686895874368065</v>
      </c>
      <c r="AB674" s="36">
        <v>-0.61016835462081143</v>
      </c>
      <c r="AC674" s="36">
        <v>-0.61016835462081143</v>
      </c>
      <c r="AD674" s="36">
        <v>-0.61016835462081143</v>
      </c>
      <c r="AE674" s="36">
        <v>-0.61016835462081143</v>
      </c>
      <c r="AF674" s="36">
        <v>-0.61016835462081143</v>
      </c>
    </row>
    <row r="675" spans="1:32" x14ac:dyDescent="0.25">
      <c r="A675" s="51" t="s">
        <v>527</v>
      </c>
      <c r="B675" s="36" t="s">
        <v>1647</v>
      </c>
      <c r="C675" s="36" t="s">
        <v>1648</v>
      </c>
      <c r="F675" s="37"/>
      <c r="G675" s="37">
        <f t="shared" si="162"/>
        <v>-0.46710386816869276</v>
      </c>
      <c r="H675" s="37">
        <f t="shared" si="163"/>
        <v>2.23757604320864</v>
      </c>
      <c r="I675" s="37">
        <f t="shared" si="164"/>
        <v>1.4992549021409014</v>
      </c>
      <c r="J675" s="37">
        <f t="shared" si="165"/>
        <v>-0.46710386816869276</v>
      </c>
      <c r="K675" s="37">
        <f t="shared" si="166"/>
        <v>-0.46710386816869276</v>
      </c>
      <c r="L675" s="37">
        <f t="shared" si="167"/>
        <v>-0.46710386816869276</v>
      </c>
      <c r="M675" s="37">
        <f t="shared" si="168"/>
        <v>-0.46710386816869276</v>
      </c>
      <c r="N675" s="37">
        <f t="shared" si="169"/>
        <v>-0.46710386816869276</v>
      </c>
      <c r="O675" s="37">
        <f t="shared" si="170"/>
        <v>-0.46710386816869276</v>
      </c>
      <c r="P675" s="37">
        <f t="shared" si="171"/>
        <v>-0.46710386816869276</v>
      </c>
      <c r="T675" s="36" t="s">
        <v>1171</v>
      </c>
      <c r="U675" s="36" t="s">
        <v>2405</v>
      </c>
      <c r="V675" s="36" t="s">
        <v>2406</v>
      </c>
      <c r="W675" s="36">
        <v>-0.31622776601683794</v>
      </c>
      <c r="X675" s="36">
        <v>2.8460498941515415</v>
      </c>
      <c r="Y675" s="36">
        <v>-0.31622776601683794</v>
      </c>
      <c r="Z675" s="36">
        <v>-0.31622776601683794</v>
      </c>
      <c r="AA675" s="36">
        <v>-0.31622776601683794</v>
      </c>
      <c r="AB675" s="36">
        <v>-0.31622776601683794</v>
      </c>
      <c r="AC675" s="36">
        <v>-0.31622776601683794</v>
      </c>
      <c r="AD675" s="36">
        <v>-0.31622776601683794</v>
      </c>
      <c r="AE675" s="36">
        <v>-0.31622776601683794</v>
      </c>
      <c r="AF675" s="36">
        <v>-0.31622776601683794</v>
      </c>
    </row>
    <row r="676" spans="1:32" x14ac:dyDescent="0.25">
      <c r="A676" s="51" t="s">
        <v>521</v>
      </c>
      <c r="B676" s="36" t="s">
        <v>72</v>
      </c>
      <c r="C676" s="36" t="s">
        <v>1639</v>
      </c>
      <c r="F676" s="37"/>
      <c r="G676" s="37">
        <f t="shared" si="162"/>
        <v>-0.4720967649474917</v>
      </c>
      <c r="H676" s="37">
        <f t="shared" si="163"/>
        <v>2.0945250973333893</v>
      </c>
      <c r="I676" s="37">
        <f t="shared" si="164"/>
        <v>1.6822490222465452</v>
      </c>
      <c r="J676" s="37">
        <f t="shared" si="165"/>
        <v>-0.4720967649474917</v>
      </c>
      <c r="K676" s="37">
        <f t="shared" si="166"/>
        <v>-0.4720967649474917</v>
      </c>
      <c r="L676" s="37">
        <f t="shared" si="167"/>
        <v>-0.4720967649474917</v>
      </c>
      <c r="M676" s="37">
        <f t="shared" si="168"/>
        <v>-0.4720967649474917</v>
      </c>
      <c r="N676" s="37">
        <f t="shared" si="169"/>
        <v>-0.4720967649474917</v>
      </c>
      <c r="O676" s="37">
        <f t="shared" si="170"/>
        <v>-0.4720967649474917</v>
      </c>
      <c r="P676" s="37">
        <f t="shared" si="171"/>
        <v>-0.4720967649474917</v>
      </c>
      <c r="T676" s="36" t="s">
        <v>508</v>
      </c>
      <c r="U676" s="36" t="s">
        <v>1621</v>
      </c>
      <c r="V676" s="36" t="s">
        <v>1622</v>
      </c>
      <c r="W676" s="36">
        <v>1.8514058355936003</v>
      </c>
      <c r="X676" s="36">
        <v>-0.47423241048331705</v>
      </c>
      <c r="Y676" s="36">
        <v>-0.47423241048331705</v>
      </c>
      <c r="Z676" s="36">
        <v>1.9424534482729363</v>
      </c>
      <c r="AA676" s="36">
        <v>-0.47423241048331705</v>
      </c>
      <c r="AB676" s="36">
        <v>-0.47423241048331705</v>
      </c>
      <c r="AC676" s="36">
        <v>-0.47423241048331705</v>
      </c>
      <c r="AD676" s="36">
        <v>-0.47423241048331705</v>
      </c>
      <c r="AE676" s="36">
        <v>-0.47423241048331705</v>
      </c>
      <c r="AF676" s="36">
        <v>-0.47423241048331705</v>
      </c>
    </row>
    <row r="677" spans="1:32" x14ac:dyDescent="0.25">
      <c r="A677" s="51" t="s">
        <v>546</v>
      </c>
      <c r="B677" s="36" t="s">
        <v>1673</v>
      </c>
      <c r="C677" s="36" t="s">
        <v>1357</v>
      </c>
      <c r="F677" s="37"/>
      <c r="G677" s="37">
        <f t="shared" si="162"/>
        <v>-0.47428952738380936</v>
      </c>
      <c r="H677" s="37">
        <f t="shared" si="163"/>
        <v>1.9286046400411043</v>
      </c>
      <c r="I677" s="37">
        <f t="shared" si="164"/>
        <v>1.8657115790293703</v>
      </c>
      <c r="J677" s="37">
        <f t="shared" si="165"/>
        <v>-0.47428952738380936</v>
      </c>
      <c r="K677" s="37">
        <f t="shared" si="166"/>
        <v>-0.47428952738380936</v>
      </c>
      <c r="L677" s="37">
        <f t="shared" si="167"/>
        <v>-0.47428952738380936</v>
      </c>
      <c r="M677" s="37">
        <f t="shared" si="168"/>
        <v>-0.47428952738380936</v>
      </c>
      <c r="N677" s="37">
        <f t="shared" si="169"/>
        <v>-0.47428952738380936</v>
      </c>
      <c r="O677" s="37">
        <f t="shared" si="170"/>
        <v>-0.47428952738380936</v>
      </c>
      <c r="P677" s="37">
        <f t="shared" si="171"/>
        <v>-0.47428952738380936</v>
      </c>
      <c r="T677" s="36" t="s">
        <v>1176</v>
      </c>
      <c r="U677" s="36" t="s">
        <v>2412</v>
      </c>
      <c r="V677" s="36" t="s">
        <v>2413</v>
      </c>
      <c r="W677" s="36">
        <v>2.2244762862516683</v>
      </c>
      <c r="X677" s="36">
        <v>-0.46770297786043064</v>
      </c>
      <c r="Y677" s="36">
        <v>-0.46770297786043064</v>
      </c>
      <c r="Z677" s="36">
        <v>-0.46770297786043064</v>
      </c>
      <c r="AA677" s="36">
        <v>-0.46770297786043064</v>
      </c>
      <c r="AB677" s="36">
        <v>-0.46770297786043064</v>
      </c>
      <c r="AC677" s="36">
        <v>-0.46770297786043064</v>
      </c>
      <c r="AD677" s="36">
        <v>-0.46770297786043064</v>
      </c>
      <c r="AE677" s="36">
        <v>-0.46770297786043064</v>
      </c>
      <c r="AF677" s="36">
        <v>1.5171475366317777</v>
      </c>
    </row>
    <row r="678" spans="1:32" x14ac:dyDescent="0.25">
      <c r="A678" s="51" t="s">
        <v>551</v>
      </c>
      <c r="B678" s="36" t="s">
        <v>77</v>
      </c>
      <c r="C678" s="36" t="s">
        <v>1678</v>
      </c>
      <c r="F678" s="37"/>
      <c r="G678" s="37">
        <f t="shared" si="162"/>
        <v>-0.47405203069230972</v>
      </c>
      <c r="H678" s="37">
        <f t="shared" si="163"/>
        <v>1.8220903520934582</v>
      </c>
      <c r="I678" s="37">
        <f t="shared" si="164"/>
        <v>1.9703258934450198</v>
      </c>
      <c r="J678" s="37">
        <f t="shared" si="165"/>
        <v>-0.47405203069230972</v>
      </c>
      <c r="K678" s="37">
        <f t="shared" si="166"/>
        <v>-0.47405203069230972</v>
      </c>
      <c r="L678" s="37">
        <f t="shared" si="167"/>
        <v>-0.47405203069230972</v>
      </c>
      <c r="M678" s="37">
        <f t="shared" si="168"/>
        <v>-0.47405203069230972</v>
      </c>
      <c r="N678" s="37">
        <f t="shared" si="169"/>
        <v>-0.47405203069230972</v>
      </c>
      <c r="O678" s="37">
        <f t="shared" si="170"/>
        <v>-0.47405203069230972</v>
      </c>
      <c r="P678" s="37">
        <f t="shared" si="171"/>
        <v>-0.47405203069230972</v>
      </c>
      <c r="T678" s="36" t="s">
        <v>1128</v>
      </c>
      <c r="U678" s="36" t="s">
        <v>1240</v>
      </c>
      <c r="V678" s="36" t="s">
        <v>1240</v>
      </c>
      <c r="W678" s="36">
        <v>-0.31622776601683789</v>
      </c>
      <c r="X678" s="36">
        <v>-0.31622776601683789</v>
      </c>
      <c r="Y678" s="36">
        <v>-0.31622776601683789</v>
      </c>
      <c r="Z678" s="36">
        <v>-0.31622776601683789</v>
      </c>
      <c r="AA678" s="36">
        <v>-0.31622776601683789</v>
      </c>
      <c r="AB678" s="36">
        <v>2.8460498941515411</v>
      </c>
      <c r="AC678" s="36">
        <v>-0.31622776601683789</v>
      </c>
      <c r="AD678" s="36">
        <v>-0.31622776601683789</v>
      </c>
      <c r="AE678" s="36">
        <v>-0.31622776601683789</v>
      </c>
      <c r="AF678" s="36">
        <v>-0.31622776601683789</v>
      </c>
    </row>
    <row r="679" spans="1:32" x14ac:dyDescent="0.25">
      <c r="A679" s="51" t="s">
        <v>548</v>
      </c>
      <c r="B679" s="36" t="s">
        <v>1240</v>
      </c>
      <c r="C679" s="36" t="s">
        <v>1240</v>
      </c>
      <c r="F679" s="37"/>
      <c r="G679" s="37">
        <f t="shared" si="162"/>
        <v>-0.47404872714607649</v>
      </c>
      <c r="H679" s="37">
        <f t="shared" si="163"/>
        <v>1.8216557522723829</v>
      </c>
      <c r="I679" s="37">
        <f t="shared" si="164"/>
        <v>1.9707340648962295</v>
      </c>
      <c r="J679" s="37">
        <f t="shared" si="165"/>
        <v>-0.47404872714607649</v>
      </c>
      <c r="K679" s="37">
        <f t="shared" si="166"/>
        <v>-0.47404872714607649</v>
      </c>
      <c r="L679" s="37">
        <f t="shared" si="167"/>
        <v>-0.47404872714607649</v>
      </c>
      <c r="M679" s="37">
        <f t="shared" si="168"/>
        <v>-0.47404872714607649</v>
      </c>
      <c r="N679" s="37">
        <f t="shared" si="169"/>
        <v>-0.47404872714607649</v>
      </c>
      <c r="O679" s="37">
        <f t="shared" si="170"/>
        <v>-0.47404872714607649</v>
      </c>
      <c r="P679" s="37">
        <f t="shared" si="171"/>
        <v>-0.47404872714607649</v>
      </c>
      <c r="T679" s="36" t="s">
        <v>926</v>
      </c>
      <c r="U679" s="36" t="s">
        <v>2095</v>
      </c>
      <c r="V679" s="36" t="s">
        <v>2096</v>
      </c>
      <c r="W679" s="36">
        <v>2.8460498941515411</v>
      </c>
      <c r="X679" s="36">
        <v>-0.31622776601683794</v>
      </c>
      <c r="Y679" s="36">
        <v>-0.31622776601683794</v>
      </c>
      <c r="Z679" s="36">
        <v>-0.31622776601683794</v>
      </c>
      <c r="AA679" s="36">
        <v>-0.31622776601683794</v>
      </c>
      <c r="AB679" s="36">
        <v>-0.31622776601683794</v>
      </c>
      <c r="AC679" s="36">
        <v>-0.31622776601683794</v>
      </c>
      <c r="AD679" s="36">
        <v>-0.31622776601683794</v>
      </c>
      <c r="AE679" s="36">
        <v>-0.31622776601683794</v>
      </c>
      <c r="AF679" s="36">
        <v>-0.31622776601683794</v>
      </c>
    </row>
    <row r="680" spans="1:32" x14ac:dyDescent="0.25">
      <c r="A680" s="51" t="s">
        <v>544</v>
      </c>
      <c r="B680" s="36" t="s">
        <v>1670</v>
      </c>
      <c r="C680" s="36" t="s">
        <v>1671</v>
      </c>
      <c r="F680" s="37"/>
      <c r="G680" s="37">
        <f t="shared" si="162"/>
        <v>-0.47257885428766178</v>
      </c>
      <c r="H680" s="37">
        <f t="shared" si="163"/>
        <v>1.7076010783503737</v>
      </c>
      <c r="I680" s="37">
        <f t="shared" si="164"/>
        <v>2.0730297559509197</v>
      </c>
      <c r="J680" s="37">
        <f t="shared" si="165"/>
        <v>-0.47257885428766178</v>
      </c>
      <c r="K680" s="37">
        <f t="shared" si="166"/>
        <v>-0.47257885428766178</v>
      </c>
      <c r="L680" s="37">
        <f t="shared" si="167"/>
        <v>-0.47257885428766178</v>
      </c>
      <c r="M680" s="37">
        <f t="shared" si="168"/>
        <v>-0.47257885428766178</v>
      </c>
      <c r="N680" s="37">
        <f t="shared" si="169"/>
        <v>-0.47257885428766178</v>
      </c>
      <c r="O680" s="37">
        <f t="shared" si="170"/>
        <v>-0.47257885428766178</v>
      </c>
      <c r="P680" s="37">
        <f t="shared" si="171"/>
        <v>-0.47257885428766178</v>
      </c>
      <c r="T680" s="36" t="s">
        <v>618</v>
      </c>
      <c r="U680" s="36" t="s">
        <v>1753</v>
      </c>
      <c r="V680" s="36" t="s">
        <v>1352</v>
      </c>
      <c r="W680" s="36">
        <v>-0.51528102815511478</v>
      </c>
      <c r="X680" s="36">
        <v>-0.51528102815511478</v>
      </c>
      <c r="Y680" s="36">
        <v>3.6542507836961953E-2</v>
      </c>
      <c r="Z680" s="36">
        <v>-0.51528102815511478</v>
      </c>
      <c r="AA680" s="36">
        <v>0.17098613630100717</v>
      </c>
      <c r="AB680" s="36">
        <v>-0.51528102815511478</v>
      </c>
      <c r="AC680" s="36">
        <v>-0.51528102815511478</v>
      </c>
      <c r="AD680" s="36">
        <v>-0.51528102815511478</v>
      </c>
      <c r="AE680" s="36">
        <v>2.7103766068605561</v>
      </c>
      <c r="AF680" s="36">
        <v>0.17378091793216541</v>
      </c>
    </row>
    <row r="681" spans="1:32" x14ac:dyDescent="0.25">
      <c r="A681" s="51" t="s">
        <v>472</v>
      </c>
      <c r="B681" s="36" t="s">
        <v>1240</v>
      </c>
      <c r="C681" s="36" t="s">
        <v>1240</v>
      </c>
      <c r="F681" s="37"/>
      <c r="G681" s="37">
        <f t="shared" si="162"/>
        <v>-0.47167850120226174</v>
      </c>
      <c r="H681" s="37">
        <f t="shared" si="163"/>
        <v>1.6622416678234859</v>
      </c>
      <c r="I681" s="37">
        <f t="shared" si="164"/>
        <v>2.1111863417946077</v>
      </c>
      <c r="J681" s="37">
        <f t="shared" si="165"/>
        <v>-0.47167850120226174</v>
      </c>
      <c r="K681" s="37">
        <f t="shared" si="166"/>
        <v>-0.47167850120226174</v>
      </c>
      <c r="L681" s="37">
        <f t="shared" si="167"/>
        <v>-0.47167850120226174</v>
      </c>
      <c r="M681" s="37">
        <f t="shared" si="168"/>
        <v>-0.47167850120226174</v>
      </c>
      <c r="N681" s="37">
        <f t="shared" si="169"/>
        <v>-0.47167850120226174</v>
      </c>
      <c r="O681" s="37">
        <f t="shared" si="170"/>
        <v>-0.47167850120226174</v>
      </c>
      <c r="P681" s="37">
        <f t="shared" si="171"/>
        <v>-0.47167850120226174</v>
      </c>
      <c r="T681" s="36" t="s">
        <v>891</v>
      </c>
      <c r="U681" s="36" t="s">
        <v>2053</v>
      </c>
      <c r="V681" s="36" t="s">
        <v>1352</v>
      </c>
      <c r="W681" s="36">
        <v>-0.31622776601683794</v>
      </c>
      <c r="X681" s="36">
        <v>2.8460498941515415</v>
      </c>
      <c r="Y681" s="36">
        <v>-0.31622776601683794</v>
      </c>
      <c r="Z681" s="36">
        <v>-0.31622776601683794</v>
      </c>
      <c r="AA681" s="36">
        <v>-0.31622776601683794</v>
      </c>
      <c r="AB681" s="36">
        <v>-0.31622776601683794</v>
      </c>
      <c r="AC681" s="36">
        <v>-0.31622776601683794</v>
      </c>
      <c r="AD681" s="36">
        <v>-0.31622776601683794</v>
      </c>
      <c r="AE681" s="36">
        <v>-0.31622776601683794</v>
      </c>
      <c r="AF681" s="36">
        <v>-0.31622776601683794</v>
      </c>
    </row>
    <row r="682" spans="1:32" x14ac:dyDescent="0.25">
      <c r="A682" s="51" t="s">
        <v>309</v>
      </c>
      <c r="B682" s="36" t="s">
        <v>1240</v>
      </c>
      <c r="C682" s="36" t="s">
        <v>1240</v>
      </c>
      <c r="F682" s="37"/>
      <c r="G682" s="37">
        <f t="shared" si="162"/>
        <v>0.59142773744926913</v>
      </c>
      <c r="H682" s="37">
        <f t="shared" si="163"/>
        <v>1.8071805456140817</v>
      </c>
      <c r="I682" s="37">
        <f t="shared" si="164"/>
        <v>1.2905528813933187</v>
      </c>
      <c r="J682" s="37">
        <f t="shared" si="165"/>
        <v>-0.73257177198180079</v>
      </c>
      <c r="K682" s="37">
        <f t="shared" si="166"/>
        <v>-0.73257177198180079</v>
      </c>
      <c r="L682" s="37">
        <f t="shared" si="167"/>
        <v>-0.73257177198180079</v>
      </c>
      <c r="M682" s="37">
        <f t="shared" si="168"/>
        <v>-0.73257177198180079</v>
      </c>
      <c r="N682" s="37">
        <f t="shared" si="169"/>
        <v>0.70626946743413643</v>
      </c>
      <c r="O682" s="37">
        <f t="shared" si="170"/>
        <v>-0.73257177198180079</v>
      </c>
      <c r="P682" s="37">
        <f t="shared" si="171"/>
        <v>-0.73257177198180079</v>
      </c>
      <c r="T682" s="36" t="s">
        <v>930</v>
      </c>
      <c r="U682" s="36" t="s">
        <v>2101</v>
      </c>
      <c r="V682" s="36" t="s">
        <v>2102</v>
      </c>
      <c r="W682" s="36">
        <v>2.8460498941515415</v>
      </c>
      <c r="X682" s="36">
        <v>-0.31622776601683794</v>
      </c>
      <c r="Y682" s="36">
        <v>-0.31622776601683794</v>
      </c>
      <c r="Z682" s="36">
        <v>-0.31622776601683794</v>
      </c>
      <c r="AA682" s="36">
        <v>-0.31622776601683794</v>
      </c>
      <c r="AB682" s="36">
        <v>-0.31622776601683794</v>
      </c>
      <c r="AC682" s="36">
        <v>-0.31622776601683794</v>
      </c>
      <c r="AD682" s="36">
        <v>-0.31622776601683794</v>
      </c>
      <c r="AE682" s="36">
        <v>-0.31622776601683794</v>
      </c>
      <c r="AF682" s="36">
        <v>-0.31622776601683794</v>
      </c>
    </row>
    <row r="683" spans="1:32" x14ac:dyDescent="0.25">
      <c r="A683" s="51" t="s">
        <v>314</v>
      </c>
      <c r="B683" s="36" t="s">
        <v>1394</v>
      </c>
      <c r="C683" s="36" t="s">
        <v>1395</v>
      </c>
      <c r="F683" s="37"/>
      <c r="G683" s="37">
        <f t="shared" si="162"/>
        <v>0.73241940583281884</v>
      </c>
      <c r="H683" s="37">
        <f t="shared" si="163"/>
        <v>1.7785311968002402</v>
      </c>
      <c r="I683" s="37">
        <f t="shared" si="164"/>
        <v>1.0383284038831671</v>
      </c>
      <c r="J683" s="37">
        <f t="shared" si="165"/>
        <v>-0.74721027365843518</v>
      </c>
      <c r="K683" s="37">
        <f t="shared" si="166"/>
        <v>-0.74721027365843518</v>
      </c>
      <c r="L683" s="37">
        <f t="shared" si="167"/>
        <v>-0.74721027365843518</v>
      </c>
      <c r="M683" s="37">
        <f t="shared" si="168"/>
        <v>-0.74721027365843518</v>
      </c>
      <c r="N683" s="37">
        <f t="shared" si="169"/>
        <v>0.93398263543438498</v>
      </c>
      <c r="O683" s="37">
        <f t="shared" si="170"/>
        <v>-0.74721027365843518</v>
      </c>
      <c r="P683" s="37">
        <f t="shared" si="171"/>
        <v>-0.74721027365843518</v>
      </c>
      <c r="T683" s="36" t="s">
        <v>462</v>
      </c>
      <c r="U683" s="36" t="s">
        <v>62</v>
      </c>
      <c r="V683" s="36" t="s">
        <v>1352</v>
      </c>
      <c r="W683" s="36">
        <v>1.4997040242724136</v>
      </c>
      <c r="X683" s="36">
        <v>1.4929936902057139</v>
      </c>
      <c r="Y683" s="36">
        <v>0.58283411572101518</v>
      </c>
      <c r="Z683" s="36">
        <v>-0.74762530731441079</v>
      </c>
      <c r="AA683" s="36">
        <v>-0.74762530731441079</v>
      </c>
      <c r="AB683" s="36">
        <v>-0.74762530731441079</v>
      </c>
      <c r="AC683" s="36">
        <v>-0.74762530731441079</v>
      </c>
      <c r="AD683" s="36">
        <v>-0.74762530731441079</v>
      </c>
      <c r="AE683" s="36">
        <v>0.91022001368732286</v>
      </c>
      <c r="AF683" s="36">
        <v>-0.74762530731441079</v>
      </c>
    </row>
    <row r="684" spans="1:32" x14ac:dyDescent="0.25">
      <c r="A684" s="51" t="s">
        <v>299</v>
      </c>
      <c r="B684" s="36" t="s">
        <v>1382</v>
      </c>
      <c r="C684" s="36" t="s">
        <v>1383</v>
      </c>
      <c r="F684" s="37"/>
      <c r="G684" s="37">
        <f t="shared" si="162"/>
        <v>1.1820774944640562</v>
      </c>
      <c r="H684" s="37">
        <f t="shared" si="163"/>
        <v>1.4739321085310033</v>
      </c>
      <c r="I684" s="37">
        <f t="shared" si="164"/>
        <v>1.3135562826029832</v>
      </c>
      <c r="J684" s="37">
        <f t="shared" si="165"/>
        <v>-0.75312500279603989</v>
      </c>
      <c r="K684" s="37">
        <f t="shared" si="166"/>
        <v>-0.75312500279603989</v>
      </c>
      <c r="L684" s="37">
        <f t="shared" si="167"/>
        <v>-0.75312500279603989</v>
      </c>
      <c r="M684" s="37">
        <f t="shared" si="168"/>
        <v>-0.75312500279603989</v>
      </c>
      <c r="N684" s="37">
        <f t="shared" si="169"/>
        <v>0.5491841311781972</v>
      </c>
      <c r="O684" s="37">
        <f t="shared" si="170"/>
        <v>-0.75312500279603989</v>
      </c>
      <c r="P684" s="37">
        <f t="shared" si="171"/>
        <v>-0.75312500279603989</v>
      </c>
      <c r="T684" s="36" t="s">
        <v>654</v>
      </c>
      <c r="U684" s="36" t="s">
        <v>114</v>
      </c>
      <c r="V684" s="36" t="s">
        <v>1790</v>
      </c>
      <c r="W684" s="36">
        <v>-0.316227766016838</v>
      </c>
      <c r="X684" s="36">
        <v>-0.316227766016838</v>
      </c>
      <c r="Y684" s="36">
        <v>-0.316227766016838</v>
      </c>
      <c r="Z684" s="36">
        <v>-0.316227766016838</v>
      </c>
      <c r="AA684" s="36">
        <v>2.8460498941515415</v>
      </c>
      <c r="AB684" s="36">
        <v>-0.316227766016838</v>
      </c>
      <c r="AC684" s="36">
        <v>-0.316227766016838</v>
      </c>
      <c r="AD684" s="36">
        <v>-0.316227766016838</v>
      </c>
      <c r="AE684" s="36">
        <v>-0.316227766016838</v>
      </c>
      <c r="AF684" s="36">
        <v>-0.316227766016838</v>
      </c>
    </row>
    <row r="685" spans="1:32" x14ac:dyDescent="0.25">
      <c r="A685" s="51" t="s">
        <v>311</v>
      </c>
      <c r="B685" s="36" t="s">
        <v>1240</v>
      </c>
      <c r="C685" s="36" t="s">
        <v>1240</v>
      </c>
      <c r="F685" s="37"/>
      <c r="G685" s="37">
        <f t="shared" si="162"/>
        <v>1.4487928320540207</v>
      </c>
      <c r="H685" s="37">
        <f t="shared" si="163"/>
        <v>1.0667209381099003</v>
      </c>
      <c r="I685" s="37">
        <f t="shared" si="164"/>
        <v>1.360121677049061</v>
      </c>
      <c r="J685" s="37">
        <f t="shared" si="165"/>
        <v>-0.75879758128959418</v>
      </c>
      <c r="K685" s="37">
        <f t="shared" si="166"/>
        <v>-0.75879758128959418</v>
      </c>
      <c r="L685" s="37">
        <f t="shared" si="167"/>
        <v>-0.75879758128959418</v>
      </c>
      <c r="M685" s="37">
        <f t="shared" si="168"/>
        <v>-0.75879758128959418</v>
      </c>
      <c r="N685" s="37">
        <f t="shared" si="169"/>
        <v>0.67715004052458283</v>
      </c>
      <c r="O685" s="37">
        <f t="shared" si="170"/>
        <v>-0.75879758128959418</v>
      </c>
      <c r="P685" s="37">
        <f t="shared" si="171"/>
        <v>-0.75879758128959418</v>
      </c>
      <c r="T685" s="36" t="s">
        <v>844</v>
      </c>
      <c r="U685" s="36" t="s">
        <v>2000</v>
      </c>
      <c r="V685" s="36" t="s">
        <v>2001</v>
      </c>
      <c r="W685" s="36">
        <v>2.8460498941515415</v>
      </c>
      <c r="X685" s="36">
        <v>-0.31622776601683794</v>
      </c>
      <c r="Y685" s="36">
        <v>-0.31622776601683794</v>
      </c>
      <c r="Z685" s="36">
        <v>-0.31622776601683794</v>
      </c>
      <c r="AA685" s="36">
        <v>-0.31622776601683794</v>
      </c>
      <c r="AB685" s="36">
        <v>-0.31622776601683794</v>
      </c>
      <c r="AC685" s="36">
        <v>-0.31622776601683794</v>
      </c>
      <c r="AD685" s="36">
        <v>-0.31622776601683794</v>
      </c>
      <c r="AE685" s="36">
        <v>-0.31622776601683794</v>
      </c>
      <c r="AF685" s="36">
        <v>-0.31622776601683794</v>
      </c>
    </row>
    <row r="686" spans="1:32" x14ac:dyDescent="0.25">
      <c r="A686" s="51" t="s">
        <v>301</v>
      </c>
      <c r="B686" s="36" t="s">
        <v>25</v>
      </c>
      <c r="C686" s="36" t="s">
        <v>1384</v>
      </c>
      <c r="F686" s="37"/>
      <c r="G686" s="37">
        <f t="shared" si="162"/>
        <v>1.3897834458943177</v>
      </c>
      <c r="H686" s="37">
        <f t="shared" si="163"/>
        <v>0.99465963043585504</v>
      </c>
      <c r="I686" s="37">
        <f t="shared" si="164"/>
        <v>1.3763669471571525</v>
      </c>
      <c r="J686" s="37">
        <f t="shared" si="165"/>
        <v>-0.76425976979968024</v>
      </c>
      <c r="K686" s="37">
        <f t="shared" si="166"/>
        <v>-0.76425976979968024</v>
      </c>
      <c r="L686" s="37">
        <f t="shared" si="167"/>
        <v>-0.76425976979968024</v>
      </c>
      <c r="M686" s="37">
        <f t="shared" si="168"/>
        <v>-0.76425976979968024</v>
      </c>
      <c r="N686" s="37">
        <f t="shared" si="169"/>
        <v>0.82474859531075606</v>
      </c>
      <c r="O686" s="37">
        <f t="shared" si="170"/>
        <v>-0.76425976979968024</v>
      </c>
      <c r="P686" s="37">
        <f t="shared" si="171"/>
        <v>-0.76425976979968024</v>
      </c>
      <c r="T686" s="36" t="s">
        <v>1114</v>
      </c>
      <c r="U686" s="36" t="s">
        <v>2341</v>
      </c>
      <c r="V686" s="36" t="s">
        <v>1719</v>
      </c>
      <c r="W686" s="36">
        <v>-0.31622776601683794</v>
      </c>
      <c r="X686" s="36">
        <v>-0.31622776601683794</v>
      </c>
      <c r="Y686" s="36">
        <v>-0.31622776601683794</v>
      </c>
      <c r="Z686" s="36">
        <v>-0.31622776601683794</v>
      </c>
      <c r="AA686" s="36">
        <v>-0.31622776601683794</v>
      </c>
      <c r="AB686" s="36">
        <v>2.8460498941515415</v>
      </c>
      <c r="AC686" s="36">
        <v>-0.31622776601683794</v>
      </c>
      <c r="AD686" s="36">
        <v>-0.31622776601683794</v>
      </c>
      <c r="AE686" s="36">
        <v>-0.31622776601683794</v>
      </c>
      <c r="AF686" s="36">
        <v>-0.31622776601683794</v>
      </c>
    </row>
    <row r="687" spans="1:32" x14ac:dyDescent="0.25">
      <c r="A687" s="51" t="s">
        <v>285</v>
      </c>
      <c r="B687" s="36" t="s">
        <v>1366</v>
      </c>
      <c r="C687" s="36" t="s">
        <v>1348</v>
      </c>
      <c r="F687" s="37"/>
      <c r="G687" s="37">
        <f t="shared" si="162"/>
        <v>0.98335267366674695</v>
      </c>
      <c r="H687" s="37">
        <f t="shared" si="163"/>
        <v>0.50226779310607716</v>
      </c>
      <c r="I687" s="37">
        <f t="shared" si="164"/>
        <v>2.3435945512126817</v>
      </c>
      <c r="J687" s="37">
        <f t="shared" si="165"/>
        <v>-0.61492610670596903</v>
      </c>
      <c r="K687" s="37">
        <f t="shared" si="166"/>
        <v>-0.61492610670596903</v>
      </c>
      <c r="L687" s="37">
        <f t="shared" si="167"/>
        <v>-0.61492610670596903</v>
      </c>
      <c r="M687" s="37">
        <f t="shared" si="168"/>
        <v>-0.61492610670596903</v>
      </c>
      <c r="N687" s="37">
        <f t="shared" si="169"/>
        <v>-0.13965837774969259</v>
      </c>
      <c r="O687" s="37">
        <f t="shared" si="170"/>
        <v>-0.61492610670596903</v>
      </c>
      <c r="P687" s="37">
        <f t="shared" si="171"/>
        <v>-0.61492610670596903</v>
      </c>
      <c r="T687" s="36" t="s">
        <v>339</v>
      </c>
      <c r="U687" s="36" t="s">
        <v>1423</v>
      </c>
      <c r="V687" s="36" t="s">
        <v>1352</v>
      </c>
      <c r="W687" s="36">
        <v>-0.58710864561869025</v>
      </c>
      <c r="X687" s="36">
        <v>-0.58710864561869025</v>
      </c>
      <c r="Y687" s="36">
        <v>1.4552212433414931</v>
      </c>
      <c r="Z687" s="36">
        <v>0.63945941099846249</v>
      </c>
      <c r="AA687" s="36">
        <v>2.0150798649908763</v>
      </c>
      <c r="AB687" s="36">
        <v>-0.58710864561869025</v>
      </c>
      <c r="AC687" s="36">
        <v>-0.58710864561869025</v>
      </c>
      <c r="AD687" s="36">
        <v>-0.58710864561869025</v>
      </c>
      <c r="AE687" s="36">
        <v>-0.58710864561869025</v>
      </c>
      <c r="AF687" s="36">
        <v>-0.58710864561869025</v>
      </c>
    </row>
    <row r="688" spans="1:32" x14ac:dyDescent="0.25">
      <c r="A688" s="51" t="s">
        <v>327</v>
      </c>
      <c r="B688" s="36" t="s">
        <v>1408</v>
      </c>
      <c r="C688" s="36" t="s">
        <v>1352</v>
      </c>
      <c r="F688" s="37"/>
      <c r="G688" s="37">
        <f t="shared" si="162"/>
        <v>0.85072189518447183</v>
      </c>
      <c r="H688" s="37">
        <f t="shared" si="163"/>
        <v>1.2039858986874079</v>
      </c>
      <c r="I688" s="37">
        <f t="shared" si="164"/>
        <v>2.0908395111988072</v>
      </c>
      <c r="J688" s="37">
        <f t="shared" si="165"/>
        <v>-0.59222104358152672</v>
      </c>
      <c r="K688" s="37">
        <f t="shared" si="166"/>
        <v>-0.59222104358152672</v>
      </c>
      <c r="L688" s="37">
        <f t="shared" si="167"/>
        <v>-0.59222104358152672</v>
      </c>
      <c r="M688" s="37">
        <f t="shared" si="168"/>
        <v>-0.59222104358152672</v>
      </c>
      <c r="N688" s="37">
        <f t="shared" si="169"/>
        <v>-0.59222104358152672</v>
      </c>
      <c r="O688" s="37">
        <f t="shared" si="170"/>
        <v>-0.59222104358152672</v>
      </c>
      <c r="P688" s="37">
        <f t="shared" si="171"/>
        <v>-0.59222104358152672</v>
      </c>
      <c r="T688" s="36" t="s">
        <v>697</v>
      </c>
      <c r="U688" s="36" t="s">
        <v>1845</v>
      </c>
      <c r="V688" s="36" t="s">
        <v>1846</v>
      </c>
      <c r="W688" s="36">
        <v>-0.31622776601683794</v>
      </c>
      <c r="X688" s="36">
        <v>-0.31622776601683794</v>
      </c>
      <c r="Y688" s="36">
        <v>2.8460498941515415</v>
      </c>
      <c r="Z688" s="36">
        <v>-0.31622776601683794</v>
      </c>
      <c r="AA688" s="36">
        <v>-0.31622776601683794</v>
      </c>
      <c r="AB688" s="36">
        <v>-0.31622776601683794</v>
      </c>
      <c r="AC688" s="36">
        <v>-0.31622776601683794</v>
      </c>
      <c r="AD688" s="36">
        <v>-0.31622776601683794</v>
      </c>
      <c r="AE688" s="36">
        <v>-0.31622776601683794</v>
      </c>
      <c r="AF688" s="36">
        <v>-0.31622776601683794</v>
      </c>
    </row>
    <row r="689" spans="1:32" x14ac:dyDescent="0.25">
      <c r="A689" s="51" t="s">
        <v>335</v>
      </c>
      <c r="B689" s="36" t="s">
        <v>1420</v>
      </c>
      <c r="C689" s="36" t="s">
        <v>1342</v>
      </c>
      <c r="F689" s="37"/>
      <c r="G689" s="37">
        <f t="shared" si="162"/>
        <v>0.86230005853746172</v>
      </c>
      <c r="H689" s="37">
        <f t="shared" si="163"/>
        <v>1.2514506272659336</v>
      </c>
      <c r="I689" s="37">
        <f t="shared" si="164"/>
        <v>2.0521015312417727</v>
      </c>
      <c r="J689" s="37">
        <f t="shared" si="165"/>
        <v>-0.59512174529216699</v>
      </c>
      <c r="K689" s="37">
        <f t="shared" si="166"/>
        <v>-0.59512174529216699</v>
      </c>
      <c r="L689" s="37">
        <f t="shared" si="167"/>
        <v>-0.59512174529216699</v>
      </c>
      <c r="M689" s="37">
        <f t="shared" si="168"/>
        <v>-0.59512174529216699</v>
      </c>
      <c r="N689" s="37">
        <f t="shared" si="169"/>
        <v>-0.59512174529216699</v>
      </c>
      <c r="O689" s="37">
        <f t="shared" si="170"/>
        <v>-0.59512174529216699</v>
      </c>
      <c r="P689" s="37">
        <f t="shared" si="171"/>
        <v>-0.59512174529216699</v>
      </c>
      <c r="T689" s="36" t="s">
        <v>869</v>
      </c>
      <c r="U689" s="36" t="s">
        <v>2032</v>
      </c>
      <c r="V689" s="36" t="s">
        <v>2033</v>
      </c>
      <c r="W689" s="36">
        <v>2.8460498941515415</v>
      </c>
      <c r="X689" s="36">
        <v>-0.31622776601683794</v>
      </c>
      <c r="Y689" s="36">
        <v>-0.31622776601683794</v>
      </c>
      <c r="Z689" s="36">
        <v>-0.31622776601683794</v>
      </c>
      <c r="AA689" s="36">
        <v>-0.31622776601683794</v>
      </c>
      <c r="AB689" s="36">
        <v>-0.31622776601683794</v>
      </c>
      <c r="AC689" s="36">
        <v>-0.31622776601683794</v>
      </c>
      <c r="AD689" s="36">
        <v>-0.31622776601683794</v>
      </c>
      <c r="AE689" s="36">
        <v>-0.31622776601683794</v>
      </c>
      <c r="AF689" s="36">
        <v>-0.31622776601683794</v>
      </c>
    </row>
    <row r="690" spans="1:32" x14ac:dyDescent="0.25">
      <c r="A690" s="51" t="s">
        <v>367</v>
      </c>
      <c r="B690" s="36" t="s">
        <v>1461</v>
      </c>
      <c r="C690" s="36" t="s">
        <v>1462</v>
      </c>
      <c r="F690" s="37"/>
      <c r="G690" s="37">
        <f t="shared" si="162"/>
        <v>1.0699068836597174</v>
      </c>
      <c r="H690" s="37">
        <f t="shared" si="163"/>
        <v>1.2411135208445396</v>
      </c>
      <c r="I690" s="37">
        <f t="shared" si="164"/>
        <v>1.9340524422741325</v>
      </c>
      <c r="J690" s="37">
        <f t="shared" si="165"/>
        <v>-0.60643897811119862</v>
      </c>
      <c r="K690" s="37">
        <f t="shared" si="166"/>
        <v>-0.60643897811119862</v>
      </c>
      <c r="L690" s="37">
        <f t="shared" si="167"/>
        <v>-0.60643897811119862</v>
      </c>
      <c r="M690" s="37">
        <f t="shared" si="168"/>
        <v>-0.60643897811119862</v>
      </c>
      <c r="N690" s="37">
        <f t="shared" si="169"/>
        <v>-0.60643897811119862</v>
      </c>
      <c r="O690" s="37">
        <f t="shared" si="170"/>
        <v>-0.60643897811119862</v>
      </c>
      <c r="P690" s="37">
        <f t="shared" si="171"/>
        <v>-0.60643897811119862</v>
      </c>
      <c r="T690" s="36" t="s">
        <v>687</v>
      </c>
      <c r="U690" s="36" t="s">
        <v>1832</v>
      </c>
      <c r="V690" s="36" t="s">
        <v>1833</v>
      </c>
      <c r="W690" s="36">
        <v>2.846049894151542</v>
      </c>
      <c r="X690" s="36">
        <v>-0.31622776601683794</v>
      </c>
      <c r="Y690" s="36">
        <v>-0.31622776601683794</v>
      </c>
      <c r="Z690" s="36">
        <v>-0.31622776601683794</v>
      </c>
      <c r="AA690" s="36">
        <v>-0.31622776601683794</v>
      </c>
      <c r="AB690" s="36">
        <v>-0.31622776601683794</v>
      </c>
      <c r="AC690" s="36">
        <v>-0.31622776601683794</v>
      </c>
      <c r="AD690" s="36">
        <v>-0.31622776601683794</v>
      </c>
      <c r="AE690" s="36">
        <v>-0.31622776601683794</v>
      </c>
      <c r="AF690" s="36">
        <v>-0.31622776601683794</v>
      </c>
    </row>
    <row r="691" spans="1:32" x14ac:dyDescent="0.25">
      <c r="A691" s="51" t="s">
        <v>337</v>
      </c>
      <c r="B691" s="36" t="s">
        <v>1422</v>
      </c>
      <c r="C691" s="36" t="s">
        <v>1348</v>
      </c>
      <c r="F691" s="37"/>
      <c r="G691" s="37">
        <f t="shared" si="162"/>
        <v>1.14077111092284</v>
      </c>
      <c r="H691" s="37">
        <f t="shared" si="163"/>
        <v>1.0925165744527181</v>
      </c>
      <c r="I691" s="37">
        <f t="shared" si="164"/>
        <v>1.9894072689407858</v>
      </c>
      <c r="J691" s="37">
        <f t="shared" si="165"/>
        <v>-0.60324213633090629</v>
      </c>
      <c r="K691" s="37">
        <f t="shared" si="166"/>
        <v>-0.60324213633090629</v>
      </c>
      <c r="L691" s="37">
        <f t="shared" si="167"/>
        <v>-0.60324213633090629</v>
      </c>
      <c r="M691" s="37">
        <f t="shared" si="168"/>
        <v>-0.60324213633090629</v>
      </c>
      <c r="N691" s="37">
        <f t="shared" si="169"/>
        <v>-0.60324213633090629</v>
      </c>
      <c r="O691" s="37">
        <f t="shared" si="170"/>
        <v>-0.60324213633090629</v>
      </c>
      <c r="P691" s="37">
        <f t="shared" si="171"/>
        <v>-0.60324213633090629</v>
      </c>
      <c r="T691" s="36" t="s">
        <v>1107</v>
      </c>
      <c r="U691" s="36" t="s">
        <v>2330</v>
      </c>
      <c r="V691" s="36" t="s">
        <v>1348</v>
      </c>
      <c r="W691" s="36">
        <v>-0.31622776601683794</v>
      </c>
      <c r="X691" s="36">
        <v>-0.31622776601683794</v>
      </c>
      <c r="Y691" s="36">
        <v>-0.31622776601683794</v>
      </c>
      <c r="Z691" s="36">
        <v>-0.31622776601683794</v>
      </c>
      <c r="AA691" s="36">
        <v>2.8460498941515415</v>
      </c>
      <c r="AB691" s="36">
        <v>-0.31622776601683794</v>
      </c>
      <c r="AC691" s="36">
        <v>-0.31622776601683794</v>
      </c>
      <c r="AD691" s="36">
        <v>-0.31622776601683794</v>
      </c>
      <c r="AE691" s="36">
        <v>-0.31622776601683794</v>
      </c>
      <c r="AF691" s="36">
        <v>-0.31622776601683794</v>
      </c>
    </row>
    <row r="692" spans="1:32" x14ac:dyDescent="0.25">
      <c r="A692" s="51" t="s">
        <v>358</v>
      </c>
      <c r="B692" s="36" t="s">
        <v>1447</v>
      </c>
      <c r="C692" s="36" t="s">
        <v>1346</v>
      </c>
      <c r="F692" s="37"/>
      <c r="G692" s="37">
        <f t="shared" si="162"/>
        <v>1.2635282396745957</v>
      </c>
      <c r="H692" s="37">
        <f t="shared" si="163"/>
        <v>1.0301211166633721</v>
      </c>
      <c r="I692" s="37">
        <f t="shared" si="164"/>
        <v>1.9435741984620296</v>
      </c>
      <c r="J692" s="37">
        <f t="shared" si="165"/>
        <v>-0.60531765068571397</v>
      </c>
      <c r="K692" s="37">
        <f t="shared" si="166"/>
        <v>-0.60531765068571397</v>
      </c>
      <c r="L692" s="37">
        <f t="shared" si="167"/>
        <v>-0.60531765068571397</v>
      </c>
      <c r="M692" s="37">
        <f t="shared" si="168"/>
        <v>-0.60531765068571397</v>
      </c>
      <c r="N692" s="37">
        <f t="shared" si="169"/>
        <v>-0.60531765068571397</v>
      </c>
      <c r="O692" s="37">
        <f t="shared" si="170"/>
        <v>-0.60531765068571397</v>
      </c>
      <c r="P692" s="37">
        <f t="shared" si="171"/>
        <v>-0.60531765068571397</v>
      </c>
      <c r="T692" s="36" t="s">
        <v>365</v>
      </c>
      <c r="U692" s="36" t="s">
        <v>1457</v>
      </c>
      <c r="V692" s="36" t="s">
        <v>1458</v>
      </c>
      <c r="W692" s="36">
        <v>-0.60707219725895123</v>
      </c>
      <c r="X692" s="36">
        <v>-0.60707219725895123</v>
      </c>
      <c r="Y692" s="36">
        <v>0.89994575400365207</v>
      </c>
      <c r="Z692" s="36">
        <v>1.6916057499709702</v>
      </c>
      <c r="AA692" s="36">
        <v>1.6579538768380362</v>
      </c>
      <c r="AB692" s="36">
        <v>-0.60707219725895123</v>
      </c>
      <c r="AC692" s="36">
        <v>-0.60707219725895123</v>
      </c>
      <c r="AD692" s="36">
        <v>-0.60707219725895123</v>
      </c>
      <c r="AE692" s="36">
        <v>-0.60707219725895123</v>
      </c>
      <c r="AF692" s="36">
        <v>-0.60707219725895123</v>
      </c>
    </row>
    <row r="693" spans="1:32" x14ac:dyDescent="0.25">
      <c r="A693" s="51" t="s">
        <v>325</v>
      </c>
      <c r="B693" s="36" t="s">
        <v>1406</v>
      </c>
      <c r="C693" s="36" t="s">
        <v>1407</v>
      </c>
      <c r="F693" s="37"/>
      <c r="G693" s="37">
        <f t="shared" ref="G693:G756" si="172">IF(ISERROR(MATCH($A693,$T:$T,0)),"Not In List",LOOKUP($A693,$T:$T,Y:Y))</f>
        <v>1.8232841890852463</v>
      </c>
      <c r="H693" s="37">
        <f t="shared" ref="H693:H756" si="173">IF(ISERROR(MATCH($A693,$T:$T,0)),"Not In List",LOOKUP($A693,$T:$T,AA:AA))</f>
        <v>1.2354911633070493</v>
      </c>
      <c r="I693" s="37">
        <f t="shared" ref="I693:I756" si="174">IF(ISERROR(MATCH($A693,$T:$T,0)),"Not In List",LOOKUP($A693,$T:$T,Z:Z))</f>
        <v>1.146175248521156</v>
      </c>
      <c r="J693" s="37">
        <f t="shared" ref="J693:J756" si="175">IF(ISERROR(MATCH($A693,$T:$T,0)),"Not In List",LOOKUP($A693,$T:$T,X:X))</f>
        <v>-0.68655516022929741</v>
      </c>
      <c r="K693" s="37">
        <f t="shared" ref="K693:K756" si="176">IF(ISERROR(MATCH($A693,$T:$T,0)),"Not In List",LOOKUP($A693,$T:$T,AE:AE))</f>
        <v>-0.68655516022929741</v>
      </c>
      <c r="L693" s="37">
        <f t="shared" ref="L693:L756" si="177">IF(ISERROR(MATCH($A693,$T:$T,0)),"Not In List",LOOKUP($A693,$T:$T,AF:AF))</f>
        <v>-0.68655516022929741</v>
      </c>
      <c r="M693" s="37">
        <f t="shared" ref="M693:M756" si="178">IF(ISERROR(MATCH($A693,$T:$T,0)),"Not In List",LOOKUP($A693,$T:$T,AD:AD))</f>
        <v>-0.68655516022929741</v>
      </c>
      <c r="N693" s="37">
        <f t="shared" ref="N693:N756" si="179">IF(ISERROR(MATCH($A693,$T:$T,0)),"Not In List",LOOKUP($A693,$T:$T,AB:AB))</f>
        <v>-0.68655516022929741</v>
      </c>
      <c r="O693" s="37">
        <f t="shared" ref="O693:O756" si="180">IF(ISERROR(MATCH($A693,$T:$T,0)),"Not In List",LOOKUP($A693,$T:$T,AC:AC))</f>
        <v>-8.5619639537668379E-2</v>
      </c>
      <c r="P693" s="37">
        <f t="shared" ref="P693:P756" si="181">IF(ISERROR(MATCH($A693,$T:$T,0)),"Not In List",LOOKUP($A693,$T:$T,W:W))</f>
        <v>-0.68655516022929741</v>
      </c>
      <c r="T693" s="36" t="s">
        <v>473</v>
      </c>
      <c r="U693" s="36" t="s">
        <v>1575</v>
      </c>
      <c r="V693" s="36" t="s">
        <v>1576</v>
      </c>
      <c r="W693" s="36">
        <v>-0.4718595682790811</v>
      </c>
      <c r="X693" s="36">
        <v>-0.4718595682790811</v>
      </c>
      <c r="Y693" s="36">
        <v>1.6707104334888667</v>
      </c>
      <c r="Z693" s="36">
        <v>-0.4718595682790811</v>
      </c>
      <c r="AA693" s="36">
        <v>2.1041661127437821</v>
      </c>
      <c r="AB693" s="36">
        <v>-0.4718595682790811</v>
      </c>
      <c r="AC693" s="36">
        <v>-0.4718595682790811</v>
      </c>
      <c r="AD693" s="36">
        <v>-0.4718595682790811</v>
      </c>
      <c r="AE693" s="36">
        <v>-0.4718595682790811</v>
      </c>
      <c r="AF693" s="36">
        <v>-0.4718595682790811</v>
      </c>
    </row>
    <row r="694" spans="1:32" x14ac:dyDescent="0.25">
      <c r="A694" s="51" t="s">
        <v>372</v>
      </c>
      <c r="B694" s="36" t="s">
        <v>1468</v>
      </c>
      <c r="C694" s="36" t="s">
        <v>1469</v>
      </c>
      <c r="F694" s="37"/>
      <c r="G694" s="37">
        <f t="shared" si="172"/>
        <v>2.0596388150509988</v>
      </c>
      <c r="H694" s="37">
        <f t="shared" si="173"/>
        <v>1.1028151883508692</v>
      </c>
      <c r="I694" s="37">
        <f t="shared" si="174"/>
        <v>1.0207101269003542</v>
      </c>
      <c r="J694" s="37">
        <f t="shared" si="175"/>
        <v>-0.59759487575746029</v>
      </c>
      <c r="K694" s="37">
        <f t="shared" si="176"/>
        <v>-0.59759487575746029</v>
      </c>
      <c r="L694" s="37">
        <f t="shared" si="177"/>
        <v>-0.59759487575746029</v>
      </c>
      <c r="M694" s="37">
        <f t="shared" si="178"/>
        <v>-0.59759487575746029</v>
      </c>
      <c r="N694" s="37">
        <f t="shared" si="179"/>
        <v>-0.59759487575746029</v>
      </c>
      <c r="O694" s="37">
        <f t="shared" si="180"/>
        <v>-0.59759487575746029</v>
      </c>
      <c r="P694" s="37">
        <f t="shared" si="181"/>
        <v>-0.59759487575746029</v>
      </c>
      <c r="T694" s="36" t="s">
        <v>836</v>
      </c>
      <c r="U694" s="36" t="s">
        <v>1995</v>
      </c>
      <c r="V694" s="36" t="s">
        <v>1996</v>
      </c>
      <c r="W694" s="36">
        <v>2.4341795093590965</v>
      </c>
      <c r="X694" s="36">
        <v>-0.45366173495747691</v>
      </c>
      <c r="Y694" s="36">
        <v>-0.45366173495747691</v>
      </c>
      <c r="Z694" s="36">
        <v>-0.45366173495747691</v>
      </c>
      <c r="AA694" s="36">
        <v>-0.45366173495747691</v>
      </c>
      <c r="AB694" s="36">
        <v>-0.45366173495747691</v>
      </c>
      <c r="AC694" s="36">
        <v>1.1951143703007188</v>
      </c>
      <c r="AD694" s="36">
        <v>-0.45366173495747691</v>
      </c>
      <c r="AE694" s="36">
        <v>-0.45366173495747691</v>
      </c>
      <c r="AF694" s="36">
        <v>-0.45366173495747691</v>
      </c>
    </row>
    <row r="695" spans="1:32" x14ac:dyDescent="0.25">
      <c r="A695" s="51" t="s">
        <v>334</v>
      </c>
      <c r="B695" s="36" t="s">
        <v>1418</v>
      </c>
      <c r="C695" s="36" t="s">
        <v>1419</v>
      </c>
      <c r="F695" s="37"/>
      <c r="G695" s="37">
        <f t="shared" si="172"/>
        <v>1.9362466218548189</v>
      </c>
      <c r="H695" s="37">
        <f t="shared" si="173"/>
        <v>1.2529114649202522</v>
      </c>
      <c r="I695" s="37">
        <f t="shared" si="174"/>
        <v>1.0534547976955408</v>
      </c>
      <c r="J695" s="37">
        <f t="shared" si="175"/>
        <v>-0.60608755492437316</v>
      </c>
      <c r="K695" s="37">
        <f t="shared" si="176"/>
        <v>-0.60608755492437316</v>
      </c>
      <c r="L695" s="37">
        <f t="shared" si="177"/>
        <v>-0.60608755492437316</v>
      </c>
      <c r="M695" s="37">
        <f t="shared" si="178"/>
        <v>-0.60608755492437316</v>
      </c>
      <c r="N695" s="37">
        <f t="shared" si="179"/>
        <v>-0.60608755492437316</v>
      </c>
      <c r="O695" s="37">
        <f t="shared" si="180"/>
        <v>-0.60608755492437316</v>
      </c>
      <c r="P695" s="37">
        <f t="shared" si="181"/>
        <v>-0.60608755492437316</v>
      </c>
      <c r="T695" s="36" t="s">
        <v>789</v>
      </c>
      <c r="U695" s="36" t="s">
        <v>1942</v>
      </c>
      <c r="V695" s="36" t="s">
        <v>1943</v>
      </c>
      <c r="W695" s="36">
        <v>2.7019627423388748</v>
      </c>
      <c r="X695" s="36">
        <v>-0.41128733425082858</v>
      </c>
      <c r="Y695" s="36">
        <v>-0.41128733425082858</v>
      </c>
      <c r="Z695" s="36">
        <v>-0.41128733425082858</v>
      </c>
      <c r="AA695" s="36">
        <v>-0.41128733425082858</v>
      </c>
      <c r="AB695" s="36">
        <v>-0.41128733425082858</v>
      </c>
      <c r="AC695" s="36">
        <v>0.58833593166775411</v>
      </c>
      <c r="AD695" s="36">
        <v>-0.41128733425082858</v>
      </c>
      <c r="AE695" s="36">
        <v>-0.41128733425082858</v>
      </c>
      <c r="AF695" s="36">
        <v>-0.41128733425082858</v>
      </c>
    </row>
    <row r="696" spans="1:32" x14ac:dyDescent="0.25">
      <c r="A696" s="51" t="s">
        <v>391</v>
      </c>
      <c r="B696" s="36" t="s">
        <v>1489</v>
      </c>
      <c r="C696" s="36" t="s">
        <v>1348</v>
      </c>
      <c r="F696" s="37"/>
      <c r="G696" s="37">
        <f t="shared" si="172"/>
        <v>2.0041027971348182</v>
      </c>
      <c r="H696" s="37">
        <f t="shared" si="173"/>
        <v>1.3168012114250929</v>
      </c>
      <c r="I696" s="37">
        <f t="shared" si="174"/>
        <v>0.86440804369295343</v>
      </c>
      <c r="J696" s="37">
        <f t="shared" si="175"/>
        <v>-0.59790172175040934</v>
      </c>
      <c r="K696" s="37">
        <f t="shared" si="176"/>
        <v>-0.59790172175040934</v>
      </c>
      <c r="L696" s="37">
        <f t="shared" si="177"/>
        <v>-0.59790172175040934</v>
      </c>
      <c r="M696" s="37">
        <f t="shared" si="178"/>
        <v>-0.59790172175040934</v>
      </c>
      <c r="N696" s="37">
        <f t="shared" si="179"/>
        <v>-0.59790172175040934</v>
      </c>
      <c r="O696" s="37">
        <f t="shared" si="180"/>
        <v>-0.59790172175040934</v>
      </c>
      <c r="P696" s="37">
        <f t="shared" si="181"/>
        <v>-0.59790172175040934</v>
      </c>
      <c r="T696" s="36" t="s">
        <v>757</v>
      </c>
      <c r="U696" s="36" t="s">
        <v>1908</v>
      </c>
      <c r="V696" s="36" t="s">
        <v>1909</v>
      </c>
      <c r="W696" s="36">
        <v>2.8460498941515415</v>
      </c>
      <c r="X696" s="36">
        <v>-0.31622776601683794</v>
      </c>
      <c r="Y696" s="36">
        <v>-0.31622776601683794</v>
      </c>
      <c r="Z696" s="36">
        <v>-0.31622776601683794</v>
      </c>
      <c r="AA696" s="36">
        <v>-0.31622776601683794</v>
      </c>
      <c r="AB696" s="36">
        <v>-0.31622776601683794</v>
      </c>
      <c r="AC696" s="36">
        <v>-0.31622776601683794</v>
      </c>
      <c r="AD696" s="36">
        <v>-0.31622776601683794</v>
      </c>
      <c r="AE696" s="36">
        <v>-0.31622776601683794</v>
      </c>
      <c r="AF696" s="36">
        <v>-0.31622776601683794</v>
      </c>
    </row>
    <row r="697" spans="1:32" x14ac:dyDescent="0.25">
      <c r="A697" s="51" t="s">
        <v>379</v>
      </c>
      <c r="B697" s="36" t="s">
        <v>1240</v>
      </c>
      <c r="C697" s="36" t="s">
        <v>1240</v>
      </c>
      <c r="F697" s="37"/>
      <c r="G697" s="37">
        <f t="shared" si="172"/>
        <v>1.7962934935352437</v>
      </c>
      <c r="H697" s="37">
        <f t="shared" si="173"/>
        <v>1.5061017239949896</v>
      </c>
      <c r="I697" s="37">
        <f t="shared" si="174"/>
        <v>0.95615656739216481</v>
      </c>
      <c r="J697" s="37">
        <f t="shared" si="175"/>
        <v>-0.60836454070319979</v>
      </c>
      <c r="K697" s="37">
        <f t="shared" si="176"/>
        <v>-0.60836454070319979</v>
      </c>
      <c r="L697" s="37">
        <f t="shared" si="177"/>
        <v>-0.60836454070319979</v>
      </c>
      <c r="M697" s="37">
        <f t="shared" si="178"/>
        <v>-0.60836454070319979</v>
      </c>
      <c r="N697" s="37">
        <f t="shared" si="179"/>
        <v>-0.60836454070319979</v>
      </c>
      <c r="O697" s="37">
        <f t="shared" si="180"/>
        <v>-0.60836454070319979</v>
      </c>
      <c r="P697" s="37">
        <f t="shared" si="181"/>
        <v>-0.60836454070319979</v>
      </c>
      <c r="T697" s="36" t="s">
        <v>748</v>
      </c>
      <c r="U697" s="36" t="s">
        <v>150</v>
      </c>
      <c r="V697" s="36" t="s">
        <v>1342</v>
      </c>
      <c r="W697" s="36">
        <v>2.8460498941515411</v>
      </c>
      <c r="X697" s="36">
        <v>-0.31622776601683794</v>
      </c>
      <c r="Y697" s="36">
        <v>-0.31622776601683794</v>
      </c>
      <c r="Z697" s="36">
        <v>-0.31622776601683794</v>
      </c>
      <c r="AA697" s="36">
        <v>-0.31622776601683794</v>
      </c>
      <c r="AB697" s="36">
        <v>-0.31622776601683794</v>
      </c>
      <c r="AC697" s="36">
        <v>-0.31622776601683794</v>
      </c>
      <c r="AD697" s="36">
        <v>-0.31622776601683794</v>
      </c>
      <c r="AE697" s="36">
        <v>-0.31622776601683794</v>
      </c>
      <c r="AF697" s="36">
        <v>-0.31622776601683794</v>
      </c>
    </row>
    <row r="698" spans="1:32" x14ac:dyDescent="0.25">
      <c r="A698" s="51" t="s">
        <v>357</v>
      </c>
      <c r="B698" s="36" t="s">
        <v>1445</v>
      </c>
      <c r="C698" s="36" t="s">
        <v>1446</v>
      </c>
      <c r="F698" s="37"/>
      <c r="G698" s="37">
        <f t="shared" si="172"/>
        <v>1.7979793018752226</v>
      </c>
      <c r="H698" s="37">
        <f t="shared" si="173"/>
        <v>1.5594803045870553</v>
      </c>
      <c r="I698" s="37">
        <f t="shared" si="174"/>
        <v>0.87856507636759296</v>
      </c>
      <c r="J698" s="37">
        <f t="shared" si="175"/>
        <v>-0.60514638326141024</v>
      </c>
      <c r="K698" s="37">
        <f t="shared" si="176"/>
        <v>-0.60514638326141024</v>
      </c>
      <c r="L698" s="37">
        <f t="shared" si="177"/>
        <v>-0.60514638326141024</v>
      </c>
      <c r="M698" s="37">
        <f t="shared" si="178"/>
        <v>-0.60514638326141024</v>
      </c>
      <c r="N698" s="37">
        <f t="shared" si="179"/>
        <v>-0.60514638326141024</v>
      </c>
      <c r="O698" s="37">
        <f t="shared" si="180"/>
        <v>-0.60514638326141024</v>
      </c>
      <c r="P698" s="37">
        <f t="shared" si="181"/>
        <v>-0.60514638326141024</v>
      </c>
      <c r="T698" s="36" t="s">
        <v>499</v>
      </c>
      <c r="U698" s="36" t="s">
        <v>1609</v>
      </c>
      <c r="V698" s="36" t="s">
        <v>1342</v>
      </c>
      <c r="W698" s="36">
        <v>-0.61079083605371975</v>
      </c>
      <c r="X698" s="36">
        <v>-4.1332795833884675E-2</v>
      </c>
      <c r="Y698" s="36">
        <v>0.14856690779391526</v>
      </c>
      <c r="Z698" s="36">
        <v>-0.61079083605371975</v>
      </c>
      <c r="AA698" s="36">
        <v>-0.61079083605371975</v>
      </c>
      <c r="AB698" s="36">
        <v>-0.61079083605371975</v>
      </c>
      <c r="AC698" s="36">
        <v>-0.61079083605371975</v>
      </c>
      <c r="AD698" s="36">
        <v>-3.2425923820009743E-2</v>
      </c>
      <c r="AE698" s="36">
        <v>2.6454677544912051</v>
      </c>
      <c r="AF698" s="36">
        <v>0.33367823763737259</v>
      </c>
    </row>
    <row r="699" spans="1:32" x14ac:dyDescent="0.25">
      <c r="A699" s="51" t="s">
        <v>326</v>
      </c>
      <c r="B699" s="36" t="s">
        <v>1240</v>
      </c>
      <c r="C699" s="36" t="s">
        <v>1240</v>
      </c>
      <c r="F699" s="37"/>
      <c r="G699" s="37">
        <f t="shared" si="172"/>
        <v>1.7171041952224979</v>
      </c>
      <c r="H699" s="37">
        <f t="shared" si="173"/>
        <v>1.6020872119379077</v>
      </c>
      <c r="I699" s="37">
        <f t="shared" si="174"/>
        <v>0.94314127918742863</v>
      </c>
      <c r="J699" s="37">
        <f t="shared" si="175"/>
        <v>-0.60890466947826205</v>
      </c>
      <c r="K699" s="37">
        <f t="shared" si="176"/>
        <v>-0.60890466947826205</v>
      </c>
      <c r="L699" s="37">
        <f t="shared" si="177"/>
        <v>-0.60890466947826205</v>
      </c>
      <c r="M699" s="37">
        <f t="shared" si="178"/>
        <v>-0.60890466947826205</v>
      </c>
      <c r="N699" s="37">
        <f t="shared" si="179"/>
        <v>-0.60890466947826205</v>
      </c>
      <c r="O699" s="37">
        <f t="shared" si="180"/>
        <v>-0.60890466947826205</v>
      </c>
      <c r="P699" s="37">
        <f t="shared" si="181"/>
        <v>-0.60890466947826205</v>
      </c>
      <c r="T699" s="36" t="s">
        <v>1162</v>
      </c>
      <c r="U699" s="36" t="s">
        <v>2391</v>
      </c>
      <c r="V699" s="36" t="s">
        <v>2392</v>
      </c>
      <c r="W699" s="36">
        <v>-0.31622776601683789</v>
      </c>
      <c r="X699" s="36">
        <v>2.8460498941515411</v>
      </c>
      <c r="Y699" s="36">
        <v>-0.31622776601683789</v>
      </c>
      <c r="Z699" s="36">
        <v>-0.31622776601683789</v>
      </c>
      <c r="AA699" s="36">
        <v>-0.31622776601683789</v>
      </c>
      <c r="AB699" s="36">
        <v>-0.31622776601683789</v>
      </c>
      <c r="AC699" s="36">
        <v>-0.31622776601683789</v>
      </c>
      <c r="AD699" s="36">
        <v>-0.31622776601683789</v>
      </c>
      <c r="AE699" s="36">
        <v>-0.31622776601683789</v>
      </c>
      <c r="AF699" s="36">
        <v>-0.31622776601683789</v>
      </c>
    </row>
    <row r="700" spans="1:32" x14ac:dyDescent="0.25">
      <c r="A700" s="51" t="s">
        <v>331</v>
      </c>
      <c r="B700" s="36" t="s">
        <v>1412</v>
      </c>
      <c r="C700" s="36" t="s">
        <v>1413</v>
      </c>
      <c r="F700" s="37"/>
      <c r="G700" s="37">
        <f t="shared" si="172"/>
        <v>1.6478051289017039</v>
      </c>
      <c r="H700" s="37">
        <f t="shared" si="173"/>
        <v>1.7033917501801874</v>
      </c>
      <c r="I700" s="37">
        <f t="shared" si="174"/>
        <v>0.89713886604408788</v>
      </c>
      <c r="J700" s="37">
        <f t="shared" si="175"/>
        <v>-0.60690510644656848</v>
      </c>
      <c r="K700" s="37">
        <f t="shared" si="176"/>
        <v>-0.60690510644656848</v>
      </c>
      <c r="L700" s="37">
        <f t="shared" si="177"/>
        <v>-0.60690510644656848</v>
      </c>
      <c r="M700" s="37">
        <f t="shared" si="178"/>
        <v>-0.60690510644656848</v>
      </c>
      <c r="N700" s="37">
        <f t="shared" si="179"/>
        <v>-0.60690510644656848</v>
      </c>
      <c r="O700" s="37">
        <f t="shared" si="180"/>
        <v>-0.60690510644656848</v>
      </c>
      <c r="P700" s="37">
        <f t="shared" si="181"/>
        <v>-0.60690510644656848</v>
      </c>
      <c r="T700" s="36" t="s">
        <v>1056</v>
      </c>
      <c r="U700" s="36" t="s">
        <v>231</v>
      </c>
      <c r="V700" s="36" t="s">
        <v>2265</v>
      </c>
      <c r="W700" s="36">
        <v>-0.47433640989416781</v>
      </c>
      <c r="X700" s="36">
        <v>-0.47433640989416781</v>
      </c>
      <c r="Y700" s="36">
        <v>1.8873754352537275</v>
      </c>
      <c r="Z700" s="36">
        <v>-0.47433640989416781</v>
      </c>
      <c r="AA700" s="36">
        <v>-0.47433640989416781</v>
      </c>
      <c r="AB700" s="36">
        <v>-0.47433640989416781</v>
      </c>
      <c r="AC700" s="36">
        <v>1.9073158438996143</v>
      </c>
      <c r="AD700" s="36">
        <v>-0.47433640989416781</v>
      </c>
      <c r="AE700" s="36">
        <v>-0.47433640989416781</v>
      </c>
      <c r="AF700" s="36">
        <v>-0.47433640989416781</v>
      </c>
    </row>
    <row r="701" spans="1:32" x14ac:dyDescent="0.25">
      <c r="A701" s="51" t="s">
        <v>376</v>
      </c>
      <c r="B701" s="36" t="s">
        <v>1475</v>
      </c>
      <c r="C701" s="36" t="s">
        <v>1346</v>
      </c>
      <c r="F701" s="37"/>
      <c r="G701" s="37">
        <f t="shared" si="172"/>
        <v>1.7041093730233015</v>
      </c>
      <c r="H701" s="37">
        <f t="shared" si="173"/>
        <v>1.5381802233549413</v>
      </c>
      <c r="I701" s="37">
        <f t="shared" si="174"/>
        <v>1.0486611567186861</v>
      </c>
      <c r="J701" s="37">
        <f t="shared" si="175"/>
        <v>-0.61299296472813281</v>
      </c>
      <c r="K701" s="37">
        <f t="shared" si="176"/>
        <v>-0.61299296472813281</v>
      </c>
      <c r="L701" s="37">
        <f t="shared" si="177"/>
        <v>-0.61299296472813281</v>
      </c>
      <c r="M701" s="37">
        <f t="shared" si="178"/>
        <v>-0.61299296472813281</v>
      </c>
      <c r="N701" s="37">
        <f t="shared" si="179"/>
        <v>-0.61299296472813281</v>
      </c>
      <c r="O701" s="37">
        <f t="shared" si="180"/>
        <v>-0.61299296472813281</v>
      </c>
      <c r="P701" s="37">
        <f t="shared" si="181"/>
        <v>-0.61299296472813281</v>
      </c>
      <c r="T701" s="36" t="s">
        <v>585</v>
      </c>
      <c r="U701" s="36" t="s">
        <v>1716</v>
      </c>
      <c r="V701" s="36" t="s">
        <v>1717</v>
      </c>
      <c r="W701" s="36">
        <v>-0.47403582698519797</v>
      </c>
      <c r="X701" s="36">
        <v>-0.47403582698519797</v>
      </c>
      <c r="Y701" s="36">
        <v>-0.47403582698519797</v>
      </c>
      <c r="Z701" s="36">
        <v>-0.47403582698519797</v>
      </c>
      <c r="AA701" s="36">
        <v>1.8199810161607388</v>
      </c>
      <c r="AB701" s="36">
        <v>1.9723055997208447</v>
      </c>
      <c r="AC701" s="36">
        <v>-0.47403582698519797</v>
      </c>
      <c r="AD701" s="36">
        <v>-0.47403582698519797</v>
      </c>
      <c r="AE701" s="36">
        <v>-0.47403582698519797</v>
      </c>
      <c r="AF701" s="36">
        <v>-0.47403582698519797</v>
      </c>
    </row>
    <row r="702" spans="1:32" x14ac:dyDescent="0.25">
      <c r="A702" s="51" t="s">
        <v>363</v>
      </c>
      <c r="B702" s="36" t="s">
        <v>1454</v>
      </c>
      <c r="C702" s="36" t="s">
        <v>1455</v>
      </c>
      <c r="F702" s="37"/>
      <c r="G702" s="37">
        <f t="shared" si="172"/>
        <v>1.6366998317905144</v>
      </c>
      <c r="H702" s="37">
        <f t="shared" si="173"/>
        <v>1.5781923787129808</v>
      </c>
      <c r="I702" s="37">
        <f t="shared" si="174"/>
        <v>1.0885271352537627</v>
      </c>
      <c r="J702" s="37">
        <f t="shared" si="175"/>
        <v>-0.6147741922510368</v>
      </c>
      <c r="K702" s="37">
        <f t="shared" si="176"/>
        <v>-0.6147741922510368</v>
      </c>
      <c r="L702" s="37">
        <f t="shared" si="177"/>
        <v>-0.6147741922510368</v>
      </c>
      <c r="M702" s="37">
        <f t="shared" si="178"/>
        <v>-0.6147741922510368</v>
      </c>
      <c r="N702" s="37">
        <f t="shared" si="179"/>
        <v>-0.6147741922510368</v>
      </c>
      <c r="O702" s="37">
        <f t="shared" si="180"/>
        <v>-0.6147741922510368</v>
      </c>
      <c r="P702" s="37">
        <f t="shared" si="181"/>
        <v>-0.6147741922510368</v>
      </c>
      <c r="T702" s="36" t="s">
        <v>666</v>
      </c>
      <c r="U702" s="36" t="s">
        <v>115</v>
      </c>
      <c r="V702" s="36" t="s">
        <v>1348</v>
      </c>
      <c r="W702" s="36">
        <v>-0.31622776601683794</v>
      </c>
      <c r="X702" s="36">
        <v>-0.31622776601683794</v>
      </c>
      <c r="Y702" s="36">
        <v>2.8460498941515415</v>
      </c>
      <c r="Z702" s="36">
        <v>-0.31622776601683794</v>
      </c>
      <c r="AA702" s="36">
        <v>-0.31622776601683794</v>
      </c>
      <c r="AB702" s="36">
        <v>-0.31622776601683794</v>
      </c>
      <c r="AC702" s="36">
        <v>-0.31622776601683794</v>
      </c>
      <c r="AD702" s="36">
        <v>-0.31622776601683794</v>
      </c>
      <c r="AE702" s="36">
        <v>-0.31622776601683794</v>
      </c>
      <c r="AF702" s="36">
        <v>-0.31622776601683794</v>
      </c>
    </row>
    <row r="703" spans="1:32" x14ac:dyDescent="0.25">
      <c r="A703" s="51" t="s">
        <v>342</v>
      </c>
      <c r="B703" s="36" t="s">
        <v>1428</v>
      </c>
      <c r="C703" s="36" t="s">
        <v>1429</v>
      </c>
      <c r="F703" s="37"/>
      <c r="G703" s="37">
        <f t="shared" si="172"/>
        <v>1.6325863730676933</v>
      </c>
      <c r="H703" s="37">
        <f t="shared" si="173"/>
        <v>1.5527606129775124</v>
      </c>
      <c r="I703" s="37">
        <f t="shared" si="174"/>
        <v>1.1260954859152592</v>
      </c>
      <c r="J703" s="37">
        <f t="shared" si="175"/>
        <v>-0.61592035313720916</v>
      </c>
      <c r="K703" s="37">
        <f t="shared" si="176"/>
        <v>-0.61592035313720916</v>
      </c>
      <c r="L703" s="37">
        <f t="shared" si="177"/>
        <v>-0.61592035313720916</v>
      </c>
      <c r="M703" s="37">
        <f t="shared" si="178"/>
        <v>-0.61592035313720916</v>
      </c>
      <c r="N703" s="37">
        <f t="shared" si="179"/>
        <v>-0.61592035313720916</v>
      </c>
      <c r="O703" s="37">
        <f t="shared" si="180"/>
        <v>-0.61592035313720916</v>
      </c>
      <c r="P703" s="37">
        <f t="shared" si="181"/>
        <v>-0.61592035313720916</v>
      </c>
      <c r="T703" s="36" t="s">
        <v>336</v>
      </c>
      <c r="U703" s="36" t="s">
        <v>1421</v>
      </c>
      <c r="V703" s="36" t="s">
        <v>1357</v>
      </c>
      <c r="W703" s="36">
        <v>-0.6147844700759646</v>
      </c>
      <c r="X703" s="36">
        <v>-0.6147844700759646</v>
      </c>
      <c r="Y703" s="36">
        <v>1.3669629530258509</v>
      </c>
      <c r="Z703" s="36">
        <v>1.1732274472747857</v>
      </c>
      <c r="AA703" s="36">
        <v>1.7633008902311151</v>
      </c>
      <c r="AB703" s="36">
        <v>-0.6147844700759646</v>
      </c>
      <c r="AC703" s="36">
        <v>-0.6147844700759646</v>
      </c>
      <c r="AD703" s="36">
        <v>-0.6147844700759646</v>
      </c>
      <c r="AE703" s="36">
        <v>-0.6147844700759646</v>
      </c>
      <c r="AF703" s="36">
        <v>-0.6147844700759646</v>
      </c>
    </row>
    <row r="704" spans="1:32" x14ac:dyDescent="0.25">
      <c r="A704" s="51" t="s">
        <v>356</v>
      </c>
      <c r="B704" s="36" t="s">
        <v>1240</v>
      </c>
      <c r="C704" s="36" t="s">
        <v>1240</v>
      </c>
      <c r="F704" s="37"/>
      <c r="G704" s="37">
        <f t="shared" si="172"/>
        <v>1.6090260438435664</v>
      </c>
      <c r="H704" s="37">
        <f t="shared" si="173"/>
        <v>1.5734254805775918</v>
      </c>
      <c r="I704" s="37">
        <f t="shared" si="174"/>
        <v>1.130492210684525</v>
      </c>
      <c r="J704" s="37">
        <f t="shared" si="175"/>
        <v>-0.61613481930081193</v>
      </c>
      <c r="K704" s="37">
        <f t="shared" si="176"/>
        <v>-0.61613481930081193</v>
      </c>
      <c r="L704" s="37">
        <f t="shared" si="177"/>
        <v>-0.61613481930081193</v>
      </c>
      <c r="M704" s="37">
        <f t="shared" si="178"/>
        <v>-0.61613481930081193</v>
      </c>
      <c r="N704" s="37">
        <f t="shared" si="179"/>
        <v>-0.61613481930081193</v>
      </c>
      <c r="O704" s="37">
        <f t="shared" si="180"/>
        <v>-0.61613481930081193</v>
      </c>
      <c r="P704" s="37">
        <f t="shared" si="181"/>
        <v>-0.61613481930081193</v>
      </c>
      <c r="T704" s="36" t="s">
        <v>1097</v>
      </c>
      <c r="U704" s="36" t="s">
        <v>2314</v>
      </c>
      <c r="V704" s="36" t="s">
        <v>1348</v>
      </c>
      <c r="W704" s="36">
        <v>-0.31622776601683794</v>
      </c>
      <c r="X704" s="36">
        <v>2.8460498941515411</v>
      </c>
      <c r="Y704" s="36">
        <v>-0.31622776601683794</v>
      </c>
      <c r="Z704" s="36">
        <v>-0.31622776601683794</v>
      </c>
      <c r="AA704" s="36">
        <v>-0.31622776601683794</v>
      </c>
      <c r="AB704" s="36">
        <v>-0.31622776601683794</v>
      </c>
      <c r="AC704" s="36">
        <v>-0.31622776601683794</v>
      </c>
      <c r="AD704" s="36">
        <v>-0.31622776601683794</v>
      </c>
      <c r="AE704" s="36">
        <v>-0.31622776601683794</v>
      </c>
      <c r="AF704" s="36">
        <v>-0.31622776601683794</v>
      </c>
    </row>
    <row r="705" spans="1:32" x14ac:dyDescent="0.25">
      <c r="A705" s="51" t="s">
        <v>338</v>
      </c>
      <c r="B705" s="36" t="s">
        <v>35</v>
      </c>
      <c r="C705" s="36" t="s">
        <v>1352</v>
      </c>
      <c r="F705" s="37"/>
      <c r="G705" s="37">
        <f t="shared" si="172"/>
        <v>1.5607115967303586</v>
      </c>
      <c r="H705" s="37">
        <f t="shared" si="173"/>
        <v>1.5917087266921022</v>
      </c>
      <c r="I705" s="37">
        <f t="shared" si="174"/>
        <v>1.1679559354550442</v>
      </c>
      <c r="J705" s="37">
        <f t="shared" si="175"/>
        <v>-0.61719660841107227</v>
      </c>
      <c r="K705" s="37">
        <f t="shared" si="176"/>
        <v>-0.61719660841107227</v>
      </c>
      <c r="L705" s="37">
        <f t="shared" si="177"/>
        <v>-0.61719660841107227</v>
      </c>
      <c r="M705" s="37">
        <f t="shared" si="178"/>
        <v>-0.61719660841107227</v>
      </c>
      <c r="N705" s="37">
        <f t="shared" si="179"/>
        <v>-0.61719660841107227</v>
      </c>
      <c r="O705" s="37">
        <f t="shared" si="180"/>
        <v>-0.61719660841107227</v>
      </c>
      <c r="P705" s="37">
        <f t="shared" si="181"/>
        <v>-0.61719660841107227</v>
      </c>
      <c r="T705" s="36" t="s">
        <v>1017</v>
      </c>
      <c r="U705" s="36" t="s">
        <v>2219</v>
      </c>
      <c r="V705" s="36" t="s">
        <v>2220</v>
      </c>
      <c r="W705" s="36">
        <v>-0.31622776601683789</v>
      </c>
      <c r="X705" s="36">
        <v>2.8460498941515411</v>
      </c>
      <c r="Y705" s="36">
        <v>-0.31622776601683789</v>
      </c>
      <c r="Z705" s="36">
        <v>-0.31622776601683789</v>
      </c>
      <c r="AA705" s="36">
        <v>-0.31622776601683789</v>
      </c>
      <c r="AB705" s="36">
        <v>-0.31622776601683789</v>
      </c>
      <c r="AC705" s="36">
        <v>-0.31622776601683789</v>
      </c>
      <c r="AD705" s="36">
        <v>-0.31622776601683789</v>
      </c>
      <c r="AE705" s="36">
        <v>-0.31622776601683789</v>
      </c>
      <c r="AF705" s="36">
        <v>-0.31622776601683789</v>
      </c>
    </row>
    <row r="706" spans="1:32" x14ac:dyDescent="0.25">
      <c r="A706" s="51" t="s">
        <v>418</v>
      </c>
      <c r="B706" s="36" t="s">
        <v>1521</v>
      </c>
      <c r="C706" s="36" t="s">
        <v>1522</v>
      </c>
      <c r="F706" s="37"/>
      <c r="G706" s="37">
        <f t="shared" si="172"/>
        <v>1.5750729140582667</v>
      </c>
      <c r="H706" s="37">
        <f t="shared" si="173"/>
        <v>1.6158396907865635</v>
      </c>
      <c r="I706" s="37">
        <f t="shared" si="174"/>
        <v>1.1196989383266283</v>
      </c>
      <c r="J706" s="37">
        <f t="shared" si="175"/>
        <v>-0.61580164902449408</v>
      </c>
      <c r="K706" s="37">
        <f t="shared" si="176"/>
        <v>-0.61580164902449408</v>
      </c>
      <c r="L706" s="37">
        <f t="shared" si="177"/>
        <v>-0.61580164902449408</v>
      </c>
      <c r="M706" s="37">
        <f t="shared" si="178"/>
        <v>-0.61580164902449408</v>
      </c>
      <c r="N706" s="37">
        <f t="shared" si="179"/>
        <v>-0.61580164902449408</v>
      </c>
      <c r="O706" s="37">
        <f t="shared" si="180"/>
        <v>-0.61580164902449408</v>
      </c>
      <c r="P706" s="37">
        <f t="shared" si="181"/>
        <v>-0.61580164902449408</v>
      </c>
      <c r="T706" s="36" t="s">
        <v>934</v>
      </c>
      <c r="U706" s="36" t="s">
        <v>2107</v>
      </c>
      <c r="V706" s="36" t="s">
        <v>2108</v>
      </c>
      <c r="W706" s="36">
        <v>-4.4723585990266858E-2</v>
      </c>
      <c r="X706" s="36">
        <v>-0.49423861781499823</v>
      </c>
      <c r="Y706" s="36">
        <v>-0.49423861781499823</v>
      </c>
      <c r="Z706" s="36">
        <v>-0.49423861781499823</v>
      </c>
      <c r="AA706" s="36">
        <v>-0.49423861781499823</v>
      </c>
      <c r="AB706" s="36">
        <v>-0.49423861781499823</v>
      </c>
      <c r="AC706" s="36">
        <v>-0.49423861781499823</v>
      </c>
      <c r="AD706" s="36">
        <v>-0.49423861781499823</v>
      </c>
      <c r="AE706" s="36">
        <v>2.5097287305291776</v>
      </c>
      <c r="AF706" s="36">
        <v>0.99466518016607686</v>
      </c>
    </row>
    <row r="707" spans="1:32" x14ac:dyDescent="0.25">
      <c r="A707" s="51" t="s">
        <v>397</v>
      </c>
      <c r="B707" s="36" t="s">
        <v>1497</v>
      </c>
      <c r="C707" s="36" t="s">
        <v>1498</v>
      </c>
      <c r="F707" s="37"/>
      <c r="G707" s="37">
        <f t="shared" si="172"/>
        <v>1.5477286764876832</v>
      </c>
      <c r="H707" s="37">
        <f t="shared" si="173"/>
        <v>1.6961175907462156</v>
      </c>
      <c r="I707" s="37">
        <f t="shared" si="174"/>
        <v>1.0473967990423261</v>
      </c>
      <c r="J707" s="37">
        <f t="shared" si="175"/>
        <v>-0.61303472375374646</v>
      </c>
      <c r="K707" s="37">
        <f t="shared" si="176"/>
        <v>-0.61303472375374646</v>
      </c>
      <c r="L707" s="37">
        <f t="shared" si="177"/>
        <v>-0.61303472375374646</v>
      </c>
      <c r="M707" s="37">
        <f t="shared" si="178"/>
        <v>-0.61303472375374646</v>
      </c>
      <c r="N707" s="37">
        <f t="shared" si="179"/>
        <v>-0.61303472375374646</v>
      </c>
      <c r="O707" s="37">
        <f t="shared" si="180"/>
        <v>-0.61303472375374646</v>
      </c>
      <c r="P707" s="37">
        <f t="shared" si="181"/>
        <v>-0.61303472375374646</v>
      </c>
      <c r="T707" s="36" t="s">
        <v>887</v>
      </c>
      <c r="U707" s="36" t="s">
        <v>2048</v>
      </c>
      <c r="V707" s="36" t="s">
        <v>2049</v>
      </c>
      <c r="W707" s="36">
        <v>2.8460498941515415</v>
      </c>
      <c r="X707" s="36">
        <v>-0.31622776601683794</v>
      </c>
      <c r="Y707" s="36">
        <v>-0.31622776601683794</v>
      </c>
      <c r="Z707" s="36">
        <v>-0.31622776601683794</v>
      </c>
      <c r="AA707" s="36">
        <v>-0.31622776601683794</v>
      </c>
      <c r="AB707" s="36">
        <v>-0.31622776601683794</v>
      </c>
      <c r="AC707" s="36">
        <v>-0.31622776601683794</v>
      </c>
      <c r="AD707" s="36">
        <v>-0.31622776601683794</v>
      </c>
      <c r="AE707" s="36">
        <v>-0.31622776601683794</v>
      </c>
      <c r="AF707" s="36">
        <v>-0.31622776601683794</v>
      </c>
    </row>
    <row r="708" spans="1:32" x14ac:dyDescent="0.25">
      <c r="A708" s="51" t="s">
        <v>422</v>
      </c>
      <c r="B708" s="36" t="s">
        <v>1526</v>
      </c>
      <c r="C708" s="36" t="s">
        <v>1527</v>
      </c>
      <c r="F708" s="37"/>
      <c r="G708" s="37">
        <f t="shared" si="172"/>
        <v>1.4539008832204072</v>
      </c>
      <c r="H708" s="37">
        <f t="shared" si="173"/>
        <v>1.7967177168006991</v>
      </c>
      <c r="I708" s="37">
        <f t="shared" si="174"/>
        <v>1.0237136513720353</v>
      </c>
      <c r="J708" s="37">
        <f t="shared" si="175"/>
        <v>-0.61061889305616313</v>
      </c>
      <c r="K708" s="37">
        <f t="shared" si="176"/>
        <v>-0.61061889305616313</v>
      </c>
      <c r="L708" s="37">
        <f t="shared" si="177"/>
        <v>-0.61061889305616313</v>
      </c>
      <c r="M708" s="37">
        <f t="shared" si="178"/>
        <v>-0.61061889305616313</v>
      </c>
      <c r="N708" s="37">
        <f t="shared" si="179"/>
        <v>-0.61061889305616313</v>
      </c>
      <c r="O708" s="37">
        <f t="shared" si="180"/>
        <v>-0.61061889305616313</v>
      </c>
      <c r="P708" s="37">
        <f t="shared" si="181"/>
        <v>-0.61061889305616313</v>
      </c>
      <c r="T708" s="36" t="s">
        <v>1025</v>
      </c>
      <c r="U708" s="36" t="s">
        <v>2230</v>
      </c>
      <c r="V708" s="36" t="s">
        <v>1352</v>
      </c>
      <c r="W708" s="36">
        <v>2.8460498941515415</v>
      </c>
      <c r="X708" s="36">
        <v>-0.31622776601683794</v>
      </c>
      <c r="Y708" s="36">
        <v>-0.31622776601683794</v>
      </c>
      <c r="Z708" s="36">
        <v>-0.31622776601683794</v>
      </c>
      <c r="AA708" s="36">
        <v>-0.31622776601683794</v>
      </c>
      <c r="AB708" s="36">
        <v>-0.31622776601683794</v>
      </c>
      <c r="AC708" s="36">
        <v>-0.31622776601683794</v>
      </c>
      <c r="AD708" s="36">
        <v>-0.31622776601683794</v>
      </c>
      <c r="AE708" s="36">
        <v>-0.31622776601683794</v>
      </c>
      <c r="AF708" s="36">
        <v>-0.31622776601683794</v>
      </c>
    </row>
    <row r="709" spans="1:32" x14ac:dyDescent="0.25">
      <c r="A709" s="51" t="s">
        <v>390</v>
      </c>
      <c r="B709" s="36" t="s">
        <v>1240</v>
      </c>
      <c r="C709" s="36" t="s">
        <v>1240</v>
      </c>
      <c r="F709" s="37"/>
      <c r="G709" s="37">
        <f t="shared" si="172"/>
        <v>1.4123381280007941</v>
      </c>
      <c r="H709" s="37">
        <f t="shared" si="173"/>
        <v>1.8262751279055234</v>
      </c>
      <c r="I709" s="37">
        <f t="shared" si="174"/>
        <v>1.0318623465044863</v>
      </c>
      <c r="J709" s="37">
        <f t="shared" si="175"/>
        <v>-0.61006794320154345</v>
      </c>
      <c r="K709" s="37">
        <f t="shared" si="176"/>
        <v>-0.61006794320154345</v>
      </c>
      <c r="L709" s="37">
        <f t="shared" si="177"/>
        <v>-0.61006794320154345</v>
      </c>
      <c r="M709" s="37">
        <f t="shared" si="178"/>
        <v>-0.61006794320154345</v>
      </c>
      <c r="N709" s="37">
        <f t="shared" si="179"/>
        <v>-0.61006794320154345</v>
      </c>
      <c r="O709" s="37">
        <f t="shared" si="180"/>
        <v>-0.61006794320154345</v>
      </c>
      <c r="P709" s="37">
        <f t="shared" si="181"/>
        <v>-0.61006794320154345</v>
      </c>
      <c r="T709" s="36" t="s">
        <v>352</v>
      </c>
      <c r="U709" s="36" t="s">
        <v>1443</v>
      </c>
      <c r="V709" s="36" t="s">
        <v>1352</v>
      </c>
      <c r="W709" s="36">
        <v>-0.61879307444106735</v>
      </c>
      <c r="X709" s="36">
        <v>-0.61879307444106735</v>
      </c>
      <c r="Y709" s="36">
        <v>1.6240201929454143</v>
      </c>
      <c r="Z709" s="36">
        <v>1.261946865242586</v>
      </c>
      <c r="AA709" s="36">
        <v>1.4455844628994707</v>
      </c>
      <c r="AB709" s="36">
        <v>-0.61879307444106735</v>
      </c>
      <c r="AC709" s="36">
        <v>-0.61879307444106735</v>
      </c>
      <c r="AD709" s="36">
        <v>-0.61879307444106735</v>
      </c>
      <c r="AE709" s="36">
        <v>-0.61879307444106735</v>
      </c>
      <c r="AF709" s="36">
        <v>-0.61879307444106735</v>
      </c>
    </row>
    <row r="710" spans="1:32" x14ac:dyDescent="0.25">
      <c r="A710" s="51" t="s">
        <v>381</v>
      </c>
      <c r="B710" s="36" t="s">
        <v>1480</v>
      </c>
      <c r="C710" s="36" t="s">
        <v>1352</v>
      </c>
      <c r="F710" s="37"/>
      <c r="G710" s="37">
        <f t="shared" si="172"/>
        <v>1.4217990413768402</v>
      </c>
      <c r="H710" s="37">
        <f t="shared" si="173"/>
        <v>1.8620737351190912</v>
      </c>
      <c r="I710" s="37">
        <f t="shared" si="174"/>
        <v>0.96530383062490399</v>
      </c>
      <c r="J710" s="37">
        <f t="shared" si="175"/>
        <v>-0.60702522958869087</v>
      </c>
      <c r="K710" s="37">
        <f t="shared" si="176"/>
        <v>-0.60702522958869087</v>
      </c>
      <c r="L710" s="37">
        <f t="shared" si="177"/>
        <v>-0.60702522958869087</v>
      </c>
      <c r="M710" s="37">
        <f t="shared" si="178"/>
        <v>-0.60702522958869087</v>
      </c>
      <c r="N710" s="37">
        <f t="shared" si="179"/>
        <v>-0.60702522958869087</v>
      </c>
      <c r="O710" s="37">
        <f t="shared" si="180"/>
        <v>-0.60702522958869087</v>
      </c>
      <c r="P710" s="37">
        <f t="shared" si="181"/>
        <v>-0.60702522958869087</v>
      </c>
      <c r="T710" s="36" t="s">
        <v>536</v>
      </c>
      <c r="U710" s="36" t="s">
        <v>1658</v>
      </c>
      <c r="V710" s="36" t="s">
        <v>1659</v>
      </c>
      <c r="W710" s="36">
        <v>-0.47429225765207467</v>
      </c>
      <c r="X710" s="36">
        <v>-0.47429225765207467</v>
      </c>
      <c r="Y710" s="36">
        <v>1.9277809012789957</v>
      </c>
      <c r="Z710" s="36">
        <v>-0.47429225765207467</v>
      </c>
      <c r="AA710" s="36">
        <v>1.8665571599376019</v>
      </c>
      <c r="AB710" s="36">
        <v>-0.47429225765207467</v>
      </c>
      <c r="AC710" s="36">
        <v>-0.47429225765207467</v>
      </c>
      <c r="AD710" s="36">
        <v>-0.47429225765207467</v>
      </c>
      <c r="AE710" s="36">
        <v>-0.47429225765207467</v>
      </c>
      <c r="AF710" s="36">
        <v>-0.47429225765207467</v>
      </c>
    </row>
    <row r="711" spans="1:32" x14ac:dyDescent="0.25">
      <c r="A711" s="51" t="s">
        <v>371</v>
      </c>
      <c r="B711" s="36" t="s">
        <v>1466</v>
      </c>
      <c r="C711" s="36" t="s">
        <v>1467</v>
      </c>
      <c r="F711" s="37"/>
      <c r="G711" s="37">
        <f t="shared" si="172"/>
        <v>1.4408821651613473</v>
      </c>
      <c r="H711" s="37">
        <f t="shared" si="173"/>
        <v>1.9116382399379663</v>
      </c>
      <c r="I711" s="37">
        <f t="shared" si="174"/>
        <v>0.85823756849823829</v>
      </c>
      <c r="J711" s="37">
        <f t="shared" si="175"/>
        <v>-0.60153685337107898</v>
      </c>
      <c r="K711" s="37">
        <f t="shared" si="176"/>
        <v>-0.60153685337107898</v>
      </c>
      <c r="L711" s="37">
        <f t="shared" si="177"/>
        <v>-0.60153685337107898</v>
      </c>
      <c r="M711" s="37">
        <f t="shared" si="178"/>
        <v>-0.60153685337107898</v>
      </c>
      <c r="N711" s="37">
        <f t="shared" si="179"/>
        <v>-0.60153685337107898</v>
      </c>
      <c r="O711" s="37">
        <f t="shared" si="180"/>
        <v>-0.60153685337107898</v>
      </c>
      <c r="P711" s="37">
        <f t="shared" si="181"/>
        <v>-0.60153685337107898</v>
      </c>
      <c r="T711" s="36" t="s">
        <v>894</v>
      </c>
      <c r="U711" s="36" t="s">
        <v>2058</v>
      </c>
      <c r="V711" s="36" t="s">
        <v>1352</v>
      </c>
      <c r="W711" s="36">
        <v>2.8460498941515411</v>
      </c>
      <c r="X711" s="36">
        <v>-0.31622776601683794</v>
      </c>
      <c r="Y711" s="36">
        <v>-0.31622776601683794</v>
      </c>
      <c r="Z711" s="36">
        <v>-0.31622776601683794</v>
      </c>
      <c r="AA711" s="36">
        <v>-0.31622776601683794</v>
      </c>
      <c r="AB711" s="36">
        <v>-0.31622776601683794</v>
      </c>
      <c r="AC711" s="36">
        <v>-0.31622776601683794</v>
      </c>
      <c r="AD711" s="36">
        <v>-0.31622776601683794</v>
      </c>
      <c r="AE711" s="36">
        <v>-0.31622776601683794</v>
      </c>
      <c r="AF711" s="36">
        <v>-0.31622776601683794</v>
      </c>
    </row>
    <row r="712" spans="1:32" x14ac:dyDescent="0.25">
      <c r="A712" s="51" t="s">
        <v>328</v>
      </c>
      <c r="B712" s="36" t="s">
        <v>33</v>
      </c>
      <c r="C712" s="36" t="s">
        <v>1409</v>
      </c>
      <c r="F712" s="37"/>
      <c r="G712" s="37">
        <f t="shared" si="172"/>
        <v>1.224415134633531</v>
      </c>
      <c r="H712" s="37">
        <f t="shared" si="173"/>
        <v>1.9132906505699678</v>
      </c>
      <c r="I712" s="37">
        <f t="shared" si="174"/>
        <v>1.1188434169389676</v>
      </c>
      <c r="J712" s="37">
        <f t="shared" si="175"/>
        <v>-0.60807845744892375</v>
      </c>
      <c r="K712" s="37">
        <f t="shared" si="176"/>
        <v>-0.60807845744892375</v>
      </c>
      <c r="L712" s="37">
        <f t="shared" si="177"/>
        <v>-0.60807845744892375</v>
      </c>
      <c r="M712" s="37">
        <f t="shared" si="178"/>
        <v>-0.60807845744892375</v>
      </c>
      <c r="N712" s="37">
        <f t="shared" si="179"/>
        <v>-0.60807845744892375</v>
      </c>
      <c r="O712" s="37">
        <f t="shared" si="180"/>
        <v>-0.60807845744892375</v>
      </c>
      <c r="P712" s="37">
        <f t="shared" si="181"/>
        <v>-0.60807845744892375</v>
      </c>
      <c r="T712" s="36" t="s">
        <v>390</v>
      </c>
      <c r="U712" s="36" t="s">
        <v>1240</v>
      </c>
      <c r="V712" s="36" t="s">
        <v>1240</v>
      </c>
      <c r="W712" s="36">
        <v>-0.61006794320154345</v>
      </c>
      <c r="X712" s="36">
        <v>-0.61006794320154345</v>
      </c>
      <c r="Y712" s="36">
        <v>1.4123381280007941</v>
      </c>
      <c r="Z712" s="36">
        <v>1.0318623465044863</v>
      </c>
      <c r="AA712" s="36">
        <v>1.8262751279055234</v>
      </c>
      <c r="AB712" s="36">
        <v>-0.61006794320154345</v>
      </c>
      <c r="AC712" s="36">
        <v>-0.61006794320154345</v>
      </c>
      <c r="AD712" s="36">
        <v>-0.61006794320154345</v>
      </c>
      <c r="AE712" s="36">
        <v>-0.61006794320154345</v>
      </c>
      <c r="AF712" s="36">
        <v>-0.61006794320154345</v>
      </c>
    </row>
    <row r="713" spans="1:32" x14ac:dyDescent="0.25">
      <c r="A713" s="51" t="s">
        <v>343</v>
      </c>
      <c r="B713" s="36" t="s">
        <v>1430</v>
      </c>
      <c r="C713" s="36" t="s">
        <v>1431</v>
      </c>
      <c r="F713" s="37"/>
      <c r="G713" s="37">
        <f t="shared" si="172"/>
        <v>1.2172737309083161</v>
      </c>
      <c r="H713" s="37">
        <f t="shared" si="173"/>
        <v>1.8835277214387622</v>
      </c>
      <c r="I713" s="37">
        <f t="shared" si="174"/>
        <v>1.168873294992103</v>
      </c>
      <c r="J713" s="37">
        <f t="shared" si="175"/>
        <v>-0.60995353533416874</v>
      </c>
      <c r="K713" s="37">
        <f t="shared" si="176"/>
        <v>-0.60995353533416874</v>
      </c>
      <c r="L713" s="37">
        <f t="shared" si="177"/>
        <v>-0.60995353533416874</v>
      </c>
      <c r="M713" s="37">
        <f t="shared" si="178"/>
        <v>-0.60995353533416874</v>
      </c>
      <c r="N713" s="37">
        <f t="shared" si="179"/>
        <v>-0.60995353533416874</v>
      </c>
      <c r="O713" s="37">
        <f t="shared" si="180"/>
        <v>-0.60995353533416874</v>
      </c>
      <c r="P713" s="37">
        <f t="shared" si="181"/>
        <v>-0.60995353533416874</v>
      </c>
      <c r="T713" s="36" t="s">
        <v>492</v>
      </c>
      <c r="U713" s="36" t="s">
        <v>1240</v>
      </c>
      <c r="V713" s="36" t="s">
        <v>1240</v>
      </c>
      <c r="W713" s="36">
        <v>-0.47396877259683029</v>
      </c>
      <c r="X713" s="36">
        <v>-0.47396877259683029</v>
      </c>
      <c r="Y713" s="36">
        <v>1.9799705840899149</v>
      </c>
      <c r="Z713" s="36">
        <v>-0.47396877259683029</v>
      </c>
      <c r="AA713" s="36">
        <v>1.8117795966847274</v>
      </c>
      <c r="AB713" s="36">
        <v>-0.47396877259683029</v>
      </c>
      <c r="AC713" s="36">
        <v>-0.47396877259683029</v>
      </c>
      <c r="AD713" s="36">
        <v>-0.47396877259683029</v>
      </c>
      <c r="AE713" s="36">
        <v>-0.47396877259683029</v>
      </c>
      <c r="AF713" s="36">
        <v>-0.47396877259683029</v>
      </c>
    </row>
    <row r="714" spans="1:32" x14ac:dyDescent="0.25">
      <c r="A714" s="51" t="s">
        <v>366</v>
      </c>
      <c r="B714" s="36" t="s">
        <v>1459</v>
      </c>
      <c r="C714" s="36" t="s">
        <v>1460</v>
      </c>
      <c r="F714" s="37"/>
      <c r="G714" s="37">
        <f t="shared" si="172"/>
        <v>1.2742395967960443</v>
      </c>
      <c r="H714" s="37">
        <f t="shared" si="173"/>
        <v>1.8263295761851481</v>
      </c>
      <c r="I714" s="37">
        <f t="shared" si="174"/>
        <v>1.1885791498621472</v>
      </c>
      <c r="J714" s="37">
        <f t="shared" si="175"/>
        <v>-0.6127354746919057</v>
      </c>
      <c r="K714" s="37">
        <f t="shared" si="176"/>
        <v>-0.6127354746919057</v>
      </c>
      <c r="L714" s="37">
        <f t="shared" si="177"/>
        <v>-0.6127354746919057</v>
      </c>
      <c r="M714" s="37">
        <f t="shared" si="178"/>
        <v>-0.6127354746919057</v>
      </c>
      <c r="N714" s="37">
        <f t="shared" si="179"/>
        <v>-0.6127354746919057</v>
      </c>
      <c r="O714" s="37">
        <f t="shared" si="180"/>
        <v>-0.6127354746919057</v>
      </c>
      <c r="P714" s="37">
        <f t="shared" si="181"/>
        <v>-0.6127354746919057</v>
      </c>
      <c r="T714" s="36" t="s">
        <v>781</v>
      </c>
      <c r="U714" s="36" t="s">
        <v>1240</v>
      </c>
      <c r="V714" s="36" t="s">
        <v>1240</v>
      </c>
      <c r="W714" s="36">
        <v>2.6115640279294983</v>
      </c>
      <c r="X714" s="36">
        <v>-0.48384834208715133</v>
      </c>
      <c r="Y714" s="36">
        <v>-0.48384834208715133</v>
      </c>
      <c r="Z714" s="36">
        <v>-0.48384834208715133</v>
      </c>
      <c r="AA714" s="36">
        <v>-0.48384834208715133</v>
      </c>
      <c r="AB714" s="36">
        <v>-0.48384834208715133</v>
      </c>
      <c r="AC714" s="36">
        <v>-0.48384834208715133</v>
      </c>
      <c r="AD714" s="36">
        <v>0.73436145177436618</v>
      </c>
      <c r="AE714" s="36">
        <v>-0.48384834208715133</v>
      </c>
      <c r="AF714" s="36">
        <v>4.101291490619479E-2</v>
      </c>
    </row>
    <row r="715" spans="1:32" x14ac:dyDescent="0.25">
      <c r="A715" s="51" t="s">
        <v>355</v>
      </c>
      <c r="B715" s="36" t="s">
        <v>1240</v>
      </c>
      <c r="C715" s="36" t="s">
        <v>1240</v>
      </c>
      <c r="F715" s="37"/>
      <c r="G715" s="37">
        <f t="shared" si="172"/>
        <v>1.326283505641251</v>
      </c>
      <c r="H715" s="37">
        <f t="shared" si="173"/>
        <v>1.8229012494909795</v>
      </c>
      <c r="I715" s="37">
        <f t="shared" si="174"/>
        <v>1.1372147193782363</v>
      </c>
      <c r="J715" s="37">
        <f t="shared" si="175"/>
        <v>-0.61234278207292392</v>
      </c>
      <c r="K715" s="37">
        <f t="shared" si="176"/>
        <v>-0.61234278207292392</v>
      </c>
      <c r="L715" s="37">
        <f t="shared" si="177"/>
        <v>-0.61234278207292392</v>
      </c>
      <c r="M715" s="37">
        <f t="shared" si="178"/>
        <v>-0.61234278207292392</v>
      </c>
      <c r="N715" s="37">
        <f t="shared" si="179"/>
        <v>-0.61234278207292392</v>
      </c>
      <c r="O715" s="37">
        <f t="shared" si="180"/>
        <v>-0.61234278207292392</v>
      </c>
      <c r="P715" s="37">
        <f t="shared" si="181"/>
        <v>-0.61234278207292392</v>
      </c>
      <c r="T715" s="36" t="s">
        <v>902</v>
      </c>
      <c r="U715" s="36" t="s">
        <v>2065</v>
      </c>
      <c r="V715" s="36" t="s">
        <v>1352</v>
      </c>
      <c r="W715" s="36">
        <v>-0.31622776601683794</v>
      </c>
      <c r="X715" s="36">
        <v>2.8460498941515415</v>
      </c>
      <c r="Y715" s="36">
        <v>-0.31622776601683794</v>
      </c>
      <c r="Z715" s="36">
        <v>-0.31622776601683794</v>
      </c>
      <c r="AA715" s="36">
        <v>-0.31622776601683794</v>
      </c>
      <c r="AB715" s="36">
        <v>-0.31622776601683794</v>
      </c>
      <c r="AC715" s="36">
        <v>-0.31622776601683794</v>
      </c>
      <c r="AD715" s="36">
        <v>-0.31622776601683794</v>
      </c>
      <c r="AE715" s="36">
        <v>-0.31622776601683794</v>
      </c>
      <c r="AF715" s="36">
        <v>-0.31622776601683794</v>
      </c>
    </row>
    <row r="716" spans="1:32" x14ac:dyDescent="0.25">
      <c r="A716" s="51" t="s">
        <v>398</v>
      </c>
      <c r="B716" s="36" t="s">
        <v>1499</v>
      </c>
      <c r="C716" s="36" t="s">
        <v>1342</v>
      </c>
      <c r="F716" s="37"/>
      <c r="G716" s="37">
        <f t="shared" si="172"/>
        <v>1.3692681438153202</v>
      </c>
      <c r="H716" s="37">
        <f t="shared" si="173"/>
        <v>1.8064926471436267</v>
      </c>
      <c r="I716" s="37">
        <f t="shared" si="174"/>
        <v>1.1116322732291284</v>
      </c>
      <c r="J716" s="37">
        <f t="shared" si="175"/>
        <v>-0.61248472345543925</v>
      </c>
      <c r="K716" s="37">
        <f t="shared" si="176"/>
        <v>-0.61248472345543925</v>
      </c>
      <c r="L716" s="37">
        <f t="shared" si="177"/>
        <v>-0.61248472345543925</v>
      </c>
      <c r="M716" s="37">
        <f t="shared" si="178"/>
        <v>-0.61248472345543925</v>
      </c>
      <c r="N716" s="37">
        <f t="shared" si="179"/>
        <v>-0.61248472345543925</v>
      </c>
      <c r="O716" s="37">
        <f t="shared" si="180"/>
        <v>-0.61248472345543925</v>
      </c>
      <c r="P716" s="37">
        <f t="shared" si="181"/>
        <v>-0.61248472345543925</v>
      </c>
      <c r="T716" s="36" t="s">
        <v>374</v>
      </c>
      <c r="U716" s="36" t="s">
        <v>1472</v>
      </c>
      <c r="V716" s="36" t="s">
        <v>1473</v>
      </c>
      <c r="W716" s="36">
        <v>-0.61545593423683553</v>
      </c>
      <c r="X716" s="36">
        <v>-0.61545593423683553</v>
      </c>
      <c r="Y716" s="36">
        <v>1.10800437342286</v>
      </c>
      <c r="Z716" s="36">
        <v>1.5894796748622921</v>
      </c>
      <c r="AA716" s="36">
        <v>1.610707491372696</v>
      </c>
      <c r="AB716" s="36">
        <v>-0.61545593423683553</v>
      </c>
      <c r="AC716" s="36">
        <v>-0.61545593423683553</v>
      </c>
      <c r="AD716" s="36">
        <v>-0.61545593423683553</v>
      </c>
      <c r="AE716" s="36">
        <v>-0.61545593423683553</v>
      </c>
      <c r="AF716" s="36">
        <v>-0.61545593423683553</v>
      </c>
    </row>
    <row r="717" spans="1:32" x14ac:dyDescent="0.25">
      <c r="A717" s="51" t="s">
        <v>336</v>
      </c>
      <c r="B717" s="36" t="s">
        <v>1421</v>
      </c>
      <c r="C717" s="36" t="s">
        <v>1357</v>
      </c>
      <c r="F717" s="37"/>
      <c r="G717" s="37">
        <f t="shared" si="172"/>
        <v>1.3669629530258509</v>
      </c>
      <c r="H717" s="37">
        <f t="shared" si="173"/>
        <v>1.7633008902311151</v>
      </c>
      <c r="I717" s="37">
        <f t="shared" si="174"/>
        <v>1.1732274472747857</v>
      </c>
      <c r="J717" s="37">
        <f t="shared" si="175"/>
        <v>-0.6147844700759646</v>
      </c>
      <c r="K717" s="37">
        <f t="shared" si="176"/>
        <v>-0.6147844700759646</v>
      </c>
      <c r="L717" s="37">
        <f t="shared" si="177"/>
        <v>-0.6147844700759646</v>
      </c>
      <c r="M717" s="37">
        <f t="shared" si="178"/>
        <v>-0.6147844700759646</v>
      </c>
      <c r="N717" s="37">
        <f t="shared" si="179"/>
        <v>-0.6147844700759646</v>
      </c>
      <c r="O717" s="37">
        <f t="shared" si="180"/>
        <v>-0.6147844700759646</v>
      </c>
      <c r="P717" s="37">
        <f t="shared" si="181"/>
        <v>-0.6147844700759646</v>
      </c>
      <c r="T717" s="36" t="s">
        <v>741</v>
      </c>
      <c r="U717" s="36" t="s">
        <v>1892</v>
      </c>
      <c r="V717" s="36" t="s">
        <v>1893</v>
      </c>
      <c r="W717" s="36">
        <v>2.8460498941515415</v>
      </c>
      <c r="X717" s="36">
        <v>-0.31622776601683794</v>
      </c>
      <c r="Y717" s="36">
        <v>-0.31622776601683794</v>
      </c>
      <c r="Z717" s="36">
        <v>-0.31622776601683794</v>
      </c>
      <c r="AA717" s="36">
        <v>-0.31622776601683794</v>
      </c>
      <c r="AB717" s="36">
        <v>-0.31622776601683794</v>
      </c>
      <c r="AC717" s="36">
        <v>-0.31622776601683794</v>
      </c>
      <c r="AD717" s="36">
        <v>-0.31622776601683794</v>
      </c>
      <c r="AE717" s="36">
        <v>-0.31622776601683794</v>
      </c>
      <c r="AF717" s="36">
        <v>-0.31622776601683794</v>
      </c>
    </row>
    <row r="718" spans="1:32" x14ac:dyDescent="0.25">
      <c r="A718" s="51" t="s">
        <v>362</v>
      </c>
      <c r="B718" s="36" t="s">
        <v>1453</v>
      </c>
      <c r="C718" s="36" t="s">
        <v>1357</v>
      </c>
      <c r="F718" s="37"/>
      <c r="G718" s="37">
        <f t="shared" si="172"/>
        <v>1.4040263268173634</v>
      </c>
      <c r="H718" s="37">
        <f t="shared" si="173"/>
        <v>1.7452900439391785</v>
      </c>
      <c r="I718" s="37">
        <f t="shared" si="174"/>
        <v>1.1555404816531747</v>
      </c>
      <c r="J718" s="37">
        <f t="shared" si="175"/>
        <v>-0.61497955034424523</v>
      </c>
      <c r="K718" s="37">
        <f t="shared" si="176"/>
        <v>-0.61497955034424523</v>
      </c>
      <c r="L718" s="37">
        <f t="shared" si="177"/>
        <v>-0.61497955034424523</v>
      </c>
      <c r="M718" s="37">
        <f t="shared" si="178"/>
        <v>-0.61497955034424523</v>
      </c>
      <c r="N718" s="37">
        <f t="shared" si="179"/>
        <v>-0.61497955034424523</v>
      </c>
      <c r="O718" s="37">
        <f t="shared" si="180"/>
        <v>-0.61497955034424523</v>
      </c>
      <c r="P718" s="37">
        <f t="shared" si="181"/>
        <v>-0.61497955034424523</v>
      </c>
      <c r="T718" s="36" t="s">
        <v>443</v>
      </c>
      <c r="U718" s="36" t="s">
        <v>52</v>
      </c>
      <c r="V718" s="36" t="s">
        <v>1352</v>
      </c>
      <c r="W718" s="36">
        <v>-0.38146962935544904</v>
      </c>
      <c r="X718" s="36">
        <v>-0.54942419486401994</v>
      </c>
      <c r="Y718" s="36">
        <v>-0.54942419486401994</v>
      </c>
      <c r="Z718" s="36">
        <v>-0.54942419486401994</v>
      </c>
      <c r="AA718" s="36">
        <v>-0.16661225728442078</v>
      </c>
      <c r="AB718" s="36">
        <v>-0.36717445758087913</v>
      </c>
      <c r="AC718" s="36">
        <v>2.3190747392681437</v>
      </c>
      <c r="AD718" s="36">
        <v>1.3433025792727047</v>
      </c>
      <c r="AE718" s="36">
        <v>-0.54942419486401994</v>
      </c>
      <c r="AF718" s="36">
        <v>-0.54942419486401994</v>
      </c>
    </row>
    <row r="719" spans="1:32" x14ac:dyDescent="0.25">
      <c r="A719" s="51" t="s">
        <v>389</v>
      </c>
      <c r="B719" s="36" t="s">
        <v>1488</v>
      </c>
      <c r="C719" s="36" t="s">
        <v>1342</v>
      </c>
      <c r="F719" s="37"/>
      <c r="G719" s="37">
        <f t="shared" si="172"/>
        <v>1.4252574026846527</v>
      </c>
      <c r="H719" s="37">
        <f t="shared" si="173"/>
        <v>1.7369576141992176</v>
      </c>
      <c r="I719" s="37">
        <f t="shared" si="174"/>
        <v>1.1422407545605968</v>
      </c>
      <c r="J719" s="37">
        <f t="shared" si="175"/>
        <v>-0.61492225306349535</v>
      </c>
      <c r="K719" s="37">
        <f t="shared" si="176"/>
        <v>-0.61492225306349535</v>
      </c>
      <c r="L719" s="37">
        <f t="shared" si="177"/>
        <v>-0.61492225306349535</v>
      </c>
      <c r="M719" s="37">
        <f t="shared" si="178"/>
        <v>-0.61492225306349535</v>
      </c>
      <c r="N719" s="37">
        <f t="shared" si="179"/>
        <v>-0.61492225306349535</v>
      </c>
      <c r="O719" s="37">
        <f t="shared" si="180"/>
        <v>-0.61492225306349535</v>
      </c>
      <c r="P719" s="37">
        <f t="shared" si="181"/>
        <v>-0.61492225306349535</v>
      </c>
      <c r="T719" s="36" t="s">
        <v>446</v>
      </c>
      <c r="U719" s="36" t="s">
        <v>55</v>
      </c>
      <c r="V719" s="36" t="s">
        <v>1550</v>
      </c>
      <c r="W719" s="36">
        <v>2.3332622172196418</v>
      </c>
      <c r="X719" s="36">
        <v>-0.60607561027980072</v>
      </c>
      <c r="Y719" s="36">
        <v>-0.60607561027980072</v>
      </c>
      <c r="Z719" s="36">
        <v>-0.60607561027980072</v>
      </c>
      <c r="AA719" s="36">
        <v>0.71941435104904849</v>
      </c>
      <c r="AB719" s="36">
        <v>0.86806850884734632</v>
      </c>
      <c r="AC719" s="36">
        <v>-0.28429141543723185</v>
      </c>
      <c r="AD719" s="36">
        <v>-0.60607561027980072</v>
      </c>
      <c r="AE719" s="36">
        <v>-0.60607561027980072</v>
      </c>
      <c r="AF719" s="36">
        <v>-0.60607561027980072</v>
      </c>
    </row>
    <row r="720" spans="1:32" x14ac:dyDescent="0.25">
      <c r="A720" s="51" t="s">
        <v>414</v>
      </c>
      <c r="B720" s="36" t="s">
        <v>1515</v>
      </c>
      <c r="C720" s="36" t="s">
        <v>1516</v>
      </c>
      <c r="F720" s="37"/>
      <c r="G720" s="37">
        <f t="shared" si="172"/>
        <v>1.389255410946999</v>
      </c>
      <c r="H720" s="37">
        <f t="shared" si="173"/>
        <v>1.7166209028826189</v>
      </c>
      <c r="I720" s="37">
        <f t="shared" si="174"/>
        <v>1.2094831820607841</v>
      </c>
      <c r="J720" s="37">
        <f t="shared" si="175"/>
        <v>-0.61647992798434315</v>
      </c>
      <c r="K720" s="37">
        <f t="shared" si="176"/>
        <v>-0.61647992798434315</v>
      </c>
      <c r="L720" s="37">
        <f t="shared" si="177"/>
        <v>-0.61647992798434315</v>
      </c>
      <c r="M720" s="37">
        <f t="shared" si="178"/>
        <v>-0.61647992798434315</v>
      </c>
      <c r="N720" s="37">
        <f t="shared" si="179"/>
        <v>-0.61647992798434315</v>
      </c>
      <c r="O720" s="37">
        <f t="shared" si="180"/>
        <v>-0.61647992798434315</v>
      </c>
      <c r="P720" s="37">
        <f t="shared" si="181"/>
        <v>-0.61647992798434315</v>
      </c>
      <c r="T720" s="36" t="s">
        <v>1081</v>
      </c>
      <c r="U720" s="36" t="s">
        <v>237</v>
      </c>
      <c r="V720" s="36" t="s">
        <v>1352</v>
      </c>
      <c r="W720" s="36">
        <v>2.8460498941515415</v>
      </c>
      <c r="X720" s="36">
        <v>-0.31622776601683789</v>
      </c>
      <c r="Y720" s="36">
        <v>-0.31622776601683789</v>
      </c>
      <c r="Z720" s="36">
        <v>-0.31622776601683789</v>
      </c>
      <c r="AA720" s="36">
        <v>-0.31622776601683789</v>
      </c>
      <c r="AB720" s="36">
        <v>-0.31622776601683789</v>
      </c>
      <c r="AC720" s="36">
        <v>-0.31622776601683789</v>
      </c>
      <c r="AD720" s="36">
        <v>-0.31622776601683789</v>
      </c>
      <c r="AE720" s="36">
        <v>-0.31622776601683789</v>
      </c>
      <c r="AF720" s="36">
        <v>-0.31622776601683789</v>
      </c>
    </row>
    <row r="721" spans="1:32" x14ac:dyDescent="0.25">
      <c r="A721" s="51" t="s">
        <v>353</v>
      </c>
      <c r="B721" s="36" t="s">
        <v>1444</v>
      </c>
      <c r="C721" s="36" t="s">
        <v>1352</v>
      </c>
      <c r="F721" s="37"/>
      <c r="G721" s="37">
        <f t="shared" si="172"/>
        <v>1.4547807658207483</v>
      </c>
      <c r="H721" s="37">
        <f t="shared" si="173"/>
        <v>1.4872370895043561</v>
      </c>
      <c r="I721" s="37">
        <f t="shared" si="174"/>
        <v>1.3656181128374223</v>
      </c>
      <c r="J721" s="37">
        <f t="shared" si="175"/>
        <v>-0.67632301086286961</v>
      </c>
      <c r="K721" s="37">
        <f t="shared" si="176"/>
        <v>-0.67632301086286961</v>
      </c>
      <c r="L721" s="37">
        <f t="shared" si="177"/>
        <v>-0.24969790298530975</v>
      </c>
      <c r="M721" s="37">
        <f t="shared" si="178"/>
        <v>-0.67632301086286961</v>
      </c>
      <c r="N721" s="37">
        <f t="shared" si="179"/>
        <v>-0.67632301086286961</v>
      </c>
      <c r="O721" s="37">
        <f t="shared" si="180"/>
        <v>-0.67632301086286961</v>
      </c>
      <c r="P721" s="37">
        <f t="shared" si="181"/>
        <v>-0.67632301086286961</v>
      </c>
      <c r="T721" s="36" t="s">
        <v>793</v>
      </c>
      <c r="U721" s="36" t="s">
        <v>1948</v>
      </c>
      <c r="V721" s="36" t="s">
        <v>1949</v>
      </c>
      <c r="W721" s="36">
        <v>-0.46530731687791071</v>
      </c>
      <c r="X721" s="36">
        <v>-0.46530731687791071</v>
      </c>
      <c r="Y721" s="36">
        <v>-0.46530731687791071</v>
      </c>
      <c r="Z721" s="36">
        <v>-0.46530731687791071</v>
      </c>
      <c r="AA721" s="36">
        <v>1.4491831327189575</v>
      </c>
      <c r="AB721" s="36">
        <v>-0.46530731687791071</v>
      </c>
      <c r="AC721" s="36">
        <v>-0.46530731687791071</v>
      </c>
      <c r="AD721" s="36">
        <v>2.273275402304328</v>
      </c>
      <c r="AE721" s="36">
        <v>-0.46530731687791071</v>
      </c>
      <c r="AF721" s="36">
        <v>-0.46530731687791071</v>
      </c>
    </row>
    <row r="722" spans="1:32" x14ac:dyDescent="0.25">
      <c r="A722" s="51" t="s">
        <v>433</v>
      </c>
      <c r="B722" s="36" t="s">
        <v>1240</v>
      </c>
      <c r="C722" s="36" t="s">
        <v>1240</v>
      </c>
      <c r="F722" s="37"/>
      <c r="G722" s="37">
        <f t="shared" si="172"/>
        <v>1.7576259198318935</v>
      </c>
      <c r="H722" s="37">
        <f t="shared" si="173"/>
        <v>1.3605236857693797</v>
      </c>
      <c r="I722" s="37">
        <f t="shared" si="174"/>
        <v>1.1878317375533656</v>
      </c>
      <c r="J722" s="37">
        <f t="shared" si="175"/>
        <v>-0.61514019187923408</v>
      </c>
      <c r="K722" s="37">
        <f t="shared" si="176"/>
        <v>-0.61514019187923408</v>
      </c>
      <c r="L722" s="37">
        <f t="shared" si="177"/>
        <v>-0.61514019187923408</v>
      </c>
      <c r="M722" s="37">
        <f t="shared" si="178"/>
        <v>-0.61514019187923408</v>
      </c>
      <c r="N722" s="37">
        <f t="shared" si="179"/>
        <v>-0.61514019187923408</v>
      </c>
      <c r="O722" s="37">
        <f t="shared" si="180"/>
        <v>-0.61514019187923408</v>
      </c>
      <c r="P722" s="37">
        <f t="shared" si="181"/>
        <v>-0.61514019187923408</v>
      </c>
      <c r="T722" s="36" t="s">
        <v>341</v>
      </c>
      <c r="U722" s="36" t="s">
        <v>1426</v>
      </c>
      <c r="V722" s="36" t="s">
        <v>1427</v>
      </c>
      <c r="W722" s="36">
        <v>0.49037670265046052</v>
      </c>
      <c r="X722" s="36">
        <v>-0.49843296938066223</v>
      </c>
      <c r="Y722" s="36">
        <v>0.3758236903884758</v>
      </c>
      <c r="Z722" s="36">
        <v>-0.49843296938066223</v>
      </c>
      <c r="AA722" s="36">
        <v>2.6228303926256995</v>
      </c>
      <c r="AB722" s="36">
        <v>-0.49843296938066223</v>
      </c>
      <c r="AC722" s="36">
        <v>-0.49843296938066223</v>
      </c>
      <c r="AD722" s="36">
        <v>-0.49843296938066223</v>
      </c>
      <c r="AE722" s="36">
        <v>-0.49843296938066223</v>
      </c>
      <c r="AF722" s="36">
        <v>-0.49843296938066223</v>
      </c>
    </row>
    <row r="723" spans="1:32" x14ac:dyDescent="0.25">
      <c r="A723" s="51" t="s">
        <v>345</v>
      </c>
      <c r="B723" s="36" t="s">
        <v>1432</v>
      </c>
      <c r="C723" s="36" t="s">
        <v>1433</v>
      </c>
      <c r="F723" s="37"/>
      <c r="G723" s="37">
        <f t="shared" si="172"/>
        <v>1.8153842723425828</v>
      </c>
      <c r="H723" s="37">
        <f t="shared" si="173"/>
        <v>1.2110902947865285</v>
      </c>
      <c r="I723" s="37">
        <f t="shared" si="174"/>
        <v>1.266716397902532</v>
      </c>
      <c r="J723" s="37">
        <f t="shared" si="175"/>
        <v>-0.61331299500452052</v>
      </c>
      <c r="K723" s="37">
        <f t="shared" si="176"/>
        <v>-0.61331299500452052</v>
      </c>
      <c r="L723" s="37">
        <f t="shared" si="177"/>
        <v>-0.61331299500452052</v>
      </c>
      <c r="M723" s="37">
        <f t="shared" si="178"/>
        <v>-0.61331299500452052</v>
      </c>
      <c r="N723" s="37">
        <f t="shared" si="179"/>
        <v>-0.61331299500452052</v>
      </c>
      <c r="O723" s="37">
        <f t="shared" si="180"/>
        <v>-0.61331299500452052</v>
      </c>
      <c r="P723" s="37">
        <f t="shared" si="181"/>
        <v>-0.61331299500452052</v>
      </c>
      <c r="T723" s="36" t="s">
        <v>993</v>
      </c>
      <c r="U723" s="36" t="s">
        <v>2182</v>
      </c>
      <c r="V723" s="36" t="s">
        <v>2183</v>
      </c>
      <c r="W723" s="36">
        <v>-0.47427601899154559</v>
      </c>
      <c r="X723" s="36">
        <v>1.8618173052068525</v>
      </c>
      <c r="Y723" s="36">
        <v>-0.47427601899154559</v>
      </c>
      <c r="Z723" s="36">
        <v>-0.47427601899154559</v>
      </c>
      <c r="AA723" s="36">
        <v>-0.47427601899154559</v>
      </c>
      <c r="AB723" s="36">
        <v>-0.47427601899154559</v>
      </c>
      <c r="AC723" s="36">
        <v>1.932390846725512</v>
      </c>
      <c r="AD723" s="36">
        <v>-0.47427601899154559</v>
      </c>
      <c r="AE723" s="36">
        <v>-0.47427601899154559</v>
      </c>
      <c r="AF723" s="36">
        <v>-0.47427601899154559</v>
      </c>
    </row>
    <row r="724" spans="1:32" x14ac:dyDescent="0.25">
      <c r="A724" s="51" t="s">
        <v>421</v>
      </c>
      <c r="B724" s="36" t="s">
        <v>44</v>
      </c>
      <c r="C724" s="36" t="s">
        <v>1352</v>
      </c>
      <c r="F724" s="37"/>
      <c r="G724" s="37">
        <f t="shared" si="172"/>
        <v>1.6892678247027322</v>
      </c>
      <c r="H724" s="37">
        <f t="shared" si="173"/>
        <v>1.2731961802141851</v>
      </c>
      <c r="I724" s="37">
        <f t="shared" si="174"/>
        <v>1.3616796965093396</v>
      </c>
      <c r="J724" s="37">
        <f t="shared" si="175"/>
        <v>-0.61773481448946543</v>
      </c>
      <c r="K724" s="37">
        <f t="shared" si="176"/>
        <v>-0.61773481448946543</v>
      </c>
      <c r="L724" s="37">
        <f t="shared" si="177"/>
        <v>-0.61773481448946543</v>
      </c>
      <c r="M724" s="37">
        <f t="shared" si="178"/>
        <v>-0.61773481448946543</v>
      </c>
      <c r="N724" s="37">
        <f t="shared" si="179"/>
        <v>-0.61773481448946543</v>
      </c>
      <c r="O724" s="37">
        <f t="shared" si="180"/>
        <v>-0.61773481448946543</v>
      </c>
      <c r="P724" s="37">
        <f t="shared" si="181"/>
        <v>-0.61773481448946543</v>
      </c>
      <c r="T724" s="36" t="s">
        <v>733</v>
      </c>
      <c r="U724" s="36" t="s">
        <v>139</v>
      </c>
      <c r="V724" s="36" t="s">
        <v>1886</v>
      </c>
      <c r="W724" s="36">
        <v>2.8460498941515415</v>
      </c>
      <c r="X724" s="36">
        <v>-0.31622776601683794</v>
      </c>
      <c r="Y724" s="36">
        <v>-0.31622776601683794</v>
      </c>
      <c r="Z724" s="36">
        <v>-0.31622776601683794</v>
      </c>
      <c r="AA724" s="36">
        <v>-0.31622776601683794</v>
      </c>
      <c r="AB724" s="36">
        <v>-0.31622776601683794</v>
      </c>
      <c r="AC724" s="36">
        <v>-0.31622776601683794</v>
      </c>
      <c r="AD724" s="36">
        <v>-0.31622776601683794</v>
      </c>
      <c r="AE724" s="36">
        <v>-0.31622776601683794</v>
      </c>
      <c r="AF724" s="36">
        <v>-0.31622776601683794</v>
      </c>
    </row>
    <row r="725" spans="1:32" x14ac:dyDescent="0.25">
      <c r="A725" s="51" t="s">
        <v>432</v>
      </c>
      <c r="B725" s="36" t="s">
        <v>1539</v>
      </c>
      <c r="C725" s="36" t="s">
        <v>1540</v>
      </c>
      <c r="F725" s="37"/>
      <c r="G725" s="37">
        <f t="shared" si="172"/>
        <v>1.6401277986904588</v>
      </c>
      <c r="H725" s="37">
        <f t="shared" si="173"/>
        <v>1.2788670394947013</v>
      </c>
      <c r="I725" s="37">
        <f t="shared" si="174"/>
        <v>1.4122685343755894</v>
      </c>
      <c r="J725" s="37">
        <f t="shared" si="175"/>
        <v>-0.61875191036582133</v>
      </c>
      <c r="K725" s="37">
        <f t="shared" si="176"/>
        <v>-0.61875191036582133</v>
      </c>
      <c r="L725" s="37">
        <f t="shared" si="177"/>
        <v>-0.61875191036582133</v>
      </c>
      <c r="M725" s="37">
        <f t="shared" si="178"/>
        <v>-0.61875191036582133</v>
      </c>
      <c r="N725" s="37">
        <f t="shared" si="179"/>
        <v>-0.61875191036582133</v>
      </c>
      <c r="O725" s="37">
        <f t="shared" si="180"/>
        <v>-0.61875191036582133</v>
      </c>
      <c r="P725" s="37">
        <f t="shared" si="181"/>
        <v>-0.61875191036582133</v>
      </c>
      <c r="T725" s="36" t="s">
        <v>665</v>
      </c>
      <c r="U725" s="36" t="s">
        <v>1803</v>
      </c>
      <c r="V725" s="36" t="s">
        <v>1804</v>
      </c>
      <c r="W725" s="36">
        <v>-0.31622776601683794</v>
      </c>
      <c r="X725" s="36">
        <v>-0.31622776601683794</v>
      </c>
      <c r="Y725" s="36">
        <v>-0.31622776601683794</v>
      </c>
      <c r="Z725" s="36">
        <v>-0.31622776601683794</v>
      </c>
      <c r="AA725" s="36">
        <v>2.846049894151542</v>
      </c>
      <c r="AB725" s="36">
        <v>-0.31622776601683794</v>
      </c>
      <c r="AC725" s="36">
        <v>-0.31622776601683794</v>
      </c>
      <c r="AD725" s="36">
        <v>-0.31622776601683794</v>
      </c>
      <c r="AE725" s="36">
        <v>-0.31622776601683794</v>
      </c>
      <c r="AF725" s="36">
        <v>-0.31622776601683794</v>
      </c>
    </row>
    <row r="726" spans="1:32" x14ac:dyDescent="0.25">
      <c r="A726" s="51" t="s">
        <v>430</v>
      </c>
      <c r="B726" s="36" t="s">
        <v>1536</v>
      </c>
      <c r="C726" s="36" t="s">
        <v>1342</v>
      </c>
      <c r="F726" s="37"/>
      <c r="G726" s="37">
        <f t="shared" si="172"/>
        <v>1.6353841093624824</v>
      </c>
      <c r="H726" s="37">
        <f t="shared" si="173"/>
        <v>1.3128233460679908</v>
      </c>
      <c r="I726" s="37">
        <f t="shared" si="174"/>
        <v>1.3853504689978935</v>
      </c>
      <c r="J726" s="37">
        <f t="shared" si="175"/>
        <v>-0.6190797034897666</v>
      </c>
      <c r="K726" s="37">
        <f t="shared" si="176"/>
        <v>-0.6190797034897666</v>
      </c>
      <c r="L726" s="37">
        <f t="shared" si="177"/>
        <v>-0.6190797034897666</v>
      </c>
      <c r="M726" s="37">
        <f t="shared" si="178"/>
        <v>-0.6190797034897666</v>
      </c>
      <c r="N726" s="37">
        <f t="shared" si="179"/>
        <v>-0.6190797034897666</v>
      </c>
      <c r="O726" s="37">
        <f t="shared" si="180"/>
        <v>-0.6190797034897666</v>
      </c>
      <c r="P726" s="37">
        <f t="shared" si="181"/>
        <v>-0.6190797034897666</v>
      </c>
      <c r="T726" s="36" t="s">
        <v>763</v>
      </c>
      <c r="U726" s="36" t="s">
        <v>1240</v>
      </c>
      <c r="V726" s="36" t="s">
        <v>1240</v>
      </c>
      <c r="W726" s="36">
        <v>-0.37375804969826454</v>
      </c>
      <c r="X726" s="36">
        <v>-0.44102155052624004</v>
      </c>
      <c r="Y726" s="36">
        <v>-0.44102155052624004</v>
      </c>
      <c r="Z726" s="36">
        <v>-0.44102155052624004</v>
      </c>
      <c r="AA726" s="36">
        <v>-0.44102155052624004</v>
      </c>
      <c r="AB726" s="36">
        <v>-0.44102155052624004</v>
      </c>
      <c r="AC726" s="36">
        <v>2.5993214280836647</v>
      </c>
      <c r="AD726" s="36">
        <v>0.86158747529828006</v>
      </c>
      <c r="AE726" s="36">
        <v>-0.44102155052624004</v>
      </c>
      <c r="AF726" s="36">
        <v>-0.44102155052624004</v>
      </c>
    </row>
    <row r="727" spans="1:32" x14ac:dyDescent="0.25">
      <c r="A727" s="51" t="s">
        <v>458</v>
      </c>
      <c r="B727" s="36" t="s">
        <v>1561</v>
      </c>
      <c r="C727" s="36" t="s">
        <v>1352</v>
      </c>
      <c r="F727" s="37"/>
      <c r="G727" s="37">
        <f t="shared" si="172"/>
        <v>1.6434248473623168</v>
      </c>
      <c r="H727" s="37">
        <f t="shared" si="173"/>
        <v>1.3275685447266707</v>
      </c>
      <c r="I727" s="37">
        <f t="shared" si="174"/>
        <v>1.3618873538610525</v>
      </c>
      <c r="J727" s="37">
        <f t="shared" si="175"/>
        <v>-0.61898296370714856</v>
      </c>
      <c r="K727" s="37">
        <f t="shared" si="176"/>
        <v>-0.61898296370714856</v>
      </c>
      <c r="L727" s="37">
        <f t="shared" si="177"/>
        <v>-0.61898296370714856</v>
      </c>
      <c r="M727" s="37">
        <f t="shared" si="178"/>
        <v>-0.61898296370714856</v>
      </c>
      <c r="N727" s="37">
        <f t="shared" si="179"/>
        <v>-0.61898296370714856</v>
      </c>
      <c r="O727" s="37">
        <f t="shared" si="180"/>
        <v>-0.61898296370714856</v>
      </c>
      <c r="P727" s="37">
        <f t="shared" si="181"/>
        <v>-0.61898296370714856</v>
      </c>
      <c r="T727" s="36" t="s">
        <v>1186</v>
      </c>
      <c r="U727" s="36" t="s">
        <v>1279</v>
      </c>
      <c r="V727" s="36" t="s">
        <v>2421</v>
      </c>
      <c r="W727" s="36">
        <v>2.8460498941515415</v>
      </c>
      <c r="X727" s="36">
        <v>-0.31622776601683794</v>
      </c>
      <c r="Y727" s="36">
        <v>-0.31622776601683794</v>
      </c>
      <c r="Z727" s="36">
        <v>-0.31622776601683794</v>
      </c>
      <c r="AA727" s="36">
        <v>-0.31622776601683794</v>
      </c>
      <c r="AB727" s="36">
        <v>-0.31622776601683794</v>
      </c>
      <c r="AC727" s="36">
        <v>-0.31622776601683794</v>
      </c>
      <c r="AD727" s="36">
        <v>-0.31622776601683794</v>
      </c>
      <c r="AE727" s="36">
        <v>-0.31622776601683794</v>
      </c>
      <c r="AF727" s="36">
        <v>-0.31622776601683794</v>
      </c>
    </row>
    <row r="728" spans="1:32" x14ac:dyDescent="0.25">
      <c r="A728" s="51" t="s">
        <v>378</v>
      </c>
      <c r="B728" s="36" t="s">
        <v>1477</v>
      </c>
      <c r="C728" s="36" t="s">
        <v>1478</v>
      </c>
      <c r="F728" s="37"/>
      <c r="G728" s="37">
        <f t="shared" si="172"/>
        <v>1.604411393448772</v>
      </c>
      <c r="H728" s="37">
        <f t="shared" si="173"/>
        <v>1.3312973108196846</v>
      </c>
      <c r="I728" s="37">
        <f t="shared" si="174"/>
        <v>1.4019871411649145</v>
      </c>
      <c r="J728" s="37">
        <f t="shared" si="175"/>
        <v>-0.61967083506191023</v>
      </c>
      <c r="K728" s="37">
        <f t="shared" si="176"/>
        <v>-0.61967083506191023</v>
      </c>
      <c r="L728" s="37">
        <f t="shared" si="177"/>
        <v>-0.61967083506191023</v>
      </c>
      <c r="M728" s="37">
        <f t="shared" si="178"/>
        <v>-0.61967083506191023</v>
      </c>
      <c r="N728" s="37">
        <f t="shared" si="179"/>
        <v>-0.61967083506191023</v>
      </c>
      <c r="O728" s="37">
        <f t="shared" si="180"/>
        <v>-0.61967083506191023</v>
      </c>
      <c r="P728" s="37">
        <f t="shared" si="181"/>
        <v>-0.61967083506191023</v>
      </c>
      <c r="T728" s="36" t="s">
        <v>696</v>
      </c>
      <c r="U728" s="36" t="s">
        <v>1843</v>
      </c>
      <c r="V728" s="36" t="s">
        <v>1844</v>
      </c>
      <c r="W728" s="36">
        <v>-0.31622776601683794</v>
      </c>
      <c r="X728" s="36">
        <v>-0.31622776601683794</v>
      </c>
      <c r="Y728" s="36">
        <v>-0.31622776601683794</v>
      </c>
      <c r="Z728" s="36">
        <v>2.8460498941515415</v>
      </c>
      <c r="AA728" s="36">
        <v>-0.31622776601683794</v>
      </c>
      <c r="AB728" s="36">
        <v>-0.31622776601683794</v>
      </c>
      <c r="AC728" s="36">
        <v>-0.31622776601683794</v>
      </c>
      <c r="AD728" s="36">
        <v>-0.31622776601683794</v>
      </c>
      <c r="AE728" s="36">
        <v>-0.31622776601683794</v>
      </c>
      <c r="AF728" s="36">
        <v>-0.31622776601683794</v>
      </c>
    </row>
    <row r="729" spans="1:32" x14ac:dyDescent="0.25">
      <c r="A729" s="51" t="s">
        <v>373</v>
      </c>
      <c r="B729" s="36" t="s">
        <v>1470</v>
      </c>
      <c r="C729" s="36" t="s">
        <v>1471</v>
      </c>
      <c r="F729" s="37"/>
      <c r="G729" s="37">
        <f t="shared" si="172"/>
        <v>1.6029088565284386</v>
      </c>
      <c r="H729" s="37">
        <f t="shared" si="173"/>
        <v>1.3200915799007356</v>
      </c>
      <c r="I729" s="37">
        <f t="shared" si="174"/>
        <v>1.4143844032425685</v>
      </c>
      <c r="J729" s="37">
        <f t="shared" si="175"/>
        <v>-0.6196264056673918</v>
      </c>
      <c r="K729" s="37">
        <f t="shared" si="176"/>
        <v>-0.6196264056673918</v>
      </c>
      <c r="L729" s="37">
        <f t="shared" si="177"/>
        <v>-0.6196264056673918</v>
      </c>
      <c r="M729" s="37">
        <f t="shared" si="178"/>
        <v>-0.6196264056673918</v>
      </c>
      <c r="N729" s="37">
        <f t="shared" si="179"/>
        <v>-0.6196264056673918</v>
      </c>
      <c r="O729" s="37">
        <f t="shared" si="180"/>
        <v>-0.6196264056673918</v>
      </c>
      <c r="P729" s="37">
        <f t="shared" si="181"/>
        <v>-0.6196264056673918</v>
      </c>
      <c r="T729" s="36" t="s">
        <v>519</v>
      </c>
      <c r="U729" s="36" t="s">
        <v>1636</v>
      </c>
      <c r="V729" s="36" t="s">
        <v>1637</v>
      </c>
      <c r="W729" s="36">
        <v>-0.47386505687110797</v>
      </c>
      <c r="X729" s="36">
        <v>-0.47386505687110797</v>
      </c>
      <c r="Y729" s="36">
        <v>1.9905294524251693</v>
      </c>
      <c r="Z729" s="36">
        <v>-0.47386505687110797</v>
      </c>
      <c r="AA729" s="36">
        <v>1.8003910025436944</v>
      </c>
      <c r="AB729" s="36">
        <v>-0.47386505687110797</v>
      </c>
      <c r="AC729" s="36">
        <v>-0.47386505687110797</v>
      </c>
      <c r="AD729" s="36">
        <v>-0.47386505687110797</v>
      </c>
      <c r="AE729" s="36">
        <v>-0.47386505687110797</v>
      </c>
      <c r="AF729" s="36">
        <v>-0.47386505687110797</v>
      </c>
    </row>
    <row r="730" spans="1:32" x14ac:dyDescent="0.25">
      <c r="A730" s="51" t="s">
        <v>347</v>
      </c>
      <c r="B730" s="36" t="s">
        <v>1434</v>
      </c>
      <c r="C730" s="36" t="s">
        <v>1435</v>
      </c>
      <c r="F730" s="37"/>
      <c r="G730" s="37">
        <f t="shared" si="172"/>
        <v>1.5694341370258467</v>
      </c>
      <c r="H730" s="37">
        <f t="shared" si="173"/>
        <v>1.3565906640449636</v>
      </c>
      <c r="I730" s="37">
        <f t="shared" si="174"/>
        <v>1.4155508226965061</v>
      </c>
      <c r="J730" s="37">
        <f t="shared" si="175"/>
        <v>-0.62022508910961671</v>
      </c>
      <c r="K730" s="37">
        <f t="shared" si="176"/>
        <v>-0.62022508910961671</v>
      </c>
      <c r="L730" s="37">
        <f t="shared" si="177"/>
        <v>-0.62022508910961671</v>
      </c>
      <c r="M730" s="37">
        <f t="shared" si="178"/>
        <v>-0.62022508910961671</v>
      </c>
      <c r="N730" s="37">
        <f t="shared" si="179"/>
        <v>-0.62022508910961671</v>
      </c>
      <c r="O730" s="37">
        <f t="shared" si="180"/>
        <v>-0.62022508910961671</v>
      </c>
      <c r="P730" s="37">
        <f t="shared" si="181"/>
        <v>-0.62022508910961671</v>
      </c>
      <c r="T730" s="36" t="s">
        <v>686</v>
      </c>
      <c r="U730" s="36" t="s">
        <v>1830</v>
      </c>
      <c r="V730" s="36" t="s">
        <v>1831</v>
      </c>
      <c r="W730" s="36">
        <v>-0.31622776601683794</v>
      </c>
      <c r="X730" s="36">
        <v>-0.31622776601683794</v>
      </c>
      <c r="Y730" s="36">
        <v>-0.31622776601683794</v>
      </c>
      <c r="Z730" s="36">
        <v>-0.31622776601683794</v>
      </c>
      <c r="AA730" s="36">
        <v>2.8460498941515415</v>
      </c>
      <c r="AB730" s="36">
        <v>-0.31622776601683794</v>
      </c>
      <c r="AC730" s="36">
        <v>-0.31622776601683794</v>
      </c>
      <c r="AD730" s="36">
        <v>-0.31622776601683794</v>
      </c>
      <c r="AE730" s="36">
        <v>-0.31622776601683794</v>
      </c>
      <c r="AF730" s="36">
        <v>-0.31622776601683794</v>
      </c>
    </row>
    <row r="731" spans="1:32" x14ac:dyDescent="0.25">
      <c r="A731" s="51" t="s">
        <v>415</v>
      </c>
      <c r="B731" s="36" t="s">
        <v>1240</v>
      </c>
      <c r="C731" s="36" t="s">
        <v>1240</v>
      </c>
      <c r="F731" s="37"/>
      <c r="G731" s="37">
        <f t="shared" si="172"/>
        <v>1.5325853450814255</v>
      </c>
      <c r="H731" s="37">
        <f t="shared" si="173"/>
        <v>1.3733185796112597</v>
      </c>
      <c r="I731" s="37">
        <f t="shared" si="174"/>
        <v>1.438410725015731</v>
      </c>
      <c r="J731" s="37">
        <f t="shared" si="175"/>
        <v>-0.62061637852977369</v>
      </c>
      <c r="K731" s="37">
        <f t="shared" si="176"/>
        <v>-0.62061637852977369</v>
      </c>
      <c r="L731" s="37">
        <f t="shared" si="177"/>
        <v>-0.62061637852977369</v>
      </c>
      <c r="M731" s="37">
        <f t="shared" si="178"/>
        <v>-0.62061637852977369</v>
      </c>
      <c r="N731" s="37">
        <f t="shared" si="179"/>
        <v>-0.62061637852977369</v>
      </c>
      <c r="O731" s="37">
        <f t="shared" si="180"/>
        <v>-0.62061637852977369</v>
      </c>
      <c r="P731" s="37">
        <f t="shared" si="181"/>
        <v>-0.62061637852977369</v>
      </c>
      <c r="T731" s="36" t="s">
        <v>1146</v>
      </c>
      <c r="U731" s="36" t="s">
        <v>2374</v>
      </c>
      <c r="V731" s="36" t="s">
        <v>1342</v>
      </c>
      <c r="W731" s="36">
        <v>-0.45580068152769443</v>
      </c>
      <c r="X731" s="36">
        <v>-0.45580068152769443</v>
      </c>
      <c r="Y731" s="36">
        <v>1.2359082732357451</v>
      </c>
      <c r="Z731" s="36">
        <v>-0.45580068152769443</v>
      </c>
      <c r="AA731" s="36">
        <v>-0.45580068152769443</v>
      </c>
      <c r="AB731" s="36">
        <v>-0.45580068152769443</v>
      </c>
      <c r="AC731" s="36">
        <v>2.4104971789858105</v>
      </c>
      <c r="AD731" s="36">
        <v>-0.45580068152769443</v>
      </c>
      <c r="AE731" s="36">
        <v>-0.45580068152769443</v>
      </c>
      <c r="AF731" s="36">
        <v>-0.45580068152769443</v>
      </c>
    </row>
    <row r="732" spans="1:32" x14ac:dyDescent="0.25">
      <c r="A732" s="51" t="s">
        <v>411</v>
      </c>
      <c r="B732" s="36" t="s">
        <v>43</v>
      </c>
      <c r="C732" s="36" t="s">
        <v>1511</v>
      </c>
      <c r="F732" s="37"/>
      <c r="G732" s="37">
        <f t="shared" si="172"/>
        <v>1.5457554227351227</v>
      </c>
      <c r="H732" s="37">
        <f t="shared" si="173"/>
        <v>1.392543192637441</v>
      </c>
      <c r="I732" s="37">
        <f t="shared" si="174"/>
        <v>1.4056285798230854</v>
      </c>
      <c r="J732" s="37">
        <f t="shared" si="175"/>
        <v>-0.62056102788509271</v>
      </c>
      <c r="K732" s="37">
        <f t="shared" si="176"/>
        <v>-0.62056102788509271</v>
      </c>
      <c r="L732" s="37">
        <f t="shared" si="177"/>
        <v>-0.62056102788509271</v>
      </c>
      <c r="M732" s="37">
        <f t="shared" si="178"/>
        <v>-0.62056102788509271</v>
      </c>
      <c r="N732" s="37">
        <f t="shared" si="179"/>
        <v>-0.62056102788509271</v>
      </c>
      <c r="O732" s="37">
        <f t="shared" si="180"/>
        <v>-0.62056102788509271</v>
      </c>
      <c r="P732" s="37">
        <f t="shared" si="181"/>
        <v>-0.62056102788509271</v>
      </c>
      <c r="T732" s="36" t="s">
        <v>663</v>
      </c>
      <c r="U732" s="36" t="s">
        <v>1240</v>
      </c>
      <c r="V732" s="36" t="s">
        <v>1240</v>
      </c>
      <c r="W732" s="36">
        <v>-0.31622776601683794</v>
      </c>
      <c r="X732" s="36">
        <v>-0.31622776601683794</v>
      </c>
      <c r="Y732" s="36">
        <v>2.8460498941515415</v>
      </c>
      <c r="Z732" s="36">
        <v>-0.31622776601683794</v>
      </c>
      <c r="AA732" s="36">
        <v>-0.31622776601683794</v>
      </c>
      <c r="AB732" s="36">
        <v>-0.31622776601683794</v>
      </c>
      <c r="AC732" s="36">
        <v>-0.31622776601683794</v>
      </c>
      <c r="AD732" s="36">
        <v>-0.31622776601683794</v>
      </c>
      <c r="AE732" s="36">
        <v>-0.31622776601683794</v>
      </c>
      <c r="AF732" s="36">
        <v>-0.31622776601683794</v>
      </c>
    </row>
    <row r="733" spans="1:32" x14ac:dyDescent="0.25">
      <c r="A733" s="51" t="s">
        <v>431</v>
      </c>
      <c r="B733" s="36" t="s">
        <v>1537</v>
      </c>
      <c r="C733" s="36" t="s">
        <v>1538</v>
      </c>
      <c r="F733" s="37"/>
      <c r="G733" s="37">
        <f t="shared" si="172"/>
        <v>1.5083297614285835</v>
      </c>
      <c r="H733" s="37">
        <f t="shared" si="173"/>
        <v>1.4602635059026909</v>
      </c>
      <c r="I733" s="37">
        <f t="shared" si="174"/>
        <v>1.376675288384176</v>
      </c>
      <c r="J733" s="37">
        <f t="shared" si="175"/>
        <v>-0.62075265081649289</v>
      </c>
      <c r="K733" s="37">
        <f t="shared" si="176"/>
        <v>-0.62075265081649289</v>
      </c>
      <c r="L733" s="37">
        <f t="shared" si="177"/>
        <v>-0.62075265081649289</v>
      </c>
      <c r="M733" s="37">
        <f t="shared" si="178"/>
        <v>-0.62075265081649289</v>
      </c>
      <c r="N733" s="37">
        <f t="shared" si="179"/>
        <v>-0.62075265081649289</v>
      </c>
      <c r="O733" s="37">
        <f t="shared" si="180"/>
        <v>-0.62075265081649289</v>
      </c>
      <c r="P733" s="37">
        <f t="shared" si="181"/>
        <v>-0.62075265081649289</v>
      </c>
      <c r="T733" s="36" t="s">
        <v>623</v>
      </c>
      <c r="U733" s="36" t="s">
        <v>1758</v>
      </c>
      <c r="V733" s="36" t="s">
        <v>1348</v>
      </c>
      <c r="W733" s="36">
        <v>-0.46982575984258229</v>
      </c>
      <c r="X733" s="36">
        <v>2.1713220588995457</v>
      </c>
      <c r="Y733" s="36">
        <v>-0.46982575984258229</v>
      </c>
      <c r="Z733" s="36">
        <v>-0.46982575984258229</v>
      </c>
      <c r="AA733" s="36">
        <v>-0.46982575984258229</v>
      </c>
      <c r="AB733" s="36">
        <v>1.5872840198411124</v>
      </c>
      <c r="AC733" s="36">
        <v>-0.46982575984258229</v>
      </c>
      <c r="AD733" s="36">
        <v>-0.46982575984258229</v>
      </c>
      <c r="AE733" s="36">
        <v>-0.46982575984258229</v>
      </c>
      <c r="AF733" s="36">
        <v>-0.46982575984258229</v>
      </c>
    </row>
    <row r="734" spans="1:32" x14ac:dyDescent="0.25">
      <c r="A734" s="51" t="s">
        <v>384</v>
      </c>
      <c r="B734" s="36" t="s">
        <v>1483</v>
      </c>
      <c r="C734" s="36" t="s">
        <v>1352</v>
      </c>
      <c r="F734" s="37"/>
      <c r="G734" s="37">
        <f t="shared" si="172"/>
        <v>1.5173418517136563</v>
      </c>
      <c r="H734" s="37">
        <f t="shared" si="173"/>
        <v>1.4854146277893241</v>
      </c>
      <c r="I734" s="37">
        <f t="shared" si="174"/>
        <v>1.3403565159461321</v>
      </c>
      <c r="J734" s="37">
        <f t="shared" si="175"/>
        <v>-0.62044471363558762</v>
      </c>
      <c r="K734" s="37">
        <f t="shared" si="176"/>
        <v>-0.62044471363558762</v>
      </c>
      <c r="L734" s="37">
        <f t="shared" si="177"/>
        <v>-0.62044471363558762</v>
      </c>
      <c r="M734" s="37">
        <f t="shared" si="178"/>
        <v>-0.62044471363558762</v>
      </c>
      <c r="N734" s="37">
        <f t="shared" si="179"/>
        <v>-0.62044471363558762</v>
      </c>
      <c r="O734" s="37">
        <f t="shared" si="180"/>
        <v>-0.62044471363558762</v>
      </c>
      <c r="P734" s="37">
        <f t="shared" si="181"/>
        <v>-0.62044471363558762</v>
      </c>
      <c r="T734" s="36" t="s">
        <v>306</v>
      </c>
      <c r="U734" s="36" t="s">
        <v>1240</v>
      </c>
      <c r="V734" s="36" t="s">
        <v>1240</v>
      </c>
      <c r="W734" s="36">
        <v>0.87325828860505361</v>
      </c>
      <c r="X734" s="36">
        <v>-0.93810050236669207</v>
      </c>
      <c r="Y734" s="36">
        <v>0.64221556288044246</v>
      </c>
      <c r="Z734" s="36">
        <v>-1.7330769245234554E-2</v>
      </c>
      <c r="AA734" s="36">
        <v>-9.9606292951075828E-2</v>
      </c>
      <c r="AB734" s="36">
        <v>-0.93810050236669207</v>
      </c>
      <c r="AC734" s="36">
        <v>2.0499407473576396</v>
      </c>
      <c r="AD734" s="36">
        <v>-0.93810050236669207</v>
      </c>
      <c r="AE734" s="36">
        <v>-0.93810050236669207</v>
      </c>
      <c r="AF734" s="36">
        <v>0.30392447281994334</v>
      </c>
    </row>
    <row r="735" spans="1:32" x14ac:dyDescent="0.25">
      <c r="A735" s="51" t="s">
        <v>417</v>
      </c>
      <c r="B735" s="36" t="s">
        <v>1519</v>
      </c>
      <c r="C735" s="36" t="s">
        <v>1520</v>
      </c>
      <c r="F735" s="37"/>
      <c r="G735" s="37">
        <f t="shared" si="172"/>
        <v>1.5291261667123683</v>
      </c>
      <c r="H735" s="37">
        <f t="shared" si="173"/>
        <v>1.4718761126101347</v>
      </c>
      <c r="I735" s="37">
        <f t="shared" si="174"/>
        <v>1.3419657974965231</v>
      </c>
      <c r="J735" s="37">
        <f t="shared" si="175"/>
        <v>-0.62042401097414668</v>
      </c>
      <c r="K735" s="37">
        <f t="shared" si="176"/>
        <v>-0.62042401097414668</v>
      </c>
      <c r="L735" s="37">
        <f t="shared" si="177"/>
        <v>-0.62042401097414668</v>
      </c>
      <c r="M735" s="37">
        <f t="shared" si="178"/>
        <v>-0.62042401097414668</v>
      </c>
      <c r="N735" s="37">
        <f t="shared" si="179"/>
        <v>-0.62042401097414668</v>
      </c>
      <c r="O735" s="37">
        <f t="shared" si="180"/>
        <v>-0.62042401097414668</v>
      </c>
      <c r="P735" s="37">
        <f t="shared" si="181"/>
        <v>-0.62042401097414668</v>
      </c>
      <c r="T735" s="36" t="s">
        <v>282</v>
      </c>
      <c r="U735" s="36" t="s">
        <v>18</v>
      </c>
      <c r="V735" s="36" t="s">
        <v>1352</v>
      </c>
      <c r="W735" s="36">
        <v>1.2794267182186767</v>
      </c>
      <c r="X735" s="36">
        <v>-0.76530878416169146</v>
      </c>
      <c r="Y735" s="36">
        <v>0.85377061094375417</v>
      </c>
      <c r="Z735" s="36">
        <v>1.0085736648232599</v>
      </c>
      <c r="AA735" s="36">
        <v>1.4500817109844584</v>
      </c>
      <c r="AB735" s="36">
        <v>-0.76530878416169146</v>
      </c>
      <c r="AC735" s="36">
        <v>-0.76530878416169146</v>
      </c>
      <c r="AD735" s="36">
        <v>-0.76530878416169146</v>
      </c>
      <c r="AE735" s="36">
        <v>-0.76530878416169146</v>
      </c>
      <c r="AF735" s="36">
        <v>-0.76530878416169146</v>
      </c>
    </row>
    <row r="736" spans="1:32" x14ac:dyDescent="0.25">
      <c r="A736" s="51" t="s">
        <v>377</v>
      </c>
      <c r="B736" s="36" t="s">
        <v>1476</v>
      </c>
      <c r="C736" s="36" t="s">
        <v>1342</v>
      </c>
      <c r="F736" s="37"/>
      <c r="G736" s="37">
        <f t="shared" si="172"/>
        <v>1.5872324479744884</v>
      </c>
      <c r="H736" s="37">
        <f t="shared" si="173"/>
        <v>1.4366868332325948</v>
      </c>
      <c r="I736" s="37">
        <f t="shared" si="174"/>
        <v>1.3144673217069138</v>
      </c>
      <c r="J736" s="37">
        <f t="shared" si="175"/>
        <v>-0.6197695147019997</v>
      </c>
      <c r="K736" s="37">
        <f t="shared" si="176"/>
        <v>-0.6197695147019997</v>
      </c>
      <c r="L736" s="37">
        <f t="shared" si="177"/>
        <v>-0.6197695147019997</v>
      </c>
      <c r="M736" s="37">
        <f t="shared" si="178"/>
        <v>-0.6197695147019997</v>
      </c>
      <c r="N736" s="37">
        <f t="shared" si="179"/>
        <v>-0.6197695147019997</v>
      </c>
      <c r="O736" s="37">
        <f t="shared" si="180"/>
        <v>-0.6197695147019997</v>
      </c>
      <c r="P736" s="37">
        <f t="shared" si="181"/>
        <v>-0.6197695147019997</v>
      </c>
      <c r="T736" s="36" t="s">
        <v>425</v>
      </c>
      <c r="U736" s="36" t="s">
        <v>1530</v>
      </c>
      <c r="V736" s="36" t="s">
        <v>1531</v>
      </c>
      <c r="W736" s="36">
        <v>-0.61633374139252728</v>
      </c>
      <c r="X736" s="36">
        <v>-0.61633374139252728</v>
      </c>
      <c r="Y736" s="36">
        <v>1.5373079109131602</v>
      </c>
      <c r="Z736" s="36">
        <v>1.6351620573773638</v>
      </c>
      <c r="AA736" s="36">
        <v>1.1418662214571673</v>
      </c>
      <c r="AB736" s="36">
        <v>-0.61633374139252728</v>
      </c>
      <c r="AC736" s="36">
        <v>-0.61633374139252728</v>
      </c>
      <c r="AD736" s="36">
        <v>-0.61633374139252728</v>
      </c>
      <c r="AE736" s="36">
        <v>-0.61633374139252728</v>
      </c>
      <c r="AF736" s="36">
        <v>-0.61633374139252728</v>
      </c>
    </row>
    <row r="737" spans="1:32" x14ac:dyDescent="0.25">
      <c r="A737" s="51" t="s">
        <v>426</v>
      </c>
      <c r="B737" s="36" t="s">
        <v>1532</v>
      </c>
      <c r="C737" s="36" t="s">
        <v>1352</v>
      </c>
      <c r="F737" s="37"/>
      <c r="G737" s="37">
        <f t="shared" si="172"/>
        <v>1.6325872003762936</v>
      </c>
      <c r="H737" s="37">
        <f t="shared" si="173"/>
        <v>1.4163958360255768</v>
      </c>
      <c r="I737" s="37">
        <f t="shared" si="174"/>
        <v>1.2834008030788708</v>
      </c>
      <c r="J737" s="37">
        <f t="shared" si="175"/>
        <v>-0.6189119770686774</v>
      </c>
      <c r="K737" s="37">
        <f t="shared" si="176"/>
        <v>-0.6189119770686774</v>
      </c>
      <c r="L737" s="37">
        <f t="shared" si="177"/>
        <v>-0.6189119770686774</v>
      </c>
      <c r="M737" s="37">
        <f t="shared" si="178"/>
        <v>-0.6189119770686774</v>
      </c>
      <c r="N737" s="37">
        <f t="shared" si="179"/>
        <v>-0.6189119770686774</v>
      </c>
      <c r="O737" s="37">
        <f t="shared" si="180"/>
        <v>-0.6189119770686774</v>
      </c>
      <c r="P737" s="37">
        <f t="shared" si="181"/>
        <v>-0.6189119770686774</v>
      </c>
      <c r="T737" s="36" t="s">
        <v>449</v>
      </c>
      <c r="U737" s="36" t="s">
        <v>1553</v>
      </c>
      <c r="V737" s="36" t="s">
        <v>1554</v>
      </c>
      <c r="W737" s="36">
        <v>2.82717346857486</v>
      </c>
      <c r="X737" s="36">
        <v>-0.14225415935226332</v>
      </c>
      <c r="Y737" s="36">
        <v>-0.3747472373863151</v>
      </c>
      <c r="Z737" s="36">
        <v>-0.3747472373863151</v>
      </c>
      <c r="AA737" s="36">
        <v>-0.3747472373863151</v>
      </c>
      <c r="AB737" s="36">
        <v>-6.1688647518390642E-2</v>
      </c>
      <c r="AC737" s="36">
        <v>-0.3747472373863151</v>
      </c>
      <c r="AD737" s="36">
        <v>-0.3747472373863151</v>
      </c>
      <c r="AE737" s="36">
        <v>-0.3747472373863151</v>
      </c>
      <c r="AF737" s="36">
        <v>-0.3747472373863151</v>
      </c>
    </row>
    <row r="738" spans="1:32" x14ac:dyDescent="0.25">
      <c r="A738" s="51" t="s">
        <v>352</v>
      </c>
      <c r="B738" s="36" t="s">
        <v>1443</v>
      </c>
      <c r="C738" s="36" t="s">
        <v>1352</v>
      </c>
      <c r="F738" s="37"/>
      <c r="G738" s="37">
        <f t="shared" si="172"/>
        <v>1.6240201929454143</v>
      </c>
      <c r="H738" s="37">
        <f t="shared" si="173"/>
        <v>1.4455844628994707</v>
      </c>
      <c r="I738" s="37">
        <f t="shared" si="174"/>
        <v>1.261946865242586</v>
      </c>
      <c r="J738" s="37">
        <f t="shared" si="175"/>
        <v>-0.61879307444106735</v>
      </c>
      <c r="K738" s="37">
        <f t="shared" si="176"/>
        <v>-0.61879307444106735</v>
      </c>
      <c r="L738" s="37">
        <f t="shared" si="177"/>
        <v>-0.61879307444106735</v>
      </c>
      <c r="M738" s="37">
        <f t="shared" si="178"/>
        <v>-0.61879307444106735</v>
      </c>
      <c r="N738" s="37">
        <f t="shared" si="179"/>
        <v>-0.61879307444106735</v>
      </c>
      <c r="O738" s="37">
        <f t="shared" si="180"/>
        <v>-0.61879307444106735</v>
      </c>
      <c r="P738" s="37">
        <f t="shared" si="181"/>
        <v>-0.61879307444106735</v>
      </c>
      <c r="T738" s="36" t="s">
        <v>1004</v>
      </c>
      <c r="U738" s="36" t="s">
        <v>2198</v>
      </c>
      <c r="V738" s="36" t="s">
        <v>2199</v>
      </c>
      <c r="W738" s="36">
        <v>-0.31622776601683794</v>
      </c>
      <c r="X738" s="36">
        <v>2.8460498941515415</v>
      </c>
      <c r="Y738" s="36">
        <v>-0.31622776601683794</v>
      </c>
      <c r="Z738" s="36">
        <v>-0.31622776601683794</v>
      </c>
      <c r="AA738" s="36">
        <v>-0.31622776601683794</v>
      </c>
      <c r="AB738" s="36">
        <v>-0.31622776601683794</v>
      </c>
      <c r="AC738" s="36">
        <v>-0.31622776601683794</v>
      </c>
      <c r="AD738" s="36">
        <v>-0.31622776601683794</v>
      </c>
      <c r="AE738" s="36">
        <v>-0.31622776601683794</v>
      </c>
      <c r="AF738" s="36">
        <v>-0.31622776601683794</v>
      </c>
    </row>
    <row r="739" spans="1:32" x14ac:dyDescent="0.25">
      <c r="A739" s="51" t="s">
        <v>361</v>
      </c>
      <c r="B739" s="36" t="s">
        <v>1451</v>
      </c>
      <c r="C739" s="36" t="s">
        <v>1452</v>
      </c>
      <c r="F739" s="37"/>
      <c r="G739" s="37">
        <f t="shared" si="172"/>
        <v>1.6347412789150952</v>
      </c>
      <c r="H739" s="37">
        <f t="shared" si="173"/>
        <v>1.4723057954804741</v>
      </c>
      <c r="I739" s="37">
        <f t="shared" si="174"/>
        <v>1.2191223169820951</v>
      </c>
      <c r="J739" s="37">
        <f t="shared" si="175"/>
        <v>-0.61802419876823778</v>
      </c>
      <c r="K739" s="37">
        <f t="shared" si="176"/>
        <v>-0.61802419876823778</v>
      </c>
      <c r="L739" s="37">
        <f t="shared" si="177"/>
        <v>-0.61802419876823778</v>
      </c>
      <c r="M739" s="37">
        <f t="shared" si="178"/>
        <v>-0.61802419876823778</v>
      </c>
      <c r="N739" s="37">
        <f t="shared" si="179"/>
        <v>-0.61802419876823778</v>
      </c>
      <c r="O739" s="37">
        <f t="shared" si="180"/>
        <v>-0.61802419876823778</v>
      </c>
      <c r="P739" s="37">
        <f t="shared" si="181"/>
        <v>-0.61802419876823778</v>
      </c>
      <c r="T739" s="36" t="s">
        <v>1083</v>
      </c>
      <c r="U739" s="36" t="s">
        <v>2298</v>
      </c>
      <c r="V739" s="36" t="s">
        <v>2299</v>
      </c>
      <c r="W739" s="36">
        <v>1.3515899072561213</v>
      </c>
      <c r="X739" s="36">
        <v>-0.46131764507107498</v>
      </c>
      <c r="Y739" s="36">
        <v>-0.46131764507107498</v>
      </c>
      <c r="Z739" s="36">
        <v>-0.46131764507107498</v>
      </c>
      <c r="AA739" s="36">
        <v>-0.46131764507107498</v>
      </c>
      <c r="AB739" s="36">
        <v>-0.46131764507107498</v>
      </c>
      <c r="AC739" s="36">
        <v>-0.46131764507107498</v>
      </c>
      <c r="AD739" s="36">
        <v>-0.46131764507107498</v>
      </c>
      <c r="AE739" s="36">
        <v>2.3389512533124779</v>
      </c>
      <c r="AF739" s="36">
        <v>-0.46131764507107498</v>
      </c>
    </row>
    <row r="740" spans="1:32" x14ac:dyDescent="0.25">
      <c r="A740" s="51" t="s">
        <v>394</v>
      </c>
      <c r="B740" s="36" t="s">
        <v>1493</v>
      </c>
      <c r="C740" s="36" t="s">
        <v>1494</v>
      </c>
      <c r="F740" s="37"/>
      <c r="G740" s="37">
        <f t="shared" si="172"/>
        <v>1.5788907547878077</v>
      </c>
      <c r="H740" s="37">
        <f t="shared" si="173"/>
        <v>1.5238093568051696</v>
      </c>
      <c r="I740" s="37">
        <f t="shared" si="174"/>
        <v>1.2274162863575433</v>
      </c>
      <c r="J740" s="37">
        <f t="shared" si="175"/>
        <v>-0.61858805685007434</v>
      </c>
      <c r="K740" s="37">
        <f t="shared" si="176"/>
        <v>-0.61858805685007434</v>
      </c>
      <c r="L740" s="37">
        <f t="shared" si="177"/>
        <v>-0.61858805685007434</v>
      </c>
      <c r="M740" s="37">
        <f t="shared" si="178"/>
        <v>-0.61858805685007434</v>
      </c>
      <c r="N740" s="37">
        <f t="shared" si="179"/>
        <v>-0.61858805685007434</v>
      </c>
      <c r="O740" s="37">
        <f t="shared" si="180"/>
        <v>-0.61858805685007434</v>
      </c>
      <c r="P740" s="37">
        <f t="shared" si="181"/>
        <v>-0.61858805685007434</v>
      </c>
      <c r="T740" s="36" t="s">
        <v>878</v>
      </c>
      <c r="U740" s="36" t="s">
        <v>197</v>
      </c>
      <c r="V740" s="36" t="s">
        <v>2044</v>
      </c>
      <c r="W740" s="36">
        <v>2.8460498941515411</v>
      </c>
      <c r="X740" s="36">
        <v>-0.31622776601683789</v>
      </c>
      <c r="Y740" s="36">
        <v>-0.31622776601683789</v>
      </c>
      <c r="Z740" s="36">
        <v>-0.31622776601683789</v>
      </c>
      <c r="AA740" s="36">
        <v>-0.31622776601683789</v>
      </c>
      <c r="AB740" s="36">
        <v>-0.31622776601683789</v>
      </c>
      <c r="AC740" s="36">
        <v>-0.31622776601683789</v>
      </c>
      <c r="AD740" s="36">
        <v>-0.31622776601683789</v>
      </c>
      <c r="AE740" s="36">
        <v>-0.31622776601683789</v>
      </c>
      <c r="AF740" s="36">
        <v>-0.31622776601683789</v>
      </c>
    </row>
    <row r="741" spans="1:32" x14ac:dyDescent="0.25">
      <c r="A741" s="51" t="s">
        <v>428</v>
      </c>
      <c r="B741" s="36" t="s">
        <v>1533</v>
      </c>
      <c r="C741" s="36" t="s">
        <v>1348</v>
      </c>
      <c r="F741" s="37"/>
      <c r="G741" s="37">
        <f t="shared" si="172"/>
        <v>1.5088607669506393</v>
      </c>
      <c r="H741" s="37">
        <f t="shared" si="173"/>
        <v>1.5881116318177717</v>
      </c>
      <c r="I741" s="37">
        <f t="shared" si="174"/>
        <v>1.2336942606334982</v>
      </c>
      <c r="J741" s="37">
        <f t="shared" si="175"/>
        <v>-0.6186666656288442</v>
      </c>
      <c r="K741" s="37">
        <f t="shared" si="176"/>
        <v>-0.6186666656288442</v>
      </c>
      <c r="L741" s="37">
        <f t="shared" si="177"/>
        <v>-0.6186666656288442</v>
      </c>
      <c r="M741" s="37">
        <f t="shared" si="178"/>
        <v>-0.6186666656288442</v>
      </c>
      <c r="N741" s="37">
        <f t="shared" si="179"/>
        <v>-0.6186666656288442</v>
      </c>
      <c r="O741" s="37">
        <f t="shared" si="180"/>
        <v>-0.6186666656288442</v>
      </c>
      <c r="P741" s="37">
        <f t="shared" si="181"/>
        <v>-0.6186666656288442</v>
      </c>
      <c r="T741" s="36" t="s">
        <v>1019</v>
      </c>
      <c r="U741" s="36" t="s">
        <v>2223</v>
      </c>
      <c r="V741" s="36" t="s">
        <v>2224</v>
      </c>
      <c r="W741" s="36">
        <v>-0.31622776601683794</v>
      </c>
      <c r="X741" s="36">
        <v>2.8460498941515415</v>
      </c>
      <c r="Y741" s="36">
        <v>-0.31622776601683794</v>
      </c>
      <c r="Z741" s="36">
        <v>-0.31622776601683794</v>
      </c>
      <c r="AA741" s="36">
        <v>-0.31622776601683794</v>
      </c>
      <c r="AB741" s="36">
        <v>-0.31622776601683794</v>
      </c>
      <c r="AC741" s="36">
        <v>-0.31622776601683794</v>
      </c>
      <c r="AD741" s="36">
        <v>-0.31622776601683794</v>
      </c>
      <c r="AE741" s="36">
        <v>-0.31622776601683794</v>
      </c>
      <c r="AF741" s="36">
        <v>-0.31622776601683794</v>
      </c>
    </row>
    <row r="742" spans="1:32" x14ac:dyDescent="0.25">
      <c r="A742" s="51" t="s">
        <v>375</v>
      </c>
      <c r="B742" s="36" t="s">
        <v>1474</v>
      </c>
      <c r="C742" s="36" t="s">
        <v>1357</v>
      </c>
      <c r="F742" s="37"/>
      <c r="G742" s="37">
        <f t="shared" si="172"/>
        <v>1.4428345790252743</v>
      </c>
      <c r="H742" s="37">
        <f t="shared" si="173"/>
        <v>1.6298384877079584</v>
      </c>
      <c r="I742" s="37">
        <f t="shared" si="174"/>
        <v>1.2580116832801342</v>
      </c>
      <c r="J742" s="37">
        <f t="shared" si="175"/>
        <v>-0.61866925000190953</v>
      </c>
      <c r="K742" s="37">
        <f t="shared" si="176"/>
        <v>-0.61866925000190953</v>
      </c>
      <c r="L742" s="37">
        <f t="shared" si="177"/>
        <v>-0.61866925000190953</v>
      </c>
      <c r="M742" s="37">
        <f t="shared" si="178"/>
        <v>-0.61866925000190953</v>
      </c>
      <c r="N742" s="37">
        <f t="shared" si="179"/>
        <v>-0.61866925000190953</v>
      </c>
      <c r="O742" s="37">
        <f t="shared" si="180"/>
        <v>-0.61866925000190953</v>
      </c>
      <c r="P742" s="37">
        <f t="shared" si="181"/>
        <v>-0.61866925000190953</v>
      </c>
      <c r="T742" s="36" t="s">
        <v>920</v>
      </c>
      <c r="U742" s="36" t="s">
        <v>2087</v>
      </c>
      <c r="V742" s="36" t="s">
        <v>2088</v>
      </c>
      <c r="W742" s="36">
        <v>2.8460498941515415</v>
      </c>
      <c r="X742" s="36">
        <v>-0.31622776601683794</v>
      </c>
      <c r="Y742" s="36">
        <v>-0.31622776601683794</v>
      </c>
      <c r="Z742" s="36">
        <v>-0.31622776601683794</v>
      </c>
      <c r="AA742" s="36">
        <v>-0.31622776601683794</v>
      </c>
      <c r="AB742" s="36">
        <v>-0.31622776601683794</v>
      </c>
      <c r="AC742" s="36">
        <v>-0.31622776601683794</v>
      </c>
      <c r="AD742" s="36">
        <v>-0.31622776601683794</v>
      </c>
      <c r="AE742" s="36">
        <v>-0.31622776601683794</v>
      </c>
      <c r="AF742" s="36">
        <v>-0.31622776601683794</v>
      </c>
    </row>
    <row r="743" spans="1:32" x14ac:dyDescent="0.25">
      <c r="A743" s="51" t="s">
        <v>429</v>
      </c>
      <c r="B743" s="36" t="s">
        <v>1534</v>
      </c>
      <c r="C743" s="36" t="s">
        <v>1535</v>
      </c>
      <c r="F743" s="37"/>
      <c r="G743" s="37">
        <f t="shared" si="172"/>
        <v>1.3630907378547308</v>
      </c>
      <c r="H743" s="37">
        <f t="shared" si="173"/>
        <v>1.6401655751067195</v>
      </c>
      <c r="I743" s="37">
        <f t="shared" si="174"/>
        <v>1.330127289363545</v>
      </c>
      <c r="J743" s="37">
        <f t="shared" si="175"/>
        <v>-0.619054800332142</v>
      </c>
      <c r="K743" s="37">
        <f t="shared" si="176"/>
        <v>-0.619054800332142</v>
      </c>
      <c r="L743" s="37">
        <f t="shared" si="177"/>
        <v>-0.619054800332142</v>
      </c>
      <c r="M743" s="37">
        <f t="shared" si="178"/>
        <v>-0.619054800332142</v>
      </c>
      <c r="N743" s="37">
        <f t="shared" si="179"/>
        <v>-0.619054800332142</v>
      </c>
      <c r="O743" s="37">
        <f t="shared" si="180"/>
        <v>-0.619054800332142</v>
      </c>
      <c r="P743" s="37">
        <f t="shared" si="181"/>
        <v>-0.619054800332142</v>
      </c>
      <c r="T743" s="36" t="s">
        <v>498</v>
      </c>
      <c r="U743" s="36" t="s">
        <v>1608</v>
      </c>
      <c r="V743" s="36" t="s">
        <v>1348</v>
      </c>
      <c r="W743" s="36">
        <v>-0.47055851240922791</v>
      </c>
      <c r="X743" s="36">
        <v>-0.47055851240922791</v>
      </c>
      <c r="Y743" s="36">
        <v>1.614850938756119</v>
      </c>
      <c r="Z743" s="36">
        <v>-0.47055851240922791</v>
      </c>
      <c r="AA743" s="36">
        <v>2.1496171605177041</v>
      </c>
      <c r="AB743" s="36">
        <v>-0.47055851240922791</v>
      </c>
      <c r="AC743" s="36">
        <v>-0.47055851240922791</v>
      </c>
      <c r="AD743" s="36">
        <v>-0.47055851240922791</v>
      </c>
      <c r="AE743" s="36">
        <v>-0.47055851240922791</v>
      </c>
      <c r="AF743" s="36">
        <v>-0.47055851240922791</v>
      </c>
    </row>
    <row r="744" spans="1:32" x14ac:dyDescent="0.25">
      <c r="A744" s="51" t="s">
        <v>470</v>
      </c>
      <c r="B744" s="36" t="s">
        <v>1573</v>
      </c>
      <c r="C744" s="36" t="s">
        <v>1352</v>
      </c>
      <c r="F744" s="37"/>
      <c r="G744" s="37">
        <f t="shared" si="172"/>
        <v>1.2865167757560103</v>
      </c>
      <c r="H744" s="37">
        <f t="shared" si="173"/>
        <v>1.6535548251065282</v>
      </c>
      <c r="I744" s="37">
        <f t="shared" si="174"/>
        <v>1.3900070096893253</v>
      </c>
      <c r="J744" s="37">
        <f t="shared" si="175"/>
        <v>-0.61858265865026618</v>
      </c>
      <c r="K744" s="37">
        <f t="shared" si="176"/>
        <v>-0.61858265865026618</v>
      </c>
      <c r="L744" s="37">
        <f t="shared" si="177"/>
        <v>-0.61858265865026618</v>
      </c>
      <c r="M744" s="37">
        <f t="shared" si="178"/>
        <v>-0.61858265865026618</v>
      </c>
      <c r="N744" s="37">
        <f t="shared" si="179"/>
        <v>-0.61858265865026618</v>
      </c>
      <c r="O744" s="37">
        <f t="shared" si="180"/>
        <v>-0.61858265865026618</v>
      </c>
      <c r="P744" s="37">
        <f t="shared" si="181"/>
        <v>-0.61858265865026618</v>
      </c>
      <c r="T744" s="36" t="s">
        <v>324</v>
      </c>
      <c r="U744" s="36" t="s">
        <v>1405</v>
      </c>
      <c r="V744" s="36" t="s">
        <v>1348</v>
      </c>
      <c r="W744" s="36">
        <v>-0.61616818742762525</v>
      </c>
      <c r="X744" s="36">
        <v>-0.61616818742762525</v>
      </c>
      <c r="Y744" s="36">
        <v>1.2743588095497338</v>
      </c>
      <c r="Z744" s="36">
        <v>1.7443070421637918</v>
      </c>
      <c r="AA744" s="36">
        <v>1.2945114602798506</v>
      </c>
      <c r="AB744" s="36">
        <v>-0.61616818742762525</v>
      </c>
      <c r="AC744" s="36">
        <v>-0.61616818742762525</v>
      </c>
      <c r="AD744" s="36">
        <v>-0.61616818742762525</v>
      </c>
      <c r="AE744" s="36">
        <v>-0.61616818742762525</v>
      </c>
      <c r="AF744" s="36">
        <v>-0.61616818742762525</v>
      </c>
    </row>
    <row r="745" spans="1:32" x14ac:dyDescent="0.25">
      <c r="A745" s="51" t="s">
        <v>346</v>
      </c>
      <c r="B745" s="36" t="s">
        <v>1240</v>
      </c>
      <c r="C745" s="36" t="s">
        <v>1240</v>
      </c>
      <c r="F745" s="37"/>
      <c r="G745" s="37">
        <f t="shared" si="172"/>
        <v>1.3560850907068152</v>
      </c>
      <c r="H745" s="37">
        <f t="shared" si="173"/>
        <v>1.5878545980750447</v>
      </c>
      <c r="I745" s="37">
        <f t="shared" si="174"/>
        <v>1.396052030091318</v>
      </c>
      <c r="J745" s="37">
        <f t="shared" si="175"/>
        <v>-0.61999881698188253</v>
      </c>
      <c r="K745" s="37">
        <f t="shared" si="176"/>
        <v>-0.61999881698188253</v>
      </c>
      <c r="L745" s="37">
        <f t="shared" si="177"/>
        <v>-0.61999881698188253</v>
      </c>
      <c r="M745" s="37">
        <f t="shared" si="178"/>
        <v>-0.61999881698188253</v>
      </c>
      <c r="N745" s="37">
        <f t="shared" si="179"/>
        <v>-0.61999881698188253</v>
      </c>
      <c r="O745" s="37">
        <f t="shared" si="180"/>
        <v>-0.61999881698188253</v>
      </c>
      <c r="P745" s="37">
        <f t="shared" si="181"/>
        <v>-0.61999881698188253</v>
      </c>
      <c r="T745" s="36" t="s">
        <v>959</v>
      </c>
      <c r="U745" s="36" t="s">
        <v>2137</v>
      </c>
      <c r="V745" s="36" t="s">
        <v>2132</v>
      </c>
      <c r="W745" s="36">
        <v>-0.48900309563389832</v>
      </c>
      <c r="X745" s="36">
        <v>-0.48900309563389832</v>
      </c>
      <c r="Y745" s="36">
        <v>-1.6941020674268743E-2</v>
      </c>
      <c r="Z745" s="36">
        <v>-0.48900309563389832</v>
      </c>
      <c r="AA745" s="36">
        <v>-0.48900309563389832</v>
      </c>
      <c r="AB745" s="36">
        <v>-0.48900309563389832</v>
      </c>
      <c r="AC745" s="36">
        <v>-0.48900309563389832</v>
      </c>
      <c r="AD745" s="36">
        <v>-0.48900309563389832</v>
      </c>
      <c r="AE745" s="36">
        <v>0.88058478967745157</v>
      </c>
      <c r="AF745" s="36">
        <v>2.5593779004341046</v>
      </c>
    </row>
    <row r="746" spans="1:32" x14ac:dyDescent="0.25">
      <c r="A746" s="51" t="s">
        <v>399</v>
      </c>
      <c r="B746" s="36" t="s">
        <v>41</v>
      </c>
      <c r="C746" s="36" t="s">
        <v>1352</v>
      </c>
      <c r="F746" s="37"/>
      <c r="G746" s="37">
        <f t="shared" si="172"/>
        <v>1.4294673168968755</v>
      </c>
      <c r="H746" s="37">
        <f t="shared" si="173"/>
        <v>1.5732675579867976</v>
      </c>
      <c r="I746" s="37">
        <f t="shared" si="174"/>
        <v>1.337871569719234</v>
      </c>
      <c r="J746" s="37">
        <f t="shared" si="175"/>
        <v>-0.62008663494327254</v>
      </c>
      <c r="K746" s="37">
        <f t="shared" si="176"/>
        <v>-0.62008663494327254</v>
      </c>
      <c r="L746" s="37">
        <f t="shared" si="177"/>
        <v>-0.62008663494327254</v>
      </c>
      <c r="M746" s="37">
        <f t="shared" si="178"/>
        <v>-0.62008663494327254</v>
      </c>
      <c r="N746" s="37">
        <f t="shared" si="179"/>
        <v>-0.62008663494327254</v>
      </c>
      <c r="O746" s="37">
        <f t="shared" si="180"/>
        <v>-0.62008663494327254</v>
      </c>
      <c r="P746" s="37">
        <f t="shared" si="181"/>
        <v>-0.62008663494327254</v>
      </c>
      <c r="T746" s="36" t="s">
        <v>729</v>
      </c>
      <c r="U746" s="36" t="s">
        <v>137</v>
      </c>
      <c r="V746" s="36" t="s">
        <v>1882</v>
      </c>
      <c r="W746" s="36">
        <v>0.25261482054679102</v>
      </c>
      <c r="X746" s="36">
        <v>-0.41646201624074891</v>
      </c>
      <c r="Y746" s="36">
        <v>-0.41646201624074891</v>
      </c>
      <c r="Z746" s="36">
        <v>-0.41646201624074891</v>
      </c>
      <c r="AA746" s="36">
        <v>-0.41646201624074891</v>
      </c>
      <c r="AB746" s="36">
        <v>-0.41646201624074891</v>
      </c>
      <c r="AC746" s="36">
        <v>-0.41646201624074891</v>
      </c>
      <c r="AD746" s="36">
        <v>-0.41646201624074891</v>
      </c>
      <c r="AE746" s="36">
        <v>2.7765312083970981</v>
      </c>
      <c r="AF746" s="36">
        <v>-0.113911915258647</v>
      </c>
    </row>
    <row r="747" spans="1:32" x14ac:dyDescent="0.25">
      <c r="A747" s="51" t="s">
        <v>434</v>
      </c>
      <c r="B747" s="36" t="s">
        <v>1541</v>
      </c>
      <c r="C747" s="36" t="s">
        <v>1352</v>
      </c>
      <c r="F747" s="37"/>
      <c r="G747" s="37">
        <f t="shared" si="172"/>
        <v>1.4128340966419415</v>
      </c>
      <c r="H747" s="37">
        <f t="shared" si="173"/>
        <v>1.5470058296415685</v>
      </c>
      <c r="I747" s="37">
        <f t="shared" si="174"/>
        <v>1.3839134854688002</v>
      </c>
      <c r="J747" s="37">
        <f t="shared" si="175"/>
        <v>-0.62053620167890156</v>
      </c>
      <c r="K747" s="37">
        <f t="shared" si="176"/>
        <v>-0.62053620167890156</v>
      </c>
      <c r="L747" s="37">
        <f t="shared" si="177"/>
        <v>-0.62053620167890156</v>
      </c>
      <c r="M747" s="37">
        <f t="shared" si="178"/>
        <v>-0.62053620167890156</v>
      </c>
      <c r="N747" s="37">
        <f t="shared" si="179"/>
        <v>-0.62053620167890156</v>
      </c>
      <c r="O747" s="37">
        <f t="shared" si="180"/>
        <v>-0.62053620167890156</v>
      </c>
      <c r="P747" s="37">
        <f t="shared" si="181"/>
        <v>-0.62053620167890156</v>
      </c>
      <c r="T747" s="36" t="s">
        <v>1042</v>
      </c>
      <c r="U747" s="36" t="s">
        <v>2250</v>
      </c>
      <c r="V747" s="36" t="s">
        <v>1352</v>
      </c>
      <c r="W747" s="36">
        <v>-0.31622776601683789</v>
      </c>
      <c r="X747" s="36">
        <v>2.8460498941515411</v>
      </c>
      <c r="Y747" s="36">
        <v>-0.31622776601683789</v>
      </c>
      <c r="Z747" s="36">
        <v>-0.31622776601683789</v>
      </c>
      <c r="AA747" s="36">
        <v>-0.31622776601683789</v>
      </c>
      <c r="AB747" s="36">
        <v>-0.31622776601683789</v>
      </c>
      <c r="AC747" s="36">
        <v>-0.31622776601683789</v>
      </c>
      <c r="AD747" s="36">
        <v>-0.31622776601683789</v>
      </c>
      <c r="AE747" s="36">
        <v>-0.31622776601683789</v>
      </c>
      <c r="AF747" s="36">
        <v>-0.31622776601683789</v>
      </c>
    </row>
    <row r="748" spans="1:32" x14ac:dyDescent="0.25">
      <c r="A748" s="51" t="s">
        <v>409</v>
      </c>
      <c r="B748" s="36" t="s">
        <v>1509</v>
      </c>
      <c r="C748" s="36" t="s">
        <v>1342</v>
      </c>
      <c r="F748" s="37"/>
      <c r="G748" s="37">
        <f t="shared" si="172"/>
        <v>1.384578840034661</v>
      </c>
      <c r="H748" s="37">
        <f t="shared" si="173"/>
        <v>1.503338676613605</v>
      </c>
      <c r="I748" s="37">
        <f t="shared" si="174"/>
        <v>1.4577612787619423</v>
      </c>
      <c r="J748" s="37">
        <f t="shared" si="175"/>
        <v>-0.6208112564871725</v>
      </c>
      <c r="K748" s="37">
        <f t="shared" si="176"/>
        <v>-0.6208112564871725</v>
      </c>
      <c r="L748" s="37">
        <f t="shared" si="177"/>
        <v>-0.6208112564871725</v>
      </c>
      <c r="M748" s="37">
        <f t="shared" si="178"/>
        <v>-0.6208112564871725</v>
      </c>
      <c r="N748" s="37">
        <f t="shared" si="179"/>
        <v>-0.6208112564871725</v>
      </c>
      <c r="O748" s="37">
        <f t="shared" si="180"/>
        <v>-0.6208112564871725</v>
      </c>
      <c r="P748" s="37">
        <f t="shared" si="181"/>
        <v>-0.6208112564871725</v>
      </c>
      <c r="T748" s="36" t="s">
        <v>977</v>
      </c>
      <c r="U748" s="36" t="s">
        <v>2161</v>
      </c>
      <c r="V748" s="36" t="s">
        <v>1352</v>
      </c>
      <c r="W748" s="36">
        <v>2.8460498941515415</v>
      </c>
      <c r="X748" s="36">
        <v>-0.31622776601683794</v>
      </c>
      <c r="Y748" s="36">
        <v>-0.31622776601683794</v>
      </c>
      <c r="Z748" s="36">
        <v>-0.31622776601683794</v>
      </c>
      <c r="AA748" s="36">
        <v>-0.31622776601683794</v>
      </c>
      <c r="AB748" s="36">
        <v>-0.31622776601683794</v>
      </c>
      <c r="AC748" s="36">
        <v>-0.31622776601683794</v>
      </c>
      <c r="AD748" s="36">
        <v>-0.31622776601683794</v>
      </c>
      <c r="AE748" s="36">
        <v>-0.31622776601683794</v>
      </c>
      <c r="AF748" s="36">
        <v>-0.31622776601683794</v>
      </c>
    </row>
    <row r="749" spans="1:32" x14ac:dyDescent="0.25">
      <c r="A749" s="51" t="s">
        <v>395</v>
      </c>
      <c r="B749" s="36" t="s">
        <v>1495</v>
      </c>
      <c r="C749" s="36" t="s">
        <v>1352</v>
      </c>
      <c r="F749" s="37"/>
      <c r="G749" s="37">
        <f t="shared" si="172"/>
        <v>1.3780804689884871</v>
      </c>
      <c r="H749" s="37">
        <f t="shared" si="173"/>
        <v>1.47951610899221</v>
      </c>
      <c r="I749" s="37">
        <f t="shared" si="174"/>
        <v>1.4880090271524591</v>
      </c>
      <c r="J749" s="37">
        <f t="shared" si="175"/>
        <v>-0.62080080073330812</v>
      </c>
      <c r="K749" s="37">
        <f t="shared" si="176"/>
        <v>-0.62080080073330812</v>
      </c>
      <c r="L749" s="37">
        <f t="shared" si="177"/>
        <v>-0.62080080073330812</v>
      </c>
      <c r="M749" s="37">
        <f t="shared" si="178"/>
        <v>-0.62080080073330812</v>
      </c>
      <c r="N749" s="37">
        <f t="shared" si="179"/>
        <v>-0.62080080073330812</v>
      </c>
      <c r="O749" s="37">
        <f t="shared" si="180"/>
        <v>-0.62080080073330812</v>
      </c>
      <c r="P749" s="37">
        <f t="shared" si="181"/>
        <v>-0.62080080073330812</v>
      </c>
      <c r="T749" s="36" t="s">
        <v>996</v>
      </c>
      <c r="U749" s="36" t="s">
        <v>2186</v>
      </c>
      <c r="V749" s="36" t="s">
        <v>1346</v>
      </c>
      <c r="W749" s="36">
        <v>-0.316227766016838</v>
      </c>
      <c r="X749" s="36">
        <v>-0.316227766016838</v>
      </c>
      <c r="Y749" s="36">
        <v>-0.316227766016838</v>
      </c>
      <c r="Z749" s="36">
        <v>-0.316227766016838</v>
      </c>
      <c r="AA749" s="36">
        <v>2.846049894151542</v>
      </c>
      <c r="AB749" s="36">
        <v>-0.316227766016838</v>
      </c>
      <c r="AC749" s="36">
        <v>-0.316227766016838</v>
      </c>
      <c r="AD749" s="36">
        <v>-0.316227766016838</v>
      </c>
      <c r="AE749" s="36">
        <v>-0.316227766016838</v>
      </c>
      <c r="AF749" s="36">
        <v>-0.316227766016838</v>
      </c>
    </row>
    <row r="750" spans="1:32" x14ac:dyDescent="0.25">
      <c r="A750" s="51" t="s">
        <v>323</v>
      </c>
      <c r="B750" s="36" t="s">
        <v>32</v>
      </c>
      <c r="C750" s="36" t="s">
        <v>1352</v>
      </c>
      <c r="F750" s="37"/>
      <c r="G750" s="37">
        <f t="shared" si="172"/>
        <v>1.3563151090121883</v>
      </c>
      <c r="H750" s="37">
        <f t="shared" si="173"/>
        <v>1.4489328530279977</v>
      </c>
      <c r="I750" s="37">
        <f t="shared" si="174"/>
        <v>1.5381690785311097</v>
      </c>
      <c r="J750" s="37">
        <f t="shared" si="175"/>
        <v>-0.62048814865304236</v>
      </c>
      <c r="K750" s="37">
        <f t="shared" si="176"/>
        <v>-0.62048814865304236</v>
      </c>
      <c r="L750" s="37">
        <f t="shared" si="177"/>
        <v>-0.62048814865304236</v>
      </c>
      <c r="M750" s="37">
        <f t="shared" si="178"/>
        <v>-0.62048814865304236</v>
      </c>
      <c r="N750" s="37">
        <f t="shared" si="179"/>
        <v>-0.62048814865304236</v>
      </c>
      <c r="O750" s="37">
        <f t="shared" si="180"/>
        <v>-0.62048814865304236</v>
      </c>
      <c r="P750" s="37">
        <f t="shared" si="181"/>
        <v>-0.62048814865304236</v>
      </c>
      <c r="T750" s="36" t="s">
        <v>470</v>
      </c>
      <c r="U750" s="36" t="s">
        <v>1573</v>
      </c>
      <c r="V750" s="36" t="s">
        <v>1352</v>
      </c>
      <c r="W750" s="36">
        <v>-0.61858265865026618</v>
      </c>
      <c r="X750" s="36">
        <v>-0.61858265865026618</v>
      </c>
      <c r="Y750" s="36">
        <v>1.2865167757560103</v>
      </c>
      <c r="Z750" s="36">
        <v>1.3900070096893253</v>
      </c>
      <c r="AA750" s="36">
        <v>1.6535548251065282</v>
      </c>
      <c r="AB750" s="36">
        <v>-0.61858265865026618</v>
      </c>
      <c r="AC750" s="36">
        <v>-0.61858265865026618</v>
      </c>
      <c r="AD750" s="36">
        <v>-0.61858265865026618</v>
      </c>
      <c r="AE750" s="36">
        <v>-0.61858265865026618</v>
      </c>
      <c r="AF750" s="36">
        <v>-0.61858265865026618</v>
      </c>
    </row>
    <row r="751" spans="1:32" x14ac:dyDescent="0.25">
      <c r="A751" s="51" t="s">
        <v>348</v>
      </c>
      <c r="B751" s="36" t="s">
        <v>1436</v>
      </c>
      <c r="C751" s="36" t="s">
        <v>1437</v>
      </c>
      <c r="F751" s="37"/>
      <c r="G751" s="37">
        <f t="shared" si="172"/>
        <v>1.4305084893434947</v>
      </c>
      <c r="H751" s="37">
        <f t="shared" si="173"/>
        <v>1.2836271968371635</v>
      </c>
      <c r="I751" s="37">
        <f t="shared" si="174"/>
        <v>1.6195563726526359</v>
      </c>
      <c r="J751" s="37">
        <f t="shared" si="175"/>
        <v>-0.61909886554761351</v>
      </c>
      <c r="K751" s="37">
        <f t="shared" si="176"/>
        <v>-0.61909886554761351</v>
      </c>
      <c r="L751" s="37">
        <f t="shared" si="177"/>
        <v>-0.61909886554761351</v>
      </c>
      <c r="M751" s="37">
        <f t="shared" si="178"/>
        <v>-0.61909886554761351</v>
      </c>
      <c r="N751" s="37">
        <f t="shared" si="179"/>
        <v>-0.61909886554761351</v>
      </c>
      <c r="O751" s="37">
        <f t="shared" si="180"/>
        <v>-0.61909886554761351</v>
      </c>
      <c r="P751" s="37">
        <f t="shared" si="181"/>
        <v>-0.61909886554761351</v>
      </c>
      <c r="T751" s="36" t="s">
        <v>544</v>
      </c>
      <c r="U751" s="36" t="s">
        <v>1670</v>
      </c>
      <c r="V751" s="36" t="s">
        <v>1671</v>
      </c>
      <c r="W751" s="36">
        <v>-0.47257885428766178</v>
      </c>
      <c r="X751" s="36">
        <v>-0.47257885428766178</v>
      </c>
      <c r="Y751" s="36">
        <v>-0.47257885428766178</v>
      </c>
      <c r="Z751" s="36">
        <v>2.0730297559509197</v>
      </c>
      <c r="AA751" s="36">
        <v>1.7076010783503737</v>
      </c>
      <c r="AB751" s="36">
        <v>-0.47257885428766178</v>
      </c>
      <c r="AC751" s="36">
        <v>-0.47257885428766178</v>
      </c>
      <c r="AD751" s="36">
        <v>-0.47257885428766178</v>
      </c>
      <c r="AE751" s="36">
        <v>-0.47257885428766178</v>
      </c>
      <c r="AF751" s="36">
        <v>-0.47257885428766178</v>
      </c>
    </row>
    <row r="752" spans="1:32" x14ac:dyDescent="0.25">
      <c r="A752" s="51" t="s">
        <v>436</v>
      </c>
      <c r="B752" s="36" t="s">
        <v>1240</v>
      </c>
      <c r="C752" s="36" t="s">
        <v>1240</v>
      </c>
      <c r="F752" s="37"/>
      <c r="G752" s="37">
        <f t="shared" si="172"/>
        <v>1.4220561051713614</v>
      </c>
      <c r="H752" s="37">
        <f t="shared" si="173"/>
        <v>1.3366675920370359</v>
      </c>
      <c r="I752" s="37">
        <f t="shared" si="174"/>
        <v>1.5812402861612</v>
      </c>
      <c r="J752" s="37">
        <f t="shared" si="175"/>
        <v>-0.61999485476708527</v>
      </c>
      <c r="K752" s="37">
        <f t="shared" si="176"/>
        <v>-0.61999485476708527</v>
      </c>
      <c r="L752" s="37">
        <f t="shared" si="177"/>
        <v>-0.61999485476708527</v>
      </c>
      <c r="M752" s="37">
        <f t="shared" si="178"/>
        <v>-0.61999485476708527</v>
      </c>
      <c r="N752" s="37">
        <f t="shared" si="179"/>
        <v>-0.61999485476708527</v>
      </c>
      <c r="O752" s="37">
        <f t="shared" si="180"/>
        <v>-0.61999485476708527</v>
      </c>
      <c r="P752" s="37">
        <f t="shared" si="181"/>
        <v>-0.61999485476708527</v>
      </c>
      <c r="T752" s="36" t="s">
        <v>469</v>
      </c>
      <c r="U752" s="36" t="s">
        <v>1571</v>
      </c>
      <c r="V752" s="36" t="s">
        <v>1572</v>
      </c>
      <c r="W752" s="36">
        <v>1.2312132352506897</v>
      </c>
      <c r="X752" s="36">
        <v>-0.61249018571929503</v>
      </c>
      <c r="Y752" s="36">
        <v>1.2216209034465835</v>
      </c>
      <c r="Z752" s="36">
        <v>-0.61249018571929503</v>
      </c>
      <c r="AA752" s="36">
        <v>-0.61249018571929503</v>
      </c>
      <c r="AB752" s="36">
        <v>1.8345971613377929</v>
      </c>
      <c r="AC752" s="36">
        <v>-0.61249018571929503</v>
      </c>
      <c r="AD752" s="36">
        <v>-0.61249018571929503</v>
      </c>
      <c r="AE752" s="36">
        <v>-0.61249018571929503</v>
      </c>
      <c r="AF752" s="36">
        <v>-0.61249018571929503</v>
      </c>
    </row>
    <row r="753" spans="1:32" x14ac:dyDescent="0.25">
      <c r="A753" s="51" t="s">
        <v>364</v>
      </c>
      <c r="B753" s="36" t="s">
        <v>1456</v>
      </c>
      <c r="C753" s="36" t="s">
        <v>1352</v>
      </c>
      <c r="F753" s="37"/>
      <c r="G753" s="37">
        <f t="shared" si="172"/>
        <v>1.4610006478509763</v>
      </c>
      <c r="H753" s="37">
        <f t="shared" si="173"/>
        <v>1.3266428976152218</v>
      </c>
      <c r="I753" s="37">
        <f t="shared" si="174"/>
        <v>1.5534805157410745</v>
      </c>
      <c r="J753" s="37">
        <f t="shared" si="175"/>
        <v>-0.62016058017246767</v>
      </c>
      <c r="K753" s="37">
        <f t="shared" si="176"/>
        <v>-0.62016058017246767</v>
      </c>
      <c r="L753" s="37">
        <f t="shared" si="177"/>
        <v>-0.62016058017246767</v>
      </c>
      <c r="M753" s="37">
        <f t="shared" si="178"/>
        <v>-0.62016058017246767</v>
      </c>
      <c r="N753" s="37">
        <f t="shared" si="179"/>
        <v>-0.62016058017246767</v>
      </c>
      <c r="O753" s="37">
        <f t="shared" si="180"/>
        <v>-0.62016058017246767</v>
      </c>
      <c r="P753" s="37">
        <f t="shared" si="181"/>
        <v>-0.62016058017246767</v>
      </c>
      <c r="T753" s="36" t="s">
        <v>424</v>
      </c>
      <c r="U753" s="36" t="s">
        <v>1529</v>
      </c>
      <c r="V753" s="36" t="s">
        <v>1352</v>
      </c>
      <c r="W753" s="36">
        <v>1.8977529377030766</v>
      </c>
      <c r="X753" s="36">
        <v>-0.60870097673167667</v>
      </c>
      <c r="Y753" s="36">
        <v>1.2611616773643717</v>
      </c>
      <c r="Z753" s="36">
        <v>-0.60870097673167667</v>
      </c>
      <c r="AA753" s="36">
        <v>1.1019922220542884</v>
      </c>
      <c r="AB753" s="36">
        <v>-0.60870097673167667</v>
      </c>
      <c r="AC753" s="36">
        <v>-0.60870097673167667</v>
      </c>
      <c r="AD753" s="36">
        <v>-0.60870097673167667</v>
      </c>
      <c r="AE753" s="36">
        <v>-0.60870097673167667</v>
      </c>
      <c r="AF753" s="36">
        <v>-0.60870097673167667</v>
      </c>
    </row>
    <row r="754" spans="1:32" x14ac:dyDescent="0.25">
      <c r="A754" s="51" t="s">
        <v>350</v>
      </c>
      <c r="B754" s="36" t="s">
        <v>1440</v>
      </c>
      <c r="C754" s="36" t="s">
        <v>1441</v>
      </c>
      <c r="F754" s="37"/>
      <c r="G754" s="37">
        <f t="shared" si="172"/>
        <v>1.5035751164985134</v>
      </c>
      <c r="H754" s="37">
        <f t="shared" si="173"/>
        <v>1.3027462561108496</v>
      </c>
      <c r="I754" s="37">
        <f t="shared" si="174"/>
        <v>1.5334798707107942</v>
      </c>
      <c r="J754" s="37">
        <f t="shared" si="175"/>
        <v>-0.61997160618859393</v>
      </c>
      <c r="K754" s="37">
        <f t="shared" si="176"/>
        <v>-0.61997160618859393</v>
      </c>
      <c r="L754" s="37">
        <f t="shared" si="177"/>
        <v>-0.61997160618859393</v>
      </c>
      <c r="M754" s="37">
        <f t="shared" si="178"/>
        <v>-0.61997160618859393</v>
      </c>
      <c r="N754" s="37">
        <f t="shared" si="179"/>
        <v>-0.61997160618859393</v>
      </c>
      <c r="O754" s="37">
        <f t="shared" si="180"/>
        <v>-0.61997160618859393</v>
      </c>
      <c r="P754" s="37">
        <f t="shared" si="181"/>
        <v>-0.61997160618859393</v>
      </c>
      <c r="T754" s="36" t="s">
        <v>909</v>
      </c>
      <c r="U754" s="36" t="s">
        <v>2071</v>
      </c>
      <c r="V754" s="36" t="s">
        <v>2072</v>
      </c>
      <c r="W754" s="36">
        <v>2.8460498941515415</v>
      </c>
      <c r="X754" s="36">
        <v>-0.31622776601683794</v>
      </c>
      <c r="Y754" s="36">
        <v>-0.31622776601683794</v>
      </c>
      <c r="Z754" s="36">
        <v>-0.31622776601683794</v>
      </c>
      <c r="AA754" s="36">
        <v>-0.31622776601683794</v>
      </c>
      <c r="AB754" s="36">
        <v>-0.31622776601683794</v>
      </c>
      <c r="AC754" s="36">
        <v>-0.31622776601683794</v>
      </c>
      <c r="AD754" s="36">
        <v>-0.31622776601683794</v>
      </c>
      <c r="AE754" s="36">
        <v>-0.31622776601683794</v>
      </c>
      <c r="AF754" s="36">
        <v>-0.31622776601683794</v>
      </c>
    </row>
    <row r="755" spans="1:32" x14ac:dyDescent="0.25">
      <c r="A755" s="51" t="s">
        <v>412</v>
      </c>
      <c r="B755" s="36" t="s">
        <v>1512</v>
      </c>
      <c r="C755" s="36" t="s">
        <v>1348</v>
      </c>
      <c r="F755" s="37"/>
      <c r="G755" s="37">
        <f t="shared" si="172"/>
        <v>1.5248934301478925</v>
      </c>
      <c r="H755" s="37">
        <f t="shared" si="173"/>
        <v>1.3249673358619896</v>
      </c>
      <c r="I755" s="37">
        <f t="shared" si="174"/>
        <v>1.4919975715878093</v>
      </c>
      <c r="J755" s="37">
        <f t="shared" si="175"/>
        <v>-0.62026547679967026</v>
      </c>
      <c r="K755" s="37">
        <f t="shared" si="176"/>
        <v>-0.62026547679967026</v>
      </c>
      <c r="L755" s="37">
        <f t="shared" si="177"/>
        <v>-0.62026547679967026</v>
      </c>
      <c r="M755" s="37">
        <f t="shared" si="178"/>
        <v>-0.62026547679967026</v>
      </c>
      <c r="N755" s="37">
        <f t="shared" si="179"/>
        <v>-0.62026547679967026</v>
      </c>
      <c r="O755" s="37">
        <f t="shared" si="180"/>
        <v>-0.62026547679967026</v>
      </c>
      <c r="P755" s="37">
        <f t="shared" si="181"/>
        <v>-0.62026547679967026</v>
      </c>
      <c r="T755" s="36" t="s">
        <v>851</v>
      </c>
      <c r="U755" s="36" t="s">
        <v>191</v>
      </c>
      <c r="V755" s="36" t="s">
        <v>2010</v>
      </c>
      <c r="W755" s="36">
        <v>-0.31622776601683789</v>
      </c>
      <c r="X755" s="36">
        <v>2.8460498941515411</v>
      </c>
      <c r="Y755" s="36">
        <v>-0.31622776601683789</v>
      </c>
      <c r="Z755" s="36">
        <v>-0.31622776601683789</v>
      </c>
      <c r="AA755" s="36">
        <v>-0.31622776601683789</v>
      </c>
      <c r="AB755" s="36">
        <v>-0.31622776601683789</v>
      </c>
      <c r="AC755" s="36">
        <v>-0.31622776601683789</v>
      </c>
      <c r="AD755" s="36">
        <v>-0.31622776601683789</v>
      </c>
      <c r="AE755" s="36">
        <v>-0.31622776601683789</v>
      </c>
      <c r="AF755" s="36">
        <v>-0.31622776601683789</v>
      </c>
    </row>
    <row r="756" spans="1:32" x14ac:dyDescent="0.25">
      <c r="A756" s="51" t="s">
        <v>420</v>
      </c>
      <c r="B756" s="36" t="s">
        <v>1525</v>
      </c>
      <c r="C756" s="36" t="s">
        <v>1348</v>
      </c>
      <c r="F756" s="37"/>
      <c r="G756" s="37">
        <f t="shared" si="172"/>
        <v>1.5640439964246795</v>
      </c>
      <c r="H756" s="37">
        <f t="shared" si="173"/>
        <v>1.2335780299228203</v>
      </c>
      <c r="I756" s="37">
        <f t="shared" si="174"/>
        <v>1.533645610404877</v>
      </c>
      <c r="J756" s="37">
        <f t="shared" si="175"/>
        <v>-0.61875251953605381</v>
      </c>
      <c r="K756" s="37">
        <f t="shared" si="176"/>
        <v>-0.61875251953605381</v>
      </c>
      <c r="L756" s="37">
        <f t="shared" si="177"/>
        <v>-0.61875251953605381</v>
      </c>
      <c r="M756" s="37">
        <f t="shared" si="178"/>
        <v>-0.61875251953605381</v>
      </c>
      <c r="N756" s="37">
        <f t="shared" si="179"/>
        <v>-0.61875251953605381</v>
      </c>
      <c r="O756" s="37">
        <f t="shared" si="180"/>
        <v>-0.61875251953605381</v>
      </c>
      <c r="P756" s="37">
        <f t="shared" si="181"/>
        <v>-0.61875251953605381</v>
      </c>
      <c r="T756" s="36" t="s">
        <v>1140</v>
      </c>
      <c r="U756" s="36" t="s">
        <v>1240</v>
      </c>
      <c r="V756" s="36" t="s">
        <v>1240</v>
      </c>
      <c r="W756" s="36">
        <v>-0.4742592337911623</v>
      </c>
      <c r="X756" s="36">
        <v>1.8574947643037609</v>
      </c>
      <c r="Y756" s="36">
        <v>-0.4742592337911623</v>
      </c>
      <c r="Z756" s="36">
        <v>-0.4742592337911623</v>
      </c>
      <c r="AA756" s="36">
        <v>-0.4742592337911623</v>
      </c>
      <c r="AB756" s="36">
        <v>-0.4742592337911623</v>
      </c>
      <c r="AC756" s="36">
        <v>-0.4742592337911623</v>
      </c>
      <c r="AD756" s="36">
        <v>-0.4742592337911623</v>
      </c>
      <c r="AE756" s="36">
        <v>-0.4742592337911623</v>
      </c>
      <c r="AF756" s="36">
        <v>1.9365791060255377</v>
      </c>
    </row>
    <row r="757" spans="1:32" x14ac:dyDescent="0.25">
      <c r="A757" s="51" t="s">
        <v>425</v>
      </c>
      <c r="B757" s="36" t="s">
        <v>1530</v>
      </c>
      <c r="C757" s="36" t="s">
        <v>1531</v>
      </c>
      <c r="F757" s="37"/>
      <c r="G757" s="37">
        <f t="shared" ref="G757:G820" si="182">IF(ISERROR(MATCH($A757,$T:$T,0)),"Not In List",LOOKUP($A757,$T:$T,Y:Y))</f>
        <v>1.5373079109131602</v>
      </c>
      <c r="H757" s="37">
        <f t="shared" ref="H757:H820" si="183">IF(ISERROR(MATCH($A757,$T:$T,0)),"Not In List",LOOKUP($A757,$T:$T,AA:AA))</f>
        <v>1.1418662214571673</v>
      </c>
      <c r="I757" s="37">
        <f t="shared" ref="I757:I820" si="184">IF(ISERROR(MATCH($A757,$T:$T,0)),"Not In List",LOOKUP($A757,$T:$T,Z:Z))</f>
        <v>1.6351620573773638</v>
      </c>
      <c r="J757" s="37">
        <f t="shared" ref="J757:J820" si="185">IF(ISERROR(MATCH($A757,$T:$T,0)),"Not In List",LOOKUP($A757,$T:$T,X:X))</f>
        <v>-0.61633374139252728</v>
      </c>
      <c r="K757" s="37">
        <f t="shared" ref="K757:K820" si="186">IF(ISERROR(MATCH($A757,$T:$T,0)),"Not In List",LOOKUP($A757,$T:$T,AE:AE))</f>
        <v>-0.61633374139252728</v>
      </c>
      <c r="L757" s="37">
        <f t="shared" ref="L757:L820" si="187">IF(ISERROR(MATCH($A757,$T:$T,0)),"Not In List",LOOKUP($A757,$T:$T,AF:AF))</f>
        <v>-0.61633374139252728</v>
      </c>
      <c r="M757" s="37">
        <f t="shared" ref="M757:M820" si="188">IF(ISERROR(MATCH($A757,$T:$T,0)),"Not In List",LOOKUP($A757,$T:$T,AD:AD))</f>
        <v>-0.61633374139252728</v>
      </c>
      <c r="N757" s="37">
        <f t="shared" ref="N757:N820" si="189">IF(ISERROR(MATCH($A757,$T:$T,0)),"Not In List",LOOKUP($A757,$T:$T,AB:AB))</f>
        <v>-0.61633374139252728</v>
      </c>
      <c r="O757" s="37">
        <f t="shared" ref="O757:O820" si="190">IF(ISERROR(MATCH($A757,$T:$T,0)),"Not In List",LOOKUP($A757,$T:$T,AC:AC))</f>
        <v>-0.61633374139252728</v>
      </c>
      <c r="P757" s="37">
        <f t="shared" ref="P757:P820" si="191">IF(ISERROR(MATCH($A757,$T:$T,0)),"Not In List",LOOKUP($A757,$T:$T,W:W))</f>
        <v>-0.61633374139252728</v>
      </c>
      <c r="T757" s="36" t="s">
        <v>438</v>
      </c>
      <c r="U757" s="36" t="s">
        <v>47</v>
      </c>
      <c r="V757" s="36" t="s">
        <v>1544</v>
      </c>
      <c r="W757" s="36">
        <v>2.7922767611792918</v>
      </c>
      <c r="X757" s="36">
        <v>-0.39532788069978153</v>
      </c>
      <c r="Y757" s="36">
        <v>-0.30695575922642276</v>
      </c>
      <c r="Z757" s="36">
        <v>-0.34376510196620014</v>
      </c>
      <c r="AA757" s="36">
        <v>-0.39532788069978153</v>
      </c>
      <c r="AB757" s="36">
        <v>-0.39532788069978153</v>
      </c>
      <c r="AC757" s="36">
        <v>0.2304113842120204</v>
      </c>
      <c r="AD757" s="36">
        <v>-0.39532788069978153</v>
      </c>
      <c r="AE757" s="36">
        <v>-0.39532788069978153</v>
      </c>
      <c r="AF757" s="36">
        <v>-0.39532788069978153</v>
      </c>
    </row>
    <row r="758" spans="1:32" x14ac:dyDescent="0.25">
      <c r="A758" s="51" t="s">
        <v>404</v>
      </c>
      <c r="B758" s="36" t="s">
        <v>1504</v>
      </c>
      <c r="C758" s="36" t="s">
        <v>1348</v>
      </c>
      <c r="F758" s="37"/>
      <c r="G758" s="37">
        <f t="shared" si="182"/>
        <v>1.5396383984646442</v>
      </c>
      <c r="H758" s="37">
        <f t="shared" si="183"/>
        <v>1.1184994729767763</v>
      </c>
      <c r="I758" s="37">
        <f t="shared" si="184"/>
        <v>1.6510009933535486</v>
      </c>
      <c r="J758" s="37">
        <f t="shared" si="185"/>
        <v>-0.61559126639928141</v>
      </c>
      <c r="K758" s="37">
        <f t="shared" si="186"/>
        <v>-0.61559126639928141</v>
      </c>
      <c r="L758" s="37">
        <f t="shared" si="187"/>
        <v>-0.61559126639928141</v>
      </c>
      <c r="M758" s="37">
        <f t="shared" si="188"/>
        <v>-0.61559126639928141</v>
      </c>
      <c r="N758" s="37">
        <f t="shared" si="189"/>
        <v>-0.61559126639928141</v>
      </c>
      <c r="O758" s="37">
        <f t="shared" si="190"/>
        <v>-0.61559126639928141</v>
      </c>
      <c r="P758" s="37">
        <f t="shared" si="191"/>
        <v>-0.61559126639928141</v>
      </c>
      <c r="T758" s="36" t="s">
        <v>702</v>
      </c>
      <c r="U758" s="36" t="s">
        <v>119</v>
      </c>
      <c r="V758" s="36" t="s">
        <v>1853</v>
      </c>
      <c r="W758" s="36">
        <v>2.7509313628735637</v>
      </c>
      <c r="X758" s="36">
        <v>-0.41232578845910245</v>
      </c>
      <c r="Y758" s="36">
        <v>-0.41232578845910245</v>
      </c>
      <c r="Z758" s="36">
        <v>-0.41232578845910245</v>
      </c>
      <c r="AA758" s="36">
        <v>-0.41232578845910245</v>
      </c>
      <c r="AB758" s="36">
        <v>-0.41232578845910245</v>
      </c>
      <c r="AC758" s="36">
        <v>0.41540541325387587</v>
      </c>
      <c r="AD758" s="36">
        <v>-0.35083839022726865</v>
      </c>
      <c r="AE758" s="36">
        <v>-0.41232578845910245</v>
      </c>
      <c r="AF758" s="36">
        <v>-0.34154365514555629</v>
      </c>
    </row>
    <row r="759" spans="1:32" x14ac:dyDescent="0.25">
      <c r="A759" s="51" t="s">
        <v>370</v>
      </c>
      <c r="B759" s="36" t="s">
        <v>1465</v>
      </c>
      <c r="C759" s="36" t="s">
        <v>1352</v>
      </c>
      <c r="F759" s="37"/>
      <c r="G759" s="37">
        <f t="shared" si="182"/>
        <v>1.3369409918569526</v>
      </c>
      <c r="H759" s="37">
        <f t="shared" si="183"/>
        <v>1.2261874954481018</v>
      </c>
      <c r="I759" s="37">
        <f t="shared" si="184"/>
        <v>1.7476680196308825</v>
      </c>
      <c r="J759" s="37">
        <f t="shared" si="185"/>
        <v>-0.6158280724194195</v>
      </c>
      <c r="K759" s="37">
        <f t="shared" si="186"/>
        <v>-0.6158280724194195</v>
      </c>
      <c r="L759" s="37">
        <f t="shared" si="187"/>
        <v>-0.6158280724194195</v>
      </c>
      <c r="M759" s="37">
        <f t="shared" si="188"/>
        <v>-0.6158280724194195</v>
      </c>
      <c r="N759" s="37">
        <f t="shared" si="189"/>
        <v>-0.6158280724194195</v>
      </c>
      <c r="O759" s="37">
        <f t="shared" si="190"/>
        <v>-0.6158280724194195</v>
      </c>
      <c r="P759" s="37">
        <f t="shared" si="191"/>
        <v>-0.6158280724194195</v>
      </c>
      <c r="T759" s="36" t="s">
        <v>751</v>
      </c>
      <c r="U759" s="36" t="s">
        <v>1900</v>
      </c>
      <c r="V759" s="36" t="s">
        <v>1348</v>
      </c>
      <c r="W759" s="36">
        <v>2.1579549859626992</v>
      </c>
      <c r="X759" s="36">
        <v>-0.47028583383270511</v>
      </c>
      <c r="Y759" s="36">
        <v>-0.47028583383270511</v>
      </c>
      <c r="Z759" s="36">
        <v>-0.47028583383270511</v>
      </c>
      <c r="AA759" s="36">
        <v>-0.47028583383270511</v>
      </c>
      <c r="AB759" s="36">
        <v>-0.47028583383270511</v>
      </c>
      <c r="AC759" s="36">
        <v>-0.47028583383270511</v>
      </c>
      <c r="AD759" s="36">
        <v>-0.47028583383270511</v>
      </c>
      <c r="AE759" s="36">
        <v>1.6043316846989422</v>
      </c>
      <c r="AF759" s="36">
        <v>-0.47028583383270511</v>
      </c>
    </row>
    <row r="760" spans="1:32" x14ac:dyDescent="0.25">
      <c r="A760" s="51" t="s">
        <v>324</v>
      </c>
      <c r="B760" s="36" t="s">
        <v>1405</v>
      </c>
      <c r="C760" s="36" t="s">
        <v>1348</v>
      </c>
      <c r="F760" s="37"/>
      <c r="G760" s="37">
        <f t="shared" si="182"/>
        <v>1.2743588095497338</v>
      </c>
      <c r="H760" s="37">
        <f t="shared" si="183"/>
        <v>1.2945114602798506</v>
      </c>
      <c r="I760" s="37">
        <f t="shared" si="184"/>
        <v>1.7443070421637918</v>
      </c>
      <c r="J760" s="37">
        <f t="shared" si="185"/>
        <v>-0.61616818742762525</v>
      </c>
      <c r="K760" s="37">
        <f t="shared" si="186"/>
        <v>-0.61616818742762525</v>
      </c>
      <c r="L760" s="37">
        <f t="shared" si="187"/>
        <v>-0.61616818742762525</v>
      </c>
      <c r="M760" s="37">
        <f t="shared" si="188"/>
        <v>-0.61616818742762525</v>
      </c>
      <c r="N760" s="37">
        <f t="shared" si="189"/>
        <v>-0.61616818742762525</v>
      </c>
      <c r="O760" s="37">
        <f t="shared" si="190"/>
        <v>-0.61616818742762525</v>
      </c>
      <c r="P760" s="37">
        <f t="shared" si="191"/>
        <v>-0.61616818742762525</v>
      </c>
      <c r="T760" s="36" t="s">
        <v>739</v>
      </c>
      <c r="U760" s="36" t="s">
        <v>1890</v>
      </c>
      <c r="V760" s="36" t="s">
        <v>1352</v>
      </c>
      <c r="W760" s="36">
        <v>2.7298025847390655</v>
      </c>
      <c r="X760" s="36">
        <v>-0.40332512022954492</v>
      </c>
      <c r="Y760" s="36">
        <v>-0.40332512022954492</v>
      </c>
      <c r="Z760" s="36">
        <v>-0.40332512022954492</v>
      </c>
      <c r="AA760" s="36">
        <v>-0.40332512022954492</v>
      </c>
      <c r="AB760" s="36">
        <v>-0.40332512022954492</v>
      </c>
      <c r="AC760" s="36">
        <v>0.49679837709729385</v>
      </c>
      <c r="AD760" s="36">
        <v>-0.40332512022954492</v>
      </c>
      <c r="AE760" s="36">
        <v>-0.40332512022954492</v>
      </c>
      <c r="AF760" s="36">
        <v>-0.40332512022954492</v>
      </c>
    </row>
    <row r="761" spans="1:32" x14ac:dyDescent="0.25">
      <c r="A761" s="51" t="s">
        <v>365</v>
      </c>
      <c r="B761" s="36" t="s">
        <v>1457</v>
      </c>
      <c r="C761" s="36" t="s">
        <v>1458</v>
      </c>
      <c r="F761" s="37"/>
      <c r="G761" s="37">
        <f t="shared" si="182"/>
        <v>0.89994575400365207</v>
      </c>
      <c r="H761" s="37">
        <f t="shared" si="183"/>
        <v>1.6579538768380362</v>
      </c>
      <c r="I761" s="37">
        <f t="shared" si="184"/>
        <v>1.6916057499709702</v>
      </c>
      <c r="J761" s="37">
        <f t="shared" si="185"/>
        <v>-0.60707219725895123</v>
      </c>
      <c r="K761" s="37">
        <f t="shared" si="186"/>
        <v>-0.60707219725895123</v>
      </c>
      <c r="L761" s="37">
        <f t="shared" si="187"/>
        <v>-0.60707219725895123</v>
      </c>
      <c r="M761" s="37">
        <f t="shared" si="188"/>
        <v>-0.60707219725895123</v>
      </c>
      <c r="N761" s="37">
        <f t="shared" si="189"/>
        <v>-0.60707219725895123</v>
      </c>
      <c r="O761" s="37">
        <f t="shared" si="190"/>
        <v>-0.60707219725895123</v>
      </c>
      <c r="P761" s="37">
        <f t="shared" si="191"/>
        <v>-0.60707219725895123</v>
      </c>
      <c r="T761" s="36" t="s">
        <v>979</v>
      </c>
      <c r="U761" s="36" t="s">
        <v>2164</v>
      </c>
      <c r="V761" s="36" t="s">
        <v>1342</v>
      </c>
      <c r="W761" s="36">
        <v>-0.316227766016838</v>
      </c>
      <c r="X761" s="36">
        <v>-0.316227766016838</v>
      </c>
      <c r="Y761" s="36">
        <v>-0.316227766016838</v>
      </c>
      <c r="Z761" s="36">
        <v>-0.316227766016838</v>
      </c>
      <c r="AA761" s="36">
        <v>2.8460498941515415</v>
      </c>
      <c r="AB761" s="36">
        <v>-0.316227766016838</v>
      </c>
      <c r="AC761" s="36">
        <v>-0.316227766016838</v>
      </c>
      <c r="AD761" s="36">
        <v>-0.316227766016838</v>
      </c>
      <c r="AE761" s="36">
        <v>-0.316227766016838</v>
      </c>
      <c r="AF761" s="36">
        <v>-0.316227766016838</v>
      </c>
    </row>
    <row r="762" spans="1:32" x14ac:dyDescent="0.25">
      <c r="A762" s="51" t="s">
        <v>349</v>
      </c>
      <c r="B762" s="36" t="s">
        <v>1438</v>
      </c>
      <c r="C762" s="36" t="s">
        <v>1439</v>
      </c>
      <c r="F762" s="37"/>
      <c r="G762" s="37">
        <f t="shared" si="182"/>
        <v>1.0955436357244279</v>
      </c>
      <c r="H762" s="37">
        <f t="shared" si="183"/>
        <v>1.6466027035576287</v>
      </c>
      <c r="I762" s="37">
        <f t="shared" si="184"/>
        <v>1.5624856284700948</v>
      </c>
      <c r="J762" s="37">
        <f t="shared" si="185"/>
        <v>-0.61494742396459301</v>
      </c>
      <c r="K762" s="37">
        <f t="shared" si="186"/>
        <v>-0.61494742396459301</v>
      </c>
      <c r="L762" s="37">
        <f t="shared" si="187"/>
        <v>-0.61494742396459301</v>
      </c>
      <c r="M762" s="37">
        <f t="shared" si="188"/>
        <v>-0.61494742396459301</v>
      </c>
      <c r="N762" s="37">
        <f t="shared" si="189"/>
        <v>-0.61494742396459301</v>
      </c>
      <c r="O762" s="37">
        <f t="shared" si="190"/>
        <v>-0.61494742396459301</v>
      </c>
      <c r="P762" s="37">
        <f t="shared" si="191"/>
        <v>-0.61494742396459301</v>
      </c>
      <c r="T762" s="36" t="s">
        <v>886</v>
      </c>
      <c r="U762" s="36" t="s">
        <v>2046</v>
      </c>
      <c r="V762" s="36" t="s">
        <v>2047</v>
      </c>
      <c r="W762" s="36">
        <v>0.75726907647660513</v>
      </c>
      <c r="X762" s="36">
        <v>-0.5827177045257762</v>
      </c>
      <c r="Y762" s="36">
        <v>-0.5827177045257762</v>
      </c>
      <c r="Z762" s="36">
        <v>-0.5827177045257762</v>
      </c>
      <c r="AA762" s="36">
        <v>-0.5827177045257762</v>
      </c>
      <c r="AB762" s="36">
        <v>-0.5827177045257762</v>
      </c>
      <c r="AC762" s="36">
        <v>-0.5827177045257762</v>
      </c>
      <c r="AD762" s="36">
        <v>-0.5827177045257762</v>
      </c>
      <c r="AE762" s="36">
        <v>2.1769183293735836</v>
      </c>
      <c r="AF762" s="36">
        <v>1.1448365258302453</v>
      </c>
    </row>
    <row r="763" spans="1:32" x14ac:dyDescent="0.25">
      <c r="A763" s="51" t="s">
        <v>374</v>
      </c>
      <c r="B763" s="36" t="s">
        <v>1472</v>
      </c>
      <c r="C763" s="36" t="s">
        <v>1473</v>
      </c>
      <c r="F763" s="37"/>
      <c r="G763" s="37">
        <f t="shared" si="182"/>
        <v>1.10800437342286</v>
      </c>
      <c r="H763" s="37">
        <f t="shared" si="183"/>
        <v>1.610707491372696</v>
      </c>
      <c r="I763" s="37">
        <f t="shared" si="184"/>
        <v>1.5894796748622921</v>
      </c>
      <c r="J763" s="37">
        <f t="shared" si="185"/>
        <v>-0.61545593423683553</v>
      </c>
      <c r="K763" s="37">
        <f t="shared" si="186"/>
        <v>-0.61545593423683553</v>
      </c>
      <c r="L763" s="37">
        <f t="shared" si="187"/>
        <v>-0.61545593423683553</v>
      </c>
      <c r="M763" s="37">
        <f t="shared" si="188"/>
        <v>-0.61545593423683553</v>
      </c>
      <c r="N763" s="37">
        <f t="shared" si="189"/>
        <v>-0.61545593423683553</v>
      </c>
      <c r="O763" s="37">
        <f t="shared" si="190"/>
        <v>-0.61545593423683553</v>
      </c>
      <c r="P763" s="37">
        <f t="shared" si="191"/>
        <v>-0.61545593423683553</v>
      </c>
      <c r="T763" s="36" t="s">
        <v>307</v>
      </c>
      <c r="U763" s="36" t="s">
        <v>1240</v>
      </c>
      <c r="V763" s="36" t="s">
        <v>1240</v>
      </c>
      <c r="W763" s="36">
        <v>0.11283929338890342</v>
      </c>
      <c r="X763" s="36">
        <v>-0.6788245845783869</v>
      </c>
      <c r="Y763" s="36">
        <v>4.0082417672562175E-2</v>
      </c>
      <c r="Z763" s="36">
        <v>-0.6788245845783869</v>
      </c>
      <c r="AA763" s="36">
        <v>0.64123687271152274</v>
      </c>
      <c r="AB763" s="36">
        <v>9.7785305220909405E-2</v>
      </c>
      <c r="AC763" s="36">
        <v>-0.6788245845783869</v>
      </c>
      <c r="AD763" s="36">
        <v>2.5021790338980376</v>
      </c>
      <c r="AE763" s="36">
        <v>-0.6788245845783869</v>
      </c>
      <c r="AF763" s="36">
        <v>-0.6788245845783869</v>
      </c>
    </row>
    <row r="764" spans="1:32" x14ac:dyDescent="0.25">
      <c r="A764" s="51" t="s">
        <v>427</v>
      </c>
      <c r="B764" s="36" t="s">
        <v>1240</v>
      </c>
      <c r="C764" s="36" t="s">
        <v>1240</v>
      </c>
      <c r="F764" s="37"/>
      <c r="G764" s="37">
        <f t="shared" si="182"/>
        <v>1.232034071702419</v>
      </c>
      <c r="H764" s="37">
        <f t="shared" si="183"/>
        <v>1.5161795758686649</v>
      </c>
      <c r="I764" s="37">
        <f t="shared" si="184"/>
        <v>1.582429138175973</v>
      </c>
      <c r="J764" s="37">
        <f t="shared" si="185"/>
        <v>-0.61866325510672238</v>
      </c>
      <c r="K764" s="37">
        <f t="shared" si="186"/>
        <v>-0.61866325510672238</v>
      </c>
      <c r="L764" s="37">
        <f t="shared" si="187"/>
        <v>-0.61866325510672238</v>
      </c>
      <c r="M764" s="37">
        <f t="shared" si="188"/>
        <v>-0.61866325510672238</v>
      </c>
      <c r="N764" s="37">
        <f t="shared" si="189"/>
        <v>-0.61866325510672238</v>
      </c>
      <c r="O764" s="37">
        <f t="shared" si="190"/>
        <v>-0.61866325510672238</v>
      </c>
      <c r="P764" s="37">
        <f t="shared" si="191"/>
        <v>-0.61866325510672238</v>
      </c>
      <c r="T764" s="36" t="s">
        <v>1067</v>
      </c>
      <c r="U764" s="36" t="s">
        <v>2279</v>
      </c>
      <c r="V764" s="36" t="s">
        <v>1342</v>
      </c>
      <c r="W764" s="36">
        <v>1.2683304886614992</v>
      </c>
      <c r="X764" s="36">
        <v>-0.45742989988548377</v>
      </c>
      <c r="Y764" s="36">
        <v>-0.45742989988548377</v>
      </c>
      <c r="Z764" s="36">
        <v>-0.45742989988548377</v>
      </c>
      <c r="AA764" s="36">
        <v>-0.45742989988548377</v>
      </c>
      <c r="AB764" s="36">
        <v>-0.45742989988548377</v>
      </c>
      <c r="AC764" s="36">
        <v>-0.45742989988548377</v>
      </c>
      <c r="AD764" s="36">
        <v>2.3911087104223707</v>
      </c>
      <c r="AE764" s="36">
        <v>-0.45742989988548377</v>
      </c>
      <c r="AF764" s="36">
        <v>-0.45742989988548377</v>
      </c>
    </row>
    <row r="765" spans="1:32" x14ac:dyDescent="0.25">
      <c r="A765" s="51" t="s">
        <v>392</v>
      </c>
      <c r="B765" s="36" t="s">
        <v>1490</v>
      </c>
      <c r="C765" s="36" t="s">
        <v>1491</v>
      </c>
      <c r="F765" s="37"/>
      <c r="G765" s="37">
        <f t="shared" si="182"/>
        <v>1.2667451860484649</v>
      </c>
      <c r="H765" s="37">
        <f t="shared" si="183"/>
        <v>1.6144110312515529</v>
      </c>
      <c r="I765" s="37">
        <f t="shared" si="184"/>
        <v>1.4516159111146121</v>
      </c>
      <c r="J765" s="37">
        <f t="shared" si="185"/>
        <v>-0.61896744691637562</v>
      </c>
      <c r="K765" s="37">
        <f t="shared" si="186"/>
        <v>-0.61896744691637562</v>
      </c>
      <c r="L765" s="37">
        <f t="shared" si="187"/>
        <v>-0.61896744691637562</v>
      </c>
      <c r="M765" s="37">
        <f t="shared" si="188"/>
        <v>-0.61896744691637562</v>
      </c>
      <c r="N765" s="37">
        <f t="shared" si="189"/>
        <v>-0.61896744691637562</v>
      </c>
      <c r="O765" s="37">
        <f t="shared" si="190"/>
        <v>-0.61896744691637562</v>
      </c>
      <c r="P765" s="37">
        <f t="shared" si="191"/>
        <v>-0.61896744691637562</v>
      </c>
      <c r="T765" s="36" t="s">
        <v>1170</v>
      </c>
      <c r="U765" s="36" t="s">
        <v>1206</v>
      </c>
      <c r="V765" s="36" t="s">
        <v>1352</v>
      </c>
      <c r="W765" s="36">
        <v>-0.316227766016838</v>
      </c>
      <c r="X765" s="36">
        <v>-0.316227766016838</v>
      </c>
      <c r="Y765" s="36">
        <v>-0.316227766016838</v>
      </c>
      <c r="Z765" s="36">
        <v>-0.316227766016838</v>
      </c>
      <c r="AA765" s="36">
        <v>2.846049894151542</v>
      </c>
      <c r="AB765" s="36">
        <v>-0.316227766016838</v>
      </c>
      <c r="AC765" s="36">
        <v>-0.316227766016838</v>
      </c>
      <c r="AD765" s="36">
        <v>-0.316227766016838</v>
      </c>
      <c r="AE765" s="36">
        <v>-0.316227766016838</v>
      </c>
      <c r="AF765" s="36">
        <v>-0.316227766016838</v>
      </c>
    </row>
    <row r="766" spans="1:32" x14ac:dyDescent="0.25">
      <c r="A766" s="51" t="s">
        <v>416</v>
      </c>
      <c r="B766" s="36" t="s">
        <v>1517</v>
      </c>
      <c r="C766" s="36" t="s">
        <v>1518</v>
      </c>
      <c r="F766" s="37"/>
      <c r="G766" s="37">
        <f t="shared" si="182"/>
        <v>1.205728654219969</v>
      </c>
      <c r="H766" s="37">
        <f t="shared" si="183"/>
        <v>1.6336243018897416</v>
      </c>
      <c r="I766" s="37">
        <f t="shared" si="184"/>
        <v>1.485197921956722</v>
      </c>
      <c r="J766" s="37">
        <f t="shared" si="185"/>
        <v>-0.61779298258091886</v>
      </c>
      <c r="K766" s="37">
        <f t="shared" si="186"/>
        <v>-0.61779298258091886</v>
      </c>
      <c r="L766" s="37">
        <f t="shared" si="187"/>
        <v>-0.61779298258091886</v>
      </c>
      <c r="M766" s="37">
        <f t="shared" si="188"/>
        <v>-0.61779298258091886</v>
      </c>
      <c r="N766" s="37">
        <f t="shared" si="189"/>
        <v>-0.61779298258091886</v>
      </c>
      <c r="O766" s="37">
        <f t="shared" si="190"/>
        <v>-0.61779298258091886</v>
      </c>
      <c r="P766" s="37">
        <f t="shared" si="191"/>
        <v>-0.61779298258091886</v>
      </c>
      <c r="T766" s="36" t="s">
        <v>421</v>
      </c>
      <c r="U766" s="36" t="s">
        <v>44</v>
      </c>
      <c r="V766" s="36" t="s">
        <v>1352</v>
      </c>
      <c r="W766" s="36">
        <v>-0.61773481448946543</v>
      </c>
      <c r="X766" s="36">
        <v>-0.61773481448946543</v>
      </c>
      <c r="Y766" s="36">
        <v>1.6892678247027322</v>
      </c>
      <c r="Z766" s="36">
        <v>1.3616796965093396</v>
      </c>
      <c r="AA766" s="36">
        <v>1.2731961802141851</v>
      </c>
      <c r="AB766" s="36">
        <v>-0.61773481448946543</v>
      </c>
      <c r="AC766" s="36">
        <v>-0.61773481448946543</v>
      </c>
      <c r="AD766" s="36">
        <v>-0.61773481448946543</v>
      </c>
      <c r="AE766" s="36">
        <v>-0.61773481448946543</v>
      </c>
      <c r="AF766" s="36">
        <v>-0.61773481448946543</v>
      </c>
    </row>
    <row r="767" spans="1:32" x14ac:dyDescent="0.25">
      <c r="A767" s="51" t="s">
        <v>351</v>
      </c>
      <c r="B767" s="36" t="s">
        <v>36</v>
      </c>
      <c r="C767" s="36" t="s">
        <v>1442</v>
      </c>
      <c r="F767" s="37"/>
      <c r="G767" s="37">
        <f t="shared" si="182"/>
        <v>1.0752864399922828</v>
      </c>
      <c r="H767" s="37">
        <f t="shared" si="183"/>
        <v>1.7256679489480415</v>
      </c>
      <c r="I767" s="37">
        <f t="shared" si="184"/>
        <v>1.4936583151006486</v>
      </c>
      <c r="J767" s="37">
        <f t="shared" si="185"/>
        <v>-0.61351610057728201</v>
      </c>
      <c r="K767" s="37">
        <f t="shared" si="186"/>
        <v>-0.61351610057728201</v>
      </c>
      <c r="L767" s="37">
        <f t="shared" si="187"/>
        <v>-0.61351610057728201</v>
      </c>
      <c r="M767" s="37">
        <f t="shared" si="188"/>
        <v>-0.61351610057728201</v>
      </c>
      <c r="N767" s="37">
        <f t="shared" si="189"/>
        <v>-0.61351610057728201</v>
      </c>
      <c r="O767" s="37">
        <f t="shared" si="190"/>
        <v>-0.61351610057728201</v>
      </c>
      <c r="P767" s="37">
        <f t="shared" si="191"/>
        <v>-0.61351610057728201</v>
      </c>
      <c r="T767" s="36" t="s">
        <v>819</v>
      </c>
      <c r="U767" s="36" t="s">
        <v>1979</v>
      </c>
      <c r="V767" s="36" t="s">
        <v>1980</v>
      </c>
      <c r="W767" s="36">
        <v>-0.31622776601683794</v>
      </c>
      <c r="X767" s="36">
        <v>-0.31622776601683794</v>
      </c>
      <c r="Y767" s="36">
        <v>-0.31622776601683794</v>
      </c>
      <c r="Z767" s="36">
        <v>-0.31622776601683794</v>
      </c>
      <c r="AA767" s="36">
        <v>2.8460498941515415</v>
      </c>
      <c r="AB767" s="36">
        <v>-0.31622776601683794</v>
      </c>
      <c r="AC767" s="36">
        <v>-0.31622776601683794</v>
      </c>
      <c r="AD767" s="36">
        <v>-0.31622776601683794</v>
      </c>
      <c r="AE767" s="36">
        <v>-0.31622776601683794</v>
      </c>
      <c r="AF767" s="36">
        <v>-0.31622776601683794</v>
      </c>
    </row>
    <row r="768" spans="1:32" x14ac:dyDescent="0.25">
      <c r="A768" s="51" t="s">
        <v>405</v>
      </c>
      <c r="B768" s="36" t="s">
        <v>1505</v>
      </c>
      <c r="C768" s="36" t="s">
        <v>1342</v>
      </c>
      <c r="F768" s="37"/>
      <c r="G768" s="37">
        <f t="shared" si="182"/>
        <v>1.134496289986531</v>
      </c>
      <c r="H768" s="37">
        <f t="shared" si="183"/>
        <v>1.7789253580744353</v>
      </c>
      <c r="I768" s="37">
        <f t="shared" si="184"/>
        <v>1.3826543080208926</v>
      </c>
      <c r="J768" s="37">
        <f t="shared" si="185"/>
        <v>-0.61372513658312267</v>
      </c>
      <c r="K768" s="37">
        <f t="shared" si="186"/>
        <v>-0.61372513658312267</v>
      </c>
      <c r="L768" s="37">
        <f t="shared" si="187"/>
        <v>-0.61372513658312267</v>
      </c>
      <c r="M768" s="37">
        <f t="shared" si="188"/>
        <v>-0.61372513658312267</v>
      </c>
      <c r="N768" s="37">
        <f t="shared" si="189"/>
        <v>-0.61372513658312267</v>
      </c>
      <c r="O768" s="37">
        <f t="shared" si="190"/>
        <v>-0.61372513658312267</v>
      </c>
      <c r="P768" s="37">
        <f t="shared" si="191"/>
        <v>-0.61372513658312267</v>
      </c>
      <c r="T768" s="36" t="s">
        <v>1052</v>
      </c>
      <c r="U768" s="36" t="s">
        <v>2259</v>
      </c>
      <c r="V768" s="36" t="s">
        <v>2260</v>
      </c>
      <c r="W768" s="36">
        <v>-0.58432221420151642</v>
      </c>
      <c r="X768" s="36">
        <v>1.2843026813323113</v>
      </c>
      <c r="Y768" s="36">
        <v>-0.58432221420151642</v>
      </c>
      <c r="Z768" s="36">
        <v>-0.58432221420151642</v>
      </c>
      <c r="AA768" s="36">
        <v>-0.58432221420151642</v>
      </c>
      <c r="AB768" s="36">
        <v>-0.58432221420151642</v>
      </c>
      <c r="AC768" s="36">
        <v>-0.58432221420151642</v>
      </c>
      <c r="AD768" s="36">
        <v>2.1184671022058441</v>
      </c>
      <c r="AE768" s="36">
        <v>-0.58432221420151642</v>
      </c>
      <c r="AF768" s="36">
        <v>0.68748571587245866</v>
      </c>
    </row>
    <row r="769" spans="1:32" x14ac:dyDescent="0.25">
      <c r="A769" s="51" t="s">
        <v>368</v>
      </c>
      <c r="B769" s="36" t="s">
        <v>1463</v>
      </c>
      <c r="C769" s="36" t="s">
        <v>1464</v>
      </c>
      <c r="F769" s="37"/>
      <c r="G769" s="37">
        <f t="shared" si="182"/>
        <v>1.0336352776188189</v>
      </c>
      <c r="H769" s="37">
        <f t="shared" si="183"/>
        <v>1.8129914997748409</v>
      </c>
      <c r="I769" s="37">
        <f t="shared" si="184"/>
        <v>1.4268047486172923</v>
      </c>
      <c r="J769" s="37">
        <f t="shared" si="185"/>
        <v>-0.61049021800156456</v>
      </c>
      <c r="K769" s="37">
        <f t="shared" si="186"/>
        <v>-0.61049021800156456</v>
      </c>
      <c r="L769" s="37">
        <f t="shared" si="187"/>
        <v>-0.61049021800156456</v>
      </c>
      <c r="M769" s="37">
        <f t="shared" si="188"/>
        <v>-0.61049021800156456</v>
      </c>
      <c r="N769" s="37">
        <f t="shared" si="189"/>
        <v>-0.61049021800156456</v>
      </c>
      <c r="O769" s="37">
        <f t="shared" si="190"/>
        <v>-0.61049021800156456</v>
      </c>
      <c r="P769" s="37">
        <f t="shared" si="191"/>
        <v>-0.61049021800156456</v>
      </c>
      <c r="T769" s="36" t="s">
        <v>354</v>
      </c>
      <c r="U769" s="36" t="s">
        <v>1240</v>
      </c>
      <c r="V769" s="36" t="s">
        <v>1240</v>
      </c>
      <c r="W769" s="36">
        <v>0.45575274450172149</v>
      </c>
      <c r="X769" s="36">
        <v>-0.69590137558509635</v>
      </c>
      <c r="Y769" s="36">
        <v>1.7350451657473889</v>
      </c>
      <c r="Z769" s="36">
        <v>-0.69590137558509635</v>
      </c>
      <c r="AA769" s="36">
        <v>1.6656907425179437</v>
      </c>
      <c r="AB769" s="36">
        <v>-0.69590137558509635</v>
      </c>
      <c r="AC769" s="36">
        <v>-0.69590137558509635</v>
      </c>
      <c r="AD769" s="36">
        <v>-0.69590137558509635</v>
      </c>
      <c r="AE769" s="36">
        <v>-0.69590137558509635</v>
      </c>
      <c r="AF769" s="36">
        <v>0.31891960074352443</v>
      </c>
    </row>
    <row r="770" spans="1:32" x14ac:dyDescent="0.25">
      <c r="A770" s="51" t="s">
        <v>369</v>
      </c>
      <c r="B770" s="36" t="s">
        <v>1240</v>
      </c>
      <c r="C770" s="36" t="s">
        <v>1240</v>
      </c>
      <c r="F770" s="37"/>
      <c r="G770" s="37">
        <f t="shared" si="182"/>
        <v>0.89166563086046813</v>
      </c>
      <c r="H770" s="37">
        <f t="shared" si="183"/>
        <v>2.114194293864657</v>
      </c>
      <c r="I770" s="37">
        <f t="shared" si="184"/>
        <v>1.1342347931005217</v>
      </c>
      <c r="J770" s="37">
        <f t="shared" si="185"/>
        <v>-0.59144210254652096</v>
      </c>
      <c r="K770" s="37">
        <f t="shared" si="186"/>
        <v>-0.59144210254652096</v>
      </c>
      <c r="L770" s="37">
        <f t="shared" si="187"/>
        <v>-0.59144210254652096</v>
      </c>
      <c r="M770" s="37">
        <f t="shared" si="188"/>
        <v>-0.59144210254652096</v>
      </c>
      <c r="N770" s="37">
        <f t="shared" si="189"/>
        <v>-0.59144210254652096</v>
      </c>
      <c r="O770" s="37">
        <f t="shared" si="190"/>
        <v>-0.59144210254652096</v>
      </c>
      <c r="P770" s="37">
        <f t="shared" si="191"/>
        <v>-0.59144210254652096</v>
      </c>
      <c r="T770" s="36" t="s">
        <v>420</v>
      </c>
      <c r="U770" s="36" t="s">
        <v>1525</v>
      </c>
      <c r="V770" s="36" t="s">
        <v>1348</v>
      </c>
      <c r="W770" s="36">
        <v>-0.61875251953605381</v>
      </c>
      <c r="X770" s="36">
        <v>-0.61875251953605381</v>
      </c>
      <c r="Y770" s="36">
        <v>1.5640439964246795</v>
      </c>
      <c r="Z770" s="36">
        <v>1.533645610404877</v>
      </c>
      <c r="AA770" s="36">
        <v>1.2335780299228203</v>
      </c>
      <c r="AB770" s="36">
        <v>-0.61875251953605381</v>
      </c>
      <c r="AC770" s="36">
        <v>-0.61875251953605381</v>
      </c>
      <c r="AD770" s="36">
        <v>-0.61875251953605381</v>
      </c>
      <c r="AE770" s="36">
        <v>-0.61875251953605381</v>
      </c>
      <c r="AF770" s="36">
        <v>-0.61875251953605381</v>
      </c>
    </row>
    <row r="771" spans="1:32" x14ac:dyDescent="0.25">
      <c r="A771" s="51" t="s">
        <v>359</v>
      </c>
      <c r="B771" s="36" t="s">
        <v>1448</v>
      </c>
      <c r="C771" s="36" t="s">
        <v>1449</v>
      </c>
      <c r="F771" s="37"/>
      <c r="G771" s="37">
        <f t="shared" si="182"/>
        <v>0.89651575092312585</v>
      </c>
      <c r="H771" s="37">
        <f t="shared" si="183"/>
        <v>2.1798625629254418</v>
      </c>
      <c r="I771" s="37">
        <f t="shared" si="184"/>
        <v>1.0221385506529646</v>
      </c>
      <c r="J771" s="37">
        <f t="shared" si="185"/>
        <v>-0.58550240921450458</v>
      </c>
      <c r="K771" s="37">
        <f t="shared" si="186"/>
        <v>-0.58550240921450458</v>
      </c>
      <c r="L771" s="37">
        <f t="shared" si="187"/>
        <v>-0.58550240921450458</v>
      </c>
      <c r="M771" s="37">
        <f t="shared" si="188"/>
        <v>-0.58550240921450458</v>
      </c>
      <c r="N771" s="37">
        <f t="shared" si="189"/>
        <v>-0.58550240921450458</v>
      </c>
      <c r="O771" s="37">
        <f t="shared" si="190"/>
        <v>-0.58550240921450458</v>
      </c>
      <c r="P771" s="37">
        <f t="shared" si="191"/>
        <v>-0.58550240921450458</v>
      </c>
      <c r="T771" s="36" t="s">
        <v>667</v>
      </c>
      <c r="U771" s="36" t="s">
        <v>1805</v>
      </c>
      <c r="V771" s="36" t="s">
        <v>1806</v>
      </c>
      <c r="W771" s="36">
        <v>-0.31622776601683794</v>
      </c>
      <c r="X771" s="36">
        <v>-0.31622776601683794</v>
      </c>
      <c r="Y771" s="36">
        <v>2.846049894151542</v>
      </c>
      <c r="Z771" s="36">
        <v>-0.31622776601683794</v>
      </c>
      <c r="AA771" s="36">
        <v>-0.31622776601683794</v>
      </c>
      <c r="AB771" s="36">
        <v>-0.31622776601683794</v>
      </c>
      <c r="AC771" s="36">
        <v>-0.31622776601683794</v>
      </c>
      <c r="AD771" s="36">
        <v>-0.31622776601683794</v>
      </c>
      <c r="AE771" s="36">
        <v>-0.31622776601683794</v>
      </c>
      <c r="AF771" s="36">
        <v>-0.31622776601683794</v>
      </c>
    </row>
    <row r="772" spans="1:32" x14ac:dyDescent="0.25">
      <c r="A772" s="51" t="s">
        <v>386</v>
      </c>
      <c r="B772" s="36" t="s">
        <v>40</v>
      </c>
      <c r="C772" s="36" t="s">
        <v>1348</v>
      </c>
      <c r="F772" s="37"/>
      <c r="G772" s="37">
        <f t="shared" si="182"/>
        <v>1.1337033273068338</v>
      </c>
      <c r="H772" s="37">
        <f t="shared" si="183"/>
        <v>2.1255271091307777</v>
      </c>
      <c r="I772" s="37">
        <f t="shared" si="184"/>
        <v>0.8714237229069226</v>
      </c>
      <c r="J772" s="37">
        <f t="shared" si="185"/>
        <v>-0.59009345133493352</v>
      </c>
      <c r="K772" s="37">
        <f t="shared" si="186"/>
        <v>-0.59009345133493352</v>
      </c>
      <c r="L772" s="37">
        <f t="shared" si="187"/>
        <v>-0.59009345133493352</v>
      </c>
      <c r="M772" s="37">
        <f t="shared" si="188"/>
        <v>-0.59009345133493352</v>
      </c>
      <c r="N772" s="37">
        <f t="shared" si="189"/>
        <v>-0.59009345133493352</v>
      </c>
      <c r="O772" s="37">
        <f t="shared" si="190"/>
        <v>-0.59009345133493352</v>
      </c>
      <c r="P772" s="37">
        <f t="shared" si="191"/>
        <v>-0.59009345133493352</v>
      </c>
      <c r="T772" s="36" t="s">
        <v>483</v>
      </c>
      <c r="U772" s="36" t="s">
        <v>1590</v>
      </c>
      <c r="V772" s="36" t="s">
        <v>1348</v>
      </c>
      <c r="W772" s="36">
        <v>-0.47288879712227233</v>
      </c>
      <c r="X772" s="36">
        <v>-0.47288879712227233</v>
      </c>
      <c r="Y772" s="36">
        <v>1.7256524726433053</v>
      </c>
      <c r="Z772" s="36">
        <v>-0.47288879712227233</v>
      </c>
      <c r="AA772" s="36">
        <v>2.0574579043348731</v>
      </c>
      <c r="AB772" s="36">
        <v>-0.47288879712227233</v>
      </c>
      <c r="AC772" s="36">
        <v>-0.47288879712227233</v>
      </c>
      <c r="AD772" s="36">
        <v>-0.47288879712227233</v>
      </c>
      <c r="AE772" s="36">
        <v>-0.47288879712227233</v>
      </c>
      <c r="AF772" s="36">
        <v>-0.47288879712227233</v>
      </c>
    </row>
    <row r="773" spans="1:32" x14ac:dyDescent="0.25">
      <c r="A773" s="51" t="s">
        <v>344</v>
      </c>
      <c r="B773" s="36" t="s">
        <v>1240</v>
      </c>
      <c r="C773" s="36" t="s">
        <v>1240</v>
      </c>
      <c r="F773" s="37"/>
      <c r="G773" s="37">
        <f t="shared" si="182"/>
        <v>1.4289276975557115</v>
      </c>
      <c r="H773" s="37">
        <f t="shared" si="183"/>
        <v>2.0536836325755137</v>
      </c>
      <c r="I773" s="37">
        <f t="shared" si="184"/>
        <v>0.59976628731039872</v>
      </c>
      <c r="J773" s="37">
        <f t="shared" si="185"/>
        <v>-0.5831968024916605</v>
      </c>
      <c r="K773" s="37">
        <f t="shared" si="186"/>
        <v>-0.5831968024916605</v>
      </c>
      <c r="L773" s="37">
        <f t="shared" si="187"/>
        <v>-0.5831968024916605</v>
      </c>
      <c r="M773" s="37">
        <f t="shared" si="188"/>
        <v>-0.5831968024916605</v>
      </c>
      <c r="N773" s="37">
        <f t="shared" si="189"/>
        <v>-0.5831968024916605</v>
      </c>
      <c r="O773" s="37">
        <f t="shared" si="190"/>
        <v>-0.5831968024916605</v>
      </c>
      <c r="P773" s="37">
        <f t="shared" si="191"/>
        <v>-0.5831968024916605</v>
      </c>
      <c r="T773" s="36" t="s">
        <v>327</v>
      </c>
      <c r="U773" s="36" t="s">
        <v>1408</v>
      </c>
      <c r="V773" s="36" t="s">
        <v>1352</v>
      </c>
      <c r="W773" s="36">
        <v>-0.59222104358152672</v>
      </c>
      <c r="X773" s="36">
        <v>-0.59222104358152672</v>
      </c>
      <c r="Y773" s="36">
        <v>0.85072189518447183</v>
      </c>
      <c r="Z773" s="36">
        <v>2.0908395111988072</v>
      </c>
      <c r="AA773" s="36">
        <v>1.2039858986874079</v>
      </c>
      <c r="AB773" s="36">
        <v>-0.59222104358152672</v>
      </c>
      <c r="AC773" s="36">
        <v>-0.59222104358152672</v>
      </c>
      <c r="AD773" s="36">
        <v>-0.59222104358152672</v>
      </c>
      <c r="AE773" s="36">
        <v>-0.59222104358152672</v>
      </c>
      <c r="AF773" s="36">
        <v>-0.59222104358152672</v>
      </c>
    </row>
    <row r="774" spans="1:32" x14ac:dyDescent="0.25">
      <c r="A774" s="51" t="s">
        <v>339</v>
      </c>
      <c r="B774" s="36" t="s">
        <v>1423</v>
      </c>
      <c r="C774" s="36" t="s">
        <v>1352</v>
      </c>
      <c r="F774" s="37"/>
      <c r="G774" s="37">
        <f t="shared" si="182"/>
        <v>1.4552212433414931</v>
      </c>
      <c r="H774" s="37">
        <f t="shared" si="183"/>
        <v>2.0150798649908763</v>
      </c>
      <c r="I774" s="37">
        <f t="shared" si="184"/>
        <v>0.63945941099846249</v>
      </c>
      <c r="J774" s="37">
        <f t="shared" si="185"/>
        <v>-0.58710864561869025</v>
      </c>
      <c r="K774" s="37">
        <f t="shared" si="186"/>
        <v>-0.58710864561869025</v>
      </c>
      <c r="L774" s="37">
        <f t="shared" si="187"/>
        <v>-0.58710864561869025</v>
      </c>
      <c r="M774" s="37">
        <f t="shared" si="188"/>
        <v>-0.58710864561869025</v>
      </c>
      <c r="N774" s="37">
        <f t="shared" si="189"/>
        <v>-0.58710864561869025</v>
      </c>
      <c r="O774" s="37">
        <f t="shared" si="190"/>
        <v>-0.58710864561869025</v>
      </c>
      <c r="P774" s="37">
        <f t="shared" si="191"/>
        <v>-0.58710864561869025</v>
      </c>
      <c r="T774" s="36" t="s">
        <v>331</v>
      </c>
      <c r="U774" s="36" t="s">
        <v>1412</v>
      </c>
      <c r="V774" s="36" t="s">
        <v>1413</v>
      </c>
      <c r="W774" s="36">
        <v>-0.60690510644656848</v>
      </c>
      <c r="X774" s="36">
        <v>-0.60690510644656848</v>
      </c>
      <c r="Y774" s="36">
        <v>1.6478051289017039</v>
      </c>
      <c r="Z774" s="36">
        <v>0.89713886604408788</v>
      </c>
      <c r="AA774" s="36">
        <v>1.7033917501801874</v>
      </c>
      <c r="AB774" s="36">
        <v>-0.60690510644656848</v>
      </c>
      <c r="AC774" s="36">
        <v>-0.60690510644656848</v>
      </c>
      <c r="AD774" s="36">
        <v>-0.60690510644656848</v>
      </c>
      <c r="AE774" s="36">
        <v>-0.60690510644656848</v>
      </c>
      <c r="AF774" s="36">
        <v>-0.60690510644656848</v>
      </c>
    </row>
    <row r="775" spans="1:32" x14ac:dyDescent="0.25">
      <c r="A775" s="51" t="s">
        <v>262</v>
      </c>
      <c r="B775" s="36" t="s">
        <v>1343</v>
      </c>
      <c r="C775" s="36" t="s">
        <v>1344</v>
      </c>
      <c r="F775" s="37"/>
      <c r="G775" s="37">
        <f t="shared" si="182"/>
        <v>1.8396767051605853</v>
      </c>
      <c r="H775" s="37">
        <f t="shared" si="183"/>
        <v>1.5252736051331</v>
      </c>
      <c r="I775" s="37">
        <f t="shared" si="184"/>
        <v>0.68150619387613232</v>
      </c>
      <c r="J775" s="37">
        <f t="shared" si="185"/>
        <v>-0.30834070483006348</v>
      </c>
      <c r="K775" s="37">
        <f t="shared" si="186"/>
        <v>-8.8368286507054958E-2</v>
      </c>
      <c r="L775" s="37">
        <f t="shared" si="187"/>
        <v>-0.78364542041941143</v>
      </c>
      <c r="M775" s="37">
        <f t="shared" si="188"/>
        <v>-0.78364542041941143</v>
      </c>
      <c r="N775" s="37">
        <f t="shared" si="189"/>
        <v>-0.51516583115505354</v>
      </c>
      <c r="O775" s="37">
        <f t="shared" si="190"/>
        <v>-0.78364542041941143</v>
      </c>
      <c r="P775" s="37">
        <f t="shared" si="191"/>
        <v>-0.78364542041941143</v>
      </c>
      <c r="T775" s="36" t="s">
        <v>506</v>
      </c>
      <c r="U775" s="36" t="s">
        <v>1619</v>
      </c>
      <c r="V775" s="36" t="s">
        <v>1348</v>
      </c>
      <c r="W775" s="36">
        <v>-0.47041862342650681</v>
      </c>
      <c r="X775" s="36">
        <v>-0.47041862342650681</v>
      </c>
      <c r="Y775" s="36">
        <v>2.1539360860583243</v>
      </c>
      <c r="Z775" s="36">
        <v>1.6094129013537299</v>
      </c>
      <c r="AA775" s="36">
        <v>-0.47041862342650681</v>
      </c>
      <c r="AB775" s="36">
        <v>-0.47041862342650681</v>
      </c>
      <c r="AC775" s="36">
        <v>-0.47041862342650681</v>
      </c>
      <c r="AD775" s="36">
        <v>-0.47041862342650681</v>
      </c>
      <c r="AE775" s="36">
        <v>-0.47041862342650681</v>
      </c>
      <c r="AF775" s="36">
        <v>-0.47041862342650681</v>
      </c>
    </row>
    <row r="776" spans="1:32" x14ac:dyDescent="0.25">
      <c r="A776" s="51" t="s">
        <v>286</v>
      </c>
      <c r="B776" s="36" t="s">
        <v>1367</v>
      </c>
      <c r="C776" s="36" t="s">
        <v>1368</v>
      </c>
      <c r="F776" s="37"/>
      <c r="G776" s="37">
        <f t="shared" si="182"/>
        <v>1.4095953627935223</v>
      </c>
      <c r="H776" s="37">
        <f t="shared" si="183"/>
        <v>1.1438421539847701</v>
      </c>
      <c r="I776" s="37">
        <f t="shared" si="184"/>
        <v>1.2757582582155853</v>
      </c>
      <c r="J776" s="37">
        <f t="shared" si="185"/>
        <v>0.32633496317076305</v>
      </c>
      <c r="K776" s="37">
        <f t="shared" si="186"/>
        <v>0.158174837318414</v>
      </c>
      <c r="L776" s="37">
        <f t="shared" si="187"/>
        <v>-0.43943795109792522</v>
      </c>
      <c r="M776" s="37">
        <f t="shared" si="188"/>
        <v>-0.96856690609628271</v>
      </c>
      <c r="N776" s="37">
        <f t="shared" si="189"/>
        <v>-0.96856690609628271</v>
      </c>
      <c r="O776" s="37">
        <f t="shared" si="190"/>
        <v>-0.96856690609628271</v>
      </c>
      <c r="P776" s="37">
        <f t="shared" si="191"/>
        <v>-0.96856690609628271</v>
      </c>
      <c r="T776" s="36" t="s">
        <v>422</v>
      </c>
      <c r="U776" s="36" t="s">
        <v>1526</v>
      </c>
      <c r="V776" s="36" t="s">
        <v>1527</v>
      </c>
      <c r="W776" s="36">
        <v>-0.61061889305616313</v>
      </c>
      <c r="X776" s="36">
        <v>-0.61061889305616313</v>
      </c>
      <c r="Y776" s="36">
        <v>1.4539008832204072</v>
      </c>
      <c r="Z776" s="36">
        <v>1.0237136513720353</v>
      </c>
      <c r="AA776" s="36">
        <v>1.7967177168006991</v>
      </c>
      <c r="AB776" s="36">
        <v>-0.61061889305616313</v>
      </c>
      <c r="AC776" s="36">
        <v>-0.61061889305616313</v>
      </c>
      <c r="AD776" s="36">
        <v>-0.61061889305616313</v>
      </c>
      <c r="AE776" s="36">
        <v>-0.61061889305616313</v>
      </c>
      <c r="AF776" s="36">
        <v>-0.61061889305616313</v>
      </c>
    </row>
    <row r="777" spans="1:32" x14ac:dyDescent="0.25">
      <c r="A777" s="51" t="s">
        <v>313</v>
      </c>
      <c r="B777" s="36" t="s">
        <v>1392</v>
      </c>
      <c r="C777" s="36" t="s">
        <v>1393</v>
      </c>
      <c r="F777" s="37"/>
      <c r="G777" s="37">
        <f t="shared" si="182"/>
        <v>1.3246543023885515</v>
      </c>
      <c r="H777" s="37">
        <f t="shared" si="183"/>
        <v>1.351707914933215</v>
      </c>
      <c r="I777" s="37">
        <f t="shared" si="184"/>
        <v>1.1620199084349625</v>
      </c>
      <c r="J777" s="37">
        <f t="shared" si="185"/>
        <v>0.74884790949397884</v>
      </c>
      <c r="K777" s="37">
        <f t="shared" si="186"/>
        <v>-0.76453833920845127</v>
      </c>
      <c r="L777" s="37">
        <f t="shared" si="187"/>
        <v>-0.76453833920845127</v>
      </c>
      <c r="M777" s="37">
        <f t="shared" si="188"/>
        <v>-0.76453833920845127</v>
      </c>
      <c r="N777" s="37">
        <f t="shared" si="189"/>
        <v>-0.76453833920845127</v>
      </c>
      <c r="O777" s="37">
        <f t="shared" si="190"/>
        <v>-0.76453833920845127</v>
      </c>
      <c r="P777" s="37">
        <f t="shared" si="191"/>
        <v>-0.76453833920845127</v>
      </c>
      <c r="T777" s="36" t="s">
        <v>597</v>
      </c>
      <c r="U777" s="36" t="s">
        <v>96</v>
      </c>
      <c r="V777" s="36" t="s">
        <v>1731</v>
      </c>
      <c r="W777" s="36">
        <v>-0.46195170551857778</v>
      </c>
      <c r="X777" s="36">
        <v>2.3294835138184129</v>
      </c>
      <c r="Y777" s="36">
        <v>-0.46195170551857778</v>
      </c>
      <c r="Z777" s="36">
        <v>-0.46195170551857778</v>
      </c>
      <c r="AA777" s="36">
        <v>-0.46195170551857778</v>
      </c>
      <c r="AB777" s="36">
        <v>1.3661301303302094</v>
      </c>
      <c r="AC777" s="36">
        <v>-0.46195170551857778</v>
      </c>
      <c r="AD777" s="36">
        <v>-0.46195170551857778</v>
      </c>
      <c r="AE777" s="36">
        <v>-0.46195170551857778</v>
      </c>
      <c r="AF777" s="36">
        <v>-0.46195170551857778</v>
      </c>
    </row>
    <row r="778" spans="1:32" x14ac:dyDescent="0.25">
      <c r="A778" s="51" t="s">
        <v>312</v>
      </c>
      <c r="B778" s="36" t="s">
        <v>1390</v>
      </c>
      <c r="C778" s="36" t="s">
        <v>1391</v>
      </c>
      <c r="F778" s="37"/>
      <c r="G778" s="37">
        <f t="shared" si="182"/>
        <v>1.5120138747277818</v>
      </c>
      <c r="H778" s="37">
        <f t="shared" si="183"/>
        <v>1.0547559128921293</v>
      </c>
      <c r="I778" s="37">
        <f t="shared" si="184"/>
        <v>1.2052096079785086</v>
      </c>
      <c r="J778" s="37">
        <f t="shared" si="185"/>
        <v>0.8079600959492762</v>
      </c>
      <c r="K778" s="37">
        <f t="shared" si="186"/>
        <v>-0.76332324859128253</v>
      </c>
      <c r="L778" s="37">
        <f t="shared" si="187"/>
        <v>-0.76332324859128253</v>
      </c>
      <c r="M778" s="37">
        <f t="shared" si="188"/>
        <v>-0.76332324859128253</v>
      </c>
      <c r="N778" s="37">
        <f t="shared" si="189"/>
        <v>-0.76332324859128253</v>
      </c>
      <c r="O778" s="37">
        <f t="shared" si="190"/>
        <v>-0.76332324859128253</v>
      </c>
      <c r="P778" s="37">
        <f t="shared" si="191"/>
        <v>-0.76332324859128253</v>
      </c>
      <c r="T778" s="36" t="s">
        <v>1122</v>
      </c>
      <c r="U778" s="36" t="s">
        <v>1240</v>
      </c>
      <c r="V778" s="36" t="s">
        <v>1240</v>
      </c>
      <c r="W778" s="36">
        <v>-0.51810302390565122</v>
      </c>
      <c r="X778" s="36">
        <v>0.75182041707880876</v>
      </c>
      <c r="Y778" s="36">
        <v>-0.51810302390565122</v>
      </c>
      <c r="Z778" s="36">
        <v>-0.51810302390565122</v>
      </c>
      <c r="AA778" s="36">
        <v>-0.51810302390565122</v>
      </c>
      <c r="AB778" s="36">
        <v>-0.51810302390565122</v>
      </c>
      <c r="AC778" s="36">
        <v>-0.51810302390565122</v>
      </c>
      <c r="AD778" s="36">
        <v>-0.51810302390565122</v>
      </c>
      <c r="AE778" s="36">
        <v>2.5381827892250262</v>
      </c>
      <c r="AF778" s="36">
        <v>0.33671796103572382</v>
      </c>
    </row>
    <row r="779" spans="1:32" x14ac:dyDescent="0.25">
      <c r="A779" s="51" t="s">
        <v>288</v>
      </c>
      <c r="B779" s="36" t="s">
        <v>21</v>
      </c>
      <c r="C779" s="36" t="s">
        <v>1370</v>
      </c>
      <c r="F779" s="37"/>
      <c r="G779" s="37">
        <f t="shared" si="182"/>
        <v>2.1371358765956812</v>
      </c>
      <c r="H779" s="37">
        <f t="shared" si="183"/>
        <v>1.1602807359341365</v>
      </c>
      <c r="I779" s="37">
        <f t="shared" si="184"/>
        <v>0.40361272298082845</v>
      </c>
      <c r="J779" s="37">
        <f t="shared" si="185"/>
        <v>0.38155292896443344</v>
      </c>
      <c r="K779" s="37">
        <f t="shared" si="186"/>
        <v>-0.68043037741251344</v>
      </c>
      <c r="L779" s="37">
        <f t="shared" si="187"/>
        <v>-0.68043037741251344</v>
      </c>
      <c r="M779" s="37">
        <f t="shared" si="188"/>
        <v>-0.68043037741251344</v>
      </c>
      <c r="N779" s="37">
        <f t="shared" si="189"/>
        <v>-0.68043037741251344</v>
      </c>
      <c r="O779" s="37">
        <f t="shared" si="190"/>
        <v>-0.68043037741251344</v>
      </c>
      <c r="P779" s="37">
        <f t="shared" si="191"/>
        <v>-0.68043037741251344</v>
      </c>
      <c r="T779" s="36" t="s">
        <v>674</v>
      </c>
      <c r="U779" s="36" t="s">
        <v>1817</v>
      </c>
      <c r="V779" s="36" t="s">
        <v>1352</v>
      </c>
      <c r="W779" s="36">
        <v>-0.31622776601683794</v>
      </c>
      <c r="X779" s="36">
        <v>2.8460498941515415</v>
      </c>
      <c r="Y779" s="36">
        <v>-0.31622776601683794</v>
      </c>
      <c r="Z779" s="36">
        <v>-0.31622776601683794</v>
      </c>
      <c r="AA779" s="36">
        <v>-0.31622776601683794</v>
      </c>
      <c r="AB779" s="36">
        <v>-0.31622776601683794</v>
      </c>
      <c r="AC779" s="36">
        <v>-0.31622776601683794</v>
      </c>
      <c r="AD779" s="36">
        <v>-0.31622776601683794</v>
      </c>
      <c r="AE779" s="36">
        <v>-0.31622776601683794</v>
      </c>
      <c r="AF779" s="36">
        <v>-0.31622776601683794</v>
      </c>
    </row>
    <row r="780" spans="1:32" x14ac:dyDescent="0.25">
      <c r="A780" s="51" t="s">
        <v>265</v>
      </c>
      <c r="B780" s="36" t="s">
        <v>1347</v>
      </c>
      <c r="C780" s="36" t="s">
        <v>1348</v>
      </c>
      <c r="F780" s="37"/>
      <c r="G780" s="37">
        <f t="shared" si="182"/>
        <v>2.3142628388105968</v>
      </c>
      <c r="H780" s="37">
        <f t="shared" si="183"/>
        <v>0.46283553233148284</v>
      </c>
      <c r="I780" s="37">
        <f t="shared" si="184"/>
        <v>0.84463356949145829</v>
      </c>
      <c r="J780" s="37">
        <f t="shared" si="185"/>
        <v>5.5502763900911536E-2</v>
      </c>
      <c r="K780" s="37">
        <f t="shared" si="186"/>
        <v>-0.80766434120188269</v>
      </c>
      <c r="L780" s="37">
        <f t="shared" si="187"/>
        <v>-0.80766434120188269</v>
      </c>
      <c r="M780" s="37">
        <f t="shared" si="188"/>
        <v>-0.80766434120188269</v>
      </c>
      <c r="N780" s="37">
        <f t="shared" si="189"/>
        <v>-0.80766434120188269</v>
      </c>
      <c r="O780" s="37">
        <f t="shared" si="190"/>
        <v>-0.27062759160949929</v>
      </c>
      <c r="P780" s="37">
        <f t="shared" si="191"/>
        <v>-0.1759497481174192</v>
      </c>
      <c r="T780" s="36" t="s">
        <v>362</v>
      </c>
      <c r="U780" s="36" t="s">
        <v>1453</v>
      </c>
      <c r="V780" s="36" t="s">
        <v>1357</v>
      </c>
      <c r="W780" s="36">
        <v>-0.61497955034424523</v>
      </c>
      <c r="X780" s="36">
        <v>-0.61497955034424523</v>
      </c>
      <c r="Y780" s="36">
        <v>1.4040263268173634</v>
      </c>
      <c r="Z780" s="36">
        <v>1.1555404816531747</v>
      </c>
      <c r="AA780" s="36">
        <v>1.7452900439391785</v>
      </c>
      <c r="AB780" s="36">
        <v>-0.61497955034424523</v>
      </c>
      <c r="AC780" s="36">
        <v>-0.61497955034424523</v>
      </c>
      <c r="AD780" s="36">
        <v>-0.61497955034424523</v>
      </c>
      <c r="AE780" s="36">
        <v>-0.61497955034424523</v>
      </c>
      <c r="AF780" s="36">
        <v>-0.61497955034424523</v>
      </c>
    </row>
    <row r="781" spans="1:32" x14ac:dyDescent="0.25">
      <c r="A781" s="51" t="s">
        <v>269</v>
      </c>
      <c r="B781" s="36" t="s">
        <v>9</v>
      </c>
      <c r="C781" s="36" t="s">
        <v>1353</v>
      </c>
      <c r="F781" s="37"/>
      <c r="G781" s="37">
        <f t="shared" si="182"/>
        <v>1.7662307878900483</v>
      </c>
      <c r="H781" s="37">
        <f t="shared" si="183"/>
        <v>1.1785298805660409</v>
      </c>
      <c r="I781" s="37">
        <f t="shared" si="184"/>
        <v>0.82763012398904523</v>
      </c>
      <c r="J781" s="37">
        <f t="shared" si="185"/>
        <v>0.31584448473245885</v>
      </c>
      <c r="K781" s="37">
        <f t="shared" si="186"/>
        <v>-0.85660149011367959</v>
      </c>
      <c r="L781" s="37">
        <f t="shared" si="187"/>
        <v>-0.85660149011367959</v>
      </c>
      <c r="M781" s="37">
        <f t="shared" si="188"/>
        <v>-0.85660149011367959</v>
      </c>
      <c r="N781" s="37">
        <f t="shared" si="189"/>
        <v>-0.85660149011367959</v>
      </c>
      <c r="O781" s="37">
        <f t="shared" si="190"/>
        <v>-0.85660149011367959</v>
      </c>
      <c r="P781" s="37">
        <f t="shared" si="191"/>
        <v>0.1947721733908048</v>
      </c>
      <c r="T781" s="36" t="s">
        <v>423</v>
      </c>
      <c r="U781" s="36" t="s">
        <v>1528</v>
      </c>
      <c r="V781" s="36" t="s">
        <v>1348</v>
      </c>
      <c r="W781" s="36">
        <v>-0.92273220165427117</v>
      </c>
      <c r="X781" s="36">
        <v>-0.92273220165427117</v>
      </c>
      <c r="Y781" s="36">
        <v>0.82179535898342282</v>
      </c>
      <c r="Z781" s="36">
        <v>0.70963502654339794</v>
      </c>
      <c r="AA781" s="36">
        <v>1.2800383522231376</v>
      </c>
      <c r="AB781" s="36">
        <v>-0.92273220165427117</v>
      </c>
      <c r="AC781" s="36">
        <v>-0.92273220165427117</v>
      </c>
      <c r="AD781" s="36">
        <v>-0.92273220165427117</v>
      </c>
      <c r="AE781" s="36">
        <v>1.2893294826702835</v>
      </c>
      <c r="AF781" s="36">
        <v>0.51286278785111516</v>
      </c>
    </row>
    <row r="782" spans="1:32" x14ac:dyDescent="0.25">
      <c r="A782" s="51" t="s">
        <v>256</v>
      </c>
      <c r="B782" s="36" t="s">
        <v>0</v>
      </c>
      <c r="C782" s="36" t="s">
        <v>1336</v>
      </c>
      <c r="F782" s="37"/>
      <c r="G782" s="37">
        <f t="shared" si="182"/>
        <v>1.8560969456588108</v>
      </c>
      <c r="H782" s="37">
        <f t="shared" si="183"/>
        <v>0.89951164129203309</v>
      </c>
      <c r="I782" s="37">
        <f t="shared" si="184"/>
        <v>0.92354459369715436</v>
      </c>
      <c r="J782" s="37">
        <f t="shared" si="185"/>
        <v>-0.11900520430064698</v>
      </c>
      <c r="K782" s="37">
        <f t="shared" si="186"/>
        <v>-0.92719832972372285</v>
      </c>
      <c r="L782" s="37">
        <f t="shared" si="187"/>
        <v>-0.92719832972372285</v>
      </c>
      <c r="M782" s="37">
        <f t="shared" si="188"/>
        <v>-0.92719832972372285</v>
      </c>
      <c r="N782" s="37">
        <f t="shared" si="189"/>
        <v>-0.38873855081132386</v>
      </c>
      <c r="O782" s="37">
        <f t="shared" si="190"/>
        <v>-0.92719832972372285</v>
      </c>
      <c r="P782" s="37">
        <f t="shared" si="191"/>
        <v>0.53738389335886383</v>
      </c>
      <c r="T782" s="36" t="s">
        <v>614</v>
      </c>
      <c r="U782" s="36" t="s">
        <v>1750</v>
      </c>
      <c r="V782" s="36" t="s">
        <v>1352</v>
      </c>
      <c r="W782" s="36">
        <v>1.4958769599788941</v>
      </c>
      <c r="X782" s="36">
        <v>-0.46698819956076132</v>
      </c>
      <c r="Y782" s="36">
        <v>-0.46698819956076132</v>
      </c>
      <c r="Z782" s="36">
        <v>-0.46698819956076132</v>
      </c>
      <c r="AA782" s="36">
        <v>-0.46698819956076132</v>
      </c>
      <c r="AB782" s="36">
        <v>2.2400286365071964</v>
      </c>
      <c r="AC782" s="36">
        <v>-0.46698819956076132</v>
      </c>
      <c r="AD782" s="36">
        <v>-0.46698819956076132</v>
      </c>
      <c r="AE782" s="36">
        <v>-0.46698819956076132</v>
      </c>
      <c r="AF782" s="36">
        <v>-0.46698819956076132</v>
      </c>
    </row>
    <row r="783" spans="1:32" x14ac:dyDescent="0.25">
      <c r="A783" s="51" t="s">
        <v>260</v>
      </c>
      <c r="B783" s="36" t="s">
        <v>3</v>
      </c>
      <c r="C783" s="36" t="s">
        <v>1341</v>
      </c>
      <c r="F783" s="37"/>
      <c r="G783" s="37">
        <f t="shared" si="182"/>
        <v>1.7991203286062003</v>
      </c>
      <c r="H783" s="37">
        <f t="shared" si="183"/>
        <v>1.0355895026665998</v>
      </c>
      <c r="I783" s="37">
        <f t="shared" si="184"/>
        <v>1.0641789560347967</v>
      </c>
      <c r="J783" s="37">
        <f t="shared" si="185"/>
        <v>-0.41315214345994739</v>
      </c>
      <c r="K783" s="37">
        <f t="shared" si="186"/>
        <v>-0.79406710259282631</v>
      </c>
      <c r="L783" s="37">
        <f t="shared" si="187"/>
        <v>-0.79406710259282631</v>
      </c>
      <c r="M783" s="37">
        <f t="shared" si="188"/>
        <v>-0.79406710259282631</v>
      </c>
      <c r="N783" s="37">
        <f t="shared" si="189"/>
        <v>-0.79406710259282631</v>
      </c>
      <c r="O783" s="37">
        <f t="shared" si="190"/>
        <v>-0.79406710259282631</v>
      </c>
      <c r="P783" s="37">
        <f t="shared" si="191"/>
        <v>0.48459886911648231</v>
      </c>
      <c r="T783" s="36" t="s">
        <v>344</v>
      </c>
      <c r="U783" s="36" t="s">
        <v>1240</v>
      </c>
      <c r="V783" s="36" t="s">
        <v>1240</v>
      </c>
      <c r="W783" s="36">
        <v>-0.5831968024916605</v>
      </c>
      <c r="X783" s="36">
        <v>-0.5831968024916605</v>
      </c>
      <c r="Y783" s="36">
        <v>1.4289276975557115</v>
      </c>
      <c r="Z783" s="36">
        <v>0.59976628731039872</v>
      </c>
      <c r="AA783" s="36">
        <v>2.0536836325755137</v>
      </c>
      <c r="AB783" s="36">
        <v>-0.5831968024916605</v>
      </c>
      <c r="AC783" s="36">
        <v>-0.5831968024916605</v>
      </c>
      <c r="AD783" s="36">
        <v>-0.5831968024916605</v>
      </c>
      <c r="AE783" s="36">
        <v>-0.5831968024916605</v>
      </c>
      <c r="AF783" s="36">
        <v>-0.5831968024916605</v>
      </c>
    </row>
    <row r="784" spans="1:32" x14ac:dyDescent="0.25">
      <c r="A784" s="51" t="s">
        <v>291</v>
      </c>
      <c r="B784" s="36" t="s">
        <v>1240</v>
      </c>
      <c r="C784" s="36" t="s">
        <v>1240</v>
      </c>
      <c r="F784" s="37"/>
      <c r="G784" s="37">
        <f t="shared" si="182"/>
        <v>1.6941242282035609</v>
      </c>
      <c r="H784" s="37">
        <f t="shared" si="183"/>
        <v>1.159582942943151</v>
      </c>
      <c r="I784" s="37">
        <f t="shared" si="184"/>
        <v>1.3303568304158413</v>
      </c>
      <c r="J784" s="37">
        <f t="shared" si="185"/>
        <v>-0.70840832262185593</v>
      </c>
      <c r="K784" s="37">
        <f t="shared" si="186"/>
        <v>-0.70840832262185593</v>
      </c>
      <c r="L784" s="37">
        <f t="shared" si="187"/>
        <v>-0.70840832262185593</v>
      </c>
      <c r="M784" s="37">
        <f t="shared" si="188"/>
        <v>-0.70840832262185593</v>
      </c>
      <c r="N784" s="37">
        <f t="shared" si="189"/>
        <v>-0.70840832262185593</v>
      </c>
      <c r="O784" s="37">
        <f t="shared" si="190"/>
        <v>-0.70840832262185593</v>
      </c>
      <c r="P784" s="37">
        <f t="shared" si="191"/>
        <v>6.6385934168583557E-2</v>
      </c>
      <c r="T784" s="36" t="s">
        <v>370</v>
      </c>
      <c r="U784" s="36" t="s">
        <v>1465</v>
      </c>
      <c r="V784" s="36" t="s">
        <v>1352</v>
      </c>
      <c r="W784" s="36">
        <v>-0.6158280724194195</v>
      </c>
      <c r="X784" s="36">
        <v>-0.6158280724194195</v>
      </c>
      <c r="Y784" s="36">
        <v>1.3369409918569526</v>
      </c>
      <c r="Z784" s="36">
        <v>1.7476680196308825</v>
      </c>
      <c r="AA784" s="36">
        <v>1.2261874954481018</v>
      </c>
      <c r="AB784" s="36">
        <v>-0.6158280724194195</v>
      </c>
      <c r="AC784" s="36">
        <v>-0.6158280724194195</v>
      </c>
      <c r="AD784" s="36">
        <v>-0.6158280724194195</v>
      </c>
      <c r="AE784" s="36">
        <v>-0.6158280724194195</v>
      </c>
      <c r="AF784" s="36">
        <v>-0.6158280724194195</v>
      </c>
    </row>
    <row r="785" spans="1:32" x14ac:dyDescent="0.25">
      <c r="A785" s="51" t="s">
        <v>284</v>
      </c>
      <c r="B785" s="36" t="s">
        <v>19</v>
      </c>
      <c r="C785" s="36" t="s">
        <v>1348</v>
      </c>
      <c r="F785" s="37"/>
      <c r="G785" s="37">
        <f t="shared" si="182"/>
        <v>1.5134017045844919</v>
      </c>
      <c r="H785" s="37">
        <f t="shared" si="183"/>
        <v>0.87091402587724109</v>
      </c>
      <c r="I785" s="37">
        <f t="shared" si="184"/>
        <v>1.4440417738247651</v>
      </c>
      <c r="J785" s="37">
        <f t="shared" si="185"/>
        <v>-0.85616043599494107</v>
      </c>
      <c r="K785" s="37">
        <f t="shared" si="186"/>
        <v>-0.4168492480442918</v>
      </c>
      <c r="L785" s="37">
        <f t="shared" si="187"/>
        <v>-0.60986455280698226</v>
      </c>
      <c r="M785" s="37">
        <f t="shared" si="188"/>
        <v>-0.85616043599494107</v>
      </c>
      <c r="N785" s="37">
        <f t="shared" si="189"/>
        <v>-0.85616043599494107</v>
      </c>
      <c r="O785" s="37">
        <f t="shared" si="190"/>
        <v>-0.85616043599494107</v>
      </c>
      <c r="P785" s="37">
        <f t="shared" si="191"/>
        <v>0.62299804054453989</v>
      </c>
      <c r="T785" s="36" t="s">
        <v>550</v>
      </c>
      <c r="U785" s="36" t="s">
        <v>76</v>
      </c>
      <c r="V785" s="36" t="s">
        <v>1677</v>
      </c>
      <c r="W785" s="36">
        <v>-0.5681276995435538</v>
      </c>
      <c r="X785" s="36">
        <v>-0.5681276995435538</v>
      </c>
      <c r="Y785" s="36">
        <v>0.85925610535070274</v>
      </c>
      <c r="Z785" s="36">
        <v>0.80302042220873027</v>
      </c>
      <c r="AA785" s="36">
        <v>-0.5681276995435538</v>
      </c>
      <c r="AB785" s="36">
        <v>-0.5681276995435538</v>
      </c>
      <c r="AC785" s="36">
        <v>-0.5681276995435538</v>
      </c>
      <c r="AD785" s="36">
        <v>-0.5681276995435538</v>
      </c>
      <c r="AE785" s="36">
        <v>2.3146173692454441</v>
      </c>
      <c r="AF785" s="36">
        <v>-0.5681276995435538</v>
      </c>
    </row>
    <row r="786" spans="1:32" x14ac:dyDescent="0.25">
      <c r="A786" s="51" t="s">
        <v>317</v>
      </c>
      <c r="B786" s="36" t="s">
        <v>29</v>
      </c>
      <c r="C786" s="36" t="s">
        <v>1342</v>
      </c>
      <c r="F786" s="37"/>
      <c r="G786" s="37">
        <f t="shared" si="182"/>
        <v>1.2767146659325785</v>
      </c>
      <c r="H786" s="37">
        <f t="shared" si="183"/>
        <v>1.1256702732377699</v>
      </c>
      <c r="I786" s="37">
        <f t="shared" si="184"/>
        <v>1.3400783765485957</v>
      </c>
      <c r="J786" s="37">
        <f t="shared" si="185"/>
        <v>-0.76896514348856837</v>
      </c>
      <c r="K786" s="37">
        <f t="shared" si="186"/>
        <v>-0.76896514348856837</v>
      </c>
      <c r="L786" s="37">
        <f t="shared" si="187"/>
        <v>-0.76896514348856837</v>
      </c>
      <c r="M786" s="37">
        <f t="shared" si="188"/>
        <v>-0.76896514348856837</v>
      </c>
      <c r="N786" s="37">
        <f t="shared" si="189"/>
        <v>-0.76896514348856837</v>
      </c>
      <c r="O786" s="37">
        <f t="shared" si="190"/>
        <v>-0.76896514348856837</v>
      </c>
      <c r="P786" s="37">
        <f t="shared" si="191"/>
        <v>0.87132754521246558</v>
      </c>
      <c r="T786" s="36" t="s">
        <v>749</v>
      </c>
      <c r="U786" s="36" t="s">
        <v>151</v>
      </c>
      <c r="V786" s="36" t="s">
        <v>1352</v>
      </c>
      <c r="W786" s="36">
        <v>0.99737065368434752</v>
      </c>
      <c r="X786" s="36">
        <v>-0.44195178564005316</v>
      </c>
      <c r="Y786" s="36">
        <v>-0.44195178564005316</v>
      </c>
      <c r="Z786" s="36">
        <v>-0.44195178564005316</v>
      </c>
      <c r="AA786" s="36">
        <v>-0.44195178564005316</v>
      </c>
      <c r="AB786" s="36">
        <v>-0.44195178564005316</v>
      </c>
      <c r="AC786" s="36">
        <v>2.5382436314360772</v>
      </c>
      <c r="AD786" s="36">
        <v>-0.44195178564005316</v>
      </c>
      <c r="AE786" s="36">
        <v>-0.44195178564005316</v>
      </c>
      <c r="AF786" s="36">
        <v>-0.44195178564005316</v>
      </c>
    </row>
    <row r="787" spans="1:32" x14ac:dyDescent="0.25">
      <c r="A787" s="51" t="s">
        <v>315</v>
      </c>
      <c r="B787" s="36" t="s">
        <v>1396</v>
      </c>
      <c r="C787" s="36" t="s">
        <v>1397</v>
      </c>
      <c r="F787" s="37"/>
      <c r="G787" s="37">
        <f t="shared" si="182"/>
        <v>1.206614426815106</v>
      </c>
      <c r="H787" s="37">
        <f t="shared" si="183"/>
        <v>0.99429733459461656</v>
      </c>
      <c r="I787" s="37">
        <f t="shared" si="184"/>
        <v>1.221911182497238</v>
      </c>
      <c r="J787" s="37">
        <f t="shared" si="185"/>
        <v>-0.77302339651041041</v>
      </c>
      <c r="K787" s="37">
        <f t="shared" si="186"/>
        <v>-0.77302339651041041</v>
      </c>
      <c r="L787" s="37">
        <f t="shared" si="187"/>
        <v>-0.77302339651041041</v>
      </c>
      <c r="M787" s="37">
        <f t="shared" si="188"/>
        <v>-0.77302339651041041</v>
      </c>
      <c r="N787" s="37">
        <f t="shared" si="189"/>
        <v>-0.77302339651041041</v>
      </c>
      <c r="O787" s="37">
        <f t="shared" si="190"/>
        <v>-0.77302339651041041</v>
      </c>
      <c r="P787" s="37">
        <f t="shared" si="191"/>
        <v>1.2153174351555021</v>
      </c>
      <c r="T787" s="36" t="s">
        <v>1016</v>
      </c>
      <c r="U787" s="36" t="s">
        <v>2217</v>
      </c>
      <c r="V787" s="36" t="s">
        <v>2218</v>
      </c>
      <c r="W787" s="36">
        <v>2.8460498941515411</v>
      </c>
      <c r="X787" s="36">
        <v>-0.31622776601683794</v>
      </c>
      <c r="Y787" s="36">
        <v>-0.31622776601683794</v>
      </c>
      <c r="Z787" s="36">
        <v>-0.31622776601683794</v>
      </c>
      <c r="AA787" s="36">
        <v>-0.31622776601683794</v>
      </c>
      <c r="AB787" s="36">
        <v>-0.31622776601683794</v>
      </c>
      <c r="AC787" s="36">
        <v>-0.31622776601683794</v>
      </c>
      <c r="AD787" s="36">
        <v>-0.31622776601683794</v>
      </c>
      <c r="AE787" s="36">
        <v>-0.31622776601683794</v>
      </c>
      <c r="AF787" s="36">
        <v>-0.31622776601683794</v>
      </c>
    </row>
    <row r="788" spans="1:32" x14ac:dyDescent="0.25">
      <c r="A788" s="51" t="s">
        <v>297</v>
      </c>
      <c r="B788" s="36" t="s">
        <v>1378</v>
      </c>
      <c r="C788" s="36" t="s">
        <v>1379</v>
      </c>
      <c r="F788" s="37"/>
      <c r="G788" s="37">
        <f t="shared" si="182"/>
        <v>1.5809988904614722</v>
      </c>
      <c r="H788" s="37">
        <f t="shared" si="183"/>
        <v>1.2064800039709107</v>
      </c>
      <c r="I788" s="37">
        <f t="shared" si="184"/>
        <v>0.78282126936930096</v>
      </c>
      <c r="J788" s="37">
        <f t="shared" si="185"/>
        <v>-0.75937690724757401</v>
      </c>
      <c r="K788" s="37">
        <f t="shared" si="186"/>
        <v>-0.75937690724757401</v>
      </c>
      <c r="L788" s="37">
        <f t="shared" si="187"/>
        <v>-0.75937690724757401</v>
      </c>
      <c r="M788" s="37">
        <f t="shared" si="188"/>
        <v>-0.75937690724757401</v>
      </c>
      <c r="N788" s="37">
        <f t="shared" si="189"/>
        <v>-0.75937690724757401</v>
      </c>
      <c r="O788" s="37">
        <f t="shared" si="190"/>
        <v>-0.75937690724757401</v>
      </c>
      <c r="P788" s="37">
        <f t="shared" si="191"/>
        <v>0.98596127968376046</v>
      </c>
      <c r="T788" s="36" t="s">
        <v>541</v>
      </c>
      <c r="U788" s="36" t="s">
        <v>73</v>
      </c>
      <c r="V788" s="36" t="s">
        <v>1352</v>
      </c>
      <c r="W788" s="36">
        <v>-0.47421092382853824</v>
      </c>
      <c r="X788" s="36">
        <v>-0.47421092382853824</v>
      </c>
      <c r="Y788" s="36">
        <v>1.9466432378189464</v>
      </c>
      <c r="Z788" s="36">
        <v>-0.47421092382853824</v>
      </c>
      <c r="AA788" s="36">
        <v>1.8470441528093595</v>
      </c>
      <c r="AB788" s="36">
        <v>-0.47421092382853824</v>
      </c>
      <c r="AC788" s="36">
        <v>-0.47421092382853824</v>
      </c>
      <c r="AD788" s="36">
        <v>-0.47421092382853824</v>
      </c>
      <c r="AE788" s="36">
        <v>-0.47421092382853824</v>
      </c>
      <c r="AF788" s="36">
        <v>-0.47421092382853824</v>
      </c>
    </row>
    <row r="789" spans="1:32" x14ac:dyDescent="0.25">
      <c r="A789" s="51" t="s">
        <v>308</v>
      </c>
      <c r="B789" s="36" t="s">
        <v>28</v>
      </c>
      <c r="C789" s="36" t="s">
        <v>1387</v>
      </c>
      <c r="F789" s="37"/>
      <c r="G789" s="37">
        <f t="shared" si="182"/>
        <v>1.2491847655918302</v>
      </c>
      <c r="H789" s="37">
        <f t="shared" si="183"/>
        <v>1.4992336234139145</v>
      </c>
      <c r="I789" s="37">
        <f t="shared" si="184"/>
        <v>1.0035229884218937</v>
      </c>
      <c r="J789" s="37">
        <f t="shared" si="185"/>
        <v>-0.76349193505114155</v>
      </c>
      <c r="K789" s="37">
        <f t="shared" si="186"/>
        <v>-0.76349193505114155</v>
      </c>
      <c r="L789" s="37">
        <f t="shared" si="187"/>
        <v>-0.76349193505114155</v>
      </c>
      <c r="M789" s="37">
        <f t="shared" si="188"/>
        <v>-0.76349193505114155</v>
      </c>
      <c r="N789" s="37">
        <f t="shared" si="189"/>
        <v>-0.76349193505114155</v>
      </c>
      <c r="O789" s="37">
        <f t="shared" si="190"/>
        <v>-0.76349193505114155</v>
      </c>
      <c r="P789" s="37">
        <f t="shared" si="191"/>
        <v>0.82901023287921027</v>
      </c>
      <c r="T789" s="36" t="s">
        <v>743</v>
      </c>
      <c r="U789" s="36" t="s">
        <v>146</v>
      </c>
      <c r="V789" s="36" t="s">
        <v>1895</v>
      </c>
      <c r="W789" s="36">
        <v>2.8460498941515415</v>
      </c>
      <c r="X789" s="36">
        <v>-0.31622776601683789</v>
      </c>
      <c r="Y789" s="36">
        <v>-0.31622776601683789</v>
      </c>
      <c r="Z789" s="36">
        <v>-0.31622776601683789</v>
      </c>
      <c r="AA789" s="36">
        <v>-0.31622776601683789</v>
      </c>
      <c r="AB789" s="36">
        <v>-0.31622776601683789</v>
      </c>
      <c r="AC789" s="36">
        <v>-0.31622776601683789</v>
      </c>
      <c r="AD789" s="36">
        <v>-0.31622776601683789</v>
      </c>
      <c r="AE789" s="36">
        <v>-0.31622776601683789</v>
      </c>
      <c r="AF789" s="36">
        <v>-0.31622776601683789</v>
      </c>
    </row>
    <row r="790" spans="1:32" x14ac:dyDescent="0.25">
      <c r="A790" s="51" t="s">
        <v>282</v>
      </c>
      <c r="B790" s="36" t="s">
        <v>18</v>
      </c>
      <c r="C790" s="36" t="s">
        <v>1352</v>
      </c>
      <c r="F790" s="37"/>
      <c r="G790" s="37">
        <f t="shared" si="182"/>
        <v>0.85377061094375417</v>
      </c>
      <c r="H790" s="37">
        <f t="shared" si="183"/>
        <v>1.4500817109844584</v>
      </c>
      <c r="I790" s="37">
        <f t="shared" si="184"/>
        <v>1.0085736648232599</v>
      </c>
      <c r="J790" s="37">
        <f t="shared" si="185"/>
        <v>-0.76530878416169146</v>
      </c>
      <c r="K790" s="37">
        <f t="shared" si="186"/>
        <v>-0.76530878416169146</v>
      </c>
      <c r="L790" s="37">
        <f t="shared" si="187"/>
        <v>-0.76530878416169146</v>
      </c>
      <c r="M790" s="37">
        <f t="shared" si="188"/>
        <v>-0.76530878416169146</v>
      </c>
      <c r="N790" s="37">
        <f t="shared" si="189"/>
        <v>-0.76530878416169146</v>
      </c>
      <c r="O790" s="37">
        <f t="shared" si="190"/>
        <v>-0.76530878416169146</v>
      </c>
      <c r="P790" s="37">
        <f t="shared" si="191"/>
        <v>1.2794267182186767</v>
      </c>
      <c r="T790" s="36" t="s">
        <v>524</v>
      </c>
      <c r="U790" s="36" t="s">
        <v>1240</v>
      </c>
      <c r="V790" s="36" t="s">
        <v>1240</v>
      </c>
      <c r="W790" s="36">
        <v>-0.47381503416439247</v>
      </c>
      <c r="X790" s="36">
        <v>-0.47381503416439247</v>
      </c>
      <c r="Y790" s="36">
        <v>1.9951914530499519</v>
      </c>
      <c r="Z790" s="36">
        <v>1.7953288202651876</v>
      </c>
      <c r="AA790" s="36">
        <v>-0.47381503416439247</v>
      </c>
      <c r="AB790" s="36">
        <v>-0.47381503416439247</v>
      </c>
      <c r="AC790" s="36">
        <v>-0.47381503416439247</v>
      </c>
      <c r="AD790" s="36">
        <v>-0.47381503416439247</v>
      </c>
      <c r="AE790" s="36">
        <v>-0.47381503416439247</v>
      </c>
      <c r="AF790" s="36">
        <v>-0.47381503416439247</v>
      </c>
    </row>
    <row r="791" spans="1:32" x14ac:dyDescent="0.25">
      <c r="A791" s="51" t="s">
        <v>267</v>
      </c>
      <c r="B791" s="36" t="s">
        <v>1349</v>
      </c>
      <c r="C791" s="36" t="s">
        <v>1350</v>
      </c>
      <c r="F791" s="37"/>
      <c r="G791" s="37">
        <f t="shared" si="182"/>
        <v>1.016012003908962</v>
      </c>
      <c r="H791" s="37">
        <f t="shared" si="183"/>
        <v>1.5046079474968634</v>
      </c>
      <c r="I791" s="37">
        <f t="shared" si="184"/>
        <v>0.96166816658251253</v>
      </c>
      <c r="J791" s="37">
        <f t="shared" si="185"/>
        <v>-8.2556717131700305E-2</v>
      </c>
      <c r="K791" s="37">
        <f t="shared" si="186"/>
        <v>-0.97599346901710271</v>
      </c>
      <c r="L791" s="37">
        <f t="shared" si="187"/>
        <v>-0.39397086686546418</v>
      </c>
      <c r="M791" s="37">
        <f t="shared" si="188"/>
        <v>-0.97599346901710271</v>
      </c>
      <c r="N791" s="37">
        <f t="shared" si="189"/>
        <v>-0.97599346901710271</v>
      </c>
      <c r="O791" s="37">
        <f t="shared" si="190"/>
        <v>-0.97599346901710271</v>
      </c>
      <c r="P791" s="37">
        <f t="shared" si="191"/>
        <v>0.89821334207723824</v>
      </c>
      <c r="T791" s="36" t="s">
        <v>854</v>
      </c>
      <c r="U791" s="36" t="s">
        <v>2013</v>
      </c>
      <c r="V791" s="36" t="s">
        <v>2014</v>
      </c>
      <c r="W791" s="36">
        <v>-0.316227766016838</v>
      </c>
      <c r="X791" s="36">
        <v>2.8460498941515415</v>
      </c>
      <c r="Y791" s="36">
        <v>-0.316227766016838</v>
      </c>
      <c r="Z791" s="36">
        <v>-0.316227766016838</v>
      </c>
      <c r="AA791" s="36">
        <v>-0.316227766016838</v>
      </c>
      <c r="AB791" s="36">
        <v>-0.316227766016838</v>
      </c>
      <c r="AC791" s="36">
        <v>-0.316227766016838</v>
      </c>
      <c r="AD791" s="36">
        <v>-0.316227766016838</v>
      </c>
      <c r="AE791" s="36">
        <v>-0.316227766016838</v>
      </c>
      <c r="AF791" s="36">
        <v>-0.316227766016838</v>
      </c>
    </row>
    <row r="792" spans="1:32" x14ac:dyDescent="0.25">
      <c r="A792" s="51" t="s">
        <v>403</v>
      </c>
      <c r="B792" s="36" t="s">
        <v>1503</v>
      </c>
      <c r="C792" s="36" t="s">
        <v>1352</v>
      </c>
      <c r="F792" s="37"/>
      <c r="G792" s="37">
        <f t="shared" si="182"/>
        <v>1.0678591570970053</v>
      </c>
      <c r="H792" s="37">
        <f t="shared" si="183"/>
        <v>1.0256379495032724</v>
      </c>
      <c r="I792" s="37">
        <f t="shared" si="184"/>
        <v>0.96526284207014745</v>
      </c>
      <c r="J792" s="37">
        <f t="shared" si="185"/>
        <v>-0.76572376169731404</v>
      </c>
      <c r="K792" s="37">
        <f t="shared" si="186"/>
        <v>-0.76572376169731404</v>
      </c>
      <c r="L792" s="37">
        <f t="shared" si="187"/>
        <v>1.5355826215134591</v>
      </c>
      <c r="M792" s="37">
        <f t="shared" si="188"/>
        <v>-0.76572376169731404</v>
      </c>
      <c r="N792" s="37">
        <f t="shared" si="189"/>
        <v>-0.76572376169731404</v>
      </c>
      <c r="O792" s="37">
        <f t="shared" si="190"/>
        <v>-0.76572376169731404</v>
      </c>
      <c r="P792" s="37">
        <f t="shared" si="191"/>
        <v>-0.76572376169731404</v>
      </c>
      <c r="T792" s="36" t="s">
        <v>1185</v>
      </c>
      <c r="U792" s="36" t="s">
        <v>253</v>
      </c>
      <c r="V792" s="36" t="s">
        <v>2420</v>
      </c>
      <c r="W792" s="36">
        <v>-0.31622776601683789</v>
      </c>
      <c r="X792" s="36">
        <v>-0.31622776601683789</v>
      </c>
      <c r="Y792" s="36">
        <v>-0.31622776601683789</v>
      </c>
      <c r="Z792" s="36">
        <v>-0.31622776601683789</v>
      </c>
      <c r="AA792" s="36">
        <v>2.8460498941515411</v>
      </c>
      <c r="AB792" s="36">
        <v>-0.31622776601683789</v>
      </c>
      <c r="AC792" s="36">
        <v>-0.31622776601683789</v>
      </c>
      <c r="AD792" s="36">
        <v>-0.31622776601683789</v>
      </c>
      <c r="AE792" s="36">
        <v>-0.31622776601683789</v>
      </c>
      <c r="AF792" s="36">
        <v>-0.31622776601683789</v>
      </c>
    </row>
    <row r="793" spans="1:32" x14ac:dyDescent="0.25">
      <c r="A793" s="51" t="s">
        <v>408</v>
      </c>
      <c r="B793" s="36" t="s">
        <v>1507</v>
      </c>
      <c r="C793" s="36" t="s">
        <v>1508</v>
      </c>
      <c r="F793" s="37"/>
      <c r="G793" s="37">
        <f t="shared" si="182"/>
        <v>1.380217036349439</v>
      </c>
      <c r="H793" s="37">
        <f t="shared" si="183"/>
        <v>1.3382371699507913</v>
      </c>
      <c r="I793" s="37">
        <f t="shared" si="184"/>
        <v>1.2141705621407592</v>
      </c>
      <c r="J793" s="37">
        <f t="shared" si="185"/>
        <v>-0.75823294804034458</v>
      </c>
      <c r="K793" s="37">
        <f t="shared" si="186"/>
        <v>-0.75823294804034458</v>
      </c>
      <c r="L793" s="37">
        <f t="shared" si="187"/>
        <v>0.61677291980107973</v>
      </c>
      <c r="M793" s="37">
        <f t="shared" si="188"/>
        <v>-0.75823294804034458</v>
      </c>
      <c r="N793" s="37">
        <f t="shared" si="189"/>
        <v>-0.75823294804034458</v>
      </c>
      <c r="O793" s="37">
        <f t="shared" si="190"/>
        <v>-0.75823294804034458</v>
      </c>
      <c r="P793" s="37">
        <f t="shared" si="191"/>
        <v>-0.75823294804034458</v>
      </c>
      <c r="T793" s="36" t="s">
        <v>403</v>
      </c>
      <c r="U793" s="36" t="s">
        <v>1503</v>
      </c>
      <c r="V793" s="36" t="s">
        <v>1352</v>
      </c>
      <c r="W793" s="36">
        <v>-0.76572376169731404</v>
      </c>
      <c r="X793" s="36">
        <v>-0.76572376169731404</v>
      </c>
      <c r="Y793" s="36">
        <v>1.0678591570970053</v>
      </c>
      <c r="Z793" s="36">
        <v>0.96526284207014745</v>
      </c>
      <c r="AA793" s="36">
        <v>1.0256379495032724</v>
      </c>
      <c r="AB793" s="36">
        <v>-0.76572376169731404</v>
      </c>
      <c r="AC793" s="36">
        <v>-0.76572376169731404</v>
      </c>
      <c r="AD793" s="36">
        <v>-0.76572376169731404</v>
      </c>
      <c r="AE793" s="36">
        <v>-0.76572376169731404</v>
      </c>
      <c r="AF793" s="36">
        <v>1.5355826215134591</v>
      </c>
    </row>
    <row r="794" spans="1:32" x14ac:dyDescent="0.25">
      <c r="A794" s="51" t="s">
        <v>276</v>
      </c>
      <c r="B794" s="36" t="s">
        <v>1240</v>
      </c>
      <c r="C794" s="36" t="s">
        <v>1240</v>
      </c>
      <c r="F794" s="37"/>
      <c r="G794" s="37">
        <f t="shared" si="182"/>
        <v>1.3343167200593973</v>
      </c>
      <c r="H794" s="37">
        <f t="shared" si="183"/>
        <v>1.1587544239600509</v>
      </c>
      <c r="I794" s="37">
        <f t="shared" si="184"/>
        <v>1.2271650200325355</v>
      </c>
      <c r="J794" s="37">
        <f t="shared" si="185"/>
        <v>-0.80339115671467998</v>
      </c>
      <c r="K794" s="37">
        <f t="shared" si="186"/>
        <v>-0.80339115671467998</v>
      </c>
      <c r="L794" s="37">
        <f t="shared" si="187"/>
        <v>-0.74911386417312953</v>
      </c>
      <c r="M794" s="37">
        <f t="shared" si="188"/>
        <v>0.89885727976364449</v>
      </c>
      <c r="N794" s="37">
        <f t="shared" si="189"/>
        <v>-0.72788965905743908</v>
      </c>
      <c r="O794" s="37">
        <f t="shared" si="190"/>
        <v>-0.73191645044101805</v>
      </c>
      <c r="P794" s="37">
        <f t="shared" si="191"/>
        <v>-0.80339115671467998</v>
      </c>
      <c r="T794" s="36" t="s">
        <v>1160</v>
      </c>
      <c r="U794" s="36" t="s">
        <v>2387</v>
      </c>
      <c r="V794" s="36" t="s">
        <v>2388</v>
      </c>
      <c r="W794" s="36">
        <v>-0.47171538986624401</v>
      </c>
      <c r="X794" s="36">
        <v>1.6639449399258563</v>
      </c>
      <c r="Y794" s="36">
        <v>-0.47171538986624401</v>
      </c>
      <c r="Z794" s="36">
        <v>-0.47171538986624401</v>
      </c>
      <c r="AA794" s="36">
        <v>-0.47171538986624401</v>
      </c>
      <c r="AB794" s="36">
        <v>-0.47171538986624401</v>
      </c>
      <c r="AC794" s="36">
        <v>-0.47171538986624401</v>
      </c>
      <c r="AD794" s="36">
        <v>-0.47171538986624401</v>
      </c>
      <c r="AE794" s="36">
        <v>-0.47171538986624401</v>
      </c>
      <c r="AF794" s="36">
        <v>2.1097781790040959</v>
      </c>
    </row>
    <row r="795" spans="1:32" x14ac:dyDescent="0.25">
      <c r="A795" s="51" t="s">
        <v>290</v>
      </c>
      <c r="B795" s="36" t="s">
        <v>1240</v>
      </c>
      <c r="C795" s="36" t="s">
        <v>1240</v>
      </c>
      <c r="F795" s="37"/>
      <c r="G795" s="37">
        <f t="shared" si="182"/>
        <v>1.1770982891747852</v>
      </c>
      <c r="H795" s="37">
        <f t="shared" si="183"/>
        <v>1.1085320261566816</v>
      </c>
      <c r="I795" s="37">
        <f t="shared" si="184"/>
        <v>0.6913089445240701</v>
      </c>
      <c r="J795" s="37">
        <f t="shared" si="185"/>
        <v>-0.86823118451770609</v>
      </c>
      <c r="K795" s="37">
        <f t="shared" si="186"/>
        <v>-0.86823118451770609</v>
      </c>
      <c r="L795" s="37">
        <f t="shared" si="187"/>
        <v>-0.86823118451770609</v>
      </c>
      <c r="M795" s="37">
        <f t="shared" si="188"/>
        <v>1.4592884287517496</v>
      </c>
      <c r="N795" s="37">
        <f t="shared" si="189"/>
        <v>-0.86823118451770609</v>
      </c>
      <c r="O795" s="37">
        <f t="shared" si="190"/>
        <v>-0.86823118451770609</v>
      </c>
      <c r="P795" s="37">
        <f t="shared" si="191"/>
        <v>-9.507176601875493E-2</v>
      </c>
      <c r="T795" s="36" t="s">
        <v>364</v>
      </c>
      <c r="U795" s="36" t="s">
        <v>1456</v>
      </c>
      <c r="V795" s="36" t="s">
        <v>1352</v>
      </c>
      <c r="W795" s="36">
        <v>-0.62016058017246767</v>
      </c>
      <c r="X795" s="36">
        <v>-0.62016058017246767</v>
      </c>
      <c r="Y795" s="36">
        <v>1.4610006478509763</v>
      </c>
      <c r="Z795" s="36">
        <v>1.5534805157410745</v>
      </c>
      <c r="AA795" s="36">
        <v>1.3266428976152218</v>
      </c>
      <c r="AB795" s="36">
        <v>-0.62016058017246767</v>
      </c>
      <c r="AC795" s="36">
        <v>-0.62016058017246767</v>
      </c>
      <c r="AD795" s="36">
        <v>-0.62016058017246767</v>
      </c>
      <c r="AE795" s="36">
        <v>-0.62016058017246767</v>
      </c>
      <c r="AF795" s="36">
        <v>-0.62016058017246767</v>
      </c>
    </row>
    <row r="796" spans="1:32" x14ac:dyDescent="0.25">
      <c r="A796" s="51" t="s">
        <v>305</v>
      </c>
      <c r="B796" s="36" t="s">
        <v>27</v>
      </c>
      <c r="C796" s="36" t="s">
        <v>1348</v>
      </c>
      <c r="F796" s="37"/>
      <c r="G796" s="37">
        <f t="shared" si="182"/>
        <v>1.2772328376078654</v>
      </c>
      <c r="H796" s="37">
        <f t="shared" si="183"/>
        <v>1.4984199473825182</v>
      </c>
      <c r="I796" s="37">
        <f t="shared" si="184"/>
        <v>0.77642989481018254</v>
      </c>
      <c r="J796" s="37">
        <f t="shared" si="185"/>
        <v>0.16169589193606443</v>
      </c>
      <c r="K796" s="37">
        <f t="shared" si="186"/>
        <v>-0.88950163948210947</v>
      </c>
      <c r="L796" s="37">
        <f t="shared" si="187"/>
        <v>-0.88950163948210947</v>
      </c>
      <c r="M796" s="37">
        <f t="shared" si="188"/>
        <v>0.73372962567391586</v>
      </c>
      <c r="N796" s="37">
        <f t="shared" si="189"/>
        <v>-0.88950163948210947</v>
      </c>
      <c r="O796" s="37">
        <f t="shared" si="190"/>
        <v>-0.88950163948210947</v>
      </c>
      <c r="P796" s="37">
        <f t="shared" si="191"/>
        <v>-0.88950163948210947</v>
      </c>
      <c r="T796" s="36" t="s">
        <v>294</v>
      </c>
      <c r="U796" s="36" t="s">
        <v>23</v>
      </c>
      <c r="V796" s="36" t="s">
        <v>1375</v>
      </c>
      <c r="W796" s="36">
        <v>0.35666389036434376</v>
      </c>
      <c r="X796" s="36">
        <v>-0.69118118482137736</v>
      </c>
      <c r="Y796" s="36">
        <v>1.7208792508810948</v>
      </c>
      <c r="Z796" s="36">
        <v>-0.69118118482137736</v>
      </c>
      <c r="AA796" s="36">
        <v>1.7068846137645557</v>
      </c>
      <c r="AB796" s="36">
        <v>0.36265935391827081</v>
      </c>
      <c r="AC796" s="36">
        <v>-0.69118118482137736</v>
      </c>
      <c r="AD796" s="36">
        <v>-0.69118118482137736</v>
      </c>
      <c r="AE796" s="36">
        <v>-0.69118118482137736</v>
      </c>
      <c r="AF796" s="36">
        <v>-0.69118118482137736</v>
      </c>
    </row>
    <row r="797" spans="1:32" x14ac:dyDescent="0.25">
      <c r="A797" s="51" t="s">
        <v>407</v>
      </c>
      <c r="B797" s="36" t="s">
        <v>1240</v>
      </c>
      <c r="C797" s="36" t="s">
        <v>1240</v>
      </c>
      <c r="F797" s="37"/>
      <c r="G797" s="37">
        <f t="shared" si="182"/>
        <v>1.3396810175366336</v>
      </c>
      <c r="H797" s="37">
        <f t="shared" si="183"/>
        <v>1.8623139090582281</v>
      </c>
      <c r="I797" s="37">
        <f t="shared" si="184"/>
        <v>-0.6096466828285001</v>
      </c>
      <c r="J797" s="37">
        <f t="shared" si="185"/>
        <v>1.0655318532046394</v>
      </c>
      <c r="K797" s="37">
        <f t="shared" si="186"/>
        <v>-0.6096466828285001</v>
      </c>
      <c r="L797" s="37">
        <f t="shared" si="187"/>
        <v>-0.6096466828285001</v>
      </c>
      <c r="M797" s="37">
        <f t="shared" si="188"/>
        <v>-0.6096466828285001</v>
      </c>
      <c r="N797" s="37">
        <f t="shared" si="189"/>
        <v>-0.6096466828285001</v>
      </c>
      <c r="O797" s="37">
        <f t="shared" si="190"/>
        <v>-0.6096466828285001</v>
      </c>
      <c r="P797" s="37">
        <f t="shared" si="191"/>
        <v>-0.6096466828285001</v>
      </c>
      <c r="T797" s="36" t="s">
        <v>1182</v>
      </c>
      <c r="U797" s="36" t="s">
        <v>1240</v>
      </c>
      <c r="V797" s="36" t="s">
        <v>1240</v>
      </c>
      <c r="W797" s="36">
        <v>-0.31622776601683794</v>
      </c>
      <c r="X797" s="36">
        <v>-0.31622776601683794</v>
      </c>
      <c r="Y797" s="36">
        <v>-0.31622776601683794</v>
      </c>
      <c r="Z797" s="36">
        <v>2.8460498941515415</v>
      </c>
      <c r="AA797" s="36">
        <v>-0.31622776601683794</v>
      </c>
      <c r="AB797" s="36">
        <v>-0.31622776601683794</v>
      </c>
      <c r="AC797" s="36">
        <v>-0.31622776601683794</v>
      </c>
      <c r="AD797" s="36">
        <v>-0.31622776601683794</v>
      </c>
      <c r="AE797" s="36">
        <v>-0.31622776601683794</v>
      </c>
      <c r="AF797" s="36">
        <v>-0.31622776601683794</v>
      </c>
    </row>
    <row r="798" spans="1:32" x14ac:dyDescent="0.25">
      <c r="A798" s="51" t="s">
        <v>406</v>
      </c>
      <c r="B798" s="36" t="s">
        <v>42</v>
      </c>
      <c r="C798" s="36" t="s">
        <v>1506</v>
      </c>
      <c r="F798" s="37"/>
      <c r="G798" s="37">
        <f t="shared" si="182"/>
        <v>1.6549947891674364</v>
      </c>
      <c r="H798" s="37">
        <f t="shared" si="183"/>
        <v>1.7865964518644377</v>
      </c>
      <c r="I798" s="37">
        <f t="shared" si="184"/>
        <v>-0.59862102480688417</v>
      </c>
      <c r="J798" s="37">
        <f t="shared" si="185"/>
        <v>0.74875593261631368</v>
      </c>
      <c r="K798" s="37">
        <f t="shared" si="186"/>
        <v>-0.59862102480688417</v>
      </c>
      <c r="L798" s="37">
        <f t="shared" si="187"/>
        <v>-0.59862102480688417</v>
      </c>
      <c r="M798" s="37">
        <f t="shared" si="188"/>
        <v>-0.59862102480688417</v>
      </c>
      <c r="N798" s="37">
        <f t="shared" si="189"/>
        <v>-0.59862102480688417</v>
      </c>
      <c r="O798" s="37">
        <f t="shared" si="190"/>
        <v>-0.59862102480688417</v>
      </c>
      <c r="P798" s="37">
        <f t="shared" si="191"/>
        <v>-0.59862102480688417</v>
      </c>
      <c r="T798" s="36" t="s">
        <v>775</v>
      </c>
      <c r="U798" s="36" t="s">
        <v>162</v>
      </c>
      <c r="V798" s="36" t="s">
        <v>1930</v>
      </c>
      <c r="W798" s="36">
        <v>-0.31622776601683789</v>
      </c>
      <c r="X798" s="36">
        <v>-0.31622776601683789</v>
      </c>
      <c r="Y798" s="36">
        <v>2.8460498941515411</v>
      </c>
      <c r="Z798" s="36">
        <v>-0.31622776601683789</v>
      </c>
      <c r="AA798" s="36">
        <v>-0.31622776601683789</v>
      </c>
      <c r="AB798" s="36">
        <v>-0.31622776601683789</v>
      </c>
      <c r="AC798" s="36">
        <v>-0.31622776601683789</v>
      </c>
      <c r="AD798" s="36">
        <v>-0.31622776601683789</v>
      </c>
      <c r="AE798" s="36">
        <v>-0.31622776601683789</v>
      </c>
      <c r="AF798" s="36">
        <v>-0.31622776601683789</v>
      </c>
    </row>
    <row r="799" spans="1:32" x14ac:dyDescent="0.25">
      <c r="A799" s="51" t="s">
        <v>304</v>
      </c>
      <c r="B799" s="36" t="s">
        <v>1312</v>
      </c>
      <c r="C799" s="36" t="s">
        <v>1342</v>
      </c>
      <c r="F799" s="37"/>
      <c r="G799" s="37">
        <f t="shared" si="182"/>
        <v>2.0516013536862259</v>
      </c>
      <c r="H799" s="37">
        <f t="shared" si="183"/>
        <v>0.93273038132411024</v>
      </c>
      <c r="I799" s="37">
        <f t="shared" si="184"/>
        <v>-0.70876733407705494</v>
      </c>
      <c r="J799" s="37">
        <f t="shared" si="185"/>
        <v>0.86061112611488988</v>
      </c>
      <c r="K799" s="37">
        <f t="shared" si="186"/>
        <v>-0.70876733407705494</v>
      </c>
      <c r="L799" s="37">
        <f t="shared" si="187"/>
        <v>-0.70876733407705494</v>
      </c>
      <c r="M799" s="37">
        <f t="shared" si="188"/>
        <v>-0.70876733407705494</v>
      </c>
      <c r="N799" s="37">
        <f t="shared" si="189"/>
        <v>-0.70876733407705494</v>
      </c>
      <c r="O799" s="37">
        <f t="shared" si="190"/>
        <v>-0.70876733407705494</v>
      </c>
      <c r="P799" s="37">
        <f t="shared" si="191"/>
        <v>0.4076611433371039</v>
      </c>
      <c r="T799" s="36" t="s">
        <v>747</v>
      </c>
      <c r="U799" s="36" t="s">
        <v>149</v>
      </c>
      <c r="V799" s="36" t="s">
        <v>1342</v>
      </c>
      <c r="W799" s="36">
        <v>2.8189352217917514</v>
      </c>
      <c r="X799" s="36">
        <v>-0.361902142261464</v>
      </c>
      <c r="Y799" s="36">
        <v>-0.361902142261464</v>
      </c>
      <c r="Z799" s="36">
        <v>-0.361902142261464</v>
      </c>
      <c r="AA799" s="36">
        <v>-0.361902142261464</v>
      </c>
      <c r="AB799" s="36">
        <v>-0.361902142261464</v>
      </c>
      <c r="AC799" s="36">
        <v>-0.361902142261464</v>
      </c>
      <c r="AD799" s="36">
        <v>-0.361902142261464</v>
      </c>
      <c r="AE799" s="36">
        <v>-0.361902142261464</v>
      </c>
      <c r="AF799" s="36">
        <v>7.62819162999607E-2</v>
      </c>
    </row>
    <row r="800" spans="1:32" x14ac:dyDescent="0.25">
      <c r="A800" s="51" t="s">
        <v>354</v>
      </c>
      <c r="B800" s="36" t="s">
        <v>1240</v>
      </c>
      <c r="C800" s="36" t="s">
        <v>1240</v>
      </c>
      <c r="F800" s="37"/>
      <c r="G800" s="37">
        <f t="shared" si="182"/>
        <v>1.7350451657473889</v>
      </c>
      <c r="H800" s="37">
        <f t="shared" si="183"/>
        <v>1.6656907425179437</v>
      </c>
      <c r="I800" s="37">
        <f t="shared" si="184"/>
        <v>-0.69590137558509635</v>
      </c>
      <c r="J800" s="37">
        <f t="shared" si="185"/>
        <v>-0.69590137558509635</v>
      </c>
      <c r="K800" s="37">
        <f t="shared" si="186"/>
        <v>-0.69590137558509635</v>
      </c>
      <c r="L800" s="37">
        <f t="shared" si="187"/>
        <v>0.31891960074352443</v>
      </c>
      <c r="M800" s="37">
        <f t="shared" si="188"/>
        <v>-0.69590137558509635</v>
      </c>
      <c r="N800" s="37">
        <f t="shared" si="189"/>
        <v>-0.69590137558509635</v>
      </c>
      <c r="O800" s="37">
        <f t="shared" si="190"/>
        <v>-0.69590137558509635</v>
      </c>
      <c r="P800" s="37">
        <f t="shared" si="191"/>
        <v>0.45575274450172149</v>
      </c>
      <c r="T800" s="36" t="s">
        <v>589</v>
      </c>
      <c r="U800" s="36" t="s">
        <v>1720</v>
      </c>
      <c r="V800" s="36" t="s">
        <v>1346</v>
      </c>
      <c r="W800" s="36">
        <v>-0.45472176680148169</v>
      </c>
      <c r="X800" s="36">
        <v>2.4226770107614466</v>
      </c>
      <c r="Y800" s="36">
        <v>-0.45472176680148169</v>
      </c>
      <c r="Z800" s="36">
        <v>-0.45472176680148169</v>
      </c>
      <c r="AA800" s="36">
        <v>-0.45472176680148169</v>
      </c>
      <c r="AB800" s="36">
        <v>1.2150971236504067</v>
      </c>
      <c r="AC800" s="36">
        <v>-0.45472176680148169</v>
      </c>
      <c r="AD800" s="36">
        <v>-0.45472176680148169</v>
      </c>
      <c r="AE800" s="36">
        <v>-0.45472176680148169</v>
      </c>
      <c r="AF800" s="36">
        <v>-0.45472176680148169</v>
      </c>
    </row>
    <row r="801" spans="1:32" x14ac:dyDescent="0.25">
      <c r="A801" s="51" t="s">
        <v>540</v>
      </c>
      <c r="B801" s="36" t="s">
        <v>1666</v>
      </c>
      <c r="C801" s="36" t="s">
        <v>1342</v>
      </c>
      <c r="F801" s="37"/>
      <c r="G801" s="37">
        <f t="shared" si="182"/>
        <v>1.5932284989228831</v>
      </c>
      <c r="H801" s="37">
        <f t="shared" si="183"/>
        <v>1.7591710270245291</v>
      </c>
      <c r="I801" s="37">
        <f t="shared" si="184"/>
        <v>-0.60623383739135084</v>
      </c>
      <c r="J801" s="37">
        <f t="shared" si="185"/>
        <v>-0.60623383739135084</v>
      </c>
      <c r="K801" s="37">
        <f t="shared" si="186"/>
        <v>-0.60623383739135084</v>
      </c>
      <c r="L801" s="37">
        <f t="shared" si="187"/>
        <v>0.89123733579204334</v>
      </c>
      <c r="M801" s="37">
        <f t="shared" si="188"/>
        <v>-0.60623383739135084</v>
      </c>
      <c r="N801" s="37">
        <f t="shared" si="189"/>
        <v>-0.60623383739135084</v>
      </c>
      <c r="O801" s="37">
        <f t="shared" si="190"/>
        <v>-0.60623383739135084</v>
      </c>
      <c r="P801" s="37">
        <f t="shared" si="191"/>
        <v>-0.60623383739135084</v>
      </c>
      <c r="T801" s="36" t="s">
        <v>870</v>
      </c>
      <c r="U801" s="36" t="s">
        <v>2034</v>
      </c>
      <c r="V801" s="36" t="s">
        <v>2035</v>
      </c>
      <c r="W801" s="36">
        <v>-0.31622776601683794</v>
      </c>
      <c r="X801" s="36">
        <v>2.8460498941515411</v>
      </c>
      <c r="Y801" s="36">
        <v>-0.31622776601683794</v>
      </c>
      <c r="Z801" s="36">
        <v>-0.31622776601683794</v>
      </c>
      <c r="AA801" s="36">
        <v>-0.31622776601683794</v>
      </c>
      <c r="AB801" s="36">
        <v>-0.31622776601683794</v>
      </c>
      <c r="AC801" s="36">
        <v>-0.31622776601683794</v>
      </c>
      <c r="AD801" s="36">
        <v>-0.31622776601683794</v>
      </c>
      <c r="AE801" s="36">
        <v>-0.31622776601683794</v>
      </c>
      <c r="AF801" s="36">
        <v>-0.31622776601683794</v>
      </c>
    </row>
    <row r="802" spans="1:32" x14ac:dyDescent="0.25">
      <c r="A802" s="51" t="s">
        <v>579</v>
      </c>
      <c r="B802" s="36" t="s">
        <v>92</v>
      </c>
      <c r="C802" s="36" t="s">
        <v>1709</v>
      </c>
      <c r="F802" s="37"/>
      <c r="G802" s="37">
        <f t="shared" si="182"/>
        <v>0.71361266806822921</v>
      </c>
      <c r="H802" s="37">
        <f t="shared" si="183"/>
        <v>2.6587827323556419</v>
      </c>
      <c r="I802" s="37">
        <f t="shared" si="184"/>
        <v>-0.42154942505298382</v>
      </c>
      <c r="J802" s="37">
        <f t="shared" si="185"/>
        <v>-0.42154942505298382</v>
      </c>
      <c r="K802" s="37">
        <f t="shared" si="186"/>
        <v>-0.42154942505298382</v>
      </c>
      <c r="L802" s="37">
        <f t="shared" si="187"/>
        <v>-0.42154942505298382</v>
      </c>
      <c r="M802" s="37">
        <f t="shared" si="188"/>
        <v>-0.42154942505298382</v>
      </c>
      <c r="N802" s="37">
        <f t="shared" si="189"/>
        <v>-0.42154942505298382</v>
      </c>
      <c r="O802" s="37">
        <f t="shared" si="190"/>
        <v>-0.42154942505298382</v>
      </c>
      <c r="P802" s="37">
        <f t="shared" si="191"/>
        <v>-0.42154942505298382</v>
      </c>
      <c r="T802" s="36" t="s">
        <v>961</v>
      </c>
      <c r="U802" s="36" t="s">
        <v>2139</v>
      </c>
      <c r="V802" s="36" t="s">
        <v>1352</v>
      </c>
      <c r="W802" s="36">
        <v>-0.31622776601683789</v>
      </c>
      <c r="X802" s="36">
        <v>-0.31622776601683789</v>
      </c>
      <c r="Y802" s="36">
        <v>-0.31622776601683789</v>
      </c>
      <c r="Z802" s="36">
        <v>-0.31622776601683789</v>
      </c>
      <c r="AA802" s="36">
        <v>-0.31622776601683789</v>
      </c>
      <c r="AB802" s="36">
        <v>2.8460498941515415</v>
      </c>
      <c r="AC802" s="36">
        <v>-0.31622776601683789</v>
      </c>
      <c r="AD802" s="36">
        <v>-0.31622776601683789</v>
      </c>
      <c r="AE802" s="36">
        <v>-0.31622776601683789</v>
      </c>
      <c r="AF802" s="36">
        <v>-0.31622776601683789</v>
      </c>
    </row>
    <row r="803" spans="1:32" x14ac:dyDescent="0.25">
      <c r="A803" s="51" t="s">
        <v>518</v>
      </c>
      <c r="B803" s="36" t="s">
        <v>1634</v>
      </c>
      <c r="C803" s="36" t="s">
        <v>1635</v>
      </c>
      <c r="F803" s="37"/>
      <c r="G803" s="37">
        <f t="shared" si="182"/>
        <v>1.1662855870954278</v>
      </c>
      <c r="H803" s="37">
        <f t="shared" si="183"/>
        <v>2.4504458120232191</v>
      </c>
      <c r="I803" s="37">
        <f t="shared" si="184"/>
        <v>-0.4520914248898309</v>
      </c>
      <c r="J803" s="37">
        <f t="shared" si="185"/>
        <v>-0.4520914248898309</v>
      </c>
      <c r="K803" s="37">
        <f t="shared" si="186"/>
        <v>-0.4520914248898309</v>
      </c>
      <c r="L803" s="37">
        <f t="shared" si="187"/>
        <v>-0.4520914248898309</v>
      </c>
      <c r="M803" s="37">
        <f t="shared" si="188"/>
        <v>-0.4520914248898309</v>
      </c>
      <c r="N803" s="37">
        <f t="shared" si="189"/>
        <v>-0.4520914248898309</v>
      </c>
      <c r="O803" s="37">
        <f t="shared" si="190"/>
        <v>-0.4520914248898309</v>
      </c>
      <c r="P803" s="37">
        <f t="shared" si="191"/>
        <v>-0.4520914248898309</v>
      </c>
      <c r="T803" s="36" t="s">
        <v>1150</v>
      </c>
      <c r="U803" s="36" t="s">
        <v>246</v>
      </c>
      <c r="V803" s="36" t="s">
        <v>2381</v>
      </c>
      <c r="W803" s="36">
        <v>-0.31622776601683794</v>
      </c>
      <c r="X803" s="36">
        <v>-0.31622776601683794</v>
      </c>
      <c r="Y803" s="36">
        <v>2.8460498941515415</v>
      </c>
      <c r="Z803" s="36">
        <v>-0.31622776601683794</v>
      </c>
      <c r="AA803" s="36">
        <v>-0.31622776601683794</v>
      </c>
      <c r="AB803" s="36">
        <v>-0.31622776601683794</v>
      </c>
      <c r="AC803" s="36">
        <v>-0.31622776601683794</v>
      </c>
      <c r="AD803" s="36">
        <v>-0.31622776601683794</v>
      </c>
      <c r="AE803" s="36">
        <v>-0.31622776601683794</v>
      </c>
      <c r="AF803" s="36">
        <v>-0.31622776601683794</v>
      </c>
    </row>
    <row r="804" spans="1:32" x14ac:dyDescent="0.25">
      <c r="A804" s="51" t="s">
        <v>567</v>
      </c>
      <c r="B804" s="36" t="s">
        <v>87</v>
      </c>
      <c r="C804" s="36" t="s">
        <v>1694</v>
      </c>
      <c r="F804" s="37"/>
      <c r="G804" s="37">
        <f t="shared" si="182"/>
        <v>1.3847198038973265</v>
      </c>
      <c r="H804" s="37">
        <f t="shared" si="183"/>
        <v>2.3172195948388552</v>
      </c>
      <c r="I804" s="37">
        <f t="shared" si="184"/>
        <v>-0.46274242484202271</v>
      </c>
      <c r="J804" s="37">
        <f t="shared" si="185"/>
        <v>-0.46274242484202271</v>
      </c>
      <c r="K804" s="37">
        <f t="shared" si="186"/>
        <v>-0.46274242484202271</v>
      </c>
      <c r="L804" s="37">
        <f t="shared" si="187"/>
        <v>-0.46274242484202271</v>
      </c>
      <c r="M804" s="37">
        <f t="shared" si="188"/>
        <v>-0.46274242484202271</v>
      </c>
      <c r="N804" s="37">
        <f t="shared" si="189"/>
        <v>-0.46274242484202271</v>
      </c>
      <c r="O804" s="37">
        <f t="shared" si="190"/>
        <v>-0.46274242484202271</v>
      </c>
      <c r="P804" s="37">
        <f t="shared" si="191"/>
        <v>-0.46274242484202271</v>
      </c>
      <c r="T804" s="36" t="s">
        <v>392</v>
      </c>
      <c r="U804" s="36" t="s">
        <v>1490</v>
      </c>
      <c r="V804" s="36" t="s">
        <v>1491</v>
      </c>
      <c r="W804" s="36">
        <v>-0.61896744691637562</v>
      </c>
      <c r="X804" s="36">
        <v>-0.61896744691637562</v>
      </c>
      <c r="Y804" s="36">
        <v>1.2667451860484649</v>
      </c>
      <c r="Z804" s="36">
        <v>1.4516159111146121</v>
      </c>
      <c r="AA804" s="36">
        <v>1.6144110312515529</v>
      </c>
      <c r="AB804" s="36">
        <v>-0.61896744691637562</v>
      </c>
      <c r="AC804" s="36">
        <v>-0.61896744691637562</v>
      </c>
      <c r="AD804" s="36">
        <v>-0.61896744691637562</v>
      </c>
      <c r="AE804" s="36">
        <v>-0.61896744691637562</v>
      </c>
      <c r="AF804" s="36">
        <v>-0.61896744691637562</v>
      </c>
    </row>
    <row r="805" spans="1:32" x14ac:dyDescent="0.25">
      <c r="A805" s="51" t="s">
        <v>477</v>
      </c>
      <c r="B805" s="36" t="s">
        <v>1582</v>
      </c>
      <c r="C805" s="36" t="s">
        <v>1352</v>
      </c>
      <c r="F805" s="37"/>
      <c r="G805" s="37">
        <f t="shared" si="182"/>
        <v>1.5559692900187214</v>
      </c>
      <c r="H805" s="37">
        <f t="shared" si="183"/>
        <v>2.0710468800179935</v>
      </c>
      <c r="I805" s="37">
        <f t="shared" si="184"/>
        <v>-0.56072480402436731</v>
      </c>
      <c r="J805" s="37">
        <f t="shared" si="185"/>
        <v>-0.56072480402436731</v>
      </c>
      <c r="K805" s="37">
        <f t="shared" si="186"/>
        <v>-0.56072480402436731</v>
      </c>
      <c r="L805" s="37">
        <f t="shared" si="187"/>
        <v>-0.56072480402436731</v>
      </c>
      <c r="M805" s="37">
        <f t="shared" si="188"/>
        <v>0.29805745813385559</v>
      </c>
      <c r="N805" s="37">
        <f t="shared" si="189"/>
        <v>-0.56072480402436731</v>
      </c>
      <c r="O805" s="37">
        <f t="shared" si="190"/>
        <v>-0.56072480402436731</v>
      </c>
      <c r="P805" s="37">
        <f t="shared" si="191"/>
        <v>-0.56072480402436731</v>
      </c>
      <c r="T805" s="36" t="s">
        <v>534</v>
      </c>
      <c r="U805" s="36" t="s">
        <v>1655</v>
      </c>
      <c r="V805" s="36" t="s">
        <v>1656</v>
      </c>
      <c r="W805" s="36">
        <v>-0.47430553192733449</v>
      </c>
      <c r="X805" s="36">
        <v>-0.47430553192733449</v>
      </c>
      <c r="Y805" s="36">
        <v>1.9233993632884758</v>
      </c>
      <c r="Z805" s="36">
        <v>-0.47430553192733449</v>
      </c>
      <c r="AA805" s="36">
        <v>1.8710448921302003</v>
      </c>
      <c r="AB805" s="36">
        <v>-0.47430553192733449</v>
      </c>
      <c r="AC805" s="36">
        <v>-0.47430553192733449</v>
      </c>
      <c r="AD805" s="36">
        <v>-0.47430553192733449</v>
      </c>
      <c r="AE805" s="36">
        <v>-0.47430553192733449</v>
      </c>
      <c r="AF805" s="36">
        <v>-0.47430553192733449</v>
      </c>
    </row>
    <row r="806" spans="1:32" x14ac:dyDescent="0.25">
      <c r="A806" s="51" t="s">
        <v>502</v>
      </c>
      <c r="B806" s="36" t="s">
        <v>1612</v>
      </c>
      <c r="C806" s="36" t="s">
        <v>1613</v>
      </c>
      <c r="F806" s="37"/>
      <c r="G806" s="37">
        <f t="shared" si="182"/>
        <v>1.5153109938322122</v>
      </c>
      <c r="H806" s="37">
        <f t="shared" si="183"/>
        <v>2.225829333779056</v>
      </c>
      <c r="I806" s="37">
        <f t="shared" si="184"/>
        <v>-0.46764254095140845</v>
      </c>
      <c r="J806" s="37">
        <f t="shared" si="185"/>
        <v>-0.46764254095140845</v>
      </c>
      <c r="K806" s="37">
        <f t="shared" si="186"/>
        <v>-0.46764254095140845</v>
      </c>
      <c r="L806" s="37">
        <f t="shared" si="187"/>
        <v>-0.46764254095140845</v>
      </c>
      <c r="M806" s="37">
        <f t="shared" si="188"/>
        <v>-0.46764254095140845</v>
      </c>
      <c r="N806" s="37">
        <f t="shared" si="189"/>
        <v>-0.46764254095140845</v>
      </c>
      <c r="O806" s="37">
        <f t="shared" si="190"/>
        <v>-0.46764254095140845</v>
      </c>
      <c r="P806" s="37">
        <f t="shared" si="191"/>
        <v>-0.46764254095140845</v>
      </c>
      <c r="T806" s="36" t="s">
        <v>290</v>
      </c>
      <c r="U806" s="36" t="s">
        <v>1240</v>
      </c>
      <c r="V806" s="36" t="s">
        <v>1240</v>
      </c>
      <c r="W806" s="36">
        <v>-9.507176601875493E-2</v>
      </c>
      <c r="X806" s="36">
        <v>-0.86823118451770609</v>
      </c>
      <c r="Y806" s="36">
        <v>1.1770982891747852</v>
      </c>
      <c r="Z806" s="36">
        <v>0.6913089445240701</v>
      </c>
      <c r="AA806" s="36">
        <v>1.1085320261566816</v>
      </c>
      <c r="AB806" s="36">
        <v>-0.86823118451770609</v>
      </c>
      <c r="AC806" s="36">
        <v>-0.86823118451770609</v>
      </c>
      <c r="AD806" s="36">
        <v>1.4592884287517496</v>
      </c>
      <c r="AE806" s="36">
        <v>-0.86823118451770609</v>
      </c>
      <c r="AF806" s="36">
        <v>-0.86823118451770609</v>
      </c>
    </row>
    <row r="807" spans="1:32" x14ac:dyDescent="0.25">
      <c r="A807" s="51" t="s">
        <v>485</v>
      </c>
      <c r="B807" s="36" t="s">
        <v>1593</v>
      </c>
      <c r="C807" s="36" t="s">
        <v>1594</v>
      </c>
      <c r="F807" s="37"/>
      <c r="G807" s="37">
        <f t="shared" si="182"/>
        <v>1.5690288802369392</v>
      </c>
      <c r="H807" s="37">
        <f t="shared" si="183"/>
        <v>2.1854392104333873</v>
      </c>
      <c r="I807" s="37">
        <f t="shared" si="184"/>
        <v>-0.46930851133379076</v>
      </c>
      <c r="J807" s="37">
        <f t="shared" si="185"/>
        <v>-0.46930851133379076</v>
      </c>
      <c r="K807" s="37">
        <f t="shared" si="186"/>
        <v>-0.46930851133379076</v>
      </c>
      <c r="L807" s="37">
        <f t="shared" si="187"/>
        <v>-0.46930851133379076</v>
      </c>
      <c r="M807" s="37">
        <f t="shared" si="188"/>
        <v>-0.46930851133379076</v>
      </c>
      <c r="N807" s="37">
        <f t="shared" si="189"/>
        <v>-0.46930851133379076</v>
      </c>
      <c r="O807" s="37">
        <f t="shared" si="190"/>
        <v>-0.46930851133379076</v>
      </c>
      <c r="P807" s="37">
        <f t="shared" si="191"/>
        <v>-0.46930851133379076</v>
      </c>
      <c r="T807" s="36" t="s">
        <v>1164</v>
      </c>
      <c r="U807" s="36" t="s">
        <v>2395</v>
      </c>
      <c r="V807" s="36" t="s">
        <v>1352</v>
      </c>
      <c r="W807" s="36">
        <v>-0.31622776601683789</v>
      </c>
      <c r="X807" s="36">
        <v>-0.31622776601683789</v>
      </c>
      <c r="Y807" s="36">
        <v>2.8460498941515411</v>
      </c>
      <c r="Z807" s="36">
        <v>-0.31622776601683789</v>
      </c>
      <c r="AA807" s="36">
        <v>-0.31622776601683789</v>
      </c>
      <c r="AB807" s="36">
        <v>-0.31622776601683789</v>
      </c>
      <c r="AC807" s="36">
        <v>-0.31622776601683789</v>
      </c>
      <c r="AD807" s="36">
        <v>-0.31622776601683789</v>
      </c>
      <c r="AE807" s="36">
        <v>-0.31622776601683789</v>
      </c>
      <c r="AF807" s="36">
        <v>-0.31622776601683789</v>
      </c>
    </row>
    <row r="808" spans="1:32" x14ac:dyDescent="0.25">
      <c r="A808" s="51" t="s">
        <v>498</v>
      </c>
      <c r="B808" s="36" t="s">
        <v>1608</v>
      </c>
      <c r="C808" s="36" t="s">
        <v>1348</v>
      </c>
      <c r="F808" s="37"/>
      <c r="G808" s="37">
        <f t="shared" si="182"/>
        <v>1.614850938756119</v>
      </c>
      <c r="H808" s="37">
        <f t="shared" si="183"/>
        <v>2.1496171605177041</v>
      </c>
      <c r="I808" s="37">
        <f t="shared" si="184"/>
        <v>-0.47055851240922791</v>
      </c>
      <c r="J808" s="37">
        <f t="shared" si="185"/>
        <v>-0.47055851240922791</v>
      </c>
      <c r="K808" s="37">
        <f t="shared" si="186"/>
        <v>-0.47055851240922791</v>
      </c>
      <c r="L808" s="37">
        <f t="shared" si="187"/>
        <v>-0.47055851240922791</v>
      </c>
      <c r="M808" s="37">
        <f t="shared" si="188"/>
        <v>-0.47055851240922791</v>
      </c>
      <c r="N808" s="37">
        <f t="shared" si="189"/>
        <v>-0.47055851240922791</v>
      </c>
      <c r="O808" s="37">
        <f t="shared" si="190"/>
        <v>-0.47055851240922791</v>
      </c>
      <c r="P808" s="37">
        <f t="shared" si="191"/>
        <v>-0.47055851240922791</v>
      </c>
      <c r="T808" s="36" t="s">
        <v>1095</v>
      </c>
      <c r="U808" s="36" t="s">
        <v>2312</v>
      </c>
      <c r="V808" s="36" t="s">
        <v>2313</v>
      </c>
      <c r="W808" s="36">
        <v>-0.31622776601683794</v>
      </c>
      <c r="X808" s="36">
        <v>-0.31622776601683794</v>
      </c>
      <c r="Y808" s="36">
        <v>-0.31622776601683794</v>
      </c>
      <c r="Z808" s="36">
        <v>2.8460498941515411</v>
      </c>
      <c r="AA808" s="36">
        <v>-0.31622776601683794</v>
      </c>
      <c r="AB808" s="36">
        <v>-0.31622776601683794</v>
      </c>
      <c r="AC808" s="36">
        <v>-0.31622776601683794</v>
      </c>
      <c r="AD808" s="36">
        <v>-0.31622776601683794</v>
      </c>
      <c r="AE808" s="36">
        <v>-0.31622776601683794</v>
      </c>
      <c r="AF808" s="36">
        <v>-0.31622776601683794</v>
      </c>
    </row>
    <row r="809" spans="1:32" x14ac:dyDescent="0.25">
      <c r="A809" s="51" t="s">
        <v>496</v>
      </c>
      <c r="B809" s="36" t="s">
        <v>1606</v>
      </c>
      <c r="C809" s="36" t="s">
        <v>1348</v>
      </c>
      <c r="F809" s="37"/>
      <c r="G809" s="37">
        <f t="shared" si="182"/>
        <v>1.6314534706269019</v>
      </c>
      <c r="H809" s="37">
        <f t="shared" si="183"/>
        <v>2.1363165126688077</v>
      </c>
      <c r="I809" s="37">
        <f t="shared" si="184"/>
        <v>-0.47097124791196371</v>
      </c>
      <c r="J809" s="37">
        <f t="shared" si="185"/>
        <v>-0.47097124791196371</v>
      </c>
      <c r="K809" s="37">
        <f t="shared" si="186"/>
        <v>-0.47097124791196371</v>
      </c>
      <c r="L809" s="37">
        <f t="shared" si="187"/>
        <v>-0.47097124791196371</v>
      </c>
      <c r="M809" s="37">
        <f t="shared" si="188"/>
        <v>-0.47097124791196371</v>
      </c>
      <c r="N809" s="37">
        <f t="shared" si="189"/>
        <v>-0.47097124791196371</v>
      </c>
      <c r="O809" s="37">
        <f t="shared" si="190"/>
        <v>-0.47097124791196371</v>
      </c>
      <c r="P809" s="37">
        <f t="shared" si="191"/>
        <v>-0.47097124791196371</v>
      </c>
      <c r="T809" s="36" t="s">
        <v>461</v>
      </c>
      <c r="U809" s="36" t="s">
        <v>1562</v>
      </c>
      <c r="V809" s="36" t="s">
        <v>1352</v>
      </c>
      <c r="W809" s="36">
        <v>2.1442185439524302</v>
      </c>
      <c r="X809" s="36">
        <v>0.61774089956485878</v>
      </c>
      <c r="Y809" s="36">
        <v>-0.70263222489194443</v>
      </c>
      <c r="Z809" s="36">
        <v>-0.70263222489194443</v>
      </c>
      <c r="AA809" s="36">
        <v>-0.70263222489194443</v>
      </c>
      <c r="AB809" s="36">
        <v>0.69730071447543907</v>
      </c>
      <c r="AC809" s="36">
        <v>0.75653319135893815</v>
      </c>
      <c r="AD809" s="36">
        <v>-0.70263222489194443</v>
      </c>
      <c r="AE809" s="36">
        <v>-0.70263222489194443</v>
      </c>
      <c r="AF809" s="36">
        <v>-0.70263222489194443</v>
      </c>
    </row>
    <row r="810" spans="1:32" x14ac:dyDescent="0.25">
      <c r="A810" s="51" t="s">
        <v>478</v>
      </c>
      <c r="B810" s="36" t="s">
        <v>67</v>
      </c>
      <c r="C810" s="36" t="s">
        <v>1583</v>
      </c>
      <c r="F810" s="37"/>
      <c r="G810" s="37">
        <f t="shared" si="182"/>
        <v>1.6363456553836775</v>
      </c>
      <c r="H810" s="37">
        <f t="shared" si="183"/>
        <v>2.1323640209890873</v>
      </c>
      <c r="I810" s="37">
        <f t="shared" si="184"/>
        <v>-0.4710887095465956</v>
      </c>
      <c r="J810" s="37">
        <f t="shared" si="185"/>
        <v>-0.4710887095465956</v>
      </c>
      <c r="K810" s="37">
        <f t="shared" si="186"/>
        <v>-0.4710887095465956</v>
      </c>
      <c r="L810" s="37">
        <f t="shared" si="187"/>
        <v>-0.4710887095465956</v>
      </c>
      <c r="M810" s="37">
        <f t="shared" si="188"/>
        <v>-0.4710887095465956</v>
      </c>
      <c r="N810" s="37">
        <f t="shared" si="189"/>
        <v>-0.4710887095465956</v>
      </c>
      <c r="O810" s="37">
        <f t="shared" si="190"/>
        <v>-0.4710887095465956</v>
      </c>
      <c r="P810" s="37">
        <f t="shared" si="191"/>
        <v>-0.4710887095465956</v>
      </c>
      <c r="T810" s="36" t="s">
        <v>860</v>
      </c>
      <c r="U810" s="36" t="s">
        <v>193</v>
      </c>
      <c r="V810" s="36" t="s">
        <v>2022</v>
      </c>
      <c r="W810" s="36">
        <v>1.6941721943794779</v>
      </c>
      <c r="X810" s="36">
        <v>-0.60893100657458876</v>
      </c>
      <c r="Y810" s="36">
        <v>-0.60893100657458876</v>
      </c>
      <c r="Z810" s="36">
        <v>-0.60893100657458876</v>
      </c>
      <c r="AA810" s="36">
        <v>-0.60893100657458876</v>
      </c>
      <c r="AB810" s="36">
        <v>-0.60893100657458876</v>
      </c>
      <c r="AC810" s="36">
        <v>0.94065813067758652</v>
      </c>
      <c r="AD810" s="36">
        <v>-0.60893100657458876</v>
      </c>
      <c r="AE810" s="36">
        <v>-0.60893100657458876</v>
      </c>
      <c r="AF810" s="36">
        <v>1.6276867209650572</v>
      </c>
    </row>
    <row r="811" spans="1:32" x14ac:dyDescent="0.25">
      <c r="A811" s="51" t="s">
        <v>501</v>
      </c>
      <c r="B811" s="36" t="s">
        <v>1611</v>
      </c>
      <c r="C811" s="36" t="s">
        <v>1391</v>
      </c>
      <c r="F811" s="37"/>
      <c r="G811" s="37">
        <f t="shared" si="182"/>
        <v>1.6374087371248198</v>
      </c>
      <c r="H811" s="37">
        <f t="shared" si="183"/>
        <v>2.1315031207051671</v>
      </c>
      <c r="I811" s="37">
        <f t="shared" si="184"/>
        <v>-0.4711139822287484</v>
      </c>
      <c r="J811" s="37">
        <f t="shared" si="185"/>
        <v>-0.4711139822287484</v>
      </c>
      <c r="K811" s="37">
        <f t="shared" si="186"/>
        <v>-0.4711139822287484</v>
      </c>
      <c r="L811" s="37">
        <f t="shared" si="187"/>
        <v>-0.4711139822287484</v>
      </c>
      <c r="M811" s="37">
        <f t="shared" si="188"/>
        <v>-0.4711139822287484</v>
      </c>
      <c r="N811" s="37">
        <f t="shared" si="189"/>
        <v>-0.4711139822287484</v>
      </c>
      <c r="O811" s="37">
        <f t="shared" si="190"/>
        <v>-0.4711139822287484</v>
      </c>
      <c r="P811" s="37">
        <f t="shared" si="191"/>
        <v>-0.4711139822287484</v>
      </c>
      <c r="T811" s="36" t="s">
        <v>864</v>
      </c>
      <c r="U811" s="36" t="s">
        <v>2027</v>
      </c>
      <c r="V811" s="36" t="s">
        <v>2028</v>
      </c>
      <c r="W811" s="36">
        <v>1.0576881718316735</v>
      </c>
      <c r="X811" s="36">
        <v>-0.44575260241994263</v>
      </c>
      <c r="Y811" s="36">
        <v>-0.44575260241994263</v>
      </c>
      <c r="Z811" s="36">
        <v>-0.44575260241994263</v>
      </c>
      <c r="AA811" s="36">
        <v>-0.44575260241994263</v>
      </c>
      <c r="AB811" s="36">
        <v>-0.44575260241994263</v>
      </c>
      <c r="AC811" s="36">
        <v>2.508332647527868</v>
      </c>
      <c r="AD811" s="36">
        <v>-0.44575260241994263</v>
      </c>
      <c r="AE811" s="36">
        <v>-0.44575260241994263</v>
      </c>
      <c r="AF811" s="36">
        <v>-0.44575260241994263</v>
      </c>
    </row>
    <row r="812" spans="1:32" x14ac:dyDescent="0.25">
      <c r="A812" s="51" t="s">
        <v>473</v>
      </c>
      <c r="B812" s="36" t="s">
        <v>1575</v>
      </c>
      <c r="C812" s="36" t="s">
        <v>1576</v>
      </c>
      <c r="F812" s="37"/>
      <c r="G812" s="37">
        <f t="shared" si="182"/>
        <v>1.6707104334888667</v>
      </c>
      <c r="H812" s="37">
        <f t="shared" si="183"/>
        <v>2.1041661127437821</v>
      </c>
      <c r="I812" s="37">
        <f t="shared" si="184"/>
        <v>-0.4718595682790811</v>
      </c>
      <c r="J812" s="37">
        <f t="shared" si="185"/>
        <v>-0.4718595682790811</v>
      </c>
      <c r="K812" s="37">
        <f t="shared" si="186"/>
        <v>-0.4718595682790811</v>
      </c>
      <c r="L812" s="37">
        <f t="shared" si="187"/>
        <v>-0.4718595682790811</v>
      </c>
      <c r="M812" s="37">
        <f t="shared" si="188"/>
        <v>-0.4718595682790811</v>
      </c>
      <c r="N812" s="37">
        <f t="shared" si="189"/>
        <v>-0.4718595682790811</v>
      </c>
      <c r="O812" s="37">
        <f t="shared" si="190"/>
        <v>-0.4718595682790811</v>
      </c>
      <c r="P812" s="37">
        <f t="shared" si="191"/>
        <v>-0.4718595682790811</v>
      </c>
      <c r="T812" s="36" t="s">
        <v>873</v>
      </c>
      <c r="U812" s="36" t="s">
        <v>195</v>
      </c>
      <c r="V812" s="36" t="s">
        <v>2038</v>
      </c>
      <c r="W812" s="36">
        <v>-0.45524392212232717</v>
      </c>
      <c r="X812" s="36">
        <v>-0.45524392212232717</v>
      </c>
      <c r="Y812" s="36">
        <v>2.4168443211707156</v>
      </c>
      <c r="Z812" s="36">
        <v>-0.45524392212232717</v>
      </c>
      <c r="AA812" s="36">
        <v>-0.45524392212232717</v>
      </c>
      <c r="AB812" s="36">
        <v>-0.45524392212232717</v>
      </c>
      <c r="AC812" s="36">
        <v>-0.45524392212232717</v>
      </c>
      <c r="AD812" s="36">
        <v>-0.45524392212232717</v>
      </c>
      <c r="AE812" s="36">
        <v>-0.45524392212232717</v>
      </c>
      <c r="AF812" s="36">
        <v>1.2251070558079018</v>
      </c>
    </row>
    <row r="813" spans="1:32" x14ac:dyDescent="0.25">
      <c r="A813" s="51" t="s">
        <v>511</v>
      </c>
      <c r="B813" s="36" t="s">
        <v>1278</v>
      </c>
      <c r="C813" s="36" t="s">
        <v>1352</v>
      </c>
      <c r="F813" s="37"/>
      <c r="G813" s="37">
        <f t="shared" si="182"/>
        <v>1.7039071141191695</v>
      </c>
      <c r="H813" s="37">
        <f t="shared" si="183"/>
        <v>2.0761887947455757</v>
      </c>
      <c r="I813" s="37">
        <f t="shared" si="184"/>
        <v>-0.47251198860809313</v>
      </c>
      <c r="J813" s="37">
        <f t="shared" si="185"/>
        <v>-0.47251198860809313</v>
      </c>
      <c r="K813" s="37">
        <f t="shared" si="186"/>
        <v>-0.47251198860809313</v>
      </c>
      <c r="L813" s="37">
        <f t="shared" si="187"/>
        <v>-0.47251198860809313</v>
      </c>
      <c r="M813" s="37">
        <f t="shared" si="188"/>
        <v>-0.47251198860809313</v>
      </c>
      <c r="N813" s="37">
        <f t="shared" si="189"/>
        <v>-0.47251198860809313</v>
      </c>
      <c r="O813" s="37">
        <f t="shared" si="190"/>
        <v>-0.47251198860809313</v>
      </c>
      <c r="P813" s="37">
        <f t="shared" si="191"/>
        <v>-0.47251198860809313</v>
      </c>
      <c r="T813" s="36" t="s">
        <v>594</v>
      </c>
      <c r="U813" s="36" t="s">
        <v>1726</v>
      </c>
      <c r="V813" s="36" t="s">
        <v>1727</v>
      </c>
      <c r="W813" s="36">
        <v>-0.4740694323342336</v>
      </c>
      <c r="X813" s="36">
        <v>-0.4740694323342336</v>
      </c>
      <c r="Y813" s="36">
        <v>1.8244204643879369</v>
      </c>
      <c r="Z813" s="36">
        <v>1.9681349942859323</v>
      </c>
      <c r="AA813" s="36">
        <v>-0.4740694323342336</v>
      </c>
      <c r="AB813" s="36">
        <v>-0.4740694323342336</v>
      </c>
      <c r="AC813" s="36">
        <v>-0.4740694323342336</v>
      </c>
      <c r="AD813" s="36">
        <v>-0.4740694323342336</v>
      </c>
      <c r="AE813" s="36">
        <v>-0.4740694323342336</v>
      </c>
      <c r="AF813" s="36">
        <v>-0.4740694323342336</v>
      </c>
    </row>
    <row r="814" spans="1:32" x14ac:dyDescent="0.25">
      <c r="A814" s="51" t="s">
        <v>483</v>
      </c>
      <c r="B814" s="36" t="s">
        <v>1590</v>
      </c>
      <c r="C814" s="36" t="s">
        <v>1348</v>
      </c>
      <c r="F814" s="37"/>
      <c r="G814" s="37">
        <f t="shared" si="182"/>
        <v>1.7256524726433053</v>
      </c>
      <c r="H814" s="37">
        <f t="shared" si="183"/>
        <v>2.0574579043348731</v>
      </c>
      <c r="I814" s="37">
        <f t="shared" si="184"/>
        <v>-0.47288879712227233</v>
      </c>
      <c r="J814" s="37">
        <f t="shared" si="185"/>
        <v>-0.47288879712227233</v>
      </c>
      <c r="K814" s="37">
        <f t="shared" si="186"/>
        <v>-0.47288879712227233</v>
      </c>
      <c r="L814" s="37">
        <f t="shared" si="187"/>
        <v>-0.47288879712227233</v>
      </c>
      <c r="M814" s="37">
        <f t="shared" si="188"/>
        <v>-0.47288879712227233</v>
      </c>
      <c r="N814" s="37">
        <f t="shared" si="189"/>
        <v>-0.47288879712227233</v>
      </c>
      <c r="O814" s="37">
        <f t="shared" si="190"/>
        <v>-0.47288879712227233</v>
      </c>
      <c r="P814" s="37">
        <f t="shared" si="191"/>
        <v>-0.47288879712227233</v>
      </c>
      <c r="T814" s="36" t="s">
        <v>402</v>
      </c>
      <c r="U814" s="36" t="s">
        <v>1502</v>
      </c>
      <c r="V814" s="36" t="s">
        <v>1342</v>
      </c>
      <c r="W814" s="36">
        <v>1.8858173453846026</v>
      </c>
      <c r="X814" s="36">
        <v>-0.60946638982777979</v>
      </c>
      <c r="Y814" s="36">
        <v>1.2619283113162287</v>
      </c>
      <c r="Z814" s="36">
        <v>-0.60946638982777979</v>
      </c>
      <c r="AA814" s="36">
        <v>1.1185190720936284</v>
      </c>
      <c r="AB814" s="36">
        <v>-0.60946638982777979</v>
      </c>
      <c r="AC814" s="36">
        <v>-0.60946638982777979</v>
      </c>
      <c r="AD814" s="36">
        <v>-0.60946638982777979</v>
      </c>
      <c r="AE814" s="36">
        <v>-0.60946638982777979</v>
      </c>
      <c r="AF814" s="36">
        <v>-0.60946638982777979</v>
      </c>
    </row>
    <row r="815" spans="1:32" x14ac:dyDescent="0.25">
      <c r="A815" s="51" t="s">
        <v>530</v>
      </c>
      <c r="B815" s="36" t="s">
        <v>1651</v>
      </c>
      <c r="C815" s="36" t="s">
        <v>1352</v>
      </c>
      <c r="F815" s="37"/>
      <c r="G815" s="37">
        <f t="shared" si="182"/>
        <v>1.7582885785393918</v>
      </c>
      <c r="H815" s="37">
        <f t="shared" si="183"/>
        <v>2.0287274316439792</v>
      </c>
      <c r="I815" s="37">
        <f t="shared" si="184"/>
        <v>-0.47337700127292143</v>
      </c>
      <c r="J815" s="37">
        <f t="shared" si="185"/>
        <v>-0.47337700127292143</v>
      </c>
      <c r="K815" s="37">
        <f t="shared" si="186"/>
        <v>-0.47337700127292143</v>
      </c>
      <c r="L815" s="37">
        <f t="shared" si="187"/>
        <v>-0.47337700127292143</v>
      </c>
      <c r="M815" s="37">
        <f t="shared" si="188"/>
        <v>-0.47337700127292143</v>
      </c>
      <c r="N815" s="37">
        <f t="shared" si="189"/>
        <v>-0.47337700127292143</v>
      </c>
      <c r="O815" s="37">
        <f t="shared" si="190"/>
        <v>-0.47337700127292143</v>
      </c>
      <c r="P815" s="37">
        <f t="shared" si="191"/>
        <v>-0.47337700127292143</v>
      </c>
      <c r="T815" s="36" t="s">
        <v>691</v>
      </c>
      <c r="U815" s="36" t="s">
        <v>1837</v>
      </c>
      <c r="V815" s="36" t="s">
        <v>1838</v>
      </c>
      <c r="W815" s="36">
        <v>2.846049894151542</v>
      </c>
      <c r="X815" s="36">
        <v>-0.316227766016838</v>
      </c>
      <c r="Y815" s="36">
        <v>-0.316227766016838</v>
      </c>
      <c r="Z815" s="36">
        <v>-0.316227766016838</v>
      </c>
      <c r="AA815" s="36">
        <v>-0.316227766016838</v>
      </c>
      <c r="AB815" s="36">
        <v>-0.316227766016838</v>
      </c>
      <c r="AC815" s="36">
        <v>-0.316227766016838</v>
      </c>
      <c r="AD815" s="36">
        <v>-0.316227766016838</v>
      </c>
      <c r="AE815" s="36">
        <v>-0.316227766016838</v>
      </c>
      <c r="AF815" s="36">
        <v>-0.316227766016838</v>
      </c>
    </row>
    <row r="816" spans="1:32" x14ac:dyDescent="0.25">
      <c r="A816" s="51" t="s">
        <v>491</v>
      </c>
      <c r="B816" s="36" t="s">
        <v>1603</v>
      </c>
      <c r="C816" s="36" t="s">
        <v>1352</v>
      </c>
      <c r="F816" s="37"/>
      <c r="G816" s="37">
        <f t="shared" si="182"/>
        <v>1.7590827969344252</v>
      </c>
      <c r="H816" s="37">
        <f t="shared" si="183"/>
        <v>2.0280188294210495</v>
      </c>
      <c r="I816" s="37">
        <f t="shared" si="184"/>
        <v>-0.4733877032944343</v>
      </c>
      <c r="J816" s="37">
        <f t="shared" si="185"/>
        <v>-0.4733877032944343</v>
      </c>
      <c r="K816" s="37">
        <f t="shared" si="186"/>
        <v>-0.4733877032944343</v>
      </c>
      <c r="L816" s="37">
        <f t="shared" si="187"/>
        <v>-0.4733877032944343</v>
      </c>
      <c r="M816" s="37">
        <f t="shared" si="188"/>
        <v>-0.4733877032944343</v>
      </c>
      <c r="N816" s="37">
        <f t="shared" si="189"/>
        <v>-0.4733877032944343</v>
      </c>
      <c r="O816" s="37">
        <f t="shared" si="190"/>
        <v>-0.4733877032944343</v>
      </c>
      <c r="P816" s="37">
        <f t="shared" si="191"/>
        <v>-0.4733877032944343</v>
      </c>
      <c r="T816" s="36" t="s">
        <v>558</v>
      </c>
      <c r="U816" s="36" t="s">
        <v>83</v>
      </c>
      <c r="V816" s="36" t="s">
        <v>1682</v>
      </c>
      <c r="W816" s="36">
        <v>2.7382224521371334</v>
      </c>
      <c r="X816" s="36">
        <v>-0.44102158799850405</v>
      </c>
      <c r="Y816" s="36">
        <v>-0.44102158799850405</v>
      </c>
      <c r="Z816" s="36">
        <v>-0.44102158799850405</v>
      </c>
      <c r="AA816" s="36">
        <v>-0.44102158799850405</v>
      </c>
      <c r="AB816" s="36">
        <v>0.37416649618354736</v>
      </c>
      <c r="AC816" s="36">
        <v>-2.5237832331152291E-2</v>
      </c>
      <c r="AD816" s="36">
        <v>-0.44102158799850405</v>
      </c>
      <c r="AE816" s="36">
        <v>-0.44102158799850405</v>
      </c>
      <c r="AF816" s="36">
        <v>-0.44102158799850405</v>
      </c>
    </row>
    <row r="817" spans="1:32" x14ac:dyDescent="0.25">
      <c r="A817" s="51" t="s">
        <v>489</v>
      </c>
      <c r="B817" s="36" t="s">
        <v>1599</v>
      </c>
      <c r="C817" s="36" t="s">
        <v>1600</v>
      </c>
      <c r="F817" s="37"/>
      <c r="G817" s="37">
        <f t="shared" si="182"/>
        <v>1.77169823471539</v>
      </c>
      <c r="H817" s="37">
        <f t="shared" si="183"/>
        <v>2.0167022742700973</v>
      </c>
      <c r="I817" s="37">
        <f t="shared" si="184"/>
        <v>-0.47355006362318591</v>
      </c>
      <c r="J817" s="37">
        <f t="shared" si="185"/>
        <v>-0.47355006362318591</v>
      </c>
      <c r="K817" s="37">
        <f t="shared" si="186"/>
        <v>-0.47355006362318591</v>
      </c>
      <c r="L817" s="37">
        <f t="shared" si="187"/>
        <v>-0.47355006362318591</v>
      </c>
      <c r="M817" s="37">
        <f t="shared" si="188"/>
        <v>-0.47355006362318591</v>
      </c>
      <c r="N817" s="37">
        <f t="shared" si="189"/>
        <v>-0.47355006362318591</v>
      </c>
      <c r="O817" s="37">
        <f t="shared" si="190"/>
        <v>-0.47355006362318591</v>
      </c>
      <c r="P817" s="37">
        <f t="shared" si="191"/>
        <v>-0.47355006362318591</v>
      </c>
      <c r="T817" s="36" t="s">
        <v>292</v>
      </c>
      <c r="U817" s="36" t="s">
        <v>1373</v>
      </c>
      <c r="V817" s="36" t="s">
        <v>1346</v>
      </c>
      <c r="W817" s="36">
        <v>2.1481912368911531</v>
      </c>
      <c r="X817" s="36">
        <v>-0.69753647080836867</v>
      </c>
      <c r="Y817" s="36">
        <v>0.48983179300259144</v>
      </c>
      <c r="Z817" s="36">
        <v>0.65299723061508907</v>
      </c>
      <c r="AA817" s="36">
        <v>0.8941985643413789</v>
      </c>
      <c r="AB817" s="36">
        <v>-0.69753647080836867</v>
      </c>
      <c r="AC817" s="36">
        <v>-0.69753647080836867</v>
      </c>
      <c r="AD817" s="36">
        <v>-0.69753647080836867</v>
      </c>
      <c r="AE817" s="36">
        <v>-0.69753647080836867</v>
      </c>
      <c r="AF817" s="36">
        <v>-0.69753647080836867</v>
      </c>
    </row>
    <row r="818" spans="1:32" x14ac:dyDescent="0.25">
      <c r="A818" s="51" t="s">
        <v>515</v>
      </c>
      <c r="B818" s="36" t="s">
        <v>1629</v>
      </c>
      <c r="C818" s="36" t="s">
        <v>1348</v>
      </c>
      <c r="F818" s="37"/>
      <c r="G818" s="37">
        <f t="shared" si="182"/>
        <v>1.7872450235178996</v>
      </c>
      <c r="H818" s="37">
        <f t="shared" si="183"/>
        <v>2.0025965277478921</v>
      </c>
      <c r="I818" s="37">
        <f t="shared" si="184"/>
        <v>-0.47373019390822391</v>
      </c>
      <c r="J818" s="37">
        <f t="shared" si="185"/>
        <v>-0.47373019390822391</v>
      </c>
      <c r="K818" s="37">
        <f t="shared" si="186"/>
        <v>-0.47373019390822391</v>
      </c>
      <c r="L818" s="37">
        <f t="shared" si="187"/>
        <v>-0.47373019390822391</v>
      </c>
      <c r="M818" s="37">
        <f t="shared" si="188"/>
        <v>-0.47373019390822391</v>
      </c>
      <c r="N818" s="37">
        <f t="shared" si="189"/>
        <v>-0.47373019390822391</v>
      </c>
      <c r="O818" s="37">
        <f t="shared" si="190"/>
        <v>-0.47373019390822391</v>
      </c>
      <c r="P818" s="37">
        <f t="shared" si="191"/>
        <v>-0.47373019390822391</v>
      </c>
      <c r="T818" s="36" t="s">
        <v>1192</v>
      </c>
      <c r="U818" s="36" t="s">
        <v>2430</v>
      </c>
      <c r="V818" s="36" t="s">
        <v>1342</v>
      </c>
      <c r="W818" s="36">
        <v>2.8460498941515415</v>
      </c>
      <c r="X818" s="36">
        <v>-0.31622776601683794</v>
      </c>
      <c r="Y818" s="36">
        <v>-0.31622776601683794</v>
      </c>
      <c r="Z818" s="36">
        <v>-0.31622776601683794</v>
      </c>
      <c r="AA818" s="36">
        <v>-0.31622776601683794</v>
      </c>
      <c r="AB818" s="36">
        <v>-0.31622776601683794</v>
      </c>
      <c r="AC818" s="36">
        <v>-0.31622776601683794</v>
      </c>
      <c r="AD818" s="36">
        <v>-0.31622776601683794</v>
      </c>
      <c r="AE818" s="36">
        <v>-0.31622776601683794</v>
      </c>
      <c r="AF818" s="36">
        <v>-0.31622776601683794</v>
      </c>
    </row>
    <row r="819" spans="1:32" x14ac:dyDescent="0.25">
      <c r="A819" s="51" t="s">
        <v>539</v>
      </c>
      <c r="B819" s="36" t="s">
        <v>1664</v>
      </c>
      <c r="C819" s="36" t="s">
        <v>1665</v>
      </c>
      <c r="F819" s="37"/>
      <c r="G819" s="37">
        <f t="shared" si="182"/>
        <v>1.8016246494894155</v>
      </c>
      <c r="H819" s="37">
        <f t="shared" si="183"/>
        <v>1.9893904143220507</v>
      </c>
      <c r="I819" s="37">
        <f t="shared" si="184"/>
        <v>-0.47387688297643327</v>
      </c>
      <c r="J819" s="37">
        <f t="shared" si="185"/>
        <v>-0.47387688297643327</v>
      </c>
      <c r="K819" s="37">
        <f t="shared" si="186"/>
        <v>-0.47387688297643327</v>
      </c>
      <c r="L819" s="37">
        <f t="shared" si="187"/>
        <v>-0.47387688297643327</v>
      </c>
      <c r="M819" s="37">
        <f t="shared" si="188"/>
        <v>-0.47387688297643327</v>
      </c>
      <c r="N819" s="37">
        <f t="shared" si="189"/>
        <v>-0.47387688297643327</v>
      </c>
      <c r="O819" s="37">
        <f t="shared" si="190"/>
        <v>-0.47387688297643327</v>
      </c>
      <c r="P819" s="37">
        <f t="shared" si="191"/>
        <v>-0.47387688297643327</v>
      </c>
      <c r="T819" s="36" t="s">
        <v>788</v>
      </c>
      <c r="U819" s="36" t="s">
        <v>1941</v>
      </c>
      <c r="V819" s="36" t="s">
        <v>1348</v>
      </c>
      <c r="W819" s="36">
        <v>2.8460498941515415</v>
      </c>
      <c r="X819" s="36">
        <v>-0.31622776601683794</v>
      </c>
      <c r="Y819" s="36">
        <v>-0.31622776601683794</v>
      </c>
      <c r="Z819" s="36">
        <v>-0.31622776601683794</v>
      </c>
      <c r="AA819" s="36">
        <v>-0.31622776601683794</v>
      </c>
      <c r="AB819" s="36">
        <v>-0.31622776601683794</v>
      </c>
      <c r="AC819" s="36">
        <v>-0.31622776601683794</v>
      </c>
      <c r="AD819" s="36">
        <v>-0.31622776601683794</v>
      </c>
      <c r="AE819" s="36">
        <v>-0.31622776601683794</v>
      </c>
      <c r="AF819" s="36">
        <v>-0.31622776601683794</v>
      </c>
    </row>
    <row r="820" spans="1:32" x14ac:dyDescent="0.25">
      <c r="A820" s="51" t="s">
        <v>609</v>
      </c>
      <c r="B820" s="36" t="s">
        <v>100</v>
      </c>
      <c r="C820" s="36" t="s">
        <v>1348</v>
      </c>
      <c r="F820" s="37"/>
      <c r="G820" s="37">
        <f t="shared" si="182"/>
        <v>1.8165363706654536</v>
      </c>
      <c r="H820" s="37">
        <f t="shared" si="183"/>
        <v>1.9755312070042892</v>
      </c>
      <c r="I820" s="37">
        <f t="shared" si="184"/>
        <v>-0.47400844720871782</v>
      </c>
      <c r="J820" s="37">
        <f t="shared" si="185"/>
        <v>-0.47400844720871782</v>
      </c>
      <c r="K820" s="37">
        <f t="shared" si="186"/>
        <v>-0.47400844720871782</v>
      </c>
      <c r="L820" s="37">
        <f t="shared" si="187"/>
        <v>-0.47400844720871782</v>
      </c>
      <c r="M820" s="37">
        <f t="shared" si="188"/>
        <v>-0.47400844720871782</v>
      </c>
      <c r="N820" s="37">
        <f t="shared" si="189"/>
        <v>-0.47400844720871782</v>
      </c>
      <c r="O820" s="37">
        <f t="shared" si="190"/>
        <v>-0.47400844720871782</v>
      </c>
      <c r="P820" s="37">
        <f t="shared" si="191"/>
        <v>-0.47400844720871782</v>
      </c>
      <c r="T820" s="36" t="s">
        <v>328</v>
      </c>
      <c r="U820" s="36" t="s">
        <v>33</v>
      </c>
      <c r="V820" s="36" t="s">
        <v>1409</v>
      </c>
      <c r="W820" s="36">
        <v>-0.60807845744892375</v>
      </c>
      <c r="X820" s="36">
        <v>-0.60807845744892375</v>
      </c>
      <c r="Y820" s="36">
        <v>1.224415134633531</v>
      </c>
      <c r="Z820" s="36">
        <v>1.1188434169389676</v>
      </c>
      <c r="AA820" s="36">
        <v>1.9132906505699678</v>
      </c>
      <c r="AB820" s="36">
        <v>-0.60807845744892375</v>
      </c>
      <c r="AC820" s="36">
        <v>-0.60807845744892375</v>
      </c>
      <c r="AD820" s="36">
        <v>-0.60807845744892375</v>
      </c>
      <c r="AE820" s="36">
        <v>-0.60807845744892375</v>
      </c>
      <c r="AF820" s="36">
        <v>-0.60807845744892375</v>
      </c>
    </row>
    <row r="821" spans="1:32" x14ac:dyDescent="0.25">
      <c r="A821" s="51" t="s">
        <v>486</v>
      </c>
      <c r="B821" s="36" t="s">
        <v>1240</v>
      </c>
      <c r="C821" s="36" t="s">
        <v>1240</v>
      </c>
      <c r="F821" s="37"/>
      <c r="G821" s="37">
        <f t="shared" ref="G821:G884" si="192">IF(ISERROR(MATCH($A821,$T:$T,0)),"Not In List",LOOKUP($A821,$T:$T,Y:Y))</f>
        <v>1.8438450994336724</v>
      </c>
      <c r="H821" s="37">
        <f t="shared" ref="H821:H884" si="193">IF(ISERROR(MATCH($A821,$T:$T,0)),"Not In List",LOOKUP($A821,$T:$T,AA:AA))</f>
        <v>1.9497066229333579</v>
      </c>
      <c r="I821" s="37">
        <f t="shared" ref="I821:I884" si="194">IF(ISERROR(MATCH($A821,$T:$T,0)),"Not In List",LOOKUP($A821,$T:$T,Z:Z))</f>
        <v>-0.47419396529587876</v>
      </c>
      <c r="J821" s="37">
        <f t="shared" ref="J821:J884" si="195">IF(ISERROR(MATCH($A821,$T:$T,0)),"Not In List",LOOKUP($A821,$T:$T,X:X))</f>
        <v>-0.47419396529587876</v>
      </c>
      <c r="K821" s="37">
        <f t="shared" ref="K821:K884" si="196">IF(ISERROR(MATCH($A821,$T:$T,0)),"Not In List",LOOKUP($A821,$T:$T,AE:AE))</f>
        <v>-0.47419396529587876</v>
      </c>
      <c r="L821" s="37">
        <f t="shared" ref="L821:L884" si="197">IF(ISERROR(MATCH($A821,$T:$T,0)),"Not In List",LOOKUP($A821,$T:$T,AF:AF))</f>
        <v>-0.47419396529587876</v>
      </c>
      <c r="M821" s="37">
        <f t="shared" ref="M821:M884" si="198">IF(ISERROR(MATCH($A821,$T:$T,0)),"Not In List",LOOKUP($A821,$T:$T,AD:AD))</f>
        <v>-0.47419396529587876</v>
      </c>
      <c r="N821" s="37">
        <f t="shared" ref="N821:N884" si="199">IF(ISERROR(MATCH($A821,$T:$T,0)),"Not In List",LOOKUP($A821,$T:$T,AB:AB))</f>
        <v>-0.47419396529587876</v>
      </c>
      <c r="O821" s="37">
        <f t="shared" ref="O821:O884" si="200">IF(ISERROR(MATCH($A821,$T:$T,0)),"Not In List",LOOKUP($A821,$T:$T,AC:AC))</f>
        <v>-0.47419396529587876</v>
      </c>
      <c r="P821" s="37">
        <f t="shared" ref="P821:P884" si="201">IF(ISERROR(MATCH($A821,$T:$T,0)),"Not In List",LOOKUP($A821,$T:$T,W:W))</f>
        <v>-0.47419396529587876</v>
      </c>
      <c r="T821" s="36" t="s">
        <v>958</v>
      </c>
      <c r="U821" s="36" t="s">
        <v>2135</v>
      </c>
      <c r="V821" s="36" t="s">
        <v>2136</v>
      </c>
      <c r="W821" s="36">
        <v>-0.31622776601683794</v>
      </c>
      <c r="X821" s="36">
        <v>2.8460498941515411</v>
      </c>
      <c r="Y821" s="36">
        <v>-0.31622776601683794</v>
      </c>
      <c r="Z821" s="36">
        <v>-0.31622776601683794</v>
      </c>
      <c r="AA821" s="36">
        <v>-0.31622776601683794</v>
      </c>
      <c r="AB821" s="36">
        <v>-0.31622776601683794</v>
      </c>
      <c r="AC821" s="36">
        <v>-0.31622776601683794</v>
      </c>
      <c r="AD821" s="36">
        <v>-0.31622776601683794</v>
      </c>
      <c r="AE821" s="36">
        <v>-0.31622776601683794</v>
      </c>
      <c r="AF821" s="36">
        <v>-0.31622776601683794</v>
      </c>
    </row>
    <row r="822" spans="1:32" x14ac:dyDescent="0.25">
      <c r="A822" s="51" t="s">
        <v>633</v>
      </c>
      <c r="B822" s="36" t="s">
        <v>1219</v>
      </c>
      <c r="C822" s="36" t="s">
        <v>1765</v>
      </c>
      <c r="F822" s="37"/>
      <c r="G822" s="37">
        <f t="shared" si="192"/>
        <v>1.8487638925019387</v>
      </c>
      <c r="H822" s="37">
        <f t="shared" si="193"/>
        <v>1.9449930784979226</v>
      </c>
      <c r="I822" s="37">
        <f t="shared" si="194"/>
        <v>-0.47421962137498258</v>
      </c>
      <c r="J822" s="37">
        <f t="shared" si="195"/>
        <v>-0.47421962137498258</v>
      </c>
      <c r="K822" s="37">
        <f t="shared" si="196"/>
        <v>-0.47421962137498258</v>
      </c>
      <c r="L822" s="37">
        <f t="shared" si="197"/>
        <v>-0.47421962137498258</v>
      </c>
      <c r="M822" s="37">
        <f t="shared" si="198"/>
        <v>-0.47421962137498258</v>
      </c>
      <c r="N822" s="37">
        <f t="shared" si="199"/>
        <v>-0.47421962137498258</v>
      </c>
      <c r="O822" s="37">
        <f t="shared" si="200"/>
        <v>-0.47421962137498258</v>
      </c>
      <c r="P822" s="37">
        <f t="shared" si="201"/>
        <v>-0.47421962137498258</v>
      </c>
      <c r="T822" s="36" t="s">
        <v>916</v>
      </c>
      <c r="U822" s="36" t="s">
        <v>205</v>
      </c>
      <c r="V822" s="36" t="s">
        <v>2082</v>
      </c>
      <c r="W822" s="36">
        <v>-0.31622776601683794</v>
      </c>
      <c r="X822" s="36">
        <v>2.8460498941515415</v>
      </c>
      <c r="Y822" s="36">
        <v>-0.31622776601683794</v>
      </c>
      <c r="Z822" s="36">
        <v>-0.31622776601683794</v>
      </c>
      <c r="AA822" s="36">
        <v>-0.31622776601683794</v>
      </c>
      <c r="AB822" s="36">
        <v>-0.31622776601683794</v>
      </c>
      <c r="AC822" s="36">
        <v>-0.31622776601683794</v>
      </c>
      <c r="AD822" s="36">
        <v>-0.31622776601683794</v>
      </c>
      <c r="AE822" s="36">
        <v>-0.31622776601683794</v>
      </c>
      <c r="AF822" s="36">
        <v>-0.31622776601683794</v>
      </c>
    </row>
    <row r="823" spans="1:32" x14ac:dyDescent="0.25">
      <c r="A823" s="51" t="s">
        <v>549</v>
      </c>
      <c r="B823" s="36" t="s">
        <v>1675</v>
      </c>
      <c r="C823" s="36" t="s">
        <v>1676</v>
      </c>
      <c r="F823" s="37"/>
      <c r="G823" s="37">
        <f t="shared" si="192"/>
        <v>1.8490167439152965</v>
      </c>
      <c r="H823" s="37">
        <f t="shared" si="193"/>
        <v>1.9447502593698258</v>
      </c>
      <c r="I823" s="37">
        <f t="shared" si="194"/>
        <v>-0.47422087541064034</v>
      </c>
      <c r="J823" s="37">
        <f t="shared" si="195"/>
        <v>-0.47422087541064034</v>
      </c>
      <c r="K823" s="37">
        <f t="shared" si="196"/>
        <v>-0.47422087541064034</v>
      </c>
      <c r="L823" s="37">
        <f t="shared" si="197"/>
        <v>-0.47422087541064034</v>
      </c>
      <c r="M823" s="37">
        <f t="shared" si="198"/>
        <v>-0.47422087541064034</v>
      </c>
      <c r="N823" s="37">
        <f t="shared" si="199"/>
        <v>-0.47422087541064034</v>
      </c>
      <c r="O823" s="37">
        <f t="shared" si="200"/>
        <v>-0.47422087541064034</v>
      </c>
      <c r="P823" s="37">
        <f t="shared" si="201"/>
        <v>-0.47422087541064034</v>
      </c>
      <c r="T823" s="36" t="s">
        <v>664</v>
      </c>
      <c r="U823" s="36" t="s">
        <v>1802</v>
      </c>
      <c r="V823" s="36" t="s">
        <v>1342</v>
      </c>
      <c r="W823" s="36">
        <v>-0.31622776601683789</v>
      </c>
      <c r="X823" s="36">
        <v>-0.31622776601683789</v>
      </c>
      <c r="Y823" s="36">
        <v>2.8460498941515411</v>
      </c>
      <c r="Z823" s="36">
        <v>-0.31622776601683789</v>
      </c>
      <c r="AA823" s="36">
        <v>-0.31622776601683789</v>
      </c>
      <c r="AB823" s="36">
        <v>-0.31622776601683789</v>
      </c>
      <c r="AC823" s="36">
        <v>-0.31622776601683789</v>
      </c>
      <c r="AD823" s="36">
        <v>-0.31622776601683789</v>
      </c>
      <c r="AE823" s="36">
        <v>-0.31622776601683789</v>
      </c>
      <c r="AF823" s="36">
        <v>-0.31622776601683789</v>
      </c>
    </row>
    <row r="824" spans="1:32" x14ac:dyDescent="0.25">
      <c r="A824" s="51" t="s">
        <v>526</v>
      </c>
      <c r="B824" s="36" t="s">
        <v>1645</v>
      </c>
      <c r="C824" s="36" t="s">
        <v>1646</v>
      </c>
      <c r="F824" s="37"/>
      <c r="G824" s="37">
        <f t="shared" si="192"/>
        <v>1.8601533370305656</v>
      </c>
      <c r="H824" s="37">
        <f t="shared" si="193"/>
        <v>1.9340049038526916</v>
      </c>
      <c r="I824" s="37">
        <f t="shared" si="194"/>
        <v>-0.47426978011040721</v>
      </c>
      <c r="J824" s="37">
        <f t="shared" si="195"/>
        <v>-0.47426978011040721</v>
      </c>
      <c r="K824" s="37">
        <f t="shared" si="196"/>
        <v>-0.47426978011040721</v>
      </c>
      <c r="L824" s="37">
        <f t="shared" si="197"/>
        <v>-0.47426978011040721</v>
      </c>
      <c r="M824" s="37">
        <f t="shared" si="198"/>
        <v>-0.47426978011040721</v>
      </c>
      <c r="N824" s="37">
        <f t="shared" si="199"/>
        <v>-0.47426978011040721</v>
      </c>
      <c r="O824" s="37">
        <f t="shared" si="200"/>
        <v>-0.47426978011040721</v>
      </c>
      <c r="P824" s="37">
        <f t="shared" si="201"/>
        <v>-0.47426978011040721</v>
      </c>
      <c r="T824" s="36" t="s">
        <v>509</v>
      </c>
      <c r="U824" s="36" t="s">
        <v>1623</v>
      </c>
      <c r="V824" s="36" t="s">
        <v>1352</v>
      </c>
      <c r="W824" s="36">
        <v>1.6748281514622441</v>
      </c>
      <c r="X824" s="36">
        <v>-0.47194547857235319</v>
      </c>
      <c r="Y824" s="36">
        <v>-0.47194547857235319</v>
      </c>
      <c r="Z824" s="36">
        <v>-0.47194547857235319</v>
      </c>
      <c r="AA824" s="36">
        <v>-0.47194547857235319</v>
      </c>
      <c r="AB824" s="36">
        <v>2.1007356771165817</v>
      </c>
      <c r="AC824" s="36">
        <v>-0.47194547857235319</v>
      </c>
      <c r="AD824" s="36">
        <v>-0.47194547857235319</v>
      </c>
      <c r="AE824" s="36">
        <v>-0.47194547857235319</v>
      </c>
      <c r="AF824" s="36">
        <v>-0.47194547857235319</v>
      </c>
    </row>
    <row r="825" spans="1:32" x14ac:dyDescent="0.25">
      <c r="A825" s="51" t="s">
        <v>531</v>
      </c>
      <c r="B825" s="36" t="s">
        <v>1240</v>
      </c>
      <c r="C825" s="36" t="s">
        <v>1240</v>
      </c>
      <c r="F825" s="37"/>
      <c r="G825" s="37">
        <f t="shared" si="192"/>
        <v>1.8727537802740528</v>
      </c>
      <c r="H825" s="37">
        <f t="shared" si="193"/>
        <v>1.9217265966165153</v>
      </c>
      <c r="I825" s="37">
        <f t="shared" si="194"/>
        <v>-0.47431004711132096</v>
      </c>
      <c r="J825" s="37">
        <f t="shared" si="195"/>
        <v>-0.47431004711132096</v>
      </c>
      <c r="K825" s="37">
        <f t="shared" si="196"/>
        <v>-0.47431004711132096</v>
      </c>
      <c r="L825" s="37">
        <f t="shared" si="197"/>
        <v>-0.47431004711132096</v>
      </c>
      <c r="M825" s="37">
        <f t="shared" si="198"/>
        <v>-0.47431004711132096</v>
      </c>
      <c r="N825" s="37">
        <f t="shared" si="199"/>
        <v>-0.47431004711132096</v>
      </c>
      <c r="O825" s="37">
        <f t="shared" si="200"/>
        <v>-0.47431004711132096</v>
      </c>
      <c r="P825" s="37">
        <f t="shared" si="201"/>
        <v>-0.47431004711132096</v>
      </c>
      <c r="T825" s="36" t="s">
        <v>1152</v>
      </c>
      <c r="U825" s="36" t="s">
        <v>1240</v>
      </c>
      <c r="V825" s="36" t="s">
        <v>1240</v>
      </c>
      <c r="W825" s="36">
        <v>0.17947607845388266</v>
      </c>
      <c r="X825" s="36">
        <v>-0.37279148032957504</v>
      </c>
      <c r="Y825" s="36">
        <v>-0.37279148032957504</v>
      </c>
      <c r="Z825" s="36">
        <v>-0.37279148032957504</v>
      </c>
      <c r="AA825" s="36">
        <v>-0.37279148032957504</v>
      </c>
      <c r="AB825" s="36">
        <v>-0.37279148032957504</v>
      </c>
      <c r="AC825" s="36">
        <v>-0.37279148032957504</v>
      </c>
      <c r="AD825" s="36">
        <v>-0.37279148032957504</v>
      </c>
      <c r="AE825" s="36">
        <v>2.8028557641827176</v>
      </c>
      <c r="AF825" s="36">
        <v>-0.37279148032957504</v>
      </c>
    </row>
    <row r="826" spans="1:32" x14ac:dyDescent="0.25">
      <c r="A826" s="51" t="s">
        <v>522</v>
      </c>
      <c r="B826" s="36" t="s">
        <v>1640</v>
      </c>
      <c r="C826" s="36" t="s">
        <v>1641</v>
      </c>
      <c r="F826" s="37"/>
      <c r="G826" s="37">
        <f t="shared" si="192"/>
        <v>1.8756601749379631</v>
      </c>
      <c r="H826" s="37">
        <f t="shared" si="193"/>
        <v>1.9188761476921321</v>
      </c>
      <c r="I826" s="37">
        <f t="shared" si="194"/>
        <v>-0.47431704032876187</v>
      </c>
      <c r="J826" s="37">
        <f t="shared" si="195"/>
        <v>-0.47431704032876187</v>
      </c>
      <c r="K826" s="37">
        <f t="shared" si="196"/>
        <v>-0.47431704032876187</v>
      </c>
      <c r="L826" s="37">
        <f t="shared" si="197"/>
        <v>-0.47431704032876187</v>
      </c>
      <c r="M826" s="37">
        <f t="shared" si="198"/>
        <v>-0.47431704032876187</v>
      </c>
      <c r="N826" s="37">
        <f t="shared" si="199"/>
        <v>-0.47431704032876187</v>
      </c>
      <c r="O826" s="37">
        <f t="shared" si="200"/>
        <v>-0.47431704032876187</v>
      </c>
      <c r="P826" s="37">
        <f t="shared" si="201"/>
        <v>-0.47431704032876187</v>
      </c>
      <c r="T826" s="36" t="s">
        <v>718</v>
      </c>
      <c r="U826" s="36" t="s">
        <v>1870</v>
      </c>
      <c r="V826" s="36" t="s">
        <v>1871</v>
      </c>
      <c r="W826" s="36">
        <v>2.8460498941515411</v>
      </c>
      <c r="X826" s="36">
        <v>-0.31622776601683789</v>
      </c>
      <c r="Y826" s="36">
        <v>-0.31622776601683789</v>
      </c>
      <c r="Z826" s="36">
        <v>-0.31622776601683789</v>
      </c>
      <c r="AA826" s="36">
        <v>-0.31622776601683789</v>
      </c>
      <c r="AB826" s="36">
        <v>-0.31622776601683789</v>
      </c>
      <c r="AC826" s="36">
        <v>-0.31622776601683789</v>
      </c>
      <c r="AD826" s="36">
        <v>-0.31622776601683789</v>
      </c>
      <c r="AE826" s="36">
        <v>-0.31622776601683789</v>
      </c>
      <c r="AF826" s="36">
        <v>-0.31622776601683789</v>
      </c>
    </row>
    <row r="827" spans="1:32" x14ac:dyDescent="0.25">
      <c r="A827" s="51" t="s">
        <v>490</v>
      </c>
      <c r="B827" s="36" t="s">
        <v>1601</v>
      </c>
      <c r="C827" s="36" t="s">
        <v>1602</v>
      </c>
      <c r="F827" s="37"/>
      <c r="G827" s="37">
        <f t="shared" si="192"/>
        <v>1.8771054926563893</v>
      </c>
      <c r="H827" s="37">
        <f t="shared" si="193"/>
        <v>1.9174560715596585</v>
      </c>
      <c r="I827" s="37">
        <f t="shared" si="194"/>
        <v>-0.47432019552700588</v>
      </c>
      <c r="J827" s="37">
        <f t="shared" si="195"/>
        <v>-0.47432019552700588</v>
      </c>
      <c r="K827" s="37">
        <f t="shared" si="196"/>
        <v>-0.47432019552700588</v>
      </c>
      <c r="L827" s="37">
        <f t="shared" si="197"/>
        <v>-0.47432019552700588</v>
      </c>
      <c r="M827" s="37">
        <f t="shared" si="198"/>
        <v>-0.47432019552700588</v>
      </c>
      <c r="N827" s="37">
        <f t="shared" si="199"/>
        <v>-0.47432019552700588</v>
      </c>
      <c r="O827" s="37">
        <f t="shared" si="200"/>
        <v>-0.47432019552700588</v>
      </c>
      <c r="P827" s="37">
        <f t="shared" si="201"/>
        <v>-0.47432019552700588</v>
      </c>
      <c r="T827" s="36" t="s">
        <v>807</v>
      </c>
      <c r="U827" s="36" t="s">
        <v>1240</v>
      </c>
      <c r="V827" s="36" t="s">
        <v>1240</v>
      </c>
      <c r="W827" s="36">
        <v>0.70894028664195552</v>
      </c>
      <c r="X827" s="36">
        <v>-0.50378660352719973</v>
      </c>
      <c r="Y827" s="36">
        <v>-0.50378660352719973</v>
      </c>
      <c r="Z827" s="36">
        <v>-0.50378660352719973</v>
      </c>
      <c r="AA827" s="36">
        <v>-0.50378660352719973</v>
      </c>
      <c r="AB827" s="36">
        <v>-0.50378660352719973</v>
      </c>
      <c r="AC827" s="36">
        <v>-0.50378660352719973</v>
      </c>
      <c r="AD827" s="36">
        <v>-0.50378660352719973</v>
      </c>
      <c r="AE827" s="36">
        <v>2.5816977504760361</v>
      </c>
      <c r="AF827" s="36">
        <v>0.23586818757240594</v>
      </c>
    </row>
    <row r="828" spans="1:32" x14ac:dyDescent="0.25">
      <c r="A828" s="51" t="s">
        <v>537</v>
      </c>
      <c r="B828" s="36" t="s">
        <v>1660</v>
      </c>
      <c r="C828" s="36" t="s">
        <v>1661</v>
      </c>
      <c r="F828" s="37"/>
      <c r="G828" s="37">
        <f t="shared" si="192"/>
        <v>1.8894399624804152</v>
      </c>
      <c r="H828" s="37">
        <f t="shared" si="193"/>
        <v>1.9052668257076144</v>
      </c>
      <c r="I828" s="37">
        <f t="shared" si="194"/>
        <v>-0.47433834852350371</v>
      </c>
      <c r="J828" s="37">
        <f t="shared" si="195"/>
        <v>-0.47433834852350371</v>
      </c>
      <c r="K828" s="37">
        <f t="shared" si="196"/>
        <v>-0.47433834852350371</v>
      </c>
      <c r="L828" s="37">
        <f t="shared" si="197"/>
        <v>-0.47433834852350371</v>
      </c>
      <c r="M828" s="37">
        <f t="shared" si="198"/>
        <v>-0.47433834852350371</v>
      </c>
      <c r="N828" s="37">
        <f t="shared" si="199"/>
        <v>-0.47433834852350371</v>
      </c>
      <c r="O828" s="37">
        <f t="shared" si="200"/>
        <v>-0.47433834852350371</v>
      </c>
      <c r="P828" s="37">
        <f t="shared" si="201"/>
        <v>-0.47433834852350371</v>
      </c>
      <c r="T828" s="36" t="s">
        <v>381</v>
      </c>
      <c r="U828" s="36" t="s">
        <v>1480</v>
      </c>
      <c r="V828" s="36" t="s">
        <v>1352</v>
      </c>
      <c r="W828" s="36">
        <v>-0.60702522958869087</v>
      </c>
      <c r="X828" s="36">
        <v>-0.60702522958869087</v>
      </c>
      <c r="Y828" s="36">
        <v>1.4217990413768402</v>
      </c>
      <c r="Z828" s="36">
        <v>0.96530383062490399</v>
      </c>
      <c r="AA828" s="36">
        <v>1.8620737351190912</v>
      </c>
      <c r="AB828" s="36">
        <v>-0.60702522958869087</v>
      </c>
      <c r="AC828" s="36">
        <v>-0.60702522958869087</v>
      </c>
      <c r="AD828" s="36">
        <v>-0.60702522958869087</v>
      </c>
      <c r="AE828" s="36">
        <v>-0.60702522958869087</v>
      </c>
      <c r="AF828" s="36">
        <v>-0.60702522958869087</v>
      </c>
    </row>
    <row r="829" spans="1:32" x14ac:dyDescent="0.25">
      <c r="A829" s="51" t="s">
        <v>497</v>
      </c>
      <c r="B829" s="36" t="s">
        <v>70</v>
      </c>
      <c r="C829" s="36" t="s">
        <v>1607</v>
      </c>
      <c r="F829" s="37"/>
      <c r="G829" s="37">
        <f t="shared" si="192"/>
        <v>1.8920532746061625</v>
      </c>
      <c r="H829" s="37">
        <f t="shared" si="193"/>
        <v>1.9026680407727918</v>
      </c>
      <c r="I829" s="37">
        <f t="shared" si="194"/>
        <v>-0.47434016442236931</v>
      </c>
      <c r="J829" s="37">
        <f t="shared" si="195"/>
        <v>-0.47434016442236931</v>
      </c>
      <c r="K829" s="37">
        <f t="shared" si="196"/>
        <v>-0.47434016442236931</v>
      </c>
      <c r="L829" s="37">
        <f t="shared" si="197"/>
        <v>-0.47434016442236931</v>
      </c>
      <c r="M829" s="37">
        <f t="shared" si="198"/>
        <v>-0.47434016442236931</v>
      </c>
      <c r="N829" s="37">
        <f t="shared" si="199"/>
        <v>-0.47434016442236931</v>
      </c>
      <c r="O829" s="37">
        <f t="shared" si="200"/>
        <v>-0.47434016442236931</v>
      </c>
      <c r="P829" s="37">
        <f t="shared" si="201"/>
        <v>-0.47434016442236931</v>
      </c>
      <c r="T829" s="36" t="s">
        <v>684</v>
      </c>
      <c r="U829" s="36" t="s">
        <v>1826</v>
      </c>
      <c r="V829" s="36" t="s">
        <v>1827</v>
      </c>
      <c r="W829" s="36">
        <v>-0.31622776601683794</v>
      </c>
      <c r="X829" s="36">
        <v>-0.31622776601683794</v>
      </c>
      <c r="Y829" s="36">
        <v>-0.31622776601683794</v>
      </c>
      <c r="Z829" s="36">
        <v>2.8460498941515415</v>
      </c>
      <c r="AA829" s="36">
        <v>-0.31622776601683794</v>
      </c>
      <c r="AB829" s="36">
        <v>-0.31622776601683794</v>
      </c>
      <c r="AC829" s="36">
        <v>-0.31622776601683794</v>
      </c>
      <c r="AD829" s="36">
        <v>-0.31622776601683794</v>
      </c>
      <c r="AE829" s="36">
        <v>-0.31622776601683794</v>
      </c>
      <c r="AF829" s="36">
        <v>-0.31622776601683794</v>
      </c>
    </row>
    <row r="830" spans="1:32" x14ac:dyDescent="0.25">
      <c r="A830" s="51" t="s">
        <v>505</v>
      </c>
      <c r="B830" s="36" t="s">
        <v>1617</v>
      </c>
      <c r="C830" s="36" t="s">
        <v>1618</v>
      </c>
      <c r="F830" s="37"/>
      <c r="G830" s="37">
        <f t="shared" si="192"/>
        <v>1.8948826925897724</v>
      </c>
      <c r="H830" s="37">
        <f t="shared" si="193"/>
        <v>1.8998479009260494</v>
      </c>
      <c r="I830" s="37">
        <f t="shared" si="194"/>
        <v>-0.47434132418947772</v>
      </c>
      <c r="J830" s="37">
        <f t="shared" si="195"/>
        <v>-0.47434132418947772</v>
      </c>
      <c r="K830" s="37">
        <f t="shared" si="196"/>
        <v>-0.47434132418947772</v>
      </c>
      <c r="L830" s="37">
        <f t="shared" si="197"/>
        <v>-0.47434132418947772</v>
      </c>
      <c r="M830" s="37">
        <f t="shared" si="198"/>
        <v>-0.47434132418947772</v>
      </c>
      <c r="N830" s="37">
        <f t="shared" si="199"/>
        <v>-0.47434132418947772</v>
      </c>
      <c r="O830" s="37">
        <f t="shared" si="200"/>
        <v>-0.47434132418947772</v>
      </c>
      <c r="P830" s="37">
        <f t="shared" si="201"/>
        <v>-0.47434132418947772</v>
      </c>
      <c r="T830" s="36" t="s">
        <v>1124</v>
      </c>
      <c r="U830" s="36" t="s">
        <v>1258</v>
      </c>
      <c r="V830" s="36" t="s">
        <v>2351</v>
      </c>
      <c r="W830" s="36">
        <v>2.8460498941515411</v>
      </c>
      <c r="X830" s="36">
        <v>-0.31622776601683789</v>
      </c>
      <c r="Y830" s="36">
        <v>-0.31622776601683789</v>
      </c>
      <c r="Z830" s="36">
        <v>-0.31622776601683789</v>
      </c>
      <c r="AA830" s="36">
        <v>-0.31622776601683789</v>
      </c>
      <c r="AB830" s="36">
        <v>-0.31622776601683789</v>
      </c>
      <c r="AC830" s="36">
        <v>-0.31622776601683789</v>
      </c>
      <c r="AD830" s="36">
        <v>-0.31622776601683789</v>
      </c>
      <c r="AE830" s="36">
        <v>-0.31622776601683789</v>
      </c>
      <c r="AF830" s="36">
        <v>-0.31622776601683789</v>
      </c>
    </row>
    <row r="831" spans="1:32" x14ac:dyDescent="0.25">
      <c r="A831" s="51" t="s">
        <v>529</v>
      </c>
      <c r="B831" s="36" t="s">
        <v>1649</v>
      </c>
      <c r="C831" s="36" t="s">
        <v>1650</v>
      </c>
      <c r="F831" s="37"/>
      <c r="G831" s="37">
        <f t="shared" si="192"/>
        <v>1.8964993641133954</v>
      </c>
      <c r="H831" s="37">
        <f t="shared" si="193"/>
        <v>1.8982335110950033</v>
      </c>
      <c r="I831" s="37">
        <f t="shared" si="194"/>
        <v>-0.47434160940104991</v>
      </c>
      <c r="J831" s="37">
        <f t="shared" si="195"/>
        <v>-0.47434160940104991</v>
      </c>
      <c r="K831" s="37">
        <f t="shared" si="196"/>
        <v>-0.47434160940104991</v>
      </c>
      <c r="L831" s="37">
        <f t="shared" si="197"/>
        <v>-0.47434160940104991</v>
      </c>
      <c r="M831" s="37">
        <f t="shared" si="198"/>
        <v>-0.47434160940104991</v>
      </c>
      <c r="N831" s="37">
        <f t="shared" si="199"/>
        <v>-0.47434160940104991</v>
      </c>
      <c r="O831" s="37">
        <f t="shared" si="200"/>
        <v>-0.47434160940104991</v>
      </c>
      <c r="P831" s="37">
        <f t="shared" si="201"/>
        <v>-0.47434160940104991</v>
      </c>
      <c r="T831" s="36" t="s">
        <v>738</v>
      </c>
      <c r="U831" s="36" t="s">
        <v>143</v>
      </c>
      <c r="V831" s="36" t="s">
        <v>1889</v>
      </c>
      <c r="W831" s="36">
        <v>2.6769806803013001</v>
      </c>
      <c r="X831" s="36">
        <v>-0.47307239811573659</v>
      </c>
      <c r="Y831" s="36">
        <v>-0.47307239811573659</v>
      </c>
      <c r="Z831" s="36">
        <v>-0.47307239811573659</v>
      </c>
      <c r="AA831" s="36">
        <v>-0.47307239811573659</v>
      </c>
      <c r="AB831" s="36">
        <v>-0.47307239811573659</v>
      </c>
      <c r="AC831" s="36">
        <v>-0.47307239811573659</v>
      </c>
      <c r="AD831" s="36">
        <v>-0.47307239811573659</v>
      </c>
      <c r="AE831" s="36">
        <v>0.49875725475977339</v>
      </c>
      <c r="AF831" s="36">
        <v>0.13576885174908238</v>
      </c>
    </row>
    <row r="832" spans="1:32" x14ac:dyDescent="0.25">
      <c r="A832" s="51" t="s">
        <v>632</v>
      </c>
      <c r="B832" s="36" t="s">
        <v>109</v>
      </c>
      <c r="C832" s="36" t="s">
        <v>1764</v>
      </c>
      <c r="F832" s="37"/>
      <c r="G832" s="37">
        <f t="shared" si="192"/>
        <v>1.8983637891205047</v>
      </c>
      <c r="H832" s="37">
        <f t="shared" si="193"/>
        <v>1.8963689836318598</v>
      </c>
      <c r="I832" s="37">
        <f t="shared" si="194"/>
        <v>-0.47434159659404557</v>
      </c>
      <c r="J832" s="37">
        <f t="shared" si="195"/>
        <v>-0.47434159659404557</v>
      </c>
      <c r="K832" s="37">
        <f t="shared" si="196"/>
        <v>-0.47434159659404557</v>
      </c>
      <c r="L832" s="37">
        <f t="shared" si="197"/>
        <v>-0.47434159659404557</v>
      </c>
      <c r="M832" s="37">
        <f t="shared" si="198"/>
        <v>-0.47434159659404557</v>
      </c>
      <c r="N832" s="37">
        <f t="shared" si="199"/>
        <v>-0.47434159659404557</v>
      </c>
      <c r="O832" s="37">
        <f t="shared" si="200"/>
        <v>-0.47434159659404557</v>
      </c>
      <c r="P832" s="37">
        <f t="shared" si="201"/>
        <v>-0.47434159659404557</v>
      </c>
      <c r="T832" s="36" t="s">
        <v>276</v>
      </c>
      <c r="U832" s="36" t="s">
        <v>1240</v>
      </c>
      <c r="V832" s="36" t="s">
        <v>1240</v>
      </c>
      <c r="W832" s="36">
        <v>-0.80339115671467998</v>
      </c>
      <c r="X832" s="36">
        <v>-0.80339115671467998</v>
      </c>
      <c r="Y832" s="36">
        <v>1.3343167200593973</v>
      </c>
      <c r="Z832" s="36">
        <v>1.2271650200325355</v>
      </c>
      <c r="AA832" s="36">
        <v>1.1587544239600509</v>
      </c>
      <c r="AB832" s="36">
        <v>-0.72788965905743908</v>
      </c>
      <c r="AC832" s="36">
        <v>-0.73191645044101805</v>
      </c>
      <c r="AD832" s="36">
        <v>0.89885727976364449</v>
      </c>
      <c r="AE832" s="36">
        <v>-0.80339115671467998</v>
      </c>
      <c r="AF832" s="36">
        <v>-0.74911386417312953</v>
      </c>
    </row>
    <row r="833" spans="1:32" x14ac:dyDescent="0.25">
      <c r="A833" s="51" t="s">
        <v>534</v>
      </c>
      <c r="B833" s="36" t="s">
        <v>1655</v>
      </c>
      <c r="C833" s="36" t="s">
        <v>1656</v>
      </c>
      <c r="F833" s="37"/>
      <c r="G833" s="37">
        <f t="shared" si="192"/>
        <v>1.9233993632884758</v>
      </c>
      <c r="H833" s="37">
        <f t="shared" si="193"/>
        <v>1.8710448921302003</v>
      </c>
      <c r="I833" s="37">
        <f t="shared" si="194"/>
        <v>-0.47430553192733449</v>
      </c>
      <c r="J833" s="37">
        <f t="shared" si="195"/>
        <v>-0.47430553192733449</v>
      </c>
      <c r="K833" s="37">
        <f t="shared" si="196"/>
        <v>-0.47430553192733449</v>
      </c>
      <c r="L833" s="37">
        <f t="shared" si="197"/>
        <v>-0.47430553192733449</v>
      </c>
      <c r="M833" s="37">
        <f t="shared" si="198"/>
        <v>-0.47430553192733449</v>
      </c>
      <c r="N833" s="37">
        <f t="shared" si="199"/>
        <v>-0.47430553192733449</v>
      </c>
      <c r="O833" s="37">
        <f t="shared" si="200"/>
        <v>-0.47430553192733449</v>
      </c>
      <c r="P833" s="37">
        <f t="shared" si="201"/>
        <v>-0.47430553192733449</v>
      </c>
      <c r="T833" s="36" t="s">
        <v>957</v>
      </c>
      <c r="U833" s="36" t="s">
        <v>214</v>
      </c>
      <c r="V833" s="36" t="s">
        <v>1352</v>
      </c>
      <c r="W833" s="36">
        <v>2.846049894151542</v>
      </c>
      <c r="X833" s="36">
        <v>-0.31622776601683794</v>
      </c>
      <c r="Y833" s="36">
        <v>-0.31622776601683794</v>
      </c>
      <c r="Z833" s="36">
        <v>-0.31622776601683794</v>
      </c>
      <c r="AA833" s="36">
        <v>-0.31622776601683794</v>
      </c>
      <c r="AB833" s="36">
        <v>-0.31622776601683794</v>
      </c>
      <c r="AC833" s="36">
        <v>-0.31622776601683794</v>
      </c>
      <c r="AD833" s="36">
        <v>-0.31622776601683794</v>
      </c>
      <c r="AE833" s="36">
        <v>-0.31622776601683794</v>
      </c>
      <c r="AF833" s="36">
        <v>-0.31622776601683794</v>
      </c>
    </row>
    <row r="834" spans="1:32" x14ac:dyDescent="0.25">
      <c r="A834" s="51" t="s">
        <v>536</v>
      </c>
      <c r="B834" s="36" t="s">
        <v>1658</v>
      </c>
      <c r="C834" s="36" t="s">
        <v>1659</v>
      </c>
      <c r="F834" s="37"/>
      <c r="G834" s="37">
        <f t="shared" si="192"/>
        <v>1.9277809012789957</v>
      </c>
      <c r="H834" s="37">
        <f t="shared" si="193"/>
        <v>1.8665571599376019</v>
      </c>
      <c r="I834" s="37">
        <f t="shared" si="194"/>
        <v>-0.47429225765207467</v>
      </c>
      <c r="J834" s="37">
        <f t="shared" si="195"/>
        <v>-0.47429225765207467</v>
      </c>
      <c r="K834" s="37">
        <f t="shared" si="196"/>
        <v>-0.47429225765207467</v>
      </c>
      <c r="L834" s="37">
        <f t="shared" si="197"/>
        <v>-0.47429225765207467</v>
      </c>
      <c r="M834" s="37">
        <f t="shared" si="198"/>
        <v>-0.47429225765207467</v>
      </c>
      <c r="N834" s="37">
        <f t="shared" si="199"/>
        <v>-0.47429225765207467</v>
      </c>
      <c r="O834" s="37">
        <f t="shared" si="200"/>
        <v>-0.47429225765207467</v>
      </c>
      <c r="P834" s="37">
        <f t="shared" si="201"/>
        <v>-0.47429225765207467</v>
      </c>
      <c r="T834" s="36" t="s">
        <v>704</v>
      </c>
      <c r="U834" s="36" t="s">
        <v>120</v>
      </c>
      <c r="V834" s="36" t="s">
        <v>1856</v>
      </c>
      <c r="W834" s="36">
        <v>2.8411816850985177</v>
      </c>
      <c r="X834" s="36">
        <v>-0.34428812386287971</v>
      </c>
      <c r="Y834" s="36">
        <v>-0.34428812386287971</v>
      </c>
      <c r="Z834" s="36">
        <v>-0.34428812386287971</v>
      </c>
      <c r="AA834" s="36">
        <v>-0.34428812386287971</v>
      </c>
      <c r="AB834" s="36">
        <v>-0.34428812386287971</v>
      </c>
      <c r="AC834" s="36">
        <v>-0.16560793322429906</v>
      </c>
      <c r="AD834" s="36">
        <v>-0.34428812386287971</v>
      </c>
      <c r="AE834" s="36">
        <v>-0.34428812386287971</v>
      </c>
      <c r="AF834" s="36">
        <v>-0.26555688483406065</v>
      </c>
    </row>
    <row r="835" spans="1:32" x14ac:dyDescent="0.25">
      <c r="A835" s="51" t="s">
        <v>532</v>
      </c>
      <c r="B835" s="36" t="s">
        <v>1652</v>
      </c>
      <c r="C835" s="36" t="s">
        <v>1653</v>
      </c>
      <c r="F835" s="37"/>
      <c r="G835" s="37">
        <f t="shared" si="192"/>
        <v>1.9313903573568498</v>
      </c>
      <c r="H835" s="37">
        <f t="shared" si="193"/>
        <v>1.8628475779755871</v>
      </c>
      <c r="I835" s="37">
        <f t="shared" si="194"/>
        <v>-0.47427974191655453</v>
      </c>
      <c r="J835" s="37">
        <f t="shared" si="195"/>
        <v>-0.47427974191655453</v>
      </c>
      <c r="K835" s="37">
        <f t="shared" si="196"/>
        <v>-0.47427974191655453</v>
      </c>
      <c r="L835" s="37">
        <f t="shared" si="197"/>
        <v>-0.47427974191655453</v>
      </c>
      <c r="M835" s="37">
        <f t="shared" si="198"/>
        <v>-0.47427974191655453</v>
      </c>
      <c r="N835" s="37">
        <f t="shared" si="199"/>
        <v>-0.47427974191655453</v>
      </c>
      <c r="O835" s="37">
        <f t="shared" si="200"/>
        <v>-0.47427974191655453</v>
      </c>
      <c r="P835" s="37">
        <f t="shared" si="201"/>
        <v>-0.47427974191655453</v>
      </c>
      <c r="T835" s="36" t="s">
        <v>624</v>
      </c>
      <c r="U835" s="36" t="s">
        <v>104</v>
      </c>
      <c r="V835" s="36" t="s">
        <v>1352</v>
      </c>
      <c r="W835" s="36">
        <v>-0.47433162052303729</v>
      </c>
      <c r="X835" s="36">
        <v>1.8835324457072349</v>
      </c>
      <c r="Y835" s="36">
        <v>-0.47433162052303729</v>
      </c>
      <c r="Z835" s="36">
        <v>-0.47433162052303729</v>
      </c>
      <c r="AA835" s="36">
        <v>-0.47433162052303729</v>
      </c>
      <c r="AB835" s="36">
        <v>1.9111205184770628</v>
      </c>
      <c r="AC835" s="36">
        <v>-0.47433162052303729</v>
      </c>
      <c r="AD835" s="36">
        <v>-0.47433162052303729</v>
      </c>
      <c r="AE835" s="36">
        <v>-0.47433162052303729</v>
      </c>
      <c r="AF835" s="36">
        <v>-0.47433162052303729</v>
      </c>
    </row>
    <row r="836" spans="1:32" x14ac:dyDescent="0.25">
      <c r="A836" s="51" t="s">
        <v>482</v>
      </c>
      <c r="B836" s="36" t="s">
        <v>1588</v>
      </c>
      <c r="C836" s="36" t="s">
        <v>1589</v>
      </c>
      <c r="F836" s="37"/>
      <c r="G836" s="37">
        <f t="shared" si="192"/>
        <v>1.9461532958197219</v>
      </c>
      <c r="H836" s="37">
        <f t="shared" si="193"/>
        <v>1.8475550090283783</v>
      </c>
      <c r="I836" s="37">
        <f t="shared" si="194"/>
        <v>-0.47421353810601252</v>
      </c>
      <c r="J836" s="37">
        <f t="shared" si="195"/>
        <v>-0.47421353810601252</v>
      </c>
      <c r="K836" s="37">
        <f t="shared" si="196"/>
        <v>-0.47421353810601252</v>
      </c>
      <c r="L836" s="37">
        <f t="shared" si="197"/>
        <v>-0.47421353810601252</v>
      </c>
      <c r="M836" s="37">
        <f t="shared" si="198"/>
        <v>-0.47421353810601252</v>
      </c>
      <c r="N836" s="37">
        <f t="shared" si="199"/>
        <v>-0.47421353810601252</v>
      </c>
      <c r="O836" s="37">
        <f t="shared" si="200"/>
        <v>-0.47421353810601252</v>
      </c>
      <c r="P836" s="37">
        <f t="shared" si="201"/>
        <v>-0.47421353810601252</v>
      </c>
      <c r="T836" s="36" t="s">
        <v>313</v>
      </c>
      <c r="U836" s="36" t="s">
        <v>1392</v>
      </c>
      <c r="V836" s="36" t="s">
        <v>1393</v>
      </c>
      <c r="W836" s="36">
        <v>-0.76453833920845127</v>
      </c>
      <c r="X836" s="36">
        <v>0.74884790949397884</v>
      </c>
      <c r="Y836" s="36">
        <v>1.3246543023885515</v>
      </c>
      <c r="Z836" s="36">
        <v>1.1620199084349625</v>
      </c>
      <c r="AA836" s="36">
        <v>1.351707914933215</v>
      </c>
      <c r="AB836" s="36">
        <v>-0.76453833920845127</v>
      </c>
      <c r="AC836" s="36">
        <v>-0.76453833920845127</v>
      </c>
      <c r="AD836" s="36">
        <v>-0.76453833920845127</v>
      </c>
      <c r="AE836" s="36">
        <v>-0.76453833920845127</v>
      </c>
      <c r="AF836" s="36">
        <v>-0.76453833920845127</v>
      </c>
    </row>
    <row r="837" spans="1:32" x14ac:dyDescent="0.25">
      <c r="A837" s="51" t="s">
        <v>541</v>
      </c>
      <c r="B837" s="36" t="s">
        <v>73</v>
      </c>
      <c r="C837" s="36" t="s">
        <v>1352</v>
      </c>
      <c r="F837" s="37"/>
      <c r="G837" s="37">
        <f t="shared" si="192"/>
        <v>1.9466432378189464</v>
      </c>
      <c r="H837" s="37">
        <f t="shared" si="193"/>
        <v>1.8470441528093595</v>
      </c>
      <c r="I837" s="37">
        <f t="shared" si="194"/>
        <v>-0.47421092382853824</v>
      </c>
      <c r="J837" s="37">
        <f t="shared" si="195"/>
        <v>-0.47421092382853824</v>
      </c>
      <c r="K837" s="37">
        <f t="shared" si="196"/>
        <v>-0.47421092382853824</v>
      </c>
      <c r="L837" s="37">
        <f t="shared" si="197"/>
        <v>-0.47421092382853824</v>
      </c>
      <c r="M837" s="37">
        <f t="shared" si="198"/>
        <v>-0.47421092382853824</v>
      </c>
      <c r="N837" s="37">
        <f t="shared" si="199"/>
        <v>-0.47421092382853824</v>
      </c>
      <c r="O837" s="37">
        <f t="shared" si="200"/>
        <v>-0.47421092382853824</v>
      </c>
      <c r="P837" s="37">
        <f t="shared" si="201"/>
        <v>-0.47421092382853824</v>
      </c>
      <c r="T837" s="36" t="s">
        <v>474</v>
      </c>
      <c r="U837" s="36" t="s">
        <v>1577</v>
      </c>
      <c r="V837" s="36" t="s">
        <v>1578</v>
      </c>
      <c r="W837" s="36">
        <v>-0.47118683186239535</v>
      </c>
      <c r="X837" s="36">
        <v>-0.47118683186239535</v>
      </c>
      <c r="Y837" s="36">
        <v>2.1290000440968608</v>
      </c>
      <c r="Z837" s="36">
        <v>-0.47118683186239535</v>
      </c>
      <c r="AA837" s="36">
        <v>1.6404946108023017</v>
      </c>
      <c r="AB837" s="36">
        <v>-0.47118683186239535</v>
      </c>
      <c r="AC837" s="36">
        <v>-0.47118683186239535</v>
      </c>
      <c r="AD837" s="36">
        <v>-0.47118683186239535</v>
      </c>
      <c r="AE837" s="36">
        <v>-0.47118683186239535</v>
      </c>
      <c r="AF837" s="36">
        <v>-0.47118683186239535</v>
      </c>
    </row>
    <row r="838" spans="1:32" x14ac:dyDescent="0.25">
      <c r="A838" s="51" t="s">
        <v>476</v>
      </c>
      <c r="B838" s="36" t="s">
        <v>1580</v>
      </c>
      <c r="C838" s="36" t="s">
        <v>1581</v>
      </c>
      <c r="F838" s="37"/>
      <c r="G838" s="37">
        <f t="shared" si="192"/>
        <v>1.9510728710211456</v>
      </c>
      <c r="H838" s="37">
        <f t="shared" si="193"/>
        <v>1.842415613245836</v>
      </c>
      <c r="I838" s="37">
        <f t="shared" si="194"/>
        <v>-0.4741860605333727</v>
      </c>
      <c r="J838" s="37">
        <f t="shared" si="195"/>
        <v>-0.4741860605333727</v>
      </c>
      <c r="K838" s="37">
        <f t="shared" si="196"/>
        <v>-0.4741860605333727</v>
      </c>
      <c r="L838" s="37">
        <f t="shared" si="197"/>
        <v>-0.4741860605333727</v>
      </c>
      <c r="M838" s="37">
        <f t="shared" si="198"/>
        <v>-0.4741860605333727</v>
      </c>
      <c r="N838" s="37">
        <f t="shared" si="199"/>
        <v>-0.4741860605333727</v>
      </c>
      <c r="O838" s="37">
        <f t="shared" si="200"/>
        <v>-0.4741860605333727</v>
      </c>
      <c r="P838" s="37">
        <f t="shared" si="201"/>
        <v>-0.4741860605333727</v>
      </c>
      <c r="T838" s="36" t="s">
        <v>293</v>
      </c>
      <c r="U838" s="36" t="s">
        <v>22</v>
      </c>
      <c r="V838" s="36" t="s">
        <v>1374</v>
      </c>
      <c r="W838" s="36">
        <v>2.3310729260549383</v>
      </c>
      <c r="X838" s="36">
        <v>0.60235174859883578</v>
      </c>
      <c r="Y838" s="36">
        <v>0.44320189198255189</v>
      </c>
      <c r="Z838" s="36">
        <v>-0.66351200923654008</v>
      </c>
      <c r="AA838" s="36">
        <v>0.60444548878291393</v>
      </c>
      <c r="AB838" s="36">
        <v>-0.66351200923654008</v>
      </c>
      <c r="AC838" s="36">
        <v>-0.66351200923654008</v>
      </c>
      <c r="AD838" s="36">
        <v>-0.66351200923654008</v>
      </c>
      <c r="AE838" s="36">
        <v>-0.66351200923654008</v>
      </c>
      <c r="AF838" s="36">
        <v>-0.66351200923654008</v>
      </c>
    </row>
    <row r="839" spans="1:32" x14ac:dyDescent="0.25">
      <c r="A839" s="51" t="s">
        <v>493</v>
      </c>
      <c r="B839" s="36" t="s">
        <v>69</v>
      </c>
      <c r="C839" s="36" t="s">
        <v>1604</v>
      </c>
      <c r="F839" s="37"/>
      <c r="G839" s="37">
        <f t="shared" si="192"/>
        <v>1.9667473948876801</v>
      </c>
      <c r="H839" s="37">
        <f t="shared" si="193"/>
        <v>1.8258939329752408</v>
      </c>
      <c r="I839" s="37">
        <f t="shared" si="194"/>
        <v>-0.47408016598286512</v>
      </c>
      <c r="J839" s="37">
        <f t="shared" si="195"/>
        <v>-0.47408016598286512</v>
      </c>
      <c r="K839" s="37">
        <f t="shared" si="196"/>
        <v>-0.47408016598286512</v>
      </c>
      <c r="L839" s="37">
        <f t="shared" si="197"/>
        <v>-0.47408016598286512</v>
      </c>
      <c r="M839" s="37">
        <f t="shared" si="198"/>
        <v>-0.47408016598286512</v>
      </c>
      <c r="N839" s="37">
        <f t="shared" si="199"/>
        <v>-0.47408016598286512</v>
      </c>
      <c r="O839" s="37">
        <f t="shared" si="200"/>
        <v>-0.47408016598286512</v>
      </c>
      <c r="P839" s="37">
        <f t="shared" si="201"/>
        <v>-0.47408016598286512</v>
      </c>
      <c r="T839" s="36" t="s">
        <v>1143</v>
      </c>
      <c r="U839" s="36" t="s">
        <v>2371</v>
      </c>
      <c r="V839" s="36" t="s">
        <v>2006</v>
      </c>
      <c r="W839" s="36">
        <v>-0.4602239773223461</v>
      </c>
      <c r="X839" s="36">
        <v>-0.4602239773223461</v>
      </c>
      <c r="Y839" s="36">
        <v>-0.4602239773223461</v>
      </c>
      <c r="Z839" s="36">
        <v>-0.4602239773223461</v>
      </c>
      <c r="AA839" s="36">
        <v>-0.4602239773223461</v>
      </c>
      <c r="AB839" s="36">
        <v>1.3272055220403978</v>
      </c>
      <c r="AC839" s="36">
        <v>-0.4602239773223461</v>
      </c>
      <c r="AD839" s="36">
        <v>2.3545862965383706</v>
      </c>
      <c r="AE839" s="36">
        <v>-0.4602239773223461</v>
      </c>
      <c r="AF839" s="36">
        <v>-0.4602239773223461</v>
      </c>
    </row>
    <row r="840" spans="1:32" x14ac:dyDescent="0.25">
      <c r="A840" s="51" t="s">
        <v>492</v>
      </c>
      <c r="B840" s="36" t="s">
        <v>1240</v>
      </c>
      <c r="C840" s="36" t="s">
        <v>1240</v>
      </c>
      <c r="F840" s="37"/>
      <c r="G840" s="37">
        <f t="shared" si="192"/>
        <v>1.9799705840899149</v>
      </c>
      <c r="H840" s="37">
        <f t="shared" si="193"/>
        <v>1.8117795966847274</v>
      </c>
      <c r="I840" s="37">
        <f t="shared" si="194"/>
        <v>-0.47396877259683029</v>
      </c>
      <c r="J840" s="37">
        <f t="shared" si="195"/>
        <v>-0.47396877259683029</v>
      </c>
      <c r="K840" s="37">
        <f t="shared" si="196"/>
        <v>-0.47396877259683029</v>
      </c>
      <c r="L840" s="37">
        <f t="shared" si="197"/>
        <v>-0.47396877259683029</v>
      </c>
      <c r="M840" s="37">
        <f t="shared" si="198"/>
        <v>-0.47396877259683029</v>
      </c>
      <c r="N840" s="37">
        <f t="shared" si="199"/>
        <v>-0.47396877259683029</v>
      </c>
      <c r="O840" s="37">
        <f t="shared" si="200"/>
        <v>-0.47396877259683029</v>
      </c>
      <c r="P840" s="37">
        <f t="shared" si="201"/>
        <v>-0.47396877259683029</v>
      </c>
      <c r="T840" s="36" t="s">
        <v>457</v>
      </c>
      <c r="U840" s="36" t="s">
        <v>1240</v>
      </c>
      <c r="V840" s="36" t="s">
        <v>1240</v>
      </c>
      <c r="W840" s="36">
        <v>2.6630198597807038</v>
      </c>
      <c r="X840" s="36">
        <v>0.29630630361651628</v>
      </c>
      <c r="Y840" s="36">
        <v>0.42701464390415961</v>
      </c>
      <c r="Z840" s="36">
        <v>-0.48376297247162564</v>
      </c>
      <c r="AA840" s="36">
        <v>-0.48376297247162564</v>
      </c>
      <c r="AB840" s="36">
        <v>-0.48376297247162564</v>
      </c>
      <c r="AC840" s="36">
        <v>-0.48376297247162564</v>
      </c>
      <c r="AD840" s="36">
        <v>-0.48376297247162564</v>
      </c>
      <c r="AE840" s="36">
        <v>-0.48376297247162564</v>
      </c>
      <c r="AF840" s="36">
        <v>-0.48376297247162564</v>
      </c>
    </row>
    <row r="841" spans="1:32" x14ac:dyDescent="0.25">
      <c r="A841" s="51" t="s">
        <v>519</v>
      </c>
      <c r="B841" s="36" t="s">
        <v>1636</v>
      </c>
      <c r="C841" s="36" t="s">
        <v>1637</v>
      </c>
      <c r="F841" s="37"/>
      <c r="G841" s="37">
        <f t="shared" si="192"/>
        <v>1.9905294524251693</v>
      </c>
      <c r="H841" s="37">
        <f t="shared" si="193"/>
        <v>1.8003910025436944</v>
      </c>
      <c r="I841" s="37">
        <f t="shared" si="194"/>
        <v>-0.47386505687110797</v>
      </c>
      <c r="J841" s="37">
        <f t="shared" si="195"/>
        <v>-0.47386505687110797</v>
      </c>
      <c r="K841" s="37">
        <f t="shared" si="196"/>
        <v>-0.47386505687110797</v>
      </c>
      <c r="L841" s="37">
        <f t="shared" si="197"/>
        <v>-0.47386505687110797</v>
      </c>
      <c r="M841" s="37">
        <f t="shared" si="198"/>
        <v>-0.47386505687110797</v>
      </c>
      <c r="N841" s="37">
        <f t="shared" si="199"/>
        <v>-0.47386505687110797</v>
      </c>
      <c r="O841" s="37">
        <f t="shared" si="200"/>
        <v>-0.47386505687110797</v>
      </c>
      <c r="P841" s="37">
        <f t="shared" si="201"/>
        <v>-0.47386505687110797</v>
      </c>
      <c r="T841" s="36" t="s">
        <v>976</v>
      </c>
      <c r="U841" s="36" t="s">
        <v>2159</v>
      </c>
      <c r="V841" s="36" t="s">
        <v>2160</v>
      </c>
      <c r="W841" s="36">
        <v>2.8460498941515415</v>
      </c>
      <c r="X841" s="36">
        <v>-0.31622776601683794</v>
      </c>
      <c r="Y841" s="36">
        <v>-0.31622776601683794</v>
      </c>
      <c r="Z841" s="36">
        <v>-0.31622776601683794</v>
      </c>
      <c r="AA841" s="36">
        <v>-0.31622776601683794</v>
      </c>
      <c r="AB841" s="36">
        <v>-0.31622776601683794</v>
      </c>
      <c r="AC841" s="36">
        <v>-0.31622776601683794</v>
      </c>
      <c r="AD841" s="36">
        <v>-0.31622776601683794</v>
      </c>
      <c r="AE841" s="36">
        <v>-0.31622776601683794</v>
      </c>
      <c r="AF841" s="36">
        <v>-0.31622776601683794</v>
      </c>
    </row>
    <row r="842" spans="1:32" x14ac:dyDescent="0.25">
      <c r="A842" s="51" t="s">
        <v>517</v>
      </c>
      <c r="B842" s="36" t="s">
        <v>1632</v>
      </c>
      <c r="C842" s="36" t="s">
        <v>1633</v>
      </c>
      <c r="F842" s="37"/>
      <c r="G842" s="37">
        <f t="shared" si="192"/>
        <v>2.1072648727108794</v>
      </c>
      <c r="H842" s="37">
        <f t="shared" si="193"/>
        <v>1.6669792731631989</v>
      </c>
      <c r="I842" s="37">
        <f t="shared" si="194"/>
        <v>-0.4717805182342597</v>
      </c>
      <c r="J842" s="37">
        <f t="shared" si="195"/>
        <v>-0.4717805182342597</v>
      </c>
      <c r="K842" s="37">
        <f t="shared" si="196"/>
        <v>-0.4717805182342597</v>
      </c>
      <c r="L842" s="37">
        <f t="shared" si="197"/>
        <v>-0.4717805182342597</v>
      </c>
      <c r="M842" s="37">
        <f t="shared" si="198"/>
        <v>-0.4717805182342597</v>
      </c>
      <c r="N842" s="37">
        <f t="shared" si="199"/>
        <v>-0.4717805182342597</v>
      </c>
      <c r="O842" s="37">
        <f t="shared" si="200"/>
        <v>-0.4717805182342597</v>
      </c>
      <c r="P842" s="37">
        <f t="shared" si="201"/>
        <v>-0.4717805182342597</v>
      </c>
      <c r="T842" s="36" t="s">
        <v>832</v>
      </c>
      <c r="U842" s="36" t="s">
        <v>184</v>
      </c>
      <c r="V842" s="36" t="s">
        <v>1991</v>
      </c>
      <c r="W842" s="36">
        <v>-0.31622776601683794</v>
      </c>
      <c r="X842" s="36">
        <v>2.8460498941515415</v>
      </c>
      <c r="Y842" s="36">
        <v>-0.31622776601683794</v>
      </c>
      <c r="Z842" s="36">
        <v>-0.31622776601683794</v>
      </c>
      <c r="AA842" s="36">
        <v>-0.31622776601683794</v>
      </c>
      <c r="AB842" s="36">
        <v>-0.31622776601683794</v>
      </c>
      <c r="AC842" s="36">
        <v>-0.31622776601683794</v>
      </c>
      <c r="AD842" s="36">
        <v>-0.31622776601683794</v>
      </c>
      <c r="AE842" s="36">
        <v>-0.31622776601683794</v>
      </c>
      <c r="AF842" s="36">
        <v>-0.31622776601683794</v>
      </c>
    </row>
    <row r="843" spans="1:32" x14ac:dyDescent="0.25">
      <c r="A843" s="51" t="s">
        <v>474</v>
      </c>
      <c r="B843" s="36" t="s">
        <v>1577</v>
      </c>
      <c r="C843" s="36" t="s">
        <v>1578</v>
      </c>
      <c r="F843" s="37"/>
      <c r="G843" s="37">
        <f t="shared" si="192"/>
        <v>2.1290000440968608</v>
      </c>
      <c r="H843" s="37">
        <f t="shared" si="193"/>
        <v>1.6404946108023017</v>
      </c>
      <c r="I843" s="37">
        <f t="shared" si="194"/>
        <v>-0.47118683186239535</v>
      </c>
      <c r="J843" s="37">
        <f t="shared" si="195"/>
        <v>-0.47118683186239535</v>
      </c>
      <c r="K843" s="37">
        <f t="shared" si="196"/>
        <v>-0.47118683186239535</v>
      </c>
      <c r="L843" s="37">
        <f t="shared" si="197"/>
        <v>-0.47118683186239535</v>
      </c>
      <c r="M843" s="37">
        <f t="shared" si="198"/>
        <v>-0.47118683186239535</v>
      </c>
      <c r="N843" s="37">
        <f t="shared" si="199"/>
        <v>-0.47118683186239535</v>
      </c>
      <c r="O843" s="37">
        <f t="shared" si="200"/>
        <v>-0.47118683186239535</v>
      </c>
      <c r="P843" s="37">
        <f t="shared" si="201"/>
        <v>-0.47118683186239535</v>
      </c>
      <c r="T843" s="36" t="s">
        <v>1144</v>
      </c>
      <c r="U843" s="36" t="s">
        <v>245</v>
      </c>
      <c r="V843" s="36" t="s">
        <v>2372</v>
      </c>
      <c r="W843" s="36">
        <v>2.8460498941515415</v>
      </c>
      <c r="X843" s="36">
        <v>-0.31622776601683794</v>
      </c>
      <c r="Y843" s="36">
        <v>-0.31622776601683794</v>
      </c>
      <c r="Z843" s="36">
        <v>-0.31622776601683794</v>
      </c>
      <c r="AA843" s="36">
        <v>-0.31622776601683794</v>
      </c>
      <c r="AB843" s="36">
        <v>-0.31622776601683794</v>
      </c>
      <c r="AC843" s="36">
        <v>-0.31622776601683794</v>
      </c>
      <c r="AD843" s="36">
        <v>-0.31622776601683794</v>
      </c>
      <c r="AE843" s="36">
        <v>-0.31622776601683794</v>
      </c>
      <c r="AF843" s="36">
        <v>-0.31622776601683794</v>
      </c>
    </row>
    <row r="844" spans="1:32" x14ac:dyDescent="0.25">
      <c r="A844" s="51" t="s">
        <v>566</v>
      </c>
      <c r="B844" s="36" t="s">
        <v>1693</v>
      </c>
      <c r="C844" s="36" t="s">
        <v>1352</v>
      </c>
      <c r="F844" s="37"/>
      <c r="G844" s="37">
        <f t="shared" si="192"/>
        <v>2.2290119367903687</v>
      </c>
      <c r="H844" s="37">
        <f t="shared" si="193"/>
        <v>1.5109806986019034</v>
      </c>
      <c r="I844" s="37">
        <f t="shared" si="194"/>
        <v>-0.46749907942403407</v>
      </c>
      <c r="J844" s="37">
        <f t="shared" si="195"/>
        <v>-0.46749907942403407</v>
      </c>
      <c r="K844" s="37">
        <f t="shared" si="196"/>
        <v>-0.46749907942403407</v>
      </c>
      <c r="L844" s="37">
        <f t="shared" si="197"/>
        <v>-0.46749907942403407</v>
      </c>
      <c r="M844" s="37">
        <f t="shared" si="198"/>
        <v>-0.46749907942403407</v>
      </c>
      <c r="N844" s="37">
        <f t="shared" si="199"/>
        <v>-0.46749907942403407</v>
      </c>
      <c r="O844" s="37">
        <f t="shared" si="200"/>
        <v>-0.46749907942403407</v>
      </c>
      <c r="P844" s="37">
        <f t="shared" si="201"/>
        <v>-0.46749907942403407</v>
      </c>
      <c r="T844" s="36" t="s">
        <v>389</v>
      </c>
      <c r="U844" s="36" t="s">
        <v>1488</v>
      </c>
      <c r="V844" s="36" t="s">
        <v>1342</v>
      </c>
      <c r="W844" s="36">
        <v>-0.61492225306349535</v>
      </c>
      <c r="X844" s="36">
        <v>-0.61492225306349535</v>
      </c>
      <c r="Y844" s="36">
        <v>1.4252574026846527</v>
      </c>
      <c r="Z844" s="36">
        <v>1.1422407545605968</v>
      </c>
      <c r="AA844" s="36">
        <v>1.7369576141992176</v>
      </c>
      <c r="AB844" s="36">
        <v>-0.61492225306349535</v>
      </c>
      <c r="AC844" s="36">
        <v>-0.61492225306349535</v>
      </c>
      <c r="AD844" s="36">
        <v>-0.61492225306349535</v>
      </c>
      <c r="AE844" s="36">
        <v>-0.61492225306349535</v>
      </c>
      <c r="AF844" s="36">
        <v>-0.61492225306349535</v>
      </c>
    </row>
    <row r="845" spans="1:32" x14ac:dyDescent="0.25">
      <c r="A845" s="51" t="s">
        <v>383</v>
      </c>
      <c r="B845" s="36" t="s">
        <v>38</v>
      </c>
      <c r="C845" s="36" t="s">
        <v>1352</v>
      </c>
      <c r="F845" s="37"/>
      <c r="G845" s="37">
        <f t="shared" si="192"/>
        <v>2.2669620123926286</v>
      </c>
      <c r="H845" s="37">
        <f t="shared" si="193"/>
        <v>1.1032315522933118</v>
      </c>
      <c r="I845" s="37">
        <f t="shared" si="194"/>
        <v>-0.56911507248806892</v>
      </c>
      <c r="J845" s="37">
        <f t="shared" si="195"/>
        <v>-0.56911507248806892</v>
      </c>
      <c r="K845" s="37">
        <f t="shared" si="196"/>
        <v>-0.56911507248806892</v>
      </c>
      <c r="L845" s="37">
        <f t="shared" si="197"/>
        <v>-0.56911507248806892</v>
      </c>
      <c r="M845" s="37">
        <f t="shared" si="198"/>
        <v>-0.56911507248806892</v>
      </c>
      <c r="N845" s="37">
        <f t="shared" si="199"/>
        <v>0.61361194273054231</v>
      </c>
      <c r="O845" s="37">
        <f t="shared" si="200"/>
        <v>-0.56911507248806892</v>
      </c>
      <c r="P845" s="37">
        <f t="shared" si="201"/>
        <v>-0.56911507248806892</v>
      </c>
      <c r="T845" s="36" t="s">
        <v>1112</v>
      </c>
      <c r="U845" s="36" t="s">
        <v>2337</v>
      </c>
      <c r="V845" s="36" t="s">
        <v>2338</v>
      </c>
      <c r="W845" s="36">
        <v>-0.31622776601683789</v>
      </c>
      <c r="X845" s="36">
        <v>-0.31622776601683789</v>
      </c>
      <c r="Y845" s="36">
        <v>2.8460498941515411</v>
      </c>
      <c r="Z845" s="36">
        <v>-0.31622776601683789</v>
      </c>
      <c r="AA845" s="36">
        <v>-0.31622776601683789</v>
      </c>
      <c r="AB845" s="36">
        <v>-0.31622776601683789</v>
      </c>
      <c r="AC845" s="36">
        <v>-0.31622776601683789</v>
      </c>
      <c r="AD845" s="36">
        <v>-0.31622776601683789</v>
      </c>
      <c r="AE845" s="36">
        <v>-0.31622776601683789</v>
      </c>
      <c r="AF845" s="36">
        <v>-0.31622776601683789</v>
      </c>
    </row>
    <row r="846" spans="1:32" x14ac:dyDescent="0.25">
      <c r="A846" s="51" t="s">
        <v>525</v>
      </c>
      <c r="B846" s="36" t="s">
        <v>1644</v>
      </c>
      <c r="C846" s="36" t="s">
        <v>1342</v>
      </c>
      <c r="F846" s="37"/>
      <c r="G846" s="37">
        <f t="shared" si="192"/>
        <v>2.1627937122945311</v>
      </c>
      <c r="H846" s="37">
        <f t="shared" si="193"/>
        <v>-0.47012257940663321</v>
      </c>
      <c r="I846" s="37">
        <f t="shared" si="194"/>
        <v>-0.47012257940663321</v>
      </c>
      <c r="J846" s="37">
        <f t="shared" si="195"/>
        <v>-0.47012257940663321</v>
      </c>
      <c r="K846" s="37">
        <f t="shared" si="196"/>
        <v>-0.47012257940663321</v>
      </c>
      <c r="L846" s="37">
        <f t="shared" si="197"/>
        <v>-0.47012257940663321</v>
      </c>
      <c r="M846" s="37">
        <f t="shared" si="198"/>
        <v>-0.47012257940663321</v>
      </c>
      <c r="N846" s="37">
        <f t="shared" si="199"/>
        <v>1.5981869229585348</v>
      </c>
      <c r="O846" s="37">
        <f t="shared" si="200"/>
        <v>-0.47012257940663321</v>
      </c>
      <c r="P846" s="37">
        <f t="shared" si="201"/>
        <v>-0.47012257940663321</v>
      </c>
      <c r="T846" s="36" t="s">
        <v>260</v>
      </c>
      <c r="U846" s="36" t="s">
        <v>3</v>
      </c>
      <c r="V846" s="36" t="s">
        <v>1341</v>
      </c>
      <c r="W846" s="36">
        <v>0.48459886911648231</v>
      </c>
      <c r="X846" s="36">
        <v>-0.41315214345994739</v>
      </c>
      <c r="Y846" s="36">
        <v>1.7991203286062003</v>
      </c>
      <c r="Z846" s="36">
        <v>1.0641789560347967</v>
      </c>
      <c r="AA846" s="36">
        <v>1.0355895026665998</v>
      </c>
      <c r="AB846" s="36">
        <v>-0.79406710259282631</v>
      </c>
      <c r="AC846" s="36">
        <v>-0.79406710259282631</v>
      </c>
      <c r="AD846" s="36">
        <v>-0.79406710259282631</v>
      </c>
      <c r="AE846" s="36">
        <v>-0.79406710259282631</v>
      </c>
      <c r="AF846" s="36">
        <v>-0.79406710259282631</v>
      </c>
    </row>
    <row r="847" spans="1:32" x14ac:dyDescent="0.25">
      <c r="A847" s="51" t="s">
        <v>500</v>
      </c>
      <c r="B847" s="36" t="s">
        <v>1610</v>
      </c>
      <c r="C847" s="36" t="s">
        <v>1352</v>
      </c>
      <c r="F847" s="37"/>
      <c r="G847" s="37">
        <f t="shared" si="192"/>
        <v>2.2143733243947392</v>
      </c>
      <c r="H847" s="37">
        <f t="shared" si="193"/>
        <v>-0.46814390584404914</v>
      </c>
      <c r="I847" s="37">
        <f t="shared" si="194"/>
        <v>-0.46814390584404914</v>
      </c>
      <c r="J847" s="37">
        <f t="shared" si="195"/>
        <v>-0.46814390584404914</v>
      </c>
      <c r="K847" s="37">
        <f t="shared" si="196"/>
        <v>-0.46814390584404914</v>
      </c>
      <c r="L847" s="37">
        <f t="shared" si="197"/>
        <v>-0.46814390584404914</v>
      </c>
      <c r="M847" s="37">
        <f t="shared" si="198"/>
        <v>-0.46814390584404914</v>
      </c>
      <c r="N847" s="37">
        <f t="shared" si="199"/>
        <v>1.5307779223576539</v>
      </c>
      <c r="O847" s="37">
        <f t="shared" si="200"/>
        <v>-0.46814390584404914</v>
      </c>
      <c r="P847" s="37">
        <f t="shared" si="201"/>
        <v>-0.46814390584404914</v>
      </c>
      <c r="T847" s="36" t="s">
        <v>746</v>
      </c>
      <c r="U847" s="36" t="s">
        <v>1897</v>
      </c>
      <c r="V847" s="36" t="s">
        <v>1898</v>
      </c>
      <c r="W847" s="36">
        <v>-0.36282632171114376</v>
      </c>
      <c r="X847" s="36">
        <v>-0.36282632171114376</v>
      </c>
      <c r="Y847" s="36">
        <v>-0.36282632171114376</v>
      </c>
      <c r="Z847" s="36">
        <v>-0.36282632171114376</v>
      </c>
      <c r="AA847" s="36">
        <v>8.48715323320368E-2</v>
      </c>
      <c r="AB847" s="36">
        <v>-0.36282632171114376</v>
      </c>
      <c r="AC847" s="36">
        <v>-0.36282632171114376</v>
      </c>
      <c r="AD847" s="36">
        <v>2.8177390413571133</v>
      </c>
      <c r="AE847" s="36">
        <v>-0.36282632171114376</v>
      </c>
      <c r="AF847" s="36">
        <v>-0.36282632171114376</v>
      </c>
    </row>
    <row r="848" spans="1:32" x14ac:dyDescent="0.25">
      <c r="A848" s="51" t="s">
        <v>257</v>
      </c>
      <c r="B848" s="36" t="s">
        <v>1</v>
      </c>
      <c r="C848" s="36" t="s">
        <v>1337</v>
      </c>
      <c r="F848" s="37"/>
      <c r="G848" s="37">
        <f t="shared" si="192"/>
        <v>2.4220679059260415</v>
      </c>
      <c r="H848" s="37">
        <f t="shared" si="193"/>
        <v>-0.19076660131518425</v>
      </c>
      <c r="I848" s="37">
        <f t="shared" si="194"/>
        <v>-0.35941328176033471</v>
      </c>
      <c r="J848" s="37">
        <f t="shared" si="195"/>
        <v>0.12403065034893988</v>
      </c>
      <c r="K848" s="37">
        <f t="shared" si="196"/>
        <v>-0.70841120224359666</v>
      </c>
      <c r="L848" s="37">
        <f t="shared" si="197"/>
        <v>-0.70841120224359666</v>
      </c>
      <c r="M848" s="37">
        <f t="shared" si="198"/>
        <v>-0.70841120224359666</v>
      </c>
      <c r="N848" s="37">
        <f t="shared" si="199"/>
        <v>0.96400313632717505</v>
      </c>
      <c r="O848" s="37">
        <f t="shared" si="200"/>
        <v>-0.70841120224359666</v>
      </c>
      <c r="P848" s="37">
        <f t="shared" si="201"/>
        <v>-0.12627700055225105</v>
      </c>
      <c r="T848" s="36" t="s">
        <v>591</v>
      </c>
      <c r="U848" s="36" t="s">
        <v>1722</v>
      </c>
      <c r="V848" s="36" t="s">
        <v>1723</v>
      </c>
      <c r="W848" s="36">
        <v>1.9827344172331856</v>
      </c>
      <c r="X848" s="36">
        <v>1.8088087911823887</v>
      </c>
      <c r="Y848" s="36">
        <v>-0.47394290105194686</v>
      </c>
      <c r="Z848" s="36">
        <v>-0.47394290105194686</v>
      </c>
      <c r="AA848" s="36">
        <v>-0.47394290105194686</v>
      </c>
      <c r="AB848" s="36">
        <v>-0.47394290105194686</v>
      </c>
      <c r="AC848" s="36">
        <v>-0.47394290105194686</v>
      </c>
      <c r="AD848" s="36">
        <v>-0.47394290105194686</v>
      </c>
      <c r="AE848" s="36">
        <v>-0.47394290105194686</v>
      </c>
      <c r="AF848" s="36">
        <v>-0.47394290105194686</v>
      </c>
    </row>
    <row r="849" spans="1:32" x14ac:dyDescent="0.25">
      <c r="A849" s="51" t="s">
        <v>463</v>
      </c>
      <c r="B849" s="36" t="s">
        <v>1563</v>
      </c>
      <c r="C849" s="36" t="s">
        <v>1342</v>
      </c>
      <c r="F849" s="37"/>
      <c r="G849" s="37">
        <f t="shared" si="192"/>
        <v>1.8580288909490255</v>
      </c>
      <c r="H849" s="37">
        <f t="shared" si="193"/>
        <v>-0.61103481929386227</v>
      </c>
      <c r="I849" s="37">
        <f t="shared" si="194"/>
        <v>-0.61103481929386227</v>
      </c>
      <c r="J849" s="37">
        <f t="shared" si="195"/>
        <v>1.1468238386261607</v>
      </c>
      <c r="K849" s="37">
        <f t="shared" si="196"/>
        <v>-0.61103481929386227</v>
      </c>
      <c r="L849" s="37">
        <f t="shared" si="197"/>
        <v>-0.61103481929386227</v>
      </c>
      <c r="M849" s="37">
        <f t="shared" si="198"/>
        <v>-0.61103481929386227</v>
      </c>
      <c r="N849" s="37">
        <f t="shared" si="199"/>
        <v>1.2723910054818492</v>
      </c>
      <c r="O849" s="37">
        <f t="shared" si="200"/>
        <v>-0.61103481929386227</v>
      </c>
      <c r="P849" s="37">
        <f t="shared" si="201"/>
        <v>-0.61103481929386227</v>
      </c>
      <c r="T849" s="36" t="s">
        <v>978</v>
      </c>
      <c r="U849" s="36" t="s">
        <v>2162</v>
      </c>
      <c r="V849" s="36" t="s">
        <v>2163</v>
      </c>
      <c r="W849" s="36">
        <v>-0.31622776601683794</v>
      </c>
      <c r="X849" s="36">
        <v>2.8460498941515415</v>
      </c>
      <c r="Y849" s="36">
        <v>-0.31622776601683794</v>
      </c>
      <c r="Z849" s="36">
        <v>-0.31622776601683794</v>
      </c>
      <c r="AA849" s="36">
        <v>-0.31622776601683794</v>
      </c>
      <c r="AB849" s="36">
        <v>-0.31622776601683794</v>
      </c>
      <c r="AC849" s="36">
        <v>-0.31622776601683794</v>
      </c>
      <c r="AD849" s="36">
        <v>-0.31622776601683794</v>
      </c>
      <c r="AE849" s="36">
        <v>-0.31622776601683794</v>
      </c>
      <c r="AF849" s="36">
        <v>-0.31622776601683794</v>
      </c>
    </row>
    <row r="850" spans="1:32" x14ac:dyDescent="0.25">
      <c r="A850" s="51" t="s">
        <v>471</v>
      </c>
      <c r="B850" s="36" t="s">
        <v>1574</v>
      </c>
      <c r="C850" s="36" t="s">
        <v>1348</v>
      </c>
      <c r="F850" s="37"/>
      <c r="G850" s="37">
        <f t="shared" si="192"/>
        <v>1.5626724483604897</v>
      </c>
      <c r="H850" s="37">
        <f t="shared" si="193"/>
        <v>-0.62032395325078715</v>
      </c>
      <c r="I850" s="37">
        <f t="shared" si="194"/>
        <v>-0.62032395325078715</v>
      </c>
      <c r="J850" s="37">
        <f t="shared" si="195"/>
        <v>1.4159449309744185</v>
      </c>
      <c r="K850" s="37">
        <f t="shared" si="196"/>
        <v>-0.62032395325078715</v>
      </c>
      <c r="L850" s="37">
        <f t="shared" si="197"/>
        <v>-0.62032395325078715</v>
      </c>
      <c r="M850" s="37">
        <f t="shared" si="198"/>
        <v>-0.62032395325078715</v>
      </c>
      <c r="N850" s="37">
        <f t="shared" si="199"/>
        <v>1.3636502934206014</v>
      </c>
      <c r="O850" s="37">
        <f t="shared" si="200"/>
        <v>-0.62032395325078715</v>
      </c>
      <c r="P850" s="37">
        <f t="shared" si="201"/>
        <v>-0.62032395325078715</v>
      </c>
      <c r="T850" s="36" t="s">
        <v>548</v>
      </c>
      <c r="U850" s="36" t="s">
        <v>1240</v>
      </c>
      <c r="V850" s="36" t="s">
        <v>1240</v>
      </c>
      <c r="W850" s="36">
        <v>-0.47404872714607649</v>
      </c>
      <c r="X850" s="36">
        <v>-0.47404872714607649</v>
      </c>
      <c r="Y850" s="36">
        <v>-0.47404872714607649</v>
      </c>
      <c r="Z850" s="36">
        <v>1.9707340648962295</v>
      </c>
      <c r="AA850" s="36">
        <v>1.8216557522723829</v>
      </c>
      <c r="AB850" s="36">
        <v>-0.47404872714607649</v>
      </c>
      <c r="AC850" s="36">
        <v>-0.47404872714607649</v>
      </c>
      <c r="AD850" s="36">
        <v>-0.47404872714607649</v>
      </c>
      <c r="AE850" s="36">
        <v>-0.47404872714607649</v>
      </c>
      <c r="AF850" s="36">
        <v>-0.47404872714607649</v>
      </c>
    </row>
    <row r="851" spans="1:32" x14ac:dyDescent="0.25">
      <c r="A851" s="51" t="s">
        <v>504</v>
      </c>
      <c r="B851" s="36" t="s">
        <v>1616</v>
      </c>
      <c r="C851" s="36" t="s">
        <v>1352</v>
      </c>
      <c r="F851" s="37"/>
      <c r="G851" s="37">
        <f t="shared" si="192"/>
        <v>2.1315886770694341</v>
      </c>
      <c r="H851" s="37">
        <f t="shared" si="193"/>
        <v>-0.47111147560524719</v>
      </c>
      <c r="I851" s="37">
        <f t="shared" si="194"/>
        <v>-0.47111147560524719</v>
      </c>
      <c r="J851" s="37">
        <f t="shared" si="195"/>
        <v>1.6373031277725427</v>
      </c>
      <c r="K851" s="37">
        <f t="shared" si="196"/>
        <v>-0.47111147560524719</v>
      </c>
      <c r="L851" s="37">
        <f t="shared" si="197"/>
        <v>-0.47111147560524719</v>
      </c>
      <c r="M851" s="37">
        <f t="shared" si="198"/>
        <v>-0.47111147560524719</v>
      </c>
      <c r="N851" s="37">
        <f t="shared" si="199"/>
        <v>-0.47111147560524719</v>
      </c>
      <c r="O851" s="37">
        <f t="shared" si="200"/>
        <v>-0.47111147560524719</v>
      </c>
      <c r="P851" s="37">
        <f t="shared" si="201"/>
        <v>-0.47111147560524719</v>
      </c>
      <c r="T851" s="36" t="s">
        <v>703</v>
      </c>
      <c r="U851" s="36" t="s">
        <v>1854</v>
      </c>
      <c r="V851" s="36" t="s">
        <v>1855</v>
      </c>
      <c r="W851" s="36">
        <v>2.8309426472091817</v>
      </c>
      <c r="X851" s="36">
        <v>-0.3564102944518317</v>
      </c>
      <c r="Y851" s="36">
        <v>-0.3564102944518317</v>
      </c>
      <c r="Z851" s="36">
        <v>-0.3564102944518317</v>
      </c>
      <c r="AA851" s="36">
        <v>-0.3564102944518317</v>
      </c>
      <c r="AB851" s="36">
        <v>-0.3564102944518317</v>
      </c>
      <c r="AC851" s="36">
        <v>-2.6448000389252765E-2</v>
      </c>
      <c r="AD851" s="36">
        <v>-0.3564102944518317</v>
      </c>
      <c r="AE851" s="36">
        <v>-0.3564102944518317</v>
      </c>
      <c r="AF851" s="36">
        <v>-0.30962258565710682</v>
      </c>
    </row>
    <row r="852" spans="1:32" x14ac:dyDescent="0.25">
      <c r="A852" s="51" t="s">
        <v>573</v>
      </c>
      <c r="B852" s="36" t="s">
        <v>1702</v>
      </c>
      <c r="C852" s="36" t="s">
        <v>1703</v>
      </c>
      <c r="F852" s="37"/>
      <c r="G852" s="37">
        <f t="shared" si="192"/>
        <v>2.5169548823916275</v>
      </c>
      <c r="H852" s="37">
        <f t="shared" si="193"/>
        <v>-0.44469710246625233</v>
      </c>
      <c r="I852" s="37">
        <f t="shared" si="194"/>
        <v>-0.44469710246625233</v>
      </c>
      <c r="J852" s="37">
        <f t="shared" si="195"/>
        <v>1.0406219373383918</v>
      </c>
      <c r="K852" s="37">
        <f t="shared" si="196"/>
        <v>-0.44469710246625233</v>
      </c>
      <c r="L852" s="37">
        <f t="shared" si="197"/>
        <v>-0.44469710246625233</v>
      </c>
      <c r="M852" s="37">
        <f t="shared" si="198"/>
        <v>-0.44469710246625233</v>
      </c>
      <c r="N852" s="37">
        <f t="shared" si="199"/>
        <v>-0.44469710246625233</v>
      </c>
      <c r="O852" s="37">
        <f t="shared" si="200"/>
        <v>-0.44469710246625233</v>
      </c>
      <c r="P852" s="37">
        <f t="shared" si="201"/>
        <v>-0.44469710246625233</v>
      </c>
      <c r="T852" s="36" t="s">
        <v>706</v>
      </c>
      <c r="U852" s="36" t="s">
        <v>122</v>
      </c>
      <c r="V852" s="36" t="s">
        <v>1857</v>
      </c>
      <c r="W852" s="36">
        <v>2.8326799848669202</v>
      </c>
      <c r="X852" s="36">
        <v>-0.36176335641737939</v>
      </c>
      <c r="Y852" s="36">
        <v>-0.36176335641737939</v>
      </c>
      <c r="Z852" s="36">
        <v>-0.36176335641737939</v>
      </c>
      <c r="AA852" s="36">
        <v>-0.36176335641737939</v>
      </c>
      <c r="AB852" s="36">
        <v>-0.36176335641737939</v>
      </c>
      <c r="AC852" s="36">
        <v>-6.4395238107273448E-2</v>
      </c>
      <c r="AD852" s="36">
        <v>-0.36176335641737939</v>
      </c>
      <c r="AE852" s="36">
        <v>-0.36176335641737939</v>
      </c>
      <c r="AF852" s="36">
        <v>-0.23594125183799117</v>
      </c>
    </row>
    <row r="853" spans="1:32" x14ac:dyDescent="0.25">
      <c r="A853" s="51" t="s">
        <v>554</v>
      </c>
      <c r="B853" s="36" t="s">
        <v>79</v>
      </c>
      <c r="C853" s="36" t="s">
        <v>1680</v>
      </c>
      <c r="F853" s="37"/>
      <c r="G853" s="37">
        <f t="shared" si="192"/>
        <v>2.8360965271771974</v>
      </c>
      <c r="H853" s="37">
        <f t="shared" si="193"/>
        <v>-0.34675666354513529</v>
      </c>
      <c r="I853" s="37">
        <f t="shared" si="194"/>
        <v>-0.34675666354513529</v>
      </c>
      <c r="J853" s="37">
        <f t="shared" si="195"/>
        <v>-7.9266950659591356E-2</v>
      </c>
      <c r="K853" s="37">
        <f t="shared" si="196"/>
        <v>-0.34675666354513529</v>
      </c>
      <c r="L853" s="37">
        <f t="shared" si="197"/>
        <v>-0.34675666354513529</v>
      </c>
      <c r="M853" s="37">
        <f t="shared" si="198"/>
        <v>-0.34675666354513529</v>
      </c>
      <c r="N853" s="37">
        <f t="shared" si="199"/>
        <v>-0.34675666354513529</v>
      </c>
      <c r="O853" s="37">
        <f t="shared" si="200"/>
        <v>-0.32953293170165898</v>
      </c>
      <c r="P853" s="37">
        <f t="shared" si="201"/>
        <v>-0.34675666354513529</v>
      </c>
      <c r="T853" s="36" t="s">
        <v>818</v>
      </c>
      <c r="U853" s="36" t="s">
        <v>178</v>
      </c>
      <c r="V853" s="36" t="s">
        <v>1978</v>
      </c>
      <c r="W853" s="36">
        <v>2.8460498941515415</v>
      </c>
      <c r="X853" s="36">
        <v>-0.31622776601683794</v>
      </c>
      <c r="Y853" s="36">
        <v>-0.31622776601683794</v>
      </c>
      <c r="Z853" s="36">
        <v>-0.31622776601683794</v>
      </c>
      <c r="AA853" s="36">
        <v>-0.31622776601683794</v>
      </c>
      <c r="AB853" s="36">
        <v>-0.31622776601683794</v>
      </c>
      <c r="AC853" s="36">
        <v>-0.31622776601683794</v>
      </c>
      <c r="AD853" s="36">
        <v>-0.31622776601683794</v>
      </c>
      <c r="AE853" s="36">
        <v>-0.31622776601683794</v>
      </c>
      <c r="AF853" s="36">
        <v>-0.31622776601683794</v>
      </c>
    </row>
    <row r="854" spans="1:32" x14ac:dyDescent="0.25">
      <c r="A854" s="51" t="s">
        <v>653</v>
      </c>
      <c r="B854" s="36" t="s">
        <v>1789</v>
      </c>
      <c r="C854" s="36" t="s">
        <v>1352</v>
      </c>
      <c r="F854" s="37"/>
      <c r="G854" s="37">
        <f t="shared" si="192"/>
        <v>2.846049894151542</v>
      </c>
      <c r="H854" s="37">
        <f t="shared" si="193"/>
        <v>-0.316227766016838</v>
      </c>
      <c r="I854" s="37">
        <f t="shared" si="194"/>
        <v>-0.316227766016838</v>
      </c>
      <c r="J854" s="37">
        <f t="shared" si="195"/>
        <v>-0.316227766016838</v>
      </c>
      <c r="K854" s="37">
        <f t="shared" si="196"/>
        <v>-0.316227766016838</v>
      </c>
      <c r="L854" s="37">
        <f t="shared" si="197"/>
        <v>-0.316227766016838</v>
      </c>
      <c r="M854" s="37">
        <f t="shared" si="198"/>
        <v>-0.316227766016838</v>
      </c>
      <c r="N854" s="37">
        <f t="shared" si="199"/>
        <v>-0.316227766016838</v>
      </c>
      <c r="O854" s="37">
        <f t="shared" si="200"/>
        <v>-0.316227766016838</v>
      </c>
      <c r="P854" s="37">
        <f t="shared" si="201"/>
        <v>-0.316227766016838</v>
      </c>
      <c r="T854" s="36" t="s">
        <v>281</v>
      </c>
      <c r="U854" s="36" t="s">
        <v>17</v>
      </c>
      <c r="V854" s="36" t="s">
        <v>1352</v>
      </c>
      <c r="W854" s="36">
        <v>1.6850378750413779</v>
      </c>
      <c r="X854" s="36">
        <v>-0.79557395871682512</v>
      </c>
      <c r="Y854" s="36">
        <v>0.3006940835074941</v>
      </c>
      <c r="Z854" s="36">
        <v>6.1340715132592372E-2</v>
      </c>
      <c r="AA854" s="36">
        <v>0.24505511185429787</v>
      </c>
      <c r="AB854" s="36">
        <v>-0.79557395871682512</v>
      </c>
      <c r="AC854" s="36">
        <v>1.6857420080483621</v>
      </c>
      <c r="AD854" s="36">
        <v>-0.79557395871682512</v>
      </c>
      <c r="AE854" s="36">
        <v>-0.79557395871682512</v>
      </c>
      <c r="AF854" s="36">
        <v>-0.79557395871682512</v>
      </c>
    </row>
    <row r="855" spans="1:32" x14ac:dyDescent="0.25">
      <c r="A855" s="51" t="s">
        <v>655</v>
      </c>
      <c r="B855" s="36" t="s">
        <v>1791</v>
      </c>
      <c r="C855" s="36" t="s">
        <v>1792</v>
      </c>
      <c r="F855" s="37"/>
      <c r="G855" s="37">
        <f t="shared" si="192"/>
        <v>2.846049894151542</v>
      </c>
      <c r="H855" s="37">
        <f t="shared" si="193"/>
        <v>-0.316227766016838</v>
      </c>
      <c r="I855" s="37">
        <f t="shared" si="194"/>
        <v>-0.316227766016838</v>
      </c>
      <c r="J855" s="37">
        <f t="shared" si="195"/>
        <v>-0.316227766016838</v>
      </c>
      <c r="K855" s="37">
        <f t="shared" si="196"/>
        <v>-0.316227766016838</v>
      </c>
      <c r="L855" s="37">
        <f t="shared" si="197"/>
        <v>-0.316227766016838</v>
      </c>
      <c r="M855" s="37">
        <f t="shared" si="198"/>
        <v>-0.316227766016838</v>
      </c>
      <c r="N855" s="37">
        <f t="shared" si="199"/>
        <v>-0.316227766016838</v>
      </c>
      <c r="O855" s="37">
        <f t="shared" si="200"/>
        <v>-0.316227766016838</v>
      </c>
      <c r="P855" s="37">
        <f t="shared" si="201"/>
        <v>-0.316227766016838</v>
      </c>
      <c r="T855" s="36" t="s">
        <v>1036</v>
      </c>
      <c r="U855" s="36" t="s">
        <v>228</v>
      </c>
      <c r="V855" s="36" t="s">
        <v>2244</v>
      </c>
      <c r="W855" s="36">
        <v>-0.41194759971569078</v>
      </c>
      <c r="X855" s="36">
        <v>0.59613289674069891</v>
      </c>
      <c r="Y855" s="36">
        <v>-0.41194759971569078</v>
      </c>
      <c r="Z855" s="36">
        <v>-0.41194759971569078</v>
      </c>
      <c r="AA855" s="36">
        <v>-0.41194759971569078</v>
      </c>
      <c r="AB855" s="36">
        <v>-0.41194759971569078</v>
      </c>
      <c r="AC855" s="36">
        <v>-0.41194759971569078</v>
      </c>
      <c r="AD855" s="36">
        <v>-0.41194759971569078</v>
      </c>
      <c r="AE855" s="36">
        <v>2.6994479009848278</v>
      </c>
      <c r="AF855" s="36">
        <v>-0.41194759971569078</v>
      </c>
    </row>
    <row r="856" spans="1:32" x14ac:dyDescent="0.25">
      <c r="A856" s="51" t="s">
        <v>672</v>
      </c>
      <c r="B856" s="36" t="s">
        <v>1814</v>
      </c>
      <c r="C856" s="36" t="s">
        <v>1815</v>
      </c>
      <c r="F856" s="37"/>
      <c r="G856" s="37">
        <f t="shared" si="192"/>
        <v>2.846049894151542</v>
      </c>
      <c r="H856" s="37">
        <f t="shared" si="193"/>
        <v>-0.31622776601683794</v>
      </c>
      <c r="I856" s="37">
        <f t="shared" si="194"/>
        <v>-0.31622776601683794</v>
      </c>
      <c r="J856" s="37">
        <f t="shared" si="195"/>
        <v>-0.31622776601683794</v>
      </c>
      <c r="K856" s="37">
        <f t="shared" si="196"/>
        <v>-0.31622776601683794</v>
      </c>
      <c r="L856" s="37">
        <f t="shared" si="197"/>
        <v>-0.31622776601683794</v>
      </c>
      <c r="M856" s="37">
        <f t="shared" si="198"/>
        <v>-0.31622776601683794</v>
      </c>
      <c r="N856" s="37">
        <f t="shared" si="199"/>
        <v>-0.31622776601683794</v>
      </c>
      <c r="O856" s="37">
        <f t="shared" si="200"/>
        <v>-0.31622776601683794</v>
      </c>
      <c r="P856" s="37">
        <f t="shared" si="201"/>
        <v>-0.31622776601683794</v>
      </c>
      <c r="T856" s="36" t="s">
        <v>521</v>
      </c>
      <c r="U856" s="36" t="s">
        <v>72</v>
      </c>
      <c r="V856" s="36" t="s">
        <v>1639</v>
      </c>
      <c r="W856" s="36">
        <v>-0.4720967649474917</v>
      </c>
      <c r="X856" s="36">
        <v>-0.4720967649474917</v>
      </c>
      <c r="Y856" s="36">
        <v>-0.4720967649474917</v>
      </c>
      <c r="Z856" s="36">
        <v>1.6822490222465452</v>
      </c>
      <c r="AA856" s="36">
        <v>2.0945250973333893</v>
      </c>
      <c r="AB856" s="36">
        <v>-0.4720967649474917</v>
      </c>
      <c r="AC856" s="36">
        <v>-0.4720967649474917</v>
      </c>
      <c r="AD856" s="36">
        <v>-0.4720967649474917</v>
      </c>
      <c r="AE856" s="36">
        <v>-0.4720967649474917</v>
      </c>
      <c r="AF856" s="36">
        <v>-0.4720967649474917</v>
      </c>
    </row>
    <row r="857" spans="1:32" x14ac:dyDescent="0.25">
      <c r="A857" s="51" t="s">
        <v>1040</v>
      </c>
      <c r="B857" s="36" t="s">
        <v>2249</v>
      </c>
      <c r="C857" s="36" t="s">
        <v>1352</v>
      </c>
      <c r="F857" s="37"/>
      <c r="G857" s="37">
        <f t="shared" si="192"/>
        <v>2.846049894151542</v>
      </c>
      <c r="H857" s="37">
        <f t="shared" si="193"/>
        <v>-0.31622776601683794</v>
      </c>
      <c r="I857" s="37">
        <f t="shared" si="194"/>
        <v>-0.31622776601683794</v>
      </c>
      <c r="J857" s="37">
        <f t="shared" si="195"/>
        <v>-0.31622776601683794</v>
      </c>
      <c r="K857" s="37">
        <f t="shared" si="196"/>
        <v>-0.31622776601683794</v>
      </c>
      <c r="L857" s="37">
        <f t="shared" si="197"/>
        <v>-0.31622776601683794</v>
      </c>
      <c r="M857" s="37">
        <f t="shared" si="198"/>
        <v>-0.31622776601683794</v>
      </c>
      <c r="N857" s="37">
        <f t="shared" si="199"/>
        <v>-0.31622776601683794</v>
      </c>
      <c r="O857" s="37">
        <f t="shared" si="200"/>
        <v>-0.31622776601683794</v>
      </c>
      <c r="P857" s="37">
        <f t="shared" si="201"/>
        <v>-0.31622776601683794</v>
      </c>
      <c r="T857" s="36" t="s">
        <v>382</v>
      </c>
      <c r="U857" s="36" t="s">
        <v>1481</v>
      </c>
      <c r="V857" s="36" t="s">
        <v>1482</v>
      </c>
      <c r="W857" s="36">
        <v>8.1417785524143901E-2</v>
      </c>
      <c r="X857" s="36">
        <v>-0.51318294900505601</v>
      </c>
      <c r="Y857" s="36">
        <v>0.16209895084939585</v>
      </c>
      <c r="Z857" s="36">
        <v>-0.51318294900505601</v>
      </c>
      <c r="AA857" s="36">
        <v>0.12035166413928251</v>
      </c>
      <c r="AB857" s="36">
        <v>-0.51318294900505601</v>
      </c>
      <c r="AC857" s="36">
        <v>2.7152292935175142</v>
      </c>
      <c r="AD857" s="36">
        <v>-0.51318294900505601</v>
      </c>
      <c r="AE857" s="36">
        <v>-0.51318294900505601</v>
      </c>
      <c r="AF857" s="36">
        <v>-0.51318294900505601</v>
      </c>
    </row>
    <row r="858" spans="1:32" x14ac:dyDescent="0.25">
      <c r="A858" s="51" t="s">
        <v>1002</v>
      </c>
      <c r="B858" s="36" t="s">
        <v>2195</v>
      </c>
      <c r="C858" s="36" t="s">
        <v>1348</v>
      </c>
      <c r="F858" s="37"/>
      <c r="G858" s="37">
        <f t="shared" si="192"/>
        <v>2.846049894151542</v>
      </c>
      <c r="H858" s="37">
        <f t="shared" si="193"/>
        <v>-0.31622776601683794</v>
      </c>
      <c r="I858" s="37">
        <f t="shared" si="194"/>
        <v>-0.31622776601683794</v>
      </c>
      <c r="J858" s="37">
        <f t="shared" si="195"/>
        <v>-0.31622776601683794</v>
      </c>
      <c r="K858" s="37">
        <f t="shared" si="196"/>
        <v>-0.31622776601683794</v>
      </c>
      <c r="L858" s="37">
        <f t="shared" si="197"/>
        <v>-0.31622776601683794</v>
      </c>
      <c r="M858" s="37">
        <f t="shared" si="198"/>
        <v>-0.31622776601683794</v>
      </c>
      <c r="N858" s="37">
        <f t="shared" si="199"/>
        <v>-0.31622776601683794</v>
      </c>
      <c r="O858" s="37">
        <f t="shared" si="200"/>
        <v>-0.31622776601683794</v>
      </c>
      <c r="P858" s="37">
        <f t="shared" si="201"/>
        <v>-0.31622776601683794</v>
      </c>
      <c r="T858" s="36" t="s">
        <v>1169</v>
      </c>
      <c r="U858" s="36" t="s">
        <v>2403</v>
      </c>
      <c r="V858" s="36" t="s">
        <v>2404</v>
      </c>
      <c r="W858" s="36">
        <v>-0.46723807082774399</v>
      </c>
      <c r="X858" s="36">
        <v>1.5032041413015289</v>
      </c>
      <c r="Y858" s="36">
        <v>-0.46723807082774399</v>
      </c>
      <c r="Z858" s="36">
        <v>-0.46723807082774399</v>
      </c>
      <c r="AA858" s="36">
        <v>-0.46723807082774399</v>
      </c>
      <c r="AB858" s="36">
        <v>-0.46723807082774399</v>
      </c>
      <c r="AC858" s="36">
        <v>-0.46723807082774399</v>
      </c>
      <c r="AD858" s="36">
        <v>-0.46723807082774399</v>
      </c>
      <c r="AE858" s="36">
        <v>-0.46723807082774399</v>
      </c>
      <c r="AF858" s="36">
        <v>2.234700425320423</v>
      </c>
    </row>
    <row r="859" spans="1:32" x14ac:dyDescent="0.25">
      <c r="A859" s="51" t="s">
        <v>667</v>
      </c>
      <c r="B859" s="36" t="s">
        <v>1805</v>
      </c>
      <c r="C859" s="36" t="s">
        <v>1806</v>
      </c>
      <c r="F859" s="37"/>
      <c r="G859" s="37">
        <f t="shared" si="192"/>
        <v>2.846049894151542</v>
      </c>
      <c r="H859" s="37">
        <f t="shared" si="193"/>
        <v>-0.31622776601683794</v>
      </c>
      <c r="I859" s="37">
        <f t="shared" si="194"/>
        <v>-0.31622776601683794</v>
      </c>
      <c r="J859" s="37">
        <f t="shared" si="195"/>
        <v>-0.31622776601683794</v>
      </c>
      <c r="K859" s="37">
        <f t="shared" si="196"/>
        <v>-0.31622776601683794</v>
      </c>
      <c r="L859" s="37">
        <f t="shared" si="197"/>
        <v>-0.31622776601683794</v>
      </c>
      <c r="M859" s="37">
        <f t="shared" si="198"/>
        <v>-0.31622776601683794</v>
      </c>
      <c r="N859" s="37">
        <f t="shared" si="199"/>
        <v>-0.31622776601683794</v>
      </c>
      <c r="O859" s="37">
        <f t="shared" si="200"/>
        <v>-0.31622776601683794</v>
      </c>
      <c r="P859" s="37">
        <f t="shared" si="201"/>
        <v>-0.31622776601683794</v>
      </c>
      <c r="T859" s="36" t="s">
        <v>1053</v>
      </c>
      <c r="U859" s="36" t="s">
        <v>2261</v>
      </c>
      <c r="V859" s="36" t="s">
        <v>2262</v>
      </c>
      <c r="W859" s="36">
        <v>-0.31622776601683794</v>
      </c>
      <c r="X859" s="36">
        <v>2.8460498941515411</v>
      </c>
      <c r="Y859" s="36">
        <v>-0.31622776601683794</v>
      </c>
      <c r="Z859" s="36">
        <v>-0.31622776601683794</v>
      </c>
      <c r="AA859" s="36">
        <v>-0.31622776601683794</v>
      </c>
      <c r="AB859" s="36">
        <v>-0.31622776601683794</v>
      </c>
      <c r="AC859" s="36">
        <v>-0.31622776601683794</v>
      </c>
      <c r="AD859" s="36">
        <v>-0.31622776601683794</v>
      </c>
      <c r="AE859" s="36">
        <v>-0.31622776601683794</v>
      </c>
      <c r="AF859" s="36">
        <v>-0.31622776601683794</v>
      </c>
    </row>
    <row r="860" spans="1:32" x14ac:dyDescent="0.25">
      <c r="A860" s="51" t="s">
        <v>639</v>
      </c>
      <c r="B860" s="36" t="s">
        <v>1772</v>
      </c>
      <c r="C860" s="36" t="s">
        <v>1773</v>
      </c>
      <c r="F860" s="37"/>
      <c r="G860" s="37">
        <f t="shared" si="192"/>
        <v>2.8460498941515411</v>
      </c>
      <c r="H860" s="37">
        <f t="shared" si="193"/>
        <v>-0.31622776601683794</v>
      </c>
      <c r="I860" s="37">
        <f t="shared" si="194"/>
        <v>-0.31622776601683794</v>
      </c>
      <c r="J860" s="37">
        <f t="shared" si="195"/>
        <v>-0.31622776601683794</v>
      </c>
      <c r="K860" s="37">
        <f t="shared" si="196"/>
        <v>-0.31622776601683794</v>
      </c>
      <c r="L860" s="37">
        <f t="shared" si="197"/>
        <v>-0.31622776601683794</v>
      </c>
      <c r="M860" s="37">
        <f t="shared" si="198"/>
        <v>-0.31622776601683794</v>
      </c>
      <c r="N860" s="37">
        <f t="shared" si="199"/>
        <v>-0.31622776601683794</v>
      </c>
      <c r="O860" s="37">
        <f t="shared" si="200"/>
        <v>-0.31622776601683794</v>
      </c>
      <c r="P860" s="37">
        <f t="shared" si="201"/>
        <v>-0.31622776601683794</v>
      </c>
      <c r="T860" s="36" t="s">
        <v>929</v>
      </c>
      <c r="U860" s="36" t="s">
        <v>208</v>
      </c>
      <c r="V860" s="36" t="s">
        <v>2100</v>
      </c>
      <c r="W860" s="36">
        <v>2.8460498941515415</v>
      </c>
      <c r="X860" s="36">
        <v>-0.31622776601683794</v>
      </c>
      <c r="Y860" s="36">
        <v>-0.31622776601683794</v>
      </c>
      <c r="Z860" s="36">
        <v>-0.31622776601683794</v>
      </c>
      <c r="AA860" s="36">
        <v>-0.31622776601683794</v>
      </c>
      <c r="AB860" s="36">
        <v>-0.31622776601683794</v>
      </c>
      <c r="AC860" s="36">
        <v>-0.31622776601683794</v>
      </c>
      <c r="AD860" s="36">
        <v>-0.31622776601683794</v>
      </c>
      <c r="AE860" s="36">
        <v>-0.31622776601683794</v>
      </c>
      <c r="AF860" s="36">
        <v>-0.31622776601683794</v>
      </c>
    </row>
    <row r="861" spans="1:32" x14ac:dyDescent="0.25">
      <c r="A861" s="51" t="s">
        <v>644</v>
      </c>
      <c r="B861" s="36" t="s">
        <v>1775</v>
      </c>
      <c r="C861" s="36" t="s">
        <v>1776</v>
      </c>
      <c r="F861" s="37"/>
      <c r="G861" s="37">
        <f t="shared" si="192"/>
        <v>2.8460498941515411</v>
      </c>
      <c r="H861" s="37">
        <f t="shared" si="193"/>
        <v>-0.31622776601683794</v>
      </c>
      <c r="I861" s="37">
        <f t="shared" si="194"/>
        <v>-0.31622776601683794</v>
      </c>
      <c r="J861" s="37">
        <f t="shared" si="195"/>
        <v>-0.31622776601683794</v>
      </c>
      <c r="K861" s="37">
        <f t="shared" si="196"/>
        <v>-0.31622776601683794</v>
      </c>
      <c r="L861" s="37">
        <f t="shared" si="197"/>
        <v>-0.31622776601683794</v>
      </c>
      <c r="M861" s="37">
        <f t="shared" si="198"/>
        <v>-0.31622776601683794</v>
      </c>
      <c r="N861" s="37">
        <f t="shared" si="199"/>
        <v>-0.31622776601683794</v>
      </c>
      <c r="O861" s="37">
        <f t="shared" si="200"/>
        <v>-0.31622776601683794</v>
      </c>
      <c r="P861" s="37">
        <f t="shared" si="201"/>
        <v>-0.31622776601683794</v>
      </c>
      <c r="T861" s="36" t="s">
        <v>1082</v>
      </c>
      <c r="U861" s="36" t="s">
        <v>2296</v>
      </c>
      <c r="V861" s="36" t="s">
        <v>2297</v>
      </c>
      <c r="W861" s="36">
        <v>2.8460498941515415</v>
      </c>
      <c r="X861" s="36">
        <v>-0.31622776601683794</v>
      </c>
      <c r="Y861" s="36">
        <v>-0.31622776601683794</v>
      </c>
      <c r="Z861" s="36">
        <v>-0.31622776601683794</v>
      </c>
      <c r="AA861" s="36">
        <v>-0.31622776601683794</v>
      </c>
      <c r="AB861" s="36">
        <v>-0.31622776601683794</v>
      </c>
      <c r="AC861" s="36">
        <v>-0.31622776601683794</v>
      </c>
      <c r="AD861" s="36">
        <v>-0.31622776601683794</v>
      </c>
      <c r="AE861" s="36">
        <v>-0.31622776601683794</v>
      </c>
      <c r="AF861" s="36">
        <v>-0.31622776601683794</v>
      </c>
    </row>
    <row r="862" spans="1:32" x14ac:dyDescent="0.25">
      <c r="A862" s="51" t="s">
        <v>975</v>
      </c>
      <c r="B862" s="36" t="s">
        <v>2157</v>
      </c>
      <c r="C862" s="36" t="s">
        <v>2158</v>
      </c>
      <c r="F862" s="37"/>
      <c r="G862" s="37">
        <f t="shared" si="192"/>
        <v>2.8460498941515411</v>
      </c>
      <c r="H862" s="37">
        <f t="shared" si="193"/>
        <v>-0.31622776601683794</v>
      </c>
      <c r="I862" s="37">
        <f t="shared" si="194"/>
        <v>-0.31622776601683794</v>
      </c>
      <c r="J862" s="37">
        <f t="shared" si="195"/>
        <v>-0.31622776601683794</v>
      </c>
      <c r="K862" s="37">
        <f t="shared" si="196"/>
        <v>-0.31622776601683794</v>
      </c>
      <c r="L862" s="37">
        <f t="shared" si="197"/>
        <v>-0.31622776601683794</v>
      </c>
      <c r="M862" s="37">
        <f t="shared" si="198"/>
        <v>-0.31622776601683794</v>
      </c>
      <c r="N862" s="37">
        <f t="shared" si="199"/>
        <v>-0.31622776601683794</v>
      </c>
      <c r="O862" s="37">
        <f t="shared" si="200"/>
        <v>-0.31622776601683794</v>
      </c>
      <c r="P862" s="37">
        <f t="shared" si="201"/>
        <v>-0.31622776601683794</v>
      </c>
      <c r="T862" s="36" t="s">
        <v>982</v>
      </c>
      <c r="U862" s="36" t="s">
        <v>219</v>
      </c>
      <c r="V862" s="36" t="s">
        <v>2168</v>
      </c>
      <c r="W862" s="36">
        <v>-0.316227766016838</v>
      </c>
      <c r="X862" s="36">
        <v>2.8460498941515415</v>
      </c>
      <c r="Y862" s="36">
        <v>-0.316227766016838</v>
      </c>
      <c r="Z862" s="36">
        <v>-0.316227766016838</v>
      </c>
      <c r="AA862" s="36">
        <v>-0.316227766016838</v>
      </c>
      <c r="AB862" s="36">
        <v>-0.316227766016838</v>
      </c>
      <c r="AC862" s="36">
        <v>-0.316227766016838</v>
      </c>
      <c r="AD862" s="36">
        <v>-0.316227766016838</v>
      </c>
      <c r="AE862" s="36">
        <v>-0.316227766016838</v>
      </c>
      <c r="AF862" s="36">
        <v>-0.316227766016838</v>
      </c>
    </row>
    <row r="863" spans="1:32" x14ac:dyDescent="0.25">
      <c r="A863" s="51" t="s">
        <v>659</v>
      </c>
      <c r="B863" s="36" t="s">
        <v>1797</v>
      </c>
      <c r="C863" s="36" t="s">
        <v>1798</v>
      </c>
      <c r="F863" s="37"/>
      <c r="G863" s="37">
        <f t="shared" si="192"/>
        <v>2.8460498941515411</v>
      </c>
      <c r="H863" s="37">
        <f t="shared" si="193"/>
        <v>-0.31622776601683794</v>
      </c>
      <c r="I863" s="37">
        <f t="shared" si="194"/>
        <v>-0.31622776601683794</v>
      </c>
      <c r="J863" s="37">
        <f t="shared" si="195"/>
        <v>-0.31622776601683794</v>
      </c>
      <c r="K863" s="37">
        <f t="shared" si="196"/>
        <v>-0.31622776601683794</v>
      </c>
      <c r="L863" s="37">
        <f t="shared" si="197"/>
        <v>-0.31622776601683794</v>
      </c>
      <c r="M863" s="37">
        <f t="shared" si="198"/>
        <v>-0.31622776601683794</v>
      </c>
      <c r="N863" s="37">
        <f t="shared" si="199"/>
        <v>-0.31622776601683794</v>
      </c>
      <c r="O863" s="37">
        <f t="shared" si="200"/>
        <v>-0.31622776601683794</v>
      </c>
      <c r="P863" s="37">
        <f t="shared" si="201"/>
        <v>-0.31622776601683794</v>
      </c>
      <c r="T863" s="36" t="s">
        <v>560</v>
      </c>
      <c r="U863" s="36" t="s">
        <v>1684</v>
      </c>
      <c r="V863" s="36" t="s">
        <v>1685</v>
      </c>
      <c r="W863" s="36">
        <v>-0.57975242575552266</v>
      </c>
      <c r="X863" s="36">
        <v>1.7235394811667801</v>
      </c>
      <c r="Y863" s="36">
        <v>-0.57975242575552266</v>
      </c>
      <c r="Z863" s="36">
        <v>-0.57975242575552266</v>
      </c>
      <c r="AA863" s="36">
        <v>-0.57975242575552266</v>
      </c>
      <c r="AB863" s="36">
        <v>1.8569814998746559</v>
      </c>
      <c r="AC863" s="36">
        <v>0.47774599924722277</v>
      </c>
      <c r="AD863" s="36">
        <v>-0.57975242575552266</v>
      </c>
      <c r="AE863" s="36">
        <v>-0.57975242575552266</v>
      </c>
      <c r="AF863" s="36">
        <v>-0.57975242575552266</v>
      </c>
    </row>
    <row r="864" spans="1:32" x14ac:dyDescent="0.25">
      <c r="A864" s="51" t="s">
        <v>1189</v>
      </c>
      <c r="B864" s="36" t="s">
        <v>1240</v>
      </c>
      <c r="C864" s="36" t="s">
        <v>1240</v>
      </c>
      <c r="F864" s="37"/>
      <c r="G864" s="37">
        <f t="shared" si="192"/>
        <v>2.8460498941515411</v>
      </c>
      <c r="H864" s="37">
        <f t="shared" si="193"/>
        <v>-0.31622776601683794</v>
      </c>
      <c r="I864" s="37">
        <f t="shared" si="194"/>
        <v>-0.31622776601683794</v>
      </c>
      <c r="J864" s="37">
        <f t="shared" si="195"/>
        <v>-0.31622776601683794</v>
      </c>
      <c r="K864" s="37">
        <f t="shared" si="196"/>
        <v>-0.31622776601683794</v>
      </c>
      <c r="L864" s="37">
        <f t="shared" si="197"/>
        <v>-0.31622776601683794</v>
      </c>
      <c r="M864" s="37">
        <f t="shared" si="198"/>
        <v>-0.31622776601683794</v>
      </c>
      <c r="N864" s="37">
        <f t="shared" si="199"/>
        <v>-0.31622776601683794</v>
      </c>
      <c r="O864" s="37">
        <f t="shared" si="200"/>
        <v>-0.31622776601683794</v>
      </c>
      <c r="P864" s="37">
        <f t="shared" si="201"/>
        <v>-0.31622776601683794</v>
      </c>
      <c r="T864" s="36" t="s">
        <v>998</v>
      </c>
      <c r="U864" s="36" t="s">
        <v>2189</v>
      </c>
      <c r="V864" s="36" t="s">
        <v>1348</v>
      </c>
      <c r="W864" s="36">
        <v>-0.31622776601683794</v>
      </c>
      <c r="X864" s="36">
        <v>2.8460498941515415</v>
      </c>
      <c r="Y864" s="36">
        <v>-0.31622776601683794</v>
      </c>
      <c r="Z864" s="36">
        <v>-0.31622776601683794</v>
      </c>
      <c r="AA864" s="36">
        <v>-0.31622776601683794</v>
      </c>
      <c r="AB864" s="36">
        <v>-0.31622776601683794</v>
      </c>
      <c r="AC864" s="36">
        <v>-0.31622776601683794</v>
      </c>
      <c r="AD864" s="36">
        <v>-0.31622776601683794</v>
      </c>
      <c r="AE864" s="36">
        <v>-0.31622776601683794</v>
      </c>
      <c r="AF864" s="36">
        <v>-0.31622776601683794</v>
      </c>
    </row>
    <row r="865" spans="1:32" x14ac:dyDescent="0.25">
      <c r="A865" s="51" t="s">
        <v>1173</v>
      </c>
      <c r="B865" s="36" t="s">
        <v>2408</v>
      </c>
      <c r="C865" s="36" t="s">
        <v>2409</v>
      </c>
      <c r="F865" s="37"/>
      <c r="G865" s="37">
        <f t="shared" si="192"/>
        <v>2.8460498941515411</v>
      </c>
      <c r="H865" s="37">
        <f t="shared" si="193"/>
        <v>-0.31622776601683794</v>
      </c>
      <c r="I865" s="37">
        <f t="shared" si="194"/>
        <v>-0.31622776601683794</v>
      </c>
      <c r="J865" s="37">
        <f t="shared" si="195"/>
        <v>-0.31622776601683794</v>
      </c>
      <c r="K865" s="37">
        <f t="shared" si="196"/>
        <v>-0.31622776601683794</v>
      </c>
      <c r="L865" s="37">
        <f t="shared" si="197"/>
        <v>-0.31622776601683794</v>
      </c>
      <c r="M865" s="37">
        <f t="shared" si="198"/>
        <v>-0.31622776601683794</v>
      </c>
      <c r="N865" s="37">
        <f t="shared" si="199"/>
        <v>-0.31622776601683794</v>
      </c>
      <c r="O865" s="37">
        <f t="shared" si="200"/>
        <v>-0.31622776601683794</v>
      </c>
      <c r="P865" s="37">
        <f t="shared" si="201"/>
        <v>-0.31622776601683794</v>
      </c>
      <c r="T865" s="36" t="s">
        <v>338</v>
      </c>
      <c r="U865" s="36" t="s">
        <v>35</v>
      </c>
      <c r="V865" s="36" t="s">
        <v>1352</v>
      </c>
      <c r="W865" s="36">
        <v>-0.61719660841107227</v>
      </c>
      <c r="X865" s="36">
        <v>-0.61719660841107227</v>
      </c>
      <c r="Y865" s="36">
        <v>1.5607115967303586</v>
      </c>
      <c r="Z865" s="36">
        <v>1.1679559354550442</v>
      </c>
      <c r="AA865" s="36">
        <v>1.5917087266921022</v>
      </c>
      <c r="AB865" s="36">
        <v>-0.61719660841107227</v>
      </c>
      <c r="AC865" s="36">
        <v>-0.61719660841107227</v>
      </c>
      <c r="AD865" s="36">
        <v>-0.61719660841107227</v>
      </c>
      <c r="AE865" s="36">
        <v>-0.61719660841107227</v>
      </c>
      <c r="AF865" s="36">
        <v>-0.61719660841107227</v>
      </c>
    </row>
    <row r="866" spans="1:32" x14ac:dyDescent="0.25">
      <c r="A866" s="51" t="s">
        <v>681</v>
      </c>
      <c r="B866" s="36" t="s">
        <v>1240</v>
      </c>
      <c r="C866" s="36" t="s">
        <v>1240</v>
      </c>
      <c r="F866" s="37"/>
      <c r="G866" s="37">
        <f t="shared" si="192"/>
        <v>2.8460498941515411</v>
      </c>
      <c r="H866" s="37">
        <f t="shared" si="193"/>
        <v>-0.31622776601683794</v>
      </c>
      <c r="I866" s="37">
        <f t="shared" si="194"/>
        <v>-0.31622776601683794</v>
      </c>
      <c r="J866" s="37">
        <f t="shared" si="195"/>
        <v>-0.31622776601683794</v>
      </c>
      <c r="K866" s="37">
        <f t="shared" si="196"/>
        <v>-0.31622776601683794</v>
      </c>
      <c r="L866" s="37">
        <f t="shared" si="197"/>
        <v>-0.31622776601683794</v>
      </c>
      <c r="M866" s="37">
        <f t="shared" si="198"/>
        <v>-0.31622776601683794</v>
      </c>
      <c r="N866" s="37">
        <f t="shared" si="199"/>
        <v>-0.31622776601683794</v>
      </c>
      <c r="O866" s="37">
        <f t="shared" si="200"/>
        <v>-0.31622776601683794</v>
      </c>
      <c r="P866" s="37">
        <f t="shared" si="201"/>
        <v>-0.31622776601683794</v>
      </c>
      <c r="T866" s="36" t="s">
        <v>1049</v>
      </c>
      <c r="U866" s="36" t="s">
        <v>2255</v>
      </c>
      <c r="V866" s="36" t="s">
        <v>2256</v>
      </c>
      <c r="W866" s="36">
        <v>-0.31622776601683794</v>
      </c>
      <c r="X866" s="36">
        <v>-0.31622776601683794</v>
      </c>
      <c r="Y866" s="36">
        <v>2.8460498941515415</v>
      </c>
      <c r="Z866" s="36">
        <v>-0.31622776601683794</v>
      </c>
      <c r="AA866" s="36">
        <v>-0.31622776601683794</v>
      </c>
      <c r="AB866" s="36">
        <v>-0.31622776601683794</v>
      </c>
      <c r="AC866" s="36">
        <v>-0.31622776601683794</v>
      </c>
      <c r="AD866" s="36">
        <v>-0.31622776601683794</v>
      </c>
      <c r="AE866" s="36">
        <v>-0.31622776601683794</v>
      </c>
      <c r="AF866" s="36">
        <v>-0.31622776601683794</v>
      </c>
    </row>
    <row r="867" spans="1:32" x14ac:dyDescent="0.25">
      <c r="A867" s="51" t="s">
        <v>699</v>
      </c>
      <c r="B867" s="36" t="s">
        <v>1849</v>
      </c>
      <c r="C867" s="36" t="s">
        <v>1850</v>
      </c>
      <c r="F867" s="37"/>
      <c r="G867" s="37">
        <f t="shared" si="192"/>
        <v>2.8460498941515411</v>
      </c>
      <c r="H867" s="37">
        <f t="shared" si="193"/>
        <v>-0.31622776601683794</v>
      </c>
      <c r="I867" s="37">
        <f t="shared" si="194"/>
        <v>-0.31622776601683794</v>
      </c>
      <c r="J867" s="37">
        <f t="shared" si="195"/>
        <v>-0.31622776601683794</v>
      </c>
      <c r="K867" s="37">
        <f t="shared" si="196"/>
        <v>-0.31622776601683794</v>
      </c>
      <c r="L867" s="37">
        <f t="shared" si="197"/>
        <v>-0.31622776601683794</v>
      </c>
      <c r="M867" s="37">
        <f t="shared" si="198"/>
        <v>-0.31622776601683794</v>
      </c>
      <c r="N867" s="37">
        <f t="shared" si="199"/>
        <v>-0.31622776601683794</v>
      </c>
      <c r="O867" s="37">
        <f t="shared" si="200"/>
        <v>-0.31622776601683794</v>
      </c>
      <c r="P867" s="37">
        <f t="shared" si="201"/>
        <v>-0.31622776601683794</v>
      </c>
      <c r="T867" s="36" t="s">
        <v>318</v>
      </c>
      <c r="U867" s="36" t="s">
        <v>30</v>
      </c>
      <c r="V867" s="36" t="s">
        <v>1346</v>
      </c>
      <c r="W867" s="36">
        <v>2.8447986973936144</v>
      </c>
      <c r="X867" s="36">
        <v>-0.28815751689404467</v>
      </c>
      <c r="Y867" s="36">
        <v>-0.3029433350118157</v>
      </c>
      <c r="Z867" s="36">
        <v>-0.3346036180225313</v>
      </c>
      <c r="AA867" s="36">
        <v>-0.3346036180225313</v>
      </c>
      <c r="AB867" s="36">
        <v>-0.24607613735256659</v>
      </c>
      <c r="AC867" s="36">
        <v>-0.3346036180225313</v>
      </c>
      <c r="AD867" s="36">
        <v>-0.3346036180225313</v>
      </c>
      <c r="AE867" s="36">
        <v>-0.3346036180225313</v>
      </c>
      <c r="AF867" s="36">
        <v>-0.3346036180225313</v>
      </c>
    </row>
    <row r="868" spans="1:32" x14ac:dyDescent="0.25">
      <c r="A868" s="51" t="s">
        <v>1155</v>
      </c>
      <c r="B868" s="36" t="s">
        <v>1240</v>
      </c>
      <c r="C868" s="36" t="s">
        <v>1240</v>
      </c>
      <c r="F868" s="37"/>
      <c r="G868" s="37">
        <f t="shared" si="192"/>
        <v>2.8460498941515411</v>
      </c>
      <c r="H868" s="37">
        <f t="shared" si="193"/>
        <v>-0.31622776601683794</v>
      </c>
      <c r="I868" s="37">
        <f t="shared" si="194"/>
        <v>-0.31622776601683794</v>
      </c>
      <c r="J868" s="37">
        <f t="shared" si="195"/>
        <v>-0.31622776601683794</v>
      </c>
      <c r="K868" s="37">
        <f t="shared" si="196"/>
        <v>-0.31622776601683794</v>
      </c>
      <c r="L868" s="37">
        <f t="shared" si="197"/>
        <v>-0.31622776601683794</v>
      </c>
      <c r="M868" s="37">
        <f t="shared" si="198"/>
        <v>-0.31622776601683794</v>
      </c>
      <c r="N868" s="37">
        <f t="shared" si="199"/>
        <v>-0.31622776601683794</v>
      </c>
      <c r="O868" s="37">
        <f t="shared" si="200"/>
        <v>-0.31622776601683794</v>
      </c>
      <c r="P868" s="37">
        <f t="shared" si="201"/>
        <v>-0.31622776601683794</v>
      </c>
      <c r="T868" s="36" t="s">
        <v>705</v>
      </c>
      <c r="U868" s="36" t="s">
        <v>121</v>
      </c>
      <c r="V868" s="36" t="s">
        <v>1357</v>
      </c>
      <c r="W868" s="36">
        <v>2.8460498941515415</v>
      </c>
      <c r="X868" s="36">
        <v>-0.31622776601683794</v>
      </c>
      <c r="Y868" s="36">
        <v>-0.31622776601683794</v>
      </c>
      <c r="Z868" s="36">
        <v>-0.31622776601683794</v>
      </c>
      <c r="AA868" s="36">
        <v>-0.31622776601683794</v>
      </c>
      <c r="AB868" s="36">
        <v>-0.31622776601683794</v>
      </c>
      <c r="AC868" s="36">
        <v>-0.31622776601683794</v>
      </c>
      <c r="AD868" s="36">
        <v>-0.31622776601683794</v>
      </c>
      <c r="AE868" s="36">
        <v>-0.31622776601683794</v>
      </c>
      <c r="AF868" s="36">
        <v>-0.31622776601683794</v>
      </c>
    </row>
    <row r="869" spans="1:32" x14ac:dyDescent="0.25">
      <c r="A869" s="51" t="s">
        <v>821</v>
      </c>
      <c r="B869" s="36" t="s">
        <v>179</v>
      </c>
      <c r="C869" s="36" t="s">
        <v>1348</v>
      </c>
      <c r="F869" s="37"/>
      <c r="G869" s="37">
        <f t="shared" si="192"/>
        <v>2.8460498941515411</v>
      </c>
      <c r="H869" s="37">
        <f t="shared" si="193"/>
        <v>-0.31622776601683794</v>
      </c>
      <c r="I869" s="37">
        <f t="shared" si="194"/>
        <v>-0.31622776601683794</v>
      </c>
      <c r="J869" s="37">
        <f t="shared" si="195"/>
        <v>-0.31622776601683794</v>
      </c>
      <c r="K869" s="37">
        <f t="shared" si="196"/>
        <v>-0.31622776601683794</v>
      </c>
      <c r="L869" s="37">
        <f t="shared" si="197"/>
        <v>-0.31622776601683794</v>
      </c>
      <c r="M869" s="37">
        <f t="shared" si="198"/>
        <v>-0.31622776601683794</v>
      </c>
      <c r="N869" s="37">
        <f t="shared" si="199"/>
        <v>-0.31622776601683794</v>
      </c>
      <c r="O869" s="37">
        <f t="shared" si="200"/>
        <v>-0.31622776601683794</v>
      </c>
      <c r="P869" s="37">
        <f t="shared" si="201"/>
        <v>-0.31622776601683794</v>
      </c>
      <c r="T869" s="36" t="s">
        <v>266</v>
      </c>
      <c r="U869" s="36" t="s">
        <v>1240</v>
      </c>
      <c r="V869" s="36" t="s">
        <v>1240</v>
      </c>
      <c r="W869" s="36">
        <v>-0.27612713001571404</v>
      </c>
      <c r="X869" s="36">
        <v>-0.92031172355986435</v>
      </c>
      <c r="Y869" s="36">
        <v>1.6541809977868318</v>
      </c>
      <c r="Z869" s="36">
        <v>0.87786529322710316</v>
      </c>
      <c r="AA869" s="36">
        <v>0.3570221341026541</v>
      </c>
      <c r="AB869" s="36">
        <v>-0.2815657967235688</v>
      </c>
      <c r="AC869" s="36">
        <v>1.3498713958621515</v>
      </c>
      <c r="AD869" s="36">
        <v>-0.92031172355986435</v>
      </c>
      <c r="AE869" s="36">
        <v>-0.92031172355986435</v>
      </c>
      <c r="AF869" s="36">
        <v>-0.92031172355986435</v>
      </c>
    </row>
    <row r="870" spans="1:32" x14ac:dyDescent="0.25">
      <c r="A870" s="51" t="s">
        <v>760</v>
      </c>
      <c r="B870" s="36" t="s">
        <v>1914</v>
      </c>
      <c r="C870" s="36" t="s">
        <v>1915</v>
      </c>
      <c r="F870" s="37"/>
      <c r="G870" s="37">
        <f t="shared" si="192"/>
        <v>2.8460498941515411</v>
      </c>
      <c r="H870" s="37">
        <f t="shared" si="193"/>
        <v>-0.31622776601683794</v>
      </c>
      <c r="I870" s="37">
        <f t="shared" si="194"/>
        <v>-0.31622776601683794</v>
      </c>
      <c r="J870" s="37">
        <f t="shared" si="195"/>
        <v>-0.31622776601683794</v>
      </c>
      <c r="K870" s="37">
        <f t="shared" si="196"/>
        <v>-0.31622776601683794</v>
      </c>
      <c r="L870" s="37">
        <f t="shared" si="197"/>
        <v>-0.31622776601683794</v>
      </c>
      <c r="M870" s="37">
        <f t="shared" si="198"/>
        <v>-0.31622776601683794</v>
      </c>
      <c r="N870" s="37">
        <f t="shared" si="199"/>
        <v>-0.31622776601683794</v>
      </c>
      <c r="O870" s="37">
        <f t="shared" si="200"/>
        <v>-0.31622776601683794</v>
      </c>
      <c r="P870" s="37">
        <f t="shared" si="201"/>
        <v>-0.31622776601683794</v>
      </c>
      <c r="T870" s="36" t="s">
        <v>1174</v>
      </c>
      <c r="U870" s="36" t="s">
        <v>251</v>
      </c>
      <c r="V870" s="36" t="s">
        <v>2410</v>
      </c>
      <c r="W870" s="36">
        <v>-0.45548273655349059</v>
      </c>
      <c r="X870" s="36">
        <v>1.2297236058044838</v>
      </c>
      <c r="Y870" s="36">
        <v>-0.45548273655349059</v>
      </c>
      <c r="Z870" s="36">
        <v>-0.45548273655349059</v>
      </c>
      <c r="AA870" s="36">
        <v>-0.45548273655349059</v>
      </c>
      <c r="AB870" s="36">
        <v>-0.45548273655349059</v>
      </c>
      <c r="AC870" s="36">
        <v>-0.45548273655349059</v>
      </c>
      <c r="AD870" s="36">
        <v>-0.45548273655349059</v>
      </c>
      <c r="AE870" s="36">
        <v>-0.45548273655349059</v>
      </c>
      <c r="AF870" s="36">
        <v>2.4141382866234413</v>
      </c>
    </row>
    <row r="871" spans="1:32" x14ac:dyDescent="0.25">
      <c r="A871" s="51" t="s">
        <v>1027</v>
      </c>
      <c r="B871" s="36" t="s">
        <v>2233</v>
      </c>
      <c r="C871" s="36" t="s">
        <v>1346</v>
      </c>
      <c r="F871" s="37"/>
      <c r="G871" s="37">
        <f t="shared" si="192"/>
        <v>2.8460498941515411</v>
      </c>
      <c r="H871" s="37">
        <f t="shared" si="193"/>
        <v>-0.31622776601683794</v>
      </c>
      <c r="I871" s="37">
        <f t="shared" si="194"/>
        <v>-0.31622776601683794</v>
      </c>
      <c r="J871" s="37">
        <f t="shared" si="195"/>
        <v>-0.31622776601683794</v>
      </c>
      <c r="K871" s="37">
        <f t="shared" si="196"/>
        <v>-0.31622776601683794</v>
      </c>
      <c r="L871" s="37">
        <f t="shared" si="197"/>
        <v>-0.31622776601683794</v>
      </c>
      <c r="M871" s="37">
        <f t="shared" si="198"/>
        <v>-0.31622776601683794</v>
      </c>
      <c r="N871" s="37">
        <f t="shared" si="199"/>
        <v>-0.31622776601683794</v>
      </c>
      <c r="O871" s="37">
        <f t="shared" si="200"/>
        <v>-0.31622776601683794</v>
      </c>
      <c r="P871" s="37">
        <f t="shared" si="201"/>
        <v>-0.31622776601683794</v>
      </c>
      <c r="T871" s="36" t="s">
        <v>494</v>
      </c>
      <c r="U871" s="36" t="s">
        <v>1605</v>
      </c>
      <c r="V871" s="36" t="s">
        <v>1348</v>
      </c>
      <c r="W871" s="36">
        <v>1.5433697726731497</v>
      </c>
      <c r="X871" s="36">
        <v>-0.4685392142052266</v>
      </c>
      <c r="Y871" s="36">
        <v>-0.4685392142052266</v>
      </c>
      <c r="Z871" s="36">
        <v>2.2049439409686631</v>
      </c>
      <c r="AA871" s="36">
        <v>-0.4685392142052266</v>
      </c>
      <c r="AB871" s="36">
        <v>-0.4685392142052266</v>
      </c>
      <c r="AC871" s="36">
        <v>-0.4685392142052266</v>
      </c>
      <c r="AD871" s="36">
        <v>-0.4685392142052266</v>
      </c>
      <c r="AE871" s="36">
        <v>-0.4685392142052266</v>
      </c>
      <c r="AF871" s="36">
        <v>-0.4685392142052266</v>
      </c>
    </row>
    <row r="872" spans="1:32" x14ac:dyDescent="0.25">
      <c r="A872" s="51" t="s">
        <v>1014</v>
      </c>
      <c r="B872" s="36" t="s">
        <v>2213</v>
      </c>
      <c r="C872" s="36" t="s">
        <v>2214</v>
      </c>
      <c r="F872" s="37"/>
      <c r="G872" s="37">
        <f t="shared" si="192"/>
        <v>2.8460498941515411</v>
      </c>
      <c r="H872" s="37">
        <f t="shared" si="193"/>
        <v>-0.31622776601683794</v>
      </c>
      <c r="I872" s="37">
        <f t="shared" si="194"/>
        <v>-0.31622776601683794</v>
      </c>
      <c r="J872" s="37">
        <f t="shared" si="195"/>
        <v>-0.31622776601683794</v>
      </c>
      <c r="K872" s="37">
        <f t="shared" si="196"/>
        <v>-0.31622776601683794</v>
      </c>
      <c r="L872" s="37">
        <f t="shared" si="197"/>
        <v>-0.31622776601683794</v>
      </c>
      <c r="M872" s="37">
        <f t="shared" si="198"/>
        <v>-0.31622776601683794</v>
      </c>
      <c r="N872" s="37">
        <f t="shared" si="199"/>
        <v>-0.31622776601683794</v>
      </c>
      <c r="O872" s="37">
        <f t="shared" si="200"/>
        <v>-0.31622776601683794</v>
      </c>
      <c r="P872" s="37">
        <f t="shared" si="201"/>
        <v>-0.31622776601683794</v>
      </c>
      <c r="T872" s="36" t="s">
        <v>1047</v>
      </c>
      <c r="U872" s="36" t="s">
        <v>2254</v>
      </c>
      <c r="V872" s="36" t="s">
        <v>1346</v>
      </c>
      <c r="W872" s="36">
        <v>-0.44427139852974767</v>
      </c>
      <c r="X872" s="36">
        <v>-0.44427139852974767</v>
      </c>
      <c r="Y872" s="36">
        <v>-0.44427139852974767</v>
      </c>
      <c r="Z872" s="36">
        <v>-0.44427139852974767</v>
      </c>
      <c r="AA872" s="36">
        <v>-0.44427139852974767</v>
      </c>
      <c r="AB872" s="36">
        <v>1.0338100806191564</v>
      </c>
      <c r="AC872" s="36">
        <v>-0.44427139852974767</v>
      </c>
      <c r="AD872" s="36">
        <v>-0.44427139852974767</v>
      </c>
      <c r="AE872" s="36">
        <v>-0.44427139852974767</v>
      </c>
      <c r="AF872" s="36">
        <v>2.5203611076188253</v>
      </c>
    </row>
    <row r="873" spans="1:32" x14ac:dyDescent="0.25">
      <c r="A873" s="51" t="s">
        <v>640</v>
      </c>
      <c r="B873" s="36" t="s">
        <v>1240</v>
      </c>
      <c r="C873" s="36" t="s">
        <v>1240</v>
      </c>
      <c r="F873" s="37"/>
      <c r="G873" s="37">
        <f t="shared" si="192"/>
        <v>2.8460498941515411</v>
      </c>
      <c r="H873" s="37">
        <f t="shared" si="193"/>
        <v>-0.31622776601683794</v>
      </c>
      <c r="I873" s="37">
        <f t="shared" si="194"/>
        <v>-0.31622776601683794</v>
      </c>
      <c r="J873" s="37">
        <f t="shared" si="195"/>
        <v>-0.31622776601683794</v>
      </c>
      <c r="K873" s="37">
        <f t="shared" si="196"/>
        <v>-0.31622776601683794</v>
      </c>
      <c r="L873" s="37">
        <f t="shared" si="197"/>
        <v>-0.31622776601683794</v>
      </c>
      <c r="M873" s="37">
        <f t="shared" si="198"/>
        <v>-0.31622776601683794</v>
      </c>
      <c r="N873" s="37">
        <f t="shared" si="199"/>
        <v>-0.31622776601683794</v>
      </c>
      <c r="O873" s="37">
        <f t="shared" si="200"/>
        <v>-0.31622776601683794</v>
      </c>
      <c r="P873" s="37">
        <f t="shared" si="201"/>
        <v>-0.31622776601683794</v>
      </c>
      <c r="T873" s="36" t="s">
        <v>1191</v>
      </c>
      <c r="U873" s="36" t="s">
        <v>2428</v>
      </c>
      <c r="V873" s="36" t="s">
        <v>2429</v>
      </c>
      <c r="W873" s="36">
        <v>2.846049894151542</v>
      </c>
      <c r="X873" s="36">
        <v>-0.316227766016838</v>
      </c>
      <c r="Y873" s="36">
        <v>-0.316227766016838</v>
      </c>
      <c r="Z873" s="36">
        <v>-0.316227766016838</v>
      </c>
      <c r="AA873" s="36">
        <v>-0.316227766016838</v>
      </c>
      <c r="AB873" s="36">
        <v>-0.316227766016838</v>
      </c>
      <c r="AC873" s="36">
        <v>-0.316227766016838</v>
      </c>
      <c r="AD873" s="36">
        <v>-0.316227766016838</v>
      </c>
      <c r="AE873" s="36">
        <v>-0.316227766016838</v>
      </c>
      <c r="AF873" s="36">
        <v>-0.316227766016838</v>
      </c>
    </row>
    <row r="874" spans="1:32" x14ac:dyDescent="0.25">
      <c r="A874" s="51" t="s">
        <v>643</v>
      </c>
      <c r="B874" s="36" t="s">
        <v>1240</v>
      </c>
      <c r="C874" s="36" t="s">
        <v>1240</v>
      </c>
      <c r="F874" s="37"/>
      <c r="G874" s="37">
        <f t="shared" si="192"/>
        <v>2.8460498941515411</v>
      </c>
      <c r="H874" s="37">
        <f t="shared" si="193"/>
        <v>-0.31622776601683794</v>
      </c>
      <c r="I874" s="37">
        <f t="shared" si="194"/>
        <v>-0.31622776601683794</v>
      </c>
      <c r="J874" s="37">
        <f t="shared" si="195"/>
        <v>-0.31622776601683794</v>
      </c>
      <c r="K874" s="37">
        <f t="shared" si="196"/>
        <v>-0.31622776601683794</v>
      </c>
      <c r="L874" s="37">
        <f t="shared" si="197"/>
        <v>-0.31622776601683794</v>
      </c>
      <c r="M874" s="37">
        <f t="shared" si="198"/>
        <v>-0.31622776601683794</v>
      </c>
      <c r="N874" s="37">
        <f t="shared" si="199"/>
        <v>-0.31622776601683794</v>
      </c>
      <c r="O874" s="37">
        <f t="shared" si="200"/>
        <v>-0.31622776601683794</v>
      </c>
      <c r="P874" s="37">
        <f t="shared" si="201"/>
        <v>-0.31622776601683794</v>
      </c>
      <c r="T874" s="36" t="s">
        <v>943</v>
      </c>
      <c r="U874" s="36" t="s">
        <v>211</v>
      </c>
      <c r="V874" s="36" t="s">
        <v>1342</v>
      </c>
      <c r="W874" s="36">
        <v>2.8460498941515411</v>
      </c>
      <c r="X874" s="36">
        <v>-0.31622776601683789</v>
      </c>
      <c r="Y874" s="36">
        <v>-0.31622776601683789</v>
      </c>
      <c r="Z874" s="36">
        <v>-0.31622776601683789</v>
      </c>
      <c r="AA874" s="36">
        <v>-0.31622776601683789</v>
      </c>
      <c r="AB874" s="36">
        <v>-0.31622776601683789</v>
      </c>
      <c r="AC874" s="36">
        <v>-0.31622776601683789</v>
      </c>
      <c r="AD874" s="36">
        <v>-0.31622776601683789</v>
      </c>
      <c r="AE874" s="36">
        <v>-0.31622776601683789</v>
      </c>
      <c r="AF874" s="36">
        <v>-0.31622776601683789</v>
      </c>
    </row>
    <row r="875" spans="1:32" x14ac:dyDescent="0.25">
      <c r="A875" s="51" t="s">
        <v>866</v>
      </c>
      <c r="B875" s="36" t="s">
        <v>1240</v>
      </c>
      <c r="C875" s="36" t="s">
        <v>1240</v>
      </c>
      <c r="F875" s="37"/>
      <c r="G875" s="37">
        <f t="shared" si="192"/>
        <v>2.8460498941515411</v>
      </c>
      <c r="H875" s="37">
        <f t="shared" si="193"/>
        <v>-0.31622776601683794</v>
      </c>
      <c r="I875" s="37">
        <f t="shared" si="194"/>
        <v>-0.31622776601683794</v>
      </c>
      <c r="J875" s="37">
        <f t="shared" si="195"/>
        <v>-0.31622776601683794</v>
      </c>
      <c r="K875" s="37">
        <f t="shared" si="196"/>
        <v>-0.31622776601683794</v>
      </c>
      <c r="L875" s="37">
        <f t="shared" si="197"/>
        <v>-0.31622776601683794</v>
      </c>
      <c r="M875" s="37">
        <f t="shared" si="198"/>
        <v>-0.31622776601683794</v>
      </c>
      <c r="N875" s="37">
        <f t="shared" si="199"/>
        <v>-0.316227766016838</v>
      </c>
      <c r="O875" s="37">
        <f t="shared" si="200"/>
        <v>-0.31622776601683794</v>
      </c>
      <c r="P875" s="37">
        <f t="shared" si="201"/>
        <v>-0.31622776601683794</v>
      </c>
      <c r="T875" s="36" t="s">
        <v>1080</v>
      </c>
      <c r="U875" s="36" t="s">
        <v>2294</v>
      </c>
      <c r="V875" s="36" t="s">
        <v>2295</v>
      </c>
      <c r="W875" s="36">
        <v>-0.31622776601683794</v>
      </c>
      <c r="X875" s="36">
        <v>-0.31622776601683794</v>
      </c>
      <c r="Y875" s="36">
        <v>-0.31622776601683794</v>
      </c>
      <c r="Z875" s="36">
        <v>-0.31622776601683794</v>
      </c>
      <c r="AA875" s="36">
        <v>2.8460498941515415</v>
      </c>
      <c r="AB875" s="36">
        <v>-0.31622776601683794</v>
      </c>
      <c r="AC875" s="36">
        <v>-0.31622776601683794</v>
      </c>
      <c r="AD875" s="36">
        <v>-0.31622776601683794</v>
      </c>
      <c r="AE875" s="36">
        <v>-0.31622776601683794</v>
      </c>
      <c r="AF875" s="36">
        <v>-0.31622776601683794</v>
      </c>
    </row>
    <row r="876" spans="1:32" x14ac:dyDescent="0.25">
      <c r="A876" s="51" t="s">
        <v>849</v>
      </c>
      <c r="B876" s="36" t="s">
        <v>2008</v>
      </c>
      <c r="C876" s="36" t="s">
        <v>1352</v>
      </c>
      <c r="F876" s="37"/>
      <c r="G876" s="37">
        <f t="shared" si="192"/>
        <v>2.8460498941515411</v>
      </c>
      <c r="H876" s="37">
        <f t="shared" si="193"/>
        <v>-0.31622776601683789</v>
      </c>
      <c r="I876" s="37">
        <f t="shared" si="194"/>
        <v>-0.31622776601683789</v>
      </c>
      <c r="J876" s="37">
        <f t="shared" si="195"/>
        <v>-0.31622776601683789</v>
      </c>
      <c r="K876" s="37">
        <f t="shared" si="196"/>
        <v>-0.31622776601683789</v>
      </c>
      <c r="L876" s="37">
        <f t="shared" si="197"/>
        <v>-0.31622776601683789</v>
      </c>
      <c r="M876" s="37">
        <f t="shared" si="198"/>
        <v>-0.31622776601683789</v>
      </c>
      <c r="N876" s="37">
        <f t="shared" si="199"/>
        <v>-0.31622776601683789</v>
      </c>
      <c r="O876" s="37">
        <f t="shared" si="200"/>
        <v>-0.31622776601683789</v>
      </c>
      <c r="P876" s="37">
        <f t="shared" si="201"/>
        <v>-0.31622776601683789</v>
      </c>
      <c r="T876" s="36" t="s">
        <v>353</v>
      </c>
      <c r="U876" s="36" t="s">
        <v>1444</v>
      </c>
      <c r="V876" s="36" t="s">
        <v>1352</v>
      </c>
      <c r="W876" s="36">
        <v>-0.67632301086286961</v>
      </c>
      <c r="X876" s="36">
        <v>-0.67632301086286961</v>
      </c>
      <c r="Y876" s="36">
        <v>1.4547807658207483</v>
      </c>
      <c r="Z876" s="36">
        <v>1.3656181128374223</v>
      </c>
      <c r="AA876" s="36">
        <v>1.4872370895043561</v>
      </c>
      <c r="AB876" s="36">
        <v>-0.67632301086286961</v>
      </c>
      <c r="AC876" s="36">
        <v>-0.67632301086286961</v>
      </c>
      <c r="AD876" s="36">
        <v>-0.67632301086286961</v>
      </c>
      <c r="AE876" s="36">
        <v>-0.67632301086286961</v>
      </c>
      <c r="AF876" s="36">
        <v>-0.24969790298530975</v>
      </c>
    </row>
    <row r="877" spans="1:32" x14ac:dyDescent="0.25">
      <c r="A877" s="51" t="s">
        <v>664</v>
      </c>
      <c r="B877" s="36" t="s">
        <v>1802</v>
      </c>
      <c r="C877" s="36" t="s">
        <v>1342</v>
      </c>
      <c r="F877" s="37"/>
      <c r="G877" s="37">
        <f t="shared" si="192"/>
        <v>2.8460498941515411</v>
      </c>
      <c r="H877" s="37">
        <f t="shared" si="193"/>
        <v>-0.31622776601683789</v>
      </c>
      <c r="I877" s="37">
        <f t="shared" si="194"/>
        <v>-0.31622776601683789</v>
      </c>
      <c r="J877" s="37">
        <f t="shared" si="195"/>
        <v>-0.31622776601683789</v>
      </c>
      <c r="K877" s="37">
        <f t="shared" si="196"/>
        <v>-0.31622776601683789</v>
      </c>
      <c r="L877" s="37">
        <f t="shared" si="197"/>
        <v>-0.31622776601683789</v>
      </c>
      <c r="M877" s="37">
        <f t="shared" si="198"/>
        <v>-0.31622776601683789</v>
      </c>
      <c r="N877" s="37">
        <f t="shared" si="199"/>
        <v>-0.31622776601683789</v>
      </c>
      <c r="O877" s="37">
        <f t="shared" si="200"/>
        <v>-0.31622776601683789</v>
      </c>
      <c r="P877" s="37">
        <f t="shared" si="201"/>
        <v>-0.31622776601683789</v>
      </c>
      <c r="T877" s="36" t="s">
        <v>610</v>
      </c>
      <c r="U877" s="36" t="s">
        <v>1744</v>
      </c>
      <c r="V877" s="36" t="s">
        <v>1745</v>
      </c>
      <c r="W877" s="36">
        <v>1.7015121219527303</v>
      </c>
      <c r="X877" s="36">
        <v>2.0782320097217211</v>
      </c>
      <c r="Y877" s="36">
        <v>-0.47246801645930642</v>
      </c>
      <c r="Z877" s="36">
        <v>-0.47246801645930642</v>
      </c>
      <c r="AA877" s="36">
        <v>-0.47246801645930642</v>
      </c>
      <c r="AB877" s="36">
        <v>-0.47246801645930642</v>
      </c>
      <c r="AC877" s="36">
        <v>-0.47246801645930642</v>
      </c>
      <c r="AD877" s="36">
        <v>-0.47246801645930642</v>
      </c>
      <c r="AE877" s="36">
        <v>-0.47246801645930642</v>
      </c>
      <c r="AF877" s="36">
        <v>-0.47246801645930642</v>
      </c>
    </row>
    <row r="878" spans="1:32" x14ac:dyDescent="0.25">
      <c r="A878" s="51" t="s">
        <v>856</v>
      </c>
      <c r="B878" s="36" t="s">
        <v>2017</v>
      </c>
      <c r="C878" s="36" t="s">
        <v>1352</v>
      </c>
      <c r="F878" s="37"/>
      <c r="G878" s="37">
        <f t="shared" si="192"/>
        <v>2.8460498941515411</v>
      </c>
      <c r="H878" s="37">
        <f t="shared" si="193"/>
        <v>-0.31622776601683789</v>
      </c>
      <c r="I878" s="37">
        <f t="shared" si="194"/>
        <v>-0.31622776601683789</v>
      </c>
      <c r="J878" s="37">
        <f t="shared" si="195"/>
        <v>-0.31622776601683789</v>
      </c>
      <c r="K878" s="37">
        <f t="shared" si="196"/>
        <v>-0.31622776601683789</v>
      </c>
      <c r="L878" s="37">
        <f t="shared" si="197"/>
        <v>-0.31622776601683789</v>
      </c>
      <c r="M878" s="37">
        <f t="shared" si="198"/>
        <v>-0.31622776601683789</v>
      </c>
      <c r="N878" s="37">
        <f t="shared" si="199"/>
        <v>-0.31622776601683789</v>
      </c>
      <c r="O878" s="37">
        <f t="shared" si="200"/>
        <v>-0.31622776601683789</v>
      </c>
      <c r="P878" s="37">
        <f t="shared" si="201"/>
        <v>-0.31622776601683789</v>
      </c>
      <c r="T878" s="36" t="s">
        <v>1123</v>
      </c>
      <c r="U878" s="36" t="s">
        <v>2349</v>
      </c>
      <c r="V878" s="36" t="s">
        <v>2350</v>
      </c>
      <c r="W878" s="36">
        <v>-0.31622776601683789</v>
      </c>
      <c r="X878" s="36">
        <v>-0.31622776601683789</v>
      </c>
      <c r="Y878" s="36">
        <v>-0.31622776601683789</v>
      </c>
      <c r="Z878" s="36">
        <v>-0.31622776601683789</v>
      </c>
      <c r="AA878" s="36">
        <v>-0.31622776601683789</v>
      </c>
      <c r="AB878" s="36">
        <v>2.8460498941515411</v>
      </c>
      <c r="AC878" s="36">
        <v>-0.31622776601683789</v>
      </c>
      <c r="AD878" s="36">
        <v>-0.31622776601683789</v>
      </c>
      <c r="AE878" s="36">
        <v>-0.31622776601683789</v>
      </c>
      <c r="AF878" s="36">
        <v>-0.31622776601683789</v>
      </c>
    </row>
    <row r="879" spans="1:32" x14ac:dyDescent="0.25">
      <c r="A879" s="51" t="s">
        <v>647</v>
      </c>
      <c r="B879" s="36" t="s">
        <v>1780</v>
      </c>
      <c r="C879" s="36" t="s">
        <v>1781</v>
      </c>
      <c r="F879" s="37"/>
      <c r="G879" s="37">
        <f t="shared" si="192"/>
        <v>2.8460498941515411</v>
      </c>
      <c r="H879" s="37">
        <f t="shared" si="193"/>
        <v>-0.31622776601683789</v>
      </c>
      <c r="I879" s="37">
        <f t="shared" si="194"/>
        <v>-0.31622776601683789</v>
      </c>
      <c r="J879" s="37">
        <f t="shared" si="195"/>
        <v>-0.31622776601683789</v>
      </c>
      <c r="K879" s="37">
        <f t="shared" si="196"/>
        <v>-0.31622776601683789</v>
      </c>
      <c r="L879" s="37">
        <f t="shared" si="197"/>
        <v>-0.31622776601683789</v>
      </c>
      <c r="M879" s="37">
        <f t="shared" si="198"/>
        <v>-0.31622776601683789</v>
      </c>
      <c r="N879" s="37">
        <f t="shared" si="199"/>
        <v>-0.31622776601683789</v>
      </c>
      <c r="O879" s="37">
        <f t="shared" si="200"/>
        <v>-0.31622776601683789</v>
      </c>
      <c r="P879" s="37">
        <f t="shared" si="201"/>
        <v>-0.31622776601683789</v>
      </c>
      <c r="T879" s="36" t="s">
        <v>1118</v>
      </c>
      <c r="U879" s="36" t="s">
        <v>2345</v>
      </c>
      <c r="V879" s="36" t="s">
        <v>2346</v>
      </c>
      <c r="W879" s="36">
        <v>-0.31622776601683794</v>
      </c>
      <c r="X879" s="36">
        <v>2.8460498941515415</v>
      </c>
      <c r="Y879" s="36">
        <v>-0.31622776601683794</v>
      </c>
      <c r="Z879" s="36">
        <v>-0.31622776601683794</v>
      </c>
      <c r="AA879" s="36">
        <v>-0.31622776601683794</v>
      </c>
      <c r="AB879" s="36">
        <v>-0.31622776601683794</v>
      </c>
      <c r="AC879" s="36">
        <v>-0.31622776601683794</v>
      </c>
      <c r="AD879" s="36">
        <v>-0.31622776601683794</v>
      </c>
      <c r="AE879" s="36">
        <v>-0.31622776601683794</v>
      </c>
      <c r="AF879" s="36">
        <v>-0.31622776601683794</v>
      </c>
    </row>
    <row r="880" spans="1:32" x14ac:dyDescent="0.25">
      <c r="A880" s="51" t="s">
        <v>679</v>
      </c>
      <c r="B880" s="36" t="s">
        <v>1822</v>
      </c>
      <c r="C880" s="36" t="s">
        <v>1823</v>
      </c>
      <c r="F880" s="37"/>
      <c r="G880" s="37">
        <f t="shared" si="192"/>
        <v>2.8460498941515411</v>
      </c>
      <c r="H880" s="37">
        <f t="shared" si="193"/>
        <v>-0.31622776601683789</v>
      </c>
      <c r="I880" s="37">
        <f t="shared" si="194"/>
        <v>-0.31622776601683789</v>
      </c>
      <c r="J880" s="37">
        <f t="shared" si="195"/>
        <v>-0.31622776601683789</v>
      </c>
      <c r="K880" s="37">
        <f t="shared" si="196"/>
        <v>-0.31622776601683789</v>
      </c>
      <c r="L880" s="37">
        <f t="shared" si="197"/>
        <v>-0.31622776601683789</v>
      </c>
      <c r="M880" s="37">
        <f t="shared" si="198"/>
        <v>-0.31622776601683789</v>
      </c>
      <c r="N880" s="37">
        <f t="shared" si="199"/>
        <v>-0.31622776601683789</v>
      </c>
      <c r="O880" s="37">
        <f t="shared" si="200"/>
        <v>-0.31622776601683789</v>
      </c>
      <c r="P880" s="37">
        <f t="shared" si="201"/>
        <v>-0.31622776601683789</v>
      </c>
      <c r="T880" s="36" t="s">
        <v>360</v>
      </c>
      <c r="U880" s="36" t="s">
        <v>1450</v>
      </c>
      <c r="V880" s="36" t="s">
        <v>1348</v>
      </c>
      <c r="W880" s="36">
        <v>2.3232134562392992</v>
      </c>
      <c r="X880" s="36">
        <v>-0.56587684706174923</v>
      </c>
      <c r="Y880" s="36">
        <v>0.71955221566641137</v>
      </c>
      <c r="Z880" s="36">
        <v>-0.56587684706174923</v>
      </c>
      <c r="AA880" s="36">
        <v>0.91837225752653373</v>
      </c>
      <c r="AB880" s="36">
        <v>-0.56587684706174923</v>
      </c>
      <c r="AC880" s="36">
        <v>-0.56587684706174923</v>
      </c>
      <c r="AD880" s="36">
        <v>-0.56587684706174923</v>
      </c>
      <c r="AE880" s="36">
        <v>-0.56587684706174923</v>
      </c>
      <c r="AF880" s="36">
        <v>-0.56587684706174923</v>
      </c>
    </row>
    <row r="881" spans="1:32" x14ac:dyDescent="0.25">
      <c r="A881" s="51" t="s">
        <v>1164</v>
      </c>
      <c r="B881" s="36" t="s">
        <v>2395</v>
      </c>
      <c r="C881" s="36" t="s">
        <v>1352</v>
      </c>
      <c r="F881" s="37"/>
      <c r="G881" s="37">
        <f t="shared" si="192"/>
        <v>2.8460498941515411</v>
      </c>
      <c r="H881" s="37">
        <f t="shared" si="193"/>
        <v>-0.31622776601683789</v>
      </c>
      <c r="I881" s="37">
        <f t="shared" si="194"/>
        <v>-0.31622776601683789</v>
      </c>
      <c r="J881" s="37">
        <f t="shared" si="195"/>
        <v>-0.31622776601683789</v>
      </c>
      <c r="K881" s="37">
        <f t="shared" si="196"/>
        <v>-0.31622776601683789</v>
      </c>
      <c r="L881" s="37">
        <f t="shared" si="197"/>
        <v>-0.31622776601683789</v>
      </c>
      <c r="M881" s="37">
        <f t="shared" si="198"/>
        <v>-0.31622776601683789</v>
      </c>
      <c r="N881" s="37">
        <f t="shared" si="199"/>
        <v>-0.31622776601683789</v>
      </c>
      <c r="O881" s="37">
        <f t="shared" si="200"/>
        <v>-0.31622776601683789</v>
      </c>
      <c r="P881" s="37">
        <f t="shared" si="201"/>
        <v>-0.31622776601683789</v>
      </c>
      <c r="T881" s="36" t="s">
        <v>1002</v>
      </c>
      <c r="U881" s="36" t="s">
        <v>2195</v>
      </c>
      <c r="V881" s="36" t="s">
        <v>1348</v>
      </c>
      <c r="W881" s="36">
        <v>-0.31622776601683794</v>
      </c>
      <c r="X881" s="36">
        <v>-0.31622776601683794</v>
      </c>
      <c r="Y881" s="36">
        <v>2.846049894151542</v>
      </c>
      <c r="Z881" s="36">
        <v>-0.31622776601683794</v>
      </c>
      <c r="AA881" s="36">
        <v>-0.31622776601683794</v>
      </c>
      <c r="AB881" s="36">
        <v>-0.31622776601683794</v>
      </c>
      <c r="AC881" s="36">
        <v>-0.31622776601683794</v>
      </c>
      <c r="AD881" s="36">
        <v>-0.31622776601683794</v>
      </c>
      <c r="AE881" s="36">
        <v>-0.31622776601683794</v>
      </c>
      <c r="AF881" s="36">
        <v>-0.31622776601683794</v>
      </c>
    </row>
    <row r="882" spans="1:32" x14ac:dyDescent="0.25">
      <c r="A882" s="51" t="s">
        <v>685</v>
      </c>
      <c r="B882" s="36" t="s">
        <v>1828</v>
      </c>
      <c r="C882" s="36" t="s">
        <v>1829</v>
      </c>
      <c r="F882" s="37"/>
      <c r="G882" s="37">
        <f t="shared" si="192"/>
        <v>2.8460498941515411</v>
      </c>
      <c r="H882" s="37">
        <f t="shared" si="193"/>
        <v>-0.31622776601683789</v>
      </c>
      <c r="I882" s="37">
        <f t="shared" si="194"/>
        <v>-0.31622776601683789</v>
      </c>
      <c r="J882" s="37">
        <f t="shared" si="195"/>
        <v>-0.31622776601683789</v>
      </c>
      <c r="K882" s="37">
        <f t="shared" si="196"/>
        <v>-0.31622776601683789</v>
      </c>
      <c r="L882" s="37">
        <f t="shared" si="197"/>
        <v>-0.31622776601683789</v>
      </c>
      <c r="M882" s="37">
        <f t="shared" si="198"/>
        <v>-0.31622776601683789</v>
      </c>
      <c r="N882" s="37">
        <f t="shared" si="199"/>
        <v>-0.31622776601683789</v>
      </c>
      <c r="O882" s="37">
        <f t="shared" si="200"/>
        <v>-0.31622776601683789</v>
      </c>
      <c r="P882" s="37">
        <f t="shared" si="201"/>
        <v>-0.31622776601683789</v>
      </c>
      <c r="T882" s="36" t="s">
        <v>950</v>
      </c>
      <c r="U882" s="36" t="s">
        <v>2122</v>
      </c>
      <c r="V882" s="36" t="s">
        <v>2123</v>
      </c>
      <c r="W882" s="36">
        <v>-0.316227766016838</v>
      </c>
      <c r="X882" s="36">
        <v>2.8460498941515415</v>
      </c>
      <c r="Y882" s="36">
        <v>-0.316227766016838</v>
      </c>
      <c r="Z882" s="36">
        <v>-0.316227766016838</v>
      </c>
      <c r="AA882" s="36">
        <v>-0.316227766016838</v>
      </c>
      <c r="AB882" s="36">
        <v>-0.316227766016838</v>
      </c>
      <c r="AC882" s="36">
        <v>-0.316227766016838</v>
      </c>
      <c r="AD882" s="36">
        <v>-0.316227766016838</v>
      </c>
      <c r="AE882" s="36">
        <v>-0.316227766016838</v>
      </c>
      <c r="AF882" s="36">
        <v>-0.316227766016838</v>
      </c>
    </row>
    <row r="883" spans="1:32" x14ac:dyDescent="0.25">
      <c r="A883" s="51" t="s">
        <v>695</v>
      </c>
      <c r="B883" s="36" t="s">
        <v>1842</v>
      </c>
      <c r="C883" s="36" t="s">
        <v>1342</v>
      </c>
      <c r="F883" s="37"/>
      <c r="G883" s="37">
        <f t="shared" si="192"/>
        <v>2.8460498941515411</v>
      </c>
      <c r="H883" s="37">
        <f t="shared" si="193"/>
        <v>-0.31622776601683789</v>
      </c>
      <c r="I883" s="37">
        <f t="shared" si="194"/>
        <v>-0.31622776601683789</v>
      </c>
      <c r="J883" s="37">
        <f t="shared" si="195"/>
        <v>-0.31622776601683789</v>
      </c>
      <c r="K883" s="37">
        <f t="shared" si="196"/>
        <v>-0.31622776601683789</v>
      </c>
      <c r="L883" s="37">
        <f t="shared" si="197"/>
        <v>-0.31622776601683789</v>
      </c>
      <c r="M883" s="37">
        <f t="shared" si="198"/>
        <v>-0.31622776601683789</v>
      </c>
      <c r="N883" s="37">
        <f t="shared" si="199"/>
        <v>-0.31622776601683789</v>
      </c>
      <c r="O883" s="37">
        <f t="shared" si="200"/>
        <v>-0.31622776601683789</v>
      </c>
      <c r="P883" s="37">
        <f t="shared" si="201"/>
        <v>-0.31622776601683789</v>
      </c>
      <c r="T883" s="36" t="s">
        <v>783</v>
      </c>
      <c r="U883" s="36" t="s">
        <v>1936</v>
      </c>
      <c r="V883" s="36" t="s">
        <v>1937</v>
      </c>
      <c r="W883" s="36">
        <v>2.8460498941515415</v>
      </c>
      <c r="X883" s="36">
        <v>-0.31622776601683794</v>
      </c>
      <c r="Y883" s="36">
        <v>-0.31622776601683794</v>
      </c>
      <c r="Z883" s="36">
        <v>-0.31622776601683794</v>
      </c>
      <c r="AA883" s="36">
        <v>-0.31622776601683794</v>
      </c>
      <c r="AB883" s="36">
        <v>-0.31622776601683794</v>
      </c>
      <c r="AC883" s="36">
        <v>-0.31622776601683794</v>
      </c>
      <c r="AD883" s="36">
        <v>-0.31622776601683794</v>
      </c>
      <c r="AE883" s="36">
        <v>-0.31622776601683794</v>
      </c>
      <c r="AF883" s="36">
        <v>-0.31622776601683794</v>
      </c>
    </row>
    <row r="884" spans="1:32" x14ac:dyDescent="0.25">
      <c r="A884" s="51" t="s">
        <v>775</v>
      </c>
      <c r="B884" s="36" t="s">
        <v>162</v>
      </c>
      <c r="C884" s="36" t="s">
        <v>1930</v>
      </c>
      <c r="F884" s="37"/>
      <c r="G884" s="37">
        <f t="shared" si="192"/>
        <v>2.8460498941515411</v>
      </c>
      <c r="H884" s="37">
        <f t="shared" si="193"/>
        <v>-0.31622776601683789</v>
      </c>
      <c r="I884" s="37">
        <f t="shared" si="194"/>
        <v>-0.31622776601683789</v>
      </c>
      <c r="J884" s="37">
        <f t="shared" si="195"/>
        <v>-0.31622776601683789</v>
      </c>
      <c r="K884" s="37">
        <f t="shared" si="196"/>
        <v>-0.31622776601683789</v>
      </c>
      <c r="L884" s="37">
        <f t="shared" si="197"/>
        <v>-0.31622776601683789</v>
      </c>
      <c r="M884" s="37">
        <f t="shared" si="198"/>
        <v>-0.31622776601683789</v>
      </c>
      <c r="N884" s="37">
        <f t="shared" si="199"/>
        <v>-0.31622776601683789</v>
      </c>
      <c r="O884" s="37">
        <f t="shared" si="200"/>
        <v>-0.31622776601683789</v>
      </c>
      <c r="P884" s="37">
        <f t="shared" si="201"/>
        <v>-0.31622776601683789</v>
      </c>
      <c r="T884" s="36" t="s">
        <v>1078</v>
      </c>
      <c r="U884" s="36" t="s">
        <v>1240</v>
      </c>
      <c r="V884" s="36" t="s">
        <v>1240</v>
      </c>
      <c r="W884" s="36">
        <v>2.8460498941515415</v>
      </c>
      <c r="X884" s="36">
        <v>-0.31622776601683794</v>
      </c>
      <c r="Y884" s="36">
        <v>-0.31622776601683794</v>
      </c>
      <c r="Z884" s="36">
        <v>-0.31622776601683794</v>
      </c>
      <c r="AA884" s="36">
        <v>-0.31622776601683794</v>
      </c>
      <c r="AB884" s="36">
        <v>-0.31622776601683794</v>
      </c>
      <c r="AC884" s="36">
        <v>-0.31622776601683794</v>
      </c>
      <c r="AD884" s="36">
        <v>-0.31622776601683794</v>
      </c>
      <c r="AE884" s="36">
        <v>-0.31622776601683794</v>
      </c>
      <c r="AF884" s="36">
        <v>-0.31622776601683794</v>
      </c>
    </row>
    <row r="885" spans="1:32" x14ac:dyDescent="0.25">
      <c r="A885" s="51" t="s">
        <v>1112</v>
      </c>
      <c r="B885" s="36" t="s">
        <v>2337</v>
      </c>
      <c r="C885" s="36" t="s">
        <v>2338</v>
      </c>
      <c r="F885" s="37"/>
      <c r="G885" s="37">
        <f t="shared" ref="G885:G949" si="202">IF(ISERROR(MATCH($A885,$T:$T,0)),"Not In List",LOOKUP($A885,$T:$T,Y:Y))</f>
        <v>2.8460498941515411</v>
      </c>
      <c r="H885" s="37">
        <f t="shared" ref="H885:H949" si="203">IF(ISERROR(MATCH($A885,$T:$T,0)),"Not In List",LOOKUP($A885,$T:$T,AA:AA))</f>
        <v>-0.31622776601683789</v>
      </c>
      <c r="I885" s="37">
        <f t="shared" ref="I885:I949" si="204">IF(ISERROR(MATCH($A885,$T:$T,0)),"Not In List",LOOKUP($A885,$T:$T,Z:Z))</f>
        <v>-0.31622776601683789</v>
      </c>
      <c r="J885" s="37">
        <f t="shared" ref="J885:J949" si="205">IF(ISERROR(MATCH($A885,$T:$T,0)),"Not In List",LOOKUP($A885,$T:$T,X:X))</f>
        <v>-0.31622776601683789</v>
      </c>
      <c r="K885" s="37">
        <f t="shared" ref="K885:K949" si="206">IF(ISERROR(MATCH($A885,$T:$T,0)),"Not In List",LOOKUP($A885,$T:$T,AE:AE))</f>
        <v>-0.31622776601683789</v>
      </c>
      <c r="L885" s="37">
        <f t="shared" ref="L885:L949" si="207">IF(ISERROR(MATCH($A885,$T:$T,0)),"Not In List",LOOKUP($A885,$T:$T,AF:AF))</f>
        <v>-0.31622776601683789</v>
      </c>
      <c r="M885" s="37">
        <f t="shared" ref="M885:M949" si="208">IF(ISERROR(MATCH($A885,$T:$T,0)),"Not In List",LOOKUP($A885,$T:$T,AD:AD))</f>
        <v>-0.31622776601683789</v>
      </c>
      <c r="N885" s="37">
        <f t="shared" ref="N885:N949" si="209">IF(ISERROR(MATCH($A885,$T:$T,0)),"Not In List",LOOKUP($A885,$T:$T,AB:AB))</f>
        <v>-0.31622776601683789</v>
      </c>
      <c r="O885" s="37">
        <f t="shared" ref="O885:O949" si="210">IF(ISERROR(MATCH($A885,$T:$T,0)),"Not In List",LOOKUP($A885,$T:$T,AC:AC))</f>
        <v>-0.31622776601683789</v>
      </c>
      <c r="P885" s="37">
        <f t="shared" ref="P885:P949" si="211">IF(ISERROR(MATCH($A885,$T:$T,0)),"Not In List",LOOKUP($A885,$T:$T,W:W))</f>
        <v>-0.31622776601683789</v>
      </c>
      <c r="T885" s="36" t="s">
        <v>1045</v>
      </c>
      <c r="U885" s="36" t="s">
        <v>1317</v>
      </c>
      <c r="V885" s="36" t="s">
        <v>2252</v>
      </c>
      <c r="W885" s="36">
        <v>2.846049894151542</v>
      </c>
      <c r="X885" s="36">
        <v>-0.31622776601683794</v>
      </c>
      <c r="Y885" s="36">
        <v>-0.31622776601683794</v>
      </c>
      <c r="Z885" s="36">
        <v>-0.31622776601683794</v>
      </c>
      <c r="AA885" s="36">
        <v>-0.31622776601683794</v>
      </c>
      <c r="AB885" s="36">
        <v>-0.31622776601683794</v>
      </c>
      <c r="AC885" s="36">
        <v>-0.31622776601683794</v>
      </c>
      <c r="AD885" s="36">
        <v>-0.31622776601683794</v>
      </c>
      <c r="AE885" s="36">
        <v>-0.31622776601683794</v>
      </c>
      <c r="AF885" s="36">
        <v>-0.31622776601683794</v>
      </c>
    </row>
    <row r="886" spans="1:32" x14ac:dyDescent="0.25">
      <c r="A886" s="51" t="s">
        <v>642</v>
      </c>
      <c r="B886" s="36" t="s">
        <v>1774</v>
      </c>
      <c r="C886" s="36" t="s">
        <v>1342</v>
      </c>
      <c r="F886" s="37"/>
      <c r="G886" s="37">
        <f t="shared" si="202"/>
        <v>2.8460498941515411</v>
      </c>
      <c r="H886" s="37">
        <f t="shared" si="203"/>
        <v>-0.31622776601683789</v>
      </c>
      <c r="I886" s="37">
        <f t="shared" si="204"/>
        <v>-0.31622776601683789</v>
      </c>
      <c r="J886" s="37">
        <f t="shared" si="205"/>
        <v>-0.31622776601683789</v>
      </c>
      <c r="K886" s="37">
        <f t="shared" si="206"/>
        <v>-0.31622776601683789</v>
      </c>
      <c r="L886" s="37">
        <f t="shared" si="207"/>
        <v>-0.31622776601683789</v>
      </c>
      <c r="M886" s="37">
        <f t="shared" si="208"/>
        <v>-0.31622776601683789</v>
      </c>
      <c r="N886" s="37">
        <f t="shared" si="209"/>
        <v>-0.31622776601683789</v>
      </c>
      <c r="O886" s="37">
        <f t="shared" si="210"/>
        <v>-0.31622776601683789</v>
      </c>
      <c r="P886" s="37">
        <f t="shared" si="211"/>
        <v>-0.31622776601683789</v>
      </c>
      <c r="T886" s="36" t="s">
        <v>1094</v>
      </c>
      <c r="U886" s="36" t="s">
        <v>2310</v>
      </c>
      <c r="V886" s="36" t="s">
        <v>2311</v>
      </c>
      <c r="W886" s="36">
        <v>-0.31622776601683794</v>
      </c>
      <c r="X886" s="36">
        <v>-0.31622776601683794</v>
      </c>
      <c r="Y886" s="36">
        <v>-0.31622776601683794</v>
      </c>
      <c r="Z886" s="36">
        <v>2.8460498941515411</v>
      </c>
      <c r="AA886" s="36">
        <v>-0.31622776601683794</v>
      </c>
      <c r="AB886" s="36">
        <v>-0.31622776601683794</v>
      </c>
      <c r="AC886" s="36">
        <v>-0.31622776601683794</v>
      </c>
      <c r="AD886" s="36">
        <v>-0.31622776601683794</v>
      </c>
      <c r="AE886" s="36">
        <v>-0.31622776601683794</v>
      </c>
      <c r="AF886" s="36">
        <v>-0.31622776601683794</v>
      </c>
    </row>
    <row r="887" spans="1:32" x14ac:dyDescent="0.25">
      <c r="A887" s="51" t="s">
        <v>641</v>
      </c>
      <c r="B887" s="36" t="s">
        <v>1240</v>
      </c>
      <c r="C887" s="36" t="s">
        <v>1240</v>
      </c>
      <c r="F887" s="37"/>
      <c r="G887" s="37">
        <f t="shared" si="202"/>
        <v>2.8460498941515415</v>
      </c>
      <c r="H887" s="37">
        <f t="shared" si="203"/>
        <v>-0.31622776601683789</v>
      </c>
      <c r="I887" s="37">
        <f t="shared" si="204"/>
        <v>-0.31622776601683789</v>
      </c>
      <c r="J887" s="37">
        <f t="shared" si="205"/>
        <v>-0.31622776601683789</v>
      </c>
      <c r="K887" s="37">
        <f t="shared" si="206"/>
        <v>-0.31622776601683789</v>
      </c>
      <c r="L887" s="37">
        <f t="shared" si="207"/>
        <v>-0.31622776601683789</v>
      </c>
      <c r="M887" s="37">
        <f t="shared" si="208"/>
        <v>-0.31622776601683789</v>
      </c>
      <c r="N887" s="37">
        <f t="shared" si="209"/>
        <v>-0.31622776601683789</v>
      </c>
      <c r="O887" s="37">
        <f t="shared" si="210"/>
        <v>-0.31622776601683789</v>
      </c>
      <c r="P887" s="37">
        <f t="shared" si="211"/>
        <v>-0.31622776601683789</v>
      </c>
      <c r="T887" s="36" t="s">
        <v>767</v>
      </c>
      <c r="U887" s="36" t="s">
        <v>158</v>
      </c>
      <c r="V887" s="36" t="s">
        <v>1921</v>
      </c>
      <c r="W887" s="36">
        <v>-0.31622776601683794</v>
      </c>
      <c r="X887" s="36">
        <v>-0.31622776601683794</v>
      </c>
      <c r="Y887" s="36">
        <v>-0.31622776601683794</v>
      </c>
      <c r="Z887" s="36">
        <v>-0.31622776601683794</v>
      </c>
      <c r="AA887" s="36">
        <v>-0.31622776601683794</v>
      </c>
      <c r="AB887" s="36">
        <v>2.8460498941515415</v>
      </c>
      <c r="AC887" s="36">
        <v>-0.31622776601683794</v>
      </c>
      <c r="AD887" s="36">
        <v>-0.31622776601683794</v>
      </c>
      <c r="AE887" s="36">
        <v>-0.31622776601683794</v>
      </c>
      <c r="AF887" s="36">
        <v>-0.31622776601683794</v>
      </c>
    </row>
    <row r="888" spans="1:32" x14ac:dyDescent="0.25">
      <c r="A888" s="51" t="s">
        <v>759</v>
      </c>
      <c r="B888" s="36" t="s">
        <v>1912</v>
      </c>
      <c r="C888" s="36" t="s">
        <v>1913</v>
      </c>
      <c r="F888" s="37"/>
      <c r="G888" s="37">
        <f t="shared" si="202"/>
        <v>2.8460498941515415</v>
      </c>
      <c r="H888" s="37">
        <f t="shared" si="203"/>
        <v>-0.31622776601683789</v>
      </c>
      <c r="I888" s="37">
        <f t="shared" si="204"/>
        <v>-0.31622776601683789</v>
      </c>
      <c r="J888" s="37">
        <f t="shared" si="205"/>
        <v>-0.31622776601683789</v>
      </c>
      <c r="K888" s="37">
        <f t="shared" si="206"/>
        <v>-0.31622776601683789</v>
      </c>
      <c r="L888" s="37">
        <f t="shared" si="207"/>
        <v>-0.31622776601683789</v>
      </c>
      <c r="M888" s="37">
        <f t="shared" si="208"/>
        <v>-0.31622776601683789</v>
      </c>
      <c r="N888" s="37">
        <f t="shared" si="209"/>
        <v>-0.31622776601683789</v>
      </c>
      <c r="O888" s="37">
        <f t="shared" si="210"/>
        <v>-0.31622776601683789</v>
      </c>
      <c r="P888" s="37">
        <f t="shared" si="211"/>
        <v>-0.31622776601683789</v>
      </c>
      <c r="T888" s="36" t="s">
        <v>694</v>
      </c>
      <c r="U888" s="36" t="s">
        <v>1841</v>
      </c>
      <c r="V888" s="36" t="s">
        <v>1342</v>
      </c>
      <c r="W888" s="36">
        <v>-0.31622776601683794</v>
      </c>
      <c r="X888" s="36">
        <v>-0.31622776601683794</v>
      </c>
      <c r="Y888" s="36">
        <v>-0.31622776601683794</v>
      </c>
      <c r="Z888" s="36">
        <v>2.8460498941515415</v>
      </c>
      <c r="AA888" s="36">
        <v>-0.31622776601683794</v>
      </c>
      <c r="AB888" s="36">
        <v>-0.31622776601683794</v>
      </c>
      <c r="AC888" s="36">
        <v>-0.31622776601683794</v>
      </c>
      <c r="AD888" s="36">
        <v>-0.31622776601683794</v>
      </c>
      <c r="AE888" s="36">
        <v>-0.31622776601683794</v>
      </c>
      <c r="AF888" s="36">
        <v>-0.31622776601683794</v>
      </c>
    </row>
    <row r="889" spans="1:32" x14ac:dyDescent="0.25">
      <c r="A889" s="51" t="s">
        <v>852</v>
      </c>
      <c r="B889" s="36" t="s">
        <v>1240</v>
      </c>
      <c r="C889" s="36" t="s">
        <v>1240</v>
      </c>
      <c r="F889" s="37"/>
      <c r="G889" s="37">
        <f t="shared" si="202"/>
        <v>2.8460498941515415</v>
      </c>
      <c r="H889" s="37">
        <f t="shared" si="203"/>
        <v>-0.31622776601683789</v>
      </c>
      <c r="I889" s="37">
        <f t="shared" si="204"/>
        <v>-0.31622776601683789</v>
      </c>
      <c r="J889" s="37">
        <f t="shared" si="205"/>
        <v>-0.31622776601683789</v>
      </c>
      <c r="K889" s="37">
        <f t="shared" si="206"/>
        <v>-0.31622776601683789</v>
      </c>
      <c r="L889" s="37">
        <f t="shared" si="207"/>
        <v>-0.31622776601683789</v>
      </c>
      <c r="M889" s="37">
        <f t="shared" si="208"/>
        <v>-0.31622776601683789</v>
      </c>
      <c r="N889" s="37">
        <f t="shared" si="209"/>
        <v>-0.31622776601683789</v>
      </c>
      <c r="O889" s="37">
        <f t="shared" si="210"/>
        <v>-0.31622776601683789</v>
      </c>
      <c r="P889" s="37">
        <f t="shared" si="211"/>
        <v>-0.31622776601683789</v>
      </c>
      <c r="T889" s="36" t="s">
        <v>630</v>
      </c>
      <c r="U889" s="36" t="s">
        <v>1762</v>
      </c>
      <c r="V889" s="36" t="s">
        <v>1352</v>
      </c>
      <c r="W889" s="36">
        <v>-0.53893665973380978</v>
      </c>
      <c r="X889" s="36">
        <v>-0.53893665973380978</v>
      </c>
      <c r="Y889" s="36">
        <v>0.63550688401986122</v>
      </c>
      <c r="Z889" s="36">
        <v>-0.53893665973380978</v>
      </c>
      <c r="AA889" s="36">
        <v>0.66231809684341936</v>
      </c>
      <c r="AB889" s="36">
        <v>-0.53893665973380978</v>
      </c>
      <c r="AC889" s="36">
        <v>-0.53893665973380978</v>
      </c>
      <c r="AD889" s="36">
        <v>-0.53893665973380978</v>
      </c>
      <c r="AE889" s="36">
        <v>2.4747316372733881</v>
      </c>
      <c r="AF889" s="36">
        <v>-0.53893665973380978</v>
      </c>
    </row>
    <row r="890" spans="1:32" x14ac:dyDescent="0.25">
      <c r="A890" s="51" t="s">
        <v>678</v>
      </c>
      <c r="B890" s="36" t="s">
        <v>1240</v>
      </c>
      <c r="C890" s="36" t="s">
        <v>1240</v>
      </c>
      <c r="F890" s="37"/>
      <c r="G890" s="37">
        <f t="shared" si="202"/>
        <v>2.8460498941515415</v>
      </c>
      <c r="H890" s="37">
        <f t="shared" si="203"/>
        <v>-0.31622776601683789</v>
      </c>
      <c r="I890" s="37">
        <f t="shared" si="204"/>
        <v>-0.31622776601683789</v>
      </c>
      <c r="J890" s="37">
        <f t="shared" si="205"/>
        <v>-0.31622776601683789</v>
      </c>
      <c r="K890" s="37">
        <f t="shared" si="206"/>
        <v>-0.31622776601683789</v>
      </c>
      <c r="L890" s="37">
        <f t="shared" si="207"/>
        <v>-0.31622776601683789</v>
      </c>
      <c r="M890" s="37">
        <f t="shared" si="208"/>
        <v>-0.31622776601683789</v>
      </c>
      <c r="N890" s="37">
        <f t="shared" si="209"/>
        <v>-0.31622776601683789</v>
      </c>
      <c r="O890" s="37">
        <f t="shared" si="210"/>
        <v>-0.31622776601683789</v>
      </c>
      <c r="P890" s="37">
        <f t="shared" si="211"/>
        <v>-0.31622776601683789</v>
      </c>
      <c r="T890" s="36" t="s">
        <v>621</v>
      </c>
      <c r="U890" s="36" t="s">
        <v>1755</v>
      </c>
      <c r="V890" s="36" t="s">
        <v>1756</v>
      </c>
      <c r="W890" s="36">
        <v>-0.46718370227591766</v>
      </c>
      <c r="X890" s="36">
        <v>2.2358693437845343</v>
      </c>
      <c r="Y890" s="36">
        <v>-0.46718370227591766</v>
      </c>
      <c r="Z890" s="36">
        <v>-0.46718370227591766</v>
      </c>
      <c r="AA890" s="36">
        <v>-0.46718370227591766</v>
      </c>
      <c r="AB890" s="36">
        <v>1.5016002744228076</v>
      </c>
      <c r="AC890" s="36">
        <v>-0.46718370227591766</v>
      </c>
      <c r="AD890" s="36">
        <v>-0.46718370227591766</v>
      </c>
      <c r="AE890" s="36">
        <v>-0.46718370227591766</v>
      </c>
      <c r="AF890" s="36">
        <v>-0.46718370227591766</v>
      </c>
    </row>
    <row r="891" spans="1:32" x14ac:dyDescent="0.25">
      <c r="A891" s="51" t="s">
        <v>689</v>
      </c>
      <c r="B891" s="36" t="s">
        <v>1240</v>
      </c>
      <c r="C891" s="36" t="s">
        <v>1240</v>
      </c>
      <c r="F891" s="37"/>
      <c r="G891" s="37">
        <f t="shared" si="202"/>
        <v>2.8460498941515415</v>
      </c>
      <c r="H891" s="37">
        <f t="shared" si="203"/>
        <v>-0.31622776601683789</v>
      </c>
      <c r="I891" s="37">
        <f t="shared" si="204"/>
        <v>-0.31622776601683789</v>
      </c>
      <c r="J891" s="37">
        <f t="shared" si="205"/>
        <v>-0.31622776601683789</v>
      </c>
      <c r="K891" s="37">
        <f t="shared" si="206"/>
        <v>-0.31622776601683789</v>
      </c>
      <c r="L891" s="37">
        <f t="shared" si="207"/>
        <v>-0.31622776601683789</v>
      </c>
      <c r="M891" s="37">
        <f t="shared" si="208"/>
        <v>-0.31622776601683789</v>
      </c>
      <c r="N891" s="37">
        <f t="shared" si="209"/>
        <v>-0.31622776601683789</v>
      </c>
      <c r="O891" s="37">
        <f t="shared" si="210"/>
        <v>-0.31622776601683789</v>
      </c>
      <c r="P891" s="37">
        <f t="shared" si="211"/>
        <v>-0.31622776601683789</v>
      </c>
      <c r="T891" s="36" t="s">
        <v>815</v>
      </c>
      <c r="U891" s="36" t="s">
        <v>177</v>
      </c>
      <c r="V891" s="36" t="s">
        <v>1973</v>
      </c>
      <c r="W891" s="36">
        <v>2.8460498941515411</v>
      </c>
      <c r="X891" s="36">
        <v>-0.31622776601683794</v>
      </c>
      <c r="Y891" s="36">
        <v>-0.31622776601683794</v>
      </c>
      <c r="Z891" s="36">
        <v>-0.31622776601683794</v>
      </c>
      <c r="AA891" s="36">
        <v>-0.31622776601683794</v>
      </c>
      <c r="AB891" s="36">
        <v>-0.31622776601683794</v>
      </c>
      <c r="AC891" s="36">
        <v>-0.31622776601683794</v>
      </c>
      <c r="AD891" s="36">
        <v>-0.31622776601683794</v>
      </c>
      <c r="AE891" s="36">
        <v>-0.31622776601683794</v>
      </c>
      <c r="AF891" s="36">
        <v>-0.31622776601683794</v>
      </c>
    </row>
    <row r="892" spans="1:32" x14ac:dyDescent="0.25">
      <c r="A892" s="51" t="s">
        <v>701</v>
      </c>
      <c r="B892" s="36" t="s">
        <v>118</v>
      </c>
      <c r="C892" s="36" t="s">
        <v>1852</v>
      </c>
      <c r="F892" s="37"/>
      <c r="G892" s="37">
        <f t="shared" si="202"/>
        <v>2.8460498941515415</v>
      </c>
      <c r="H892" s="37">
        <f t="shared" si="203"/>
        <v>-0.316227766016838</v>
      </c>
      <c r="I892" s="37">
        <f t="shared" si="204"/>
        <v>-0.316227766016838</v>
      </c>
      <c r="J892" s="37">
        <f t="shared" si="205"/>
        <v>-0.316227766016838</v>
      </c>
      <c r="K892" s="37">
        <f t="shared" si="206"/>
        <v>-0.316227766016838</v>
      </c>
      <c r="L892" s="37">
        <f t="shared" si="207"/>
        <v>-0.316227766016838</v>
      </c>
      <c r="M892" s="37">
        <f t="shared" si="208"/>
        <v>-0.316227766016838</v>
      </c>
      <c r="N892" s="37">
        <f t="shared" si="209"/>
        <v>-0.316227766016838</v>
      </c>
      <c r="O892" s="37">
        <f t="shared" si="210"/>
        <v>-0.316227766016838</v>
      </c>
      <c r="P892" s="37">
        <f t="shared" si="211"/>
        <v>-0.316227766016838</v>
      </c>
      <c r="T892" s="36" t="s">
        <v>1142</v>
      </c>
      <c r="U892" s="36" t="s">
        <v>2369</v>
      </c>
      <c r="V892" s="36" t="s">
        <v>2370</v>
      </c>
      <c r="W892" s="36">
        <v>2.8460498941515411</v>
      </c>
      <c r="X892" s="36">
        <v>-0.31622776601683789</v>
      </c>
      <c r="Y892" s="36">
        <v>-0.31622776601683789</v>
      </c>
      <c r="Z892" s="36">
        <v>-0.31622776601683789</v>
      </c>
      <c r="AA892" s="36">
        <v>-0.31622776601683789</v>
      </c>
      <c r="AB892" s="36">
        <v>-0.31622776601683789</v>
      </c>
      <c r="AC892" s="36">
        <v>-0.31622776601683789</v>
      </c>
      <c r="AD892" s="36">
        <v>-0.31622776601683789</v>
      </c>
      <c r="AE892" s="36">
        <v>-0.31622776601683789</v>
      </c>
      <c r="AF892" s="36">
        <v>-0.31622776601683789</v>
      </c>
    </row>
    <row r="893" spans="1:32" x14ac:dyDescent="0.25">
      <c r="A893" s="51" t="s">
        <v>1029</v>
      </c>
      <c r="B893" s="36" t="s">
        <v>1240</v>
      </c>
      <c r="C893" s="36" t="s">
        <v>1240</v>
      </c>
      <c r="F893" s="37"/>
      <c r="G893" s="37">
        <f t="shared" si="202"/>
        <v>2.8460498941515415</v>
      </c>
      <c r="H893" s="37">
        <f t="shared" si="203"/>
        <v>-0.316227766016838</v>
      </c>
      <c r="I893" s="37">
        <f t="shared" si="204"/>
        <v>-0.316227766016838</v>
      </c>
      <c r="J893" s="37">
        <f t="shared" si="205"/>
        <v>-0.316227766016838</v>
      </c>
      <c r="K893" s="37">
        <f t="shared" si="206"/>
        <v>-0.316227766016838</v>
      </c>
      <c r="L893" s="37">
        <f t="shared" si="207"/>
        <v>-0.316227766016838</v>
      </c>
      <c r="M893" s="37">
        <f t="shared" si="208"/>
        <v>-0.316227766016838</v>
      </c>
      <c r="N893" s="37">
        <f t="shared" si="209"/>
        <v>-0.316227766016838</v>
      </c>
      <c r="O893" s="37">
        <f t="shared" si="210"/>
        <v>-0.316227766016838</v>
      </c>
      <c r="P893" s="37">
        <f t="shared" si="211"/>
        <v>-0.316227766016838</v>
      </c>
      <c r="T893" s="36" t="s">
        <v>965</v>
      </c>
      <c r="U893" s="36" t="s">
        <v>2145</v>
      </c>
      <c r="V893" s="36" t="s">
        <v>2146</v>
      </c>
      <c r="W893" s="36">
        <v>-0.316227766016838</v>
      </c>
      <c r="X893" s="36">
        <v>2.846049894151542</v>
      </c>
      <c r="Y893" s="36">
        <v>-0.316227766016838</v>
      </c>
      <c r="Z893" s="36">
        <v>-0.316227766016838</v>
      </c>
      <c r="AA893" s="36">
        <v>-0.316227766016838</v>
      </c>
      <c r="AB893" s="36">
        <v>-0.316227766016838</v>
      </c>
      <c r="AC893" s="36">
        <v>-0.316227766016838</v>
      </c>
      <c r="AD893" s="36">
        <v>-0.316227766016838</v>
      </c>
      <c r="AE893" s="36">
        <v>-0.316227766016838</v>
      </c>
      <c r="AF893" s="36">
        <v>-0.316227766016838</v>
      </c>
    </row>
    <row r="894" spans="1:32" x14ac:dyDescent="0.25">
      <c r="A894" s="51" t="s">
        <v>645</v>
      </c>
      <c r="B894" s="36" t="s">
        <v>1777</v>
      </c>
      <c r="C894" s="36" t="s">
        <v>1778</v>
      </c>
      <c r="F894" s="37"/>
      <c r="G894" s="37">
        <f t="shared" si="202"/>
        <v>2.8460498941515415</v>
      </c>
      <c r="H894" s="37">
        <f t="shared" si="203"/>
        <v>-0.31622776601683794</v>
      </c>
      <c r="I894" s="37">
        <f t="shared" si="204"/>
        <v>-0.31622776601683794</v>
      </c>
      <c r="J894" s="37">
        <f t="shared" si="205"/>
        <v>-0.31622776601683794</v>
      </c>
      <c r="K894" s="37">
        <f t="shared" si="206"/>
        <v>-0.31622776601683794</v>
      </c>
      <c r="L894" s="37">
        <f t="shared" si="207"/>
        <v>-0.31622776601683794</v>
      </c>
      <c r="M894" s="37">
        <f t="shared" si="208"/>
        <v>-0.31622776601683794</v>
      </c>
      <c r="N894" s="37">
        <f t="shared" si="209"/>
        <v>-0.31622776601683794</v>
      </c>
      <c r="O894" s="37">
        <f t="shared" si="210"/>
        <v>-0.31622776601683794</v>
      </c>
      <c r="P894" s="37">
        <f t="shared" si="211"/>
        <v>-0.31622776601683794</v>
      </c>
      <c r="T894" s="36" t="s">
        <v>577</v>
      </c>
      <c r="U894" s="36" t="s">
        <v>1707</v>
      </c>
      <c r="V894" s="36" t="s">
        <v>1708</v>
      </c>
      <c r="W894" s="36">
        <v>-0.60843537271559156</v>
      </c>
      <c r="X894" s="36">
        <v>1.4847905935192951</v>
      </c>
      <c r="Y894" s="36">
        <v>-0.60843537271559156</v>
      </c>
      <c r="Z894" s="36">
        <v>-0.60843537271559156</v>
      </c>
      <c r="AA894" s="36">
        <v>-0.60843537271559156</v>
      </c>
      <c r="AB894" s="36">
        <v>0.9653520977843939</v>
      </c>
      <c r="AC894" s="36">
        <v>-0.60843537271559156</v>
      </c>
      <c r="AD894" s="36">
        <v>-0.60843537271559156</v>
      </c>
      <c r="AE894" s="36">
        <v>1.8089049177054513</v>
      </c>
      <c r="AF894" s="36">
        <v>-0.60843537271559156</v>
      </c>
    </row>
    <row r="895" spans="1:32" x14ac:dyDescent="0.25">
      <c r="A895" s="51" t="s">
        <v>766</v>
      </c>
      <c r="B895" s="36" t="s">
        <v>157</v>
      </c>
      <c r="C895" s="36" t="s">
        <v>1342</v>
      </c>
      <c r="F895" s="37"/>
      <c r="G895" s="37">
        <f t="shared" si="202"/>
        <v>2.8460498941515415</v>
      </c>
      <c r="H895" s="37">
        <f t="shared" si="203"/>
        <v>-0.31622776601683794</v>
      </c>
      <c r="I895" s="37">
        <f t="shared" si="204"/>
        <v>-0.31622776601683794</v>
      </c>
      <c r="J895" s="37">
        <f t="shared" si="205"/>
        <v>-0.31622776601683794</v>
      </c>
      <c r="K895" s="37">
        <f t="shared" si="206"/>
        <v>-0.31622776601683794</v>
      </c>
      <c r="L895" s="37">
        <f t="shared" si="207"/>
        <v>-0.31622776601683794</v>
      </c>
      <c r="M895" s="37">
        <f t="shared" si="208"/>
        <v>-0.31622776601683794</v>
      </c>
      <c r="N895" s="37">
        <f t="shared" si="209"/>
        <v>-0.31622776601683794</v>
      </c>
      <c r="O895" s="37">
        <f t="shared" si="210"/>
        <v>-0.31622776601683794</v>
      </c>
      <c r="P895" s="37">
        <f t="shared" si="211"/>
        <v>-0.31622776601683794</v>
      </c>
      <c r="T895" s="36" t="s">
        <v>1093</v>
      </c>
      <c r="U895" s="36" t="s">
        <v>2309</v>
      </c>
      <c r="V895" s="36" t="s">
        <v>1357</v>
      </c>
      <c r="W895" s="36">
        <v>-0.316227766016838</v>
      </c>
      <c r="X895" s="36">
        <v>2.8460498941515415</v>
      </c>
      <c r="Y895" s="36">
        <v>-0.316227766016838</v>
      </c>
      <c r="Z895" s="36">
        <v>-0.316227766016838</v>
      </c>
      <c r="AA895" s="36">
        <v>-0.316227766016838</v>
      </c>
      <c r="AB895" s="36">
        <v>-0.316227766016838</v>
      </c>
      <c r="AC895" s="36">
        <v>-0.316227766016838</v>
      </c>
      <c r="AD895" s="36">
        <v>-0.316227766016838</v>
      </c>
      <c r="AE895" s="36">
        <v>-0.316227766016838</v>
      </c>
      <c r="AF895" s="36">
        <v>-0.316227766016838</v>
      </c>
    </row>
    <row r="896" spans="1:32" x14ac:dyDescent="0.25">
      <c r="A896" s="51" t="s">
        <v>772</v>
      </c>
      <c r="B896" s="36" t="s">
        <v>1927</v>
      </c>
      <c r="C896" s="36" t="s">
        <v>1873</v>
      </c>
      <c r="F896" s="37"/>
      <c r="G896" s="37">
        <f t="shared" si="202"/>
        <v>2.8460498941515415</v>
      </c>
      <c r="H896" s="37">
        <f t="shared" si="203"/>
        <v>-0.31622776601683794</v>
      </c>
      <c r="I896" s="37">
        <f t="shared" si="204"/>
        <v>-0.31622776601683794</v>
      </c>
      <c r="J896" s="37">
        <f t="shared" si="205"/>
        <v>-0.31622776601683794</v>
      </c>
      <c r="K896" s="37">
        <f t="shared" si="206"/>
        <v>-0.31622776601683794</v>
      </c>
      <c r="L896" s="37">
        <f t="shared" si="207"/>
        <v>-0.31622776601683794</v>
      </c>
      <c r="M896" s="37">
        <f t="shared" si="208"/>
        <v>-0.31622776601683794</v>
      </c>
      <c r="N896" s="37">
        <f t="shared" si="209"/>
        <v>-0.31622776601683794</v>
      </c>
      <c r="O896" s="37">
        <f t="shared" si="210"/>
        <v>-0.31622776601683794</v>
      </c>
      <c r="P896" s="37">
        <f t="shared" si="211"/>
        <v>-0.31622776601683794</v>
      </c>
      <c r="T896" s="36" t="s">
        <v>1029</v>
      </c>
      <c r="U896" s="36" t="s">
        <v>1240</v>
      </c>
      <c r="V896" s="36" t="s">
        <v>1240</v>
      </c>
      <c r="W896" s="36">
        <v>-0.316227766016838</v>
      </c>
      <c r="X896" s="36">
        <v>-0.316227766016838</v>
      </c>
      <c r="Y896" s="36">
        <v>2.8460498941515415</v>
      </c>
      <c r="Z896" s="36">
        <v>-0.316227766016838</v>
      </c>
      <c r="AA896" s="36">
        <v>-0.316227766016838</v>
      </c>
      <c r="AB896" s="36">
        <v>-0.316227766016838</v>
      </c>
      <c r="AC896" s="36">
        <v>-0.316227766016838</v>
      </c>
      <c r="AD896" s="36">
        <v>-0.316227766016838</v>
      </c>
      <c r="AE896" s="36">
        <v>-0.316227766016838</v>
      </c>
      <c r="AF896" s="36">
        <v>-0.316227766016838</v>
      </c>
    </row>
    <row r="897" spans="1:32" x14ac:dyDescent="0.25">
      <c r="A897" s="51" t="s">
        <v>646</v>
      </c>
      <c r="B897" s="36" t="s">
        <v>112</v>
      </c>
      <c r="C897" s="36" t="s">
        <v>1779</v>
      </c>
      <c r="F897" s="37"/>
      <c r="G897" s="37">
        <f t="shared" si="202"/>
        <v>2.8460498941515415</v>
      </c>
      <c r="H897" s="37">
        <f t="shared" si="203"/>
        <v>-0.31622776601683794</v>
      </c>
      <c r="I897" s="37">
        <f t="shared" si="204"/>
        <v>-0.31622776601683794</v>
      </c>
      <c r="J897" s="37">
        <f t="shared" si="205"/>
        <v>-0.31622776601683794</v>
      </c>
      <c r="K897" s="37">
        <f t="shared" si="206"/>
        <v>-0.31622776601683794</v>
      </c>
      <c r="L897" s="37">
        <f t="shared" si="207"/>
        <v>-0.31622776601683794</v>
      </c>
      <c r="M897" s="37">
        <f t="shared" si="208"/>
        <v>-0.31622776601683794</v>
      </c>
      <c r="N897" s="37">
        <f t="shared" si="209"/>
        <v>-0.31622776601683794</v>
      </c>
      <c r="O897" s="37">
        <f t="shared" si="210"/>
        <v>-0.31622776601683794</v>
      </c>
      <c r="P897" s="37">
        <f t="shared" si="211"/>
        <v>-0.31622776601683794</v>
      </c>
      <c r="T897" s="36" t="s">
        <v>1177</v>
      </c>
      <c r="U897" s="36" t="s">
        <v>2414</v>
      </c>
      <c r="V897" s="36" t="s">
        <v>1867</v>
      </c>
      <c r="W897" s="36">
        <v>2.8460498941515411</v>
      </c>
      <c r="X897" s="36">
        <v>-0.31622776601683789</v>
      </c>
      <c r="Y897" s="36">
        <v>-0.31622776601683789</v>
      </c>
      <c r="Z897" s="36">
        <v>-0.31622776601683789</v>
      </c>
      <c r="AA897" s="36">
        <v>-0.31622776601683789</v>
      </c>
      <c r="AB897" s="36">
        <v>-0.31622776601683789</v>
      </c>
      <c r="AC897" s="36">
        <v>-0.31622776601683789</v>
      </c>
      <c r="AD897" s="36">
        <v>-0.31622776601683789</v>
      </c>
      <c r="AE897" s="36">
        <v>-0.31622776601683789</v>
      </c>
      <c r="AF897" s="36">
        <v>-0.31622776601683789</v>
      </c>
    </row>
    <row r="898" spans="1:32" x14ac:dyDescent="0.25">
      <c r="A898" s="51" t="s">
        <v>1150</v>
      </c>
      <c r="B898" s="36" t="s">
        <v>246</v>
      </c>
      <c r="C898" s="36" t="s">
        <v>2381</v>
      </c>
      <c r="F898" s="37"/>
      <c r="G898" s="37">
        <f t="shared" si="202"/>
        <v>2.8460498941515415</v>
      </c>
      <c r="H898" s="37">
        <f t="shared" si="203"/>
        <v>-0.31622776601683794</v>
      </c>
      <c r="I898" s="37">
        <f t="shared" si="204"/>
        <v>-0.31622776601683794</v>
      </c>
      <c r="J898" s="37">
        <f t="shared" si="205"/>
        <v>-0.31622776601683794</v>
      </c>
      <c r="K898" s="37">
        <f t="shared" si="206"/>
        <v>-0.31622776601683794</v>
      </c>
      <c r="L898" s="37">
        <f t="shared" si="207"/>
        <v>-0.31622776601683794</v>
      </c>
      <c r="M898" s="37">
        <f t="shared" si="208"/>
        <v>-0.31622776601683794</v>
      </c>
      <c r="N898" s="37">
        <f t="shared" si="209"/>
        <v>-0.31622776601683794</v>
      </c>
      <c r="O898" s="37">
        <f t="shared" si="210"/>
        <v>-0.31622776601683794</v>
      </c>
      <c r="P898" s="37">
        <f t="shared" si="211"/>
        <v>-0.31622776601683794</v>
      </c>
      <c r="T898" s="36" t="s">
        <v>320</v>
      </c>
      <c r="U898" s="36" t="s">
        <v>1401</v>
      </c>
      <c r="V898" s="36" t="s">
        <v>1402</v>
      </c>
      <c r="W898" s="36">
        <v>2.6843445031985711</v>
      </c>
      <c r="X898" s="36">
        <v>-0.58821757428735033</v>
      </c>
      <c r="Y898" s="36">
        <v>-0.22090731357698681</v>
      </c>
      <c r="Z898" s="36">
        <v>-0.58821757428735033</v>
      </c>
      <c r="AA898" s="36">
        <v>-0.20293945460017207</v>
      </c>
      <c r="AB898" s="36">
        <v>-5.6716382222448861E-2</v>
      </c>
      <c r="AC898" s="36">
        <v>-0.31659486440718987</v>
      </c>
      <c r="AD898" s="36">
        <v>-0.58821757428735033</v>
      </c>
      <c r="AE898" s="36">
        <v>0.46568380875762777</v>
      </c>
      <c r="AF898" s="36">
        <v>-0.58821757428735033</v>
      </c>
    </row>
    <row r="899" spans="1:32" x14ac:dyDescent="0.25">
      <c r="A899" s="51" t="s">
        <v>680</v>
      </c>
      <c r="B899" s="36" t="s">
        <v>1824</v>
      </c>
      <c r="C899" s="36" t="s">
        <v>1352</v>
      </c>
      <c r="F899" s="37"/>
      <c r="G899" s="37">
        <f t="shared" si="202"/>
        <v>2.8460498941515415</v>
      </c>
      <c r="H899" s="37">
        <f t="shared" si="203"/>
        <v>-0.31622776601683794</v>
      </c>
      <c r="I899" s="37">
        <f t="shared" si="204"/>
        <v>-0.31622776601683794</v>
      </c>
      <c r="J899" s="37">
        <f t="shared" si="205"/>
        <v>-0.31622776601683794</v>
      </c>
      <c r="K899" s="37">
        <f t="shared" si="206"/>
        <v>-0.31622776601683794</v>
      </c>
      <c r="L899" s="37">
        <f t="shared" si="207"/>
        <v>-0.31622776601683794</v>
      </c>
      <c r="M899" s="37">
        <f t="shared" si="208"/>
        <v>-0.31622776601683794</v>
      </c>
      <c r="N899" s="37">
        <f t="shared" si="209"/>
        <v>-0.31622776601683794</v>
      </c>
      <c r="O899" s="37">
        <f t="shared" si="210"/>
        <v>-0.31622776601683794</v>
      </c>
      <c r="P899" s="37">
        <f t="shared" si="211"/>
        <v>-0.31622776601683794</v>
      </c>
      <c r="T899" s="36" t="s">
        <v>725</v>
      </c>
      <c r="U899" s="36" t="s">
        <v>133</v>
      </c>
      <c r="V899" s="36" t="s">
        <v>1879</v>
      </c>
      <c r="W899" s="36">
        <v>2.7585739832219778</v>
      </c>
      <c r="X899" s="36">
        <v>-0.39349033671657174</v>
      </c>
      <c r="Y899" s="36">
        <v>-0.39349033671657174</v>
      </c>
      <c r="Z899" s="36">
        <v>-0.39349033671657174</v>
      </c>
      <c r="AA899" s="36">
        <v>-0.39349033671657174</v>
      </c>
      <c r="AB899" s="36">
        <v>-0.39349033671657174</v>
      </c>
      <c r="AC899" s="36">
        <v>0.38934871051059661</v>
      </c>
      <c r="AD899" s="36">
        <v>-0.39349033671657174</v>
      </c>
      <c r="AE899" s="36">
        <v>-0.39349033671657174</v>
      </c>
      <c r="AF899" s="36">
        <v>-0.39349033671657174</v>
      </c>
    </row>
    <row r="900" spans="1:32" x14ac:dyDescent="0.25">
      <c r="A900" s="51" t="s">
        <v>690</v>
      </c>
      <c r="B900" s="36" t="s">
        <v>1836</v>
      </c>
      <c r="C900" s="36" t="s">
        <v>1342</v>
      </c>
      <c r="F900" s="37"/>
      <c r="G900" s="37">
        <f t="shared" si="202"/>
        <v>2.8460498941515415</v>
      </c>
      <c r="H900" s="37">
        <f t="shared" si="203"/>
        <v>-0.31622776601683794</v>
      </c>
      <c r="I900" s="37">
        <f t="shared" si="204"/>
        <v>-0.31622776601683794</v>
      </c>
      <c r="J900" s="37">
        <f t="shared" si="205"/>
        <v>-0.31622776601683794</v>
      </c>
      <c r="K900" s="37">
        <f t="shared" si="206"/>
        <v>-0.31622776601683794</v>
      </c>
      <c r="L900" s="37">
        <f t="shared" si="207"/>
        <v>-0.31622776601683794</v>
      </c>
      <c r="M900" s="37">
        <f t="shared" si="208"/>
        <v>-0.31622776601683794</v>
      </c>
      <c r="N900" s="37">
        <f t="shared" si="209"/>
        <v>-0.31622776601683794</v>
      </c>
      <c r="O900" s="37">
        <f t="shared" si="210"/>
        <v>-0.31622776601683794</v>
      </c>
      <c r="P900" s="37">
        <f t="shared" si="211"/>
        <v>-0.31622776601683794</v>
      </c>
      <c r="T900" s="36" t="s">
        <v>540</v>
      </c>
      <c r="U900" s="36" t="s">
        <v>1666</v>
      </c>
      <c r="V900" s="36" t="s">
        <v>1342</v>
      </c>
      <c r="W900" s="36">
        <v>-0.60623383739135084</v>
      </c>
      <c r="X900" s="36">
        <v>-0.60623383739135084</v>
      </c>
      <c r="Y900" s="36">
        <v>1.5932284989228831</v>
      </c>
      <c r="Z900" s="36">
        <v>-0.60623383739135084</v>
      </c>
      <c r="AA900" s="36">
        <v>1.7591710270245291</v>
      </c>
      <c r="AB900" s="36">
        <v>-0.60623383739135084</v>
      </c>
      <c r="AC900" s="36">
        <v>-0.60623383739135084</v>
      </c>
      <c r="AD900" s="36">
        <v>-0.60623383739135084</v>
      </c>
      <c r="AE900" s="36">
        <v>-0.60623383739135084</v>
      </c>
      <c r="AF900" s="36">
        <v>0.89123733579204334</v>
      </c>
    </row>
    <row r="901" spans="1:32" x14ac:dyDescent="0.25">
      <c r="A901" s="51" t="s">
        <v>692</v>
      </c>
      <c r="B901" s="36" t="s">
        <v>1839</v>
      </c>
      <c r="C901" s="36" t="s">
        <v>1357</v>
      </c>
      <c r="F901" s="37"/>
      <c r="G901" s="37">
        <f t="shared" si="202"/>
        <v>2.8460498941515415</v>
      </c>
      <c r="H901" s="37">
        <f t="shared" si="203"/>
        <v>-0.31622776601683794</v>
      </c>
      <c r="I901" s="37">
        <f t="shared" si="204"/>
        <v>-0.31622776601683794</v>
      </c>
      <c r="J901" s="37">
        <f t="shared" si="205"/>
        <v>-0.31622776601683794</v>
      </c>
      <c r="K901" s="37">
        <f t="shared" si="206"/>
        <v>-0.31622776601683794</v>
      </c>
      <c r="L901" s="37">
        <f t="shared" si="207"/>
        <v>-0.31622776601683794</v>
      </c>
      <c r="M901" s="37">
        <f t="shared" si="208"/>
        <v>-0.31622776601683794</v>
      </c>
      <c r="N901" s="37">
        <f t="shared" si="209"/>
        <v>-0.31622776601683794</v>
      </c>
      <c r="O901" s="37">
        <f t="shared" si="210"/>
        <v>-0.31622776601683794</v>
      </c>
      <c r="P901" s="37">
        <f t="shared" si="211"/>
        <v>-0.31622776601683794</v>
      </c>
      <c r="T901" s="36" t="s">
        <v>637</v>
      </c>
      <c r="U901" s="36" t="s">
        <v>1769</v>
      </c>
      <c r="V901" s="36" t="s">
        <v>1770</v>
      </c>
      <c r="W901" s="36">
        <v>-0.43498328416881732</v>
      </c>
      <c r="X901" s="36">
        <v>-0.43498328416881732</v>
      </c>
      <c r="Y901" s="36">
        <v>-0.43498328416881732</v>
      </c>
      <c r="Z901" s="36">
        <v>0.89388890031750123</v>
      </c>
      <c r="AA901" s="36">
        <v>-0.43498328416881732</v>
      </c>
      <c r="AB901" s="36">
        <v>-0.43498328416881732</v>
      </c>
      <c r="AC901" s="36">
        <v>-0.43498328416881732</v>
      </c>
      <c r="AD901" s="36">
        <v>-0.43498328416881732</v>
      </c>
      <c r="AE901" s="36">
        <v>2.5859773730330371</v>
      </c>
      <c r="AF901" s="36">
        <v>-0.43498328416881732</v>
      </c>
    </row>
    <row r="902" spans="1:32" x14ac:dyDescent="0.25">
      <c r="A902" s="51" t="s">
        <v>693</v>
      </c>
      <c r="B902" s="36" t="s">
        <v>1840</v>
      </c>
      <c r="C902" s="36" t="s">
        <v>1778</v>
      </c>
      <c r="F902" s="37"/>
      <c r="G902" s="37">
        <f t="shared" si="202"/>
        <v>2.8460498941515415</v>
      </c>
      <c r="H902" s="37">
        <f t="shared" si="203"/>
        <v>-0.31622776601683794</v>
      </c>
      <c r="I902" s="37">
        <f t="shared" si="204"/>
        <v>-0.31622776601683794</v>
      </c>
      <c r="J902" s="37">
        <f t="shared" si="205"/>
        <v>-0.31622776601683794</v>
      </c>
      <c r="K902" s="37">
        <f t="shared" si="206"/>
        <v>-0.31622776601683794</v>
      </c>
      <c r="L902" s="37">
        <f t="shared" si="207"/>
        <v>-0.31622776601683794</v>
      </c>
      <c r="M902" s="37">
        <f t="shared" si="208"/>
        <v>-0.31622776601683794</v>
      </c>
      <c r="N902" s="37">
        <f t="shared" si="209"/>
        <v>-0.31622776601683794</v>
      </c>
      <c r="O902" s="37">
        <f t="shared" si="210"/>
        <v>-0.31622776601683794</v>
      </c>
      <c r="P902" s="37">
        <f t="shared" si="211"/>
        <v>-0.31622776601683794</v>
      </c>
      <c r="T902" s="36" t="s">
        <v>1183</v>
      </c>
      <c r="U902" s="36" t="s">
        <v>2417</v>
      </c>
      <c r="V902" s="36" t="s">
        <v>1348</v>
      </c>
      <c r="W902" s="36">
        <v>2.8460498941515415</v>
      </c>
      <c r="X902" s="36">
        <v>-0.31622776601683794</v>
      </c>
      <c r="Y902" s="36">
        <v>-0.31622776601683794</v>
      </c>
      <c r="Z902" s="36">
        <v>-0.31622776601683794</v>
      </c>
      <c r="AA902" s="36">
        <v>-0.31622776601683794</v>
      </c>
      <c r="AB902" s="36">
        <v>-0.31622776601683794</v>
      </c>
      <c r="AC902" s="36">
        <v>-0.31622776601683794</v>
      </c>
      <c r="AD902" s="36">
        <v>-0.31622776601683794</v>
      </c>
      <c r="AE902" s="36">
        <v>-0.31622776601683794</v>
      </c>
      <c r="AF902" s="36">
        <v>-0.31622776601683794</v>
      </c>
    </row>
    <row r="903" spans="1:32" x14ac:dyDescent="0.25">
      <c r="A903" s="51" t="s">
        <v>697</v>
      </c>
      <c r="B903" s="36" t="s">
        <v>1845</v>
      </c>
      <c r="C903" s="36" t="s">
        <v>1846</v>
      </c>
      <c r="F903" s="37"/>
      <c r="G903" s="37">
        <f t="shared" si="202"/>
        <v>2.8460498941515415</v>
      </c>
      <c r="H903" s="37">
        <f t="shared" si="203"/>
        <v>-0.31622776601683794</v>
      </c>
      <c r="I903" s="37">
        <f t="shared" si="204"/>
        <v>-0.31622776601683794</v>
      </c>
      <c r="J903" s="37">
        <f t="shared" si="205"/>
        <v>-0.31622776601683794</v>
      </c>
      <c r="K903" s="37">
        <f t="shared" si="206"/>
        <v>-0.31622776601683794</v>
      </c>
      <c r="L903" s="37">
        <f t="shared" si="207"/>
        <v>-0.31622776601683794</v>
      </c>
      <c r="M903" s="37">
        <f t="shared" si="208"/>
        <v>-0.31622776601683794</v>
      </c>
      <c r="N903" s="37">
        <f t="shared" si="209"/>
        <v>-0.31622776601683794</v>
      </c>
      <c r="O903" s="37">
        <f t="shared" si="210"/>
        <v>-0.31622776601683794</v>
      </c>
      <c r="P903" s="37">
        <f t="shared" si="211"/>
        <v>-0.31622776601683794</v>
      </c>
      <c r="T903" s="36" t="s">
        <v>764</v>
      </c>
      <c r="U903" s="36" t="s">
        <v>1917</v>
      </c>
      <c r="V903" s="36" t="s">
        <v>1918</v>
      </c>
      <c r="W903" s="36">
        <v>2.1079743549197318</v>
      </c>
      <c r="X903" s="36">
        <v>-0.62129856879616829</v>
      </c>
      <c r="Y903" s="36">
        <v>-0.62129856879616829</v>
      </c>
      <c r="Z903" s="36">
        <v>-0.62129856879616829</v>
      </c>
      <c r="AA903" s="36">
        <v>-0.62129856879616829</v>
      </c>
      <c r="AB903" s="36">
        <v>-0.62129856879616829</v>
      </c>
      <c r="AC903" s="36">
        <v>-9.146878988820227E-2</v>
      </c>
      <c r="AD903" s="36">
        <v>0.23606383949321347</v>
      </c>
      <c r="AE903" s="36">
        <v>1.4752220082522665</v>
      </c>
      <c r="AF903" s="36">
        <v>-0.62129856879616829</v>
      </c>
    </row>
    <row r="904" spans="1:32" x14ac:dyDescent="0.25">
      <c r="A904" s="51" t="s">
        <v>650</v>
      </c>
      <c r="B904" s="36" t="s">
        <v>113</v>
      </c>
      <c r="C904" s="36" t="s">
        <v>1785</v>
      </c>
      <c r="F904" s="37"/>
      <c r="G904" s="37">
        <f t="shared" si="202"/>
        <v>2.8460498941515415</v>
      </c>
      <c r="H904" s="37">
        <f t="shared" si="203"/>
        <v>-0.31622776601683794</v>
      </c>
      <c r="I904" s="37">
        <f t="shared" si="204"/>
        <v>-0.31622776601683794</v>
      </c>
      <c r="J904" s="37">
        <f t="shared" si="205"/>
        <v>-0.31622776601683794</v>
      </c>
      <c r="K904" s="37">
        <f t="shared" si="206"/>
        <v>-0.31622776601683794</v>
      </c>
      <c r="L904" s="37">
        <f t="shared" si="207"/>
        <v>-0.31622776601683794</v>
      </c>
      <c r="M904" s="37">
        <f t="shared" si="208"/>
        <v>-0.31622776601683794</v>
      </c>
      <c r="N904" s="37">
        <f t="shared" si="209"/>
        <v>-0.31622776601683794</v>
      </c>
      <c r="O904" s="37">
        <f t="shared" si="210"/>
        <v>-0.31622776601683794</v>
      </c>
      <c r="P904" s="37">
        <f t="shared" si="211"/>
        <v>-0.31622776601683794</v>
      </c>
      <c r="T904" s="36" t="s">
        <v>481</v>
      </c>
      <c r="U904" s="36" t="s">
        <v>1240</v>
      </c>
      <c r="V904" s="36" t="s">
        <v>1240</v>
      </c>
      <c r="W904" s="36">
        <v>-0.4740830091159417</v>
      </c>
      <c r="X904" s="36">
        <v>-0.4740830091159417</v>
      </c>
      <c r="Y904" s="36">
        <v>1.8262891256770377</v>
      </c>
      <c r="Z904" s="36">
        <v>1.9663749472504963</v>
      </c>
      <c r="AA904" s="36">
        <v>-0.4740830091159417</v>
      </c>
      <c r="AB904" s="36">
        <v>-0.4740830091159417</v>
      </c>
      <c r="AC904" s="36">
        <v>-0.4740830091159417</v>
      </c>
      <c r="AD904" s="36">
        <v>-0.4740830091159417</v>
      </c>
      <c r="AE904" s="36">
        <v>-0.4740830091159417</v>
      </c>
      <c r="AF904" s="36">
        <v>-0.4740830091159417</v>
      </c>
    </row>
    <row r="905" spans="1:32" x14ac:dyDescent="0.25">
      <c r="A905" s="51" t="s">
        <v>666</v>
      </c>
      <c r="B905" s="36" t="s">
        <v>115</v>
      </c>
      <c r="C905" s="36" t="s">
        <v>1348</v>
      </c>
      <c r="F905" s="37"/>
      <c r="G905" s="37">
        <f t="shared" si="202"/>
        <v>2.8460498941515415</v>
      </c>
      <c r="H905" s="37">
        <f t="shared" si="203"/>
        <v>-0.31622776601683794</v>
      </c>
      <c r="I905" s="37">
        <f t="shared" si="204"/>
        <v>-0.31622776601683794</v>
      </c>
      <c r="J905" s="37">
        <f t="shared" si="205"/>
        <v>-0.31622776601683794</v>
      </c>
      <c r="K905" s="37">
        <f t="shared" si="206"/>
        <v>-0.31622776601683794</v>
      </c>
      <c r="L905" s="37">
        <f t="shared" si="207"/>
        <v>-0.31622776601683794</v>
      </c>
      <c r="M905" s="37">
        <f t="shared" si="208"/>
        <v>-0.31622776601683794</v>
      </c>
      <c r="N905" s="37">
        <f t="shared" si="209"/>
        <v>-0.31622776601683794</v>
      </c>
      <c r="O905" s="37">
        <f t="shared" si="210"/>
        <v>-0.31622776601683794</v>
      </c>
      <c r="P905" s="37">
        <f t="shared" si="211"/>
        <v>-0.31622776601683794</v>
      </c>
      <c r="T905" s="36" t="s">
        <v>840</v>
      </c>
      <c r="U905" s="36" t="s">
        <v>188</v>
      </c>
      <c r="V905" s="36" t="s">
        <v>1997</v>
      </c>
      <c r="W905" s="36">
        <v>-0.46966196389625564</v>
      </c>
      <c r="X905" s="36">
        <v>-0.46966196389625564</v>
      </c>
      <c r="Y905" s="36">
        <v>-0.46966196389625564</v>
      </c>
      <c r="Z905" s="36">
        <v>-0.46966196389625564</v>
      </c>
      <c r="AA905" s="36">
        <v>-0.46966196389625564</v>
      </c>
      <c r="AB905" s="36">
        <v>-4.5072824324401614E-2</v>
      </c>
      <c r="AC905" s="36">
        <v>0.69156475180715105</v>
      </c>
      <c r="AD905" s="36">
        <v>2.6411418197910392</v>
      </c>
      <c r="AE905" s="36">
        <v>-0.46966196389625564</v>
      </c>
      <c r="AF905" s="36">
        <v>-0.46966196389625564</v>
      </c>
    </row>
    <row r="906" spans="1:32" x14ac:dyDescent="0.25">
      <c r="A906" s="51" t="s">
        <v>813</v>
      </c>
      <c r="B906" s="36" t="s">
        <v>1971</v>
      </c>
      <c r="C906" s="36" t="s">
        <v>1346</v>
      </c>
      <c r="F906" s="37"/>
      <c r="G906" s="37">
        <f t="shared" si="202"/>
        <v>2.8460498941515415</v>
      </c>
      <c r="H906" s="37">
        <f t="shared" si="203"/>
        <v>-0.31622776601683794</v>
      </c>
      <c r="I906" s="37">
        <f t="shared" si="204"/>
        <v>-0.31622776601683794</v>
      </c>
      <c r="J906" s="37">
        <f t="shared" si="205"/>
        <v>-0.31622776601683794</v>
      </c>
      <c r="K906" s="37">
        <f t="shared" si="206"/>
        <v>-0.31622776601683794</v>
      </c>
      <c r="L906" s="37">
        <f t="shared" si="207"/>
        <v>-0.31622776601683794</v>
      </c>
      <c r="M906" s="37">
        <f t="shared" si="208"/>
        <v>-0.31622776601683794</v>
      </c>
      <c r="N906" s="37">
        <f t="shared" si="209"/>
        <v>-0.31622776601683794</v>
      </c>
      <c r="O906" s="37">
        <f t="shared" si="210"/>
        <v>-0.31622776601683794</v>
      </c>
      <c r="P906" s="37">
        <f t="shared" si="211"/>
        <v>-0.31622776601683794</v>
      </c>
      <c r="T906" s="36" t="s">
        <v>699</v>
      </c>
      <c r="U906" s="36" t="s">
        <v>1849</v>
      </c>
      <c r="V906" s="36" t="s">
        <v>1850</v>
      </c>
      <c r="W906" s="36">
        <v>-0.31622776601683794</v>
      </c>
      <c r="X906" s="36">
        <v>-0.31622776601683794</v>
      </c>
      <c r="Y906" s="36">
        <v>2.8460498941515411</v>
      </c>
      <c r="Z906" s="36">
        <v>-0.31622776601683794</v>
      </c>
      <c r="AA906" s="36">
        <v>-0.31622776601683794</v>
      </c>
      <c r="AB906" s="36">
        <v>-0.31622776601683794</v>
      </c>
      <c r="AC906" s="36">
        <v>-0.31622776601683794</v>
      </c>
      <c r="AD906" s="36">
        <v>-0.31622776601683794</v>
      </c>
      <c r="AE906" s="36">
        <v>-0.31622776601683794</v>
      </c>
      <c r="AF906" s="36">
        <v>-0.31622776601683794</v>
      </c>
    </row>
    <row r="907" spans="1:32" x14ac:dyDescent="0.25">
      <c r="A907" s="51" t="s">
        <v>1148</v>
      </c>
      <c r="B907" s="36" t="s">
        <v>2377</v>
      </c>
      <c r="C907" s="36" t="s">
        <v>2378</v>
      </c>
      <c r="F907" s="37"/>
      <c r="G907" s="37">
        <f t="shared" si="202"/>
        <v>2.8460498941515415</v>
      </c>
      <c r="H907" s="37">
        <f t="shared" si="203"/>
        <v>-0.31622776601683794</v>
      </c>
      <c r="I907" s="37">
        <f t="shared" si="204"/>
        <v>-0.31622776601683794</v>
      </c>
      <c r="J907" s="37">
        <f t="shared" si="205"/>
        <v>-0.31622776601683794</v>
      </c>
      <c r="K907" s="37">
        <f t="shared" si="206"/>
        <v>-0.31622776601683794</v>
      </c>
      <c r="L907" s="37">
        <f t="shared" si="207"/>
        <v>-0.31622776601683794</v>
      </c>
      <c r="M907" s="37">
        <f t="shared" si="208"/>
        <v>-0.31622776601683794</v>
      </c>
      <c r="N907" s="37">
        <f t="shared" si="209"/>
        <v>-0.31622776601683794</v>
      </c>
      <c r="O907" s="37">
        <f t="shared" si="210"/>
        <v>-0.31622776601683794</v>
      </c>
      <c r="P907" s="37">
        <f t="shared" si="211"/>
        <v>-0.31622776601683794</v>
      </c>
      <c r="T907" s="36" t="s">
        <v>877</v>
      </c>
      <c r="U907" s="36" t="s">
        <v>2042</v>
      </c>
      <c r="V907" s="36" t="s">
        <v>2043</v>
      </c>
      <c r="W907" s="36">
        <v>0.76614034250356022</v>
      </c>
      <c r="X907" s="36">
        <v>-0.58274712662245387</v>
      </c>
      <c r="Y907" s="36">
        <v>-0.58274712662245387</v>
      </c>
      <c r="Z907" s="36">
        <v>-0.58274712662245387</v>
      </c>
      <c r="AA907" s="36">
        <v>-0.58274712662245387</v>
      </c>
      <c r="AB907" s="36">
        <v>-0.58274712662245387</v>
      </c>
      <c r="AC907" s="36">
        <v>-0.58274712662245387</v>
      </c>
      <c r="AD907" s="36">
        <v>-0.58274712662245387</v>
      </c>
      <c r="AE907" s="36">
        <v>2.179798208458934</v>
      </c>
      <c r="AF907" s="36">
        <v>1.1332913353946825</v>
      </c>
    </row>
    <row r="908" spans="1:32" x14ac:dyDescent="0.25">
      <c r="A908" s="51" t="s">
        <v>801</v>
      </c>
      <c r="B908" s="36" t="s">
        <v>1959</v>
      </c>
      <c r="C908" s="36" t="s">
        <v>1352</v>
      </c>
      <c r="F908" s="37"/>
      <c r="G908" s="37">
        <f t="shared" si="202"/>
        <v>2.8460498941515415</v>
      </c>
      <c r="H908" s="37">
        <f t="shared" si="203"/>
        <v>-0.31622776601683794</v>
      </c>
      <c r="I908" s="37">
        <f t="shared" si="204"/>
        <v>-0.31622776601683794</v>
      </c>
      <c r="J908" s="37">
        <f t="shared" si="205"/>
        <v>-0.31622776601683794</v>
      </c>
      <c r="K908" s="37">
        <f t="shared" si="206"/>
        <v>-0.31622776601683794</v>
      </c>
      <c r="L908" s="37">
        <f t="shared" si="207"/>
        <v>-0.31622776601683794</v>
      </c>
      <c r="M908" s="37">
        <f t="shared" si="208"/>
        <v>-0.31622776601683794</v>
      </c>
      <c r="N908" s="37">
        <f t="shared" si="209"/>
        <v>-0.31622776601683794</v>
      </c>
      <c r="O908" s="37">
        <f t="shared" si="210"/>
        <v>-0.31622776601683794</v>
      </c>
      <c r="P908" s="37">
        <f t="shared" si="211"/>
        <v>-0.31622776601683794</v>
      </c>
      <c r="T908" s="36" t="s">
        <v>444</v>
      </c>
      <c r="U908" s="36" t="s">
        <v>53</v>
      </c>
      <c r="V908" s="36" t="s">
        <v>1342</v>
      </c>
      <c r="W908" s="36">
        <v>0.67873548672710038</v>
      </c>
      <c r="X908" s="36">
        <v>-0.56920610624013401</v>
      </c>
      <c r="Y908" s="36">
        <v>0.56028785609973075</v>
      </c>
      <c r="Z908" s="36">
        <v>-0.56920610624013401</v>
      </c>
      <c r="AA908" s="36">
        <v>-0.56920610624013401</v>
      </c>
      <c r="AB908" s="36">
        <v>-0.31072678760420175</v>
      </c>
      <c r="AC908" s="36">
        <v>2.4869400822181746</v>
      </c>
      <c r="AD908" s="36">
        <v>-0.56920610624013401</v>
      </c>
      <c r="AE908" s="36">
        <v>-0.56920610624013401</v>
      </c>
      <c r="AF908" s="36">
        <v>-0.56920610624013401</v>
      </c>
    </row>
    <row r="909" spans="1:32" x14ac:dyDescent="0.25">
      <c r="A909" s="51" t="s">
        <v>1089</v>
      </c>
      <c r="B909" s="36" t="s">
        <v>238</v>
      </c>
      <c r="C909" s="36" t="s">
        <v>1348</v>
      </c>
      <c r="F909" s="37"/>
      <c r="G909" s="37">
        <f t="shared" si="202"/>
        <v>2.8460498941515415</v>
      </c>
      <c r="H909" s="37">
        <f t="shared" si="203"/>
        <v>-0.31622776601683794</v>
      </c>
      <c r="I909" s="37">
        <f t="shared" si="204"/>
        <v>-0.31622776601683794</v>
      </c>
      <c r="J909" s="37">
        <f t="shared" si="205"/>
        <v>-0.31622776601683794</v>
      </c>
      <c r="K909" s="37">
        <f t="shared" si="206"/>
        <v>-0.31622776601683794</v>
      </c>
      <c r="L909" s="37">
        <f t="shared" si="207"/>
        <v>-0.31622776601683794</v>
      </c>
      <c r="M909" s="37">
        <f t="shared" si="208"/>
        <v>-0.31622776601683794</v>
      </c>
      <c r="N909" s="37">
        <f t="shared" si="209"/>
        <v>-0.31622776601683794</v>
      </c>
      <c r="O909" s="37">
        <f t="shared" si="210"/>
        <v>-0.31622776601683794</v>
      </c>
      <c r="P909" s="37">
        <f t="shared" si="211"/>
        <v>-0.31622776601683794</v>
      </c>
      <c r="T909" s="36" t="s">
        <v>1020</v>
      </c>
      <c r="U909" s="36" t="s">
        <v>2225</v>
      </c>
      <c r="V909" s="36" t="s">
        <v>2226</v>
      </c>
      <c r="W909" s="36">
        <v>2.8460498941515415</v>
      </c>
      <c r="X909" s="36">
        <v>-0.31622776601683794</v>
      </c>
      <c r="Y909" s="36">
        <v>-0.31622776601683794</v>
      </c>
      <c r="Z909" s="36">
        <v>-0.31622776601683794</v>
      </c>
      <c r="AA909" s="36">
        <v>-0.31622776601683794</v>
      </c>
      <c r="AB909" s="36">
        <v>-0.31622776601683794</v>
      </c>
      <c r="AC909" s="36">
        <v>-0.31622776601683794</v>
      </c>
      <c r="AD909" s="36">
        <v>-0.31622776601683794</v>
      </c>
      <c r="AE909" s="36">
        <v>-0.31622776601683794</v>
      </c>
      <c r="AF909" s="36">
        <v>-0.31622776601683794</v>
      </c>
    </row>
    <row r="910" spans="1:32" x14ac:dyDescent="0.25">
      <c r="A910" s="51" t="s">
        <v>663</v>
      </c>
      <c r="B910" s="36" t="s">
        <v>1240</v>
      </c>
      <c r="C910" s="36" t="s">
        <v>1240</v>
      </c>
      <c r="F910" s="37"/>
      <c r="G910" s="37">
        <f t="shared" si="202"/>
        <v>2.8460498941515415</v>
      </c>
      <c r="H910" s="37">
        <f t="shared" si="203"/>
        <v>-0.31622776601683794</v>
      </c>
      <c r="I910" s="37">
        <f t="shared" si="204"/>
        <v>-0.31622776601683794</v>
      </c>
      <c r="J910" s="37">
        <f t="shared" si="205"/>
        <v>-0.31622776601683794</v>
      </c>
      <c r="K910" s="37">
        <f t="shared" si="206"/>
        <v>-0.31622776601683794</v>
      </c>
      <c r="L910" s="37">
        <f t="shared" si="207"/>
        <v>-0.31622776601683794</v>
      </c>
      <c r="M910" s="37">
        <f t="shared" si="208"/>
        <v>-0.31622776601683794</v>
      </c>
      <c r="N910" s="37">
        <f t="shared" si="209"/>
        <v>-0.31622776601683794</v>
      </c>
      <c r="O910" s="37">
        <f t="shared" si="210"/>
        <v>-0.31622776601683794</v>
      </c>
      <c r="P910" s="37">
        <f t="shared" si="211"/>
        <v>-0.31622776601683794</v>
      </c>
      <c r="T910" s="36" t="s">
        <v>1007</v>
      </c>
      <c r="U910" s="36" t="s">
        <v>2203</v>
      </c>
      <c r="V910" s="36" t="s">
        <v>2204</v>
      </c>
      <c r="W910" s="36">
        <v>2.8460498941515411</v>
      </c>
      <c r="X910" s="36">
        <v>-0.31622776601683794</v>
      </c>
      <c r="Y910" s="36">
        <v>-0.31622776601683794</v>
      </c>
      <c r="Z910" s="36">
        <v>-0.31622776601683794</v>
      </c>
      <c r="AA910" s="36">
        <v>-0.31622776601683794</v>
      </c>
      <c r="AB910" s="36">
        <v>-0.31622776601683794</v>
      </c>
      <c r="AC910" s="36">
        <v>-0.31622776601683794</v>
      </c>
      <c r="AD910" s="36">
        <v>-0.31622776601683794</v>
      </c>
      <c r="AE910" s="36">
        <v>-0.31622776601683794</v>
      </c>
      <c r="AF910" s="36">
        <v>-0.31622776601683794</v>
      </c>
    </row>
    <row r="911" spans="1:32" x14ac:dyDescent="0.25">
      <c r="A911" s="51" t="s">
        <v>1049</v>
      </c>
      <c r="B911" s="36" t="s">
        <v>2255</v>
      </c>
      <c r="C911" s="36" t="s">
        <v>2256</v>
      </c>
      <c r="F911" s="37"/>
      <c r="G911" s="37">
        <f t="shared" si="202"/>
        <v>2.8460498941515415</v>
      </c>
      <c r="H911" s="37">
        <f t="shared" si="203"/>
        <v>-0.31622776601683794</v>
      </c>
      <c r="I911" s="37">
        <f t="shared" si="204"/>
        <v>-0.31622776601683794</v>
      </c>
      <c r="J911" s="37">
        <f t="shared" si="205"/>
        <v>-0.31622776601683794</v>
      </c>
      <c r="K911" s="37">
        <f t="shared" si="206"/>
        <v>-0.31622776601683794</v>
      </c>
      <c r="L911" s="37">
        <f t="shared" si="207"/>
        <v>-0.31622776601683794</v>
      </c>
      <c r="M911" s="37">
        <f t="shared" si="208"/>
        <v>-0.31622776601683794</v>
      </c>
      <c r="N911" s="37">
        <f t="shared" si="209"/>
        <v>-0.31622776601683794</v>
      </c>
      <c r="O911" s="37">
        <f t="shared" si="210"/>
        <v>-0.31622776601683794</v>
      </c>
      <c r="P911" s="37">
        <f t="shared" si="211"/>
        <v>-0.31622776601683794</v>
      </c>
      <c r="T911" s="36" t="s">
        <v>1074</v>
      </c>
      <c r="U911" s="36" t="s">
        <v>2286</v>
      </c>
      <c r="V911" s="36" t="s">
        <v>2287</v>
      </c>
      <c r="W911" s="36">
        <v>2.8460498941515411</v>
      </c>
      <c r="X911" s="36">
        <v>-0.31622776601683794</v>
      </c>
      <c r="Y911" s="36">
        <v>-0.31622776601683794</v>
      </c>
      <c r="Z911" s="36">
        <v>-0.31622776601683794</v>
      </c>
      <c r="AA911" s="36">
        <v>-0.31622776601683794</v>
      </c>
      <c r="AB911" s="36">
        <v>-0.31622776601683794</v>
      </c>
      <c r="AC911" s="36">
        <v>-0.31622776601683794</v>
      </c>
      <c r="AD911" s="36">
        <v>-0.31622776601683794</v>
      </c>
      <c r="AE911" s="36">
        <v>-0.31622776601683794</v>
      </c>
      <c r="AF911" s="36">
        <v>-0.31622776601683794</v>
      </c>
    </row>
    <row r="912" spans="1:32" x14ac:dyDescent="0.25">
      <c r="A912" s="51" t="s">
        <v>843</v>
      </c>
      <c r="B912" s="36" t="s">
        <v>1999</v>
      </c>
      <c r="C912" s="36" t="s">
        <v>1352</v>
      </c>
      <c r="F912" s="37"/>
      <c r="G912" s="37">
        <f t="shared" si="202"/>
        <v>2.8460498941515415</v>
      </c>
      <c r="H912" s="37">
        <f t="shared" si="203"/>
        <v>-0.31622776601683794</v>
      </c>
      <c r="I912" s="37">
        <f t="shared" si="204"/>
        <v>-0.31622776601683794</v>
      </c>
      <c r="J912" s="37">
        <f t="shared" si="205"/>
        <v>-0.31622776601683794</v>
      </c>
      <c r="K912" s="37">
        <f t="shared" si="206"/>
        <v>-0.31622776601683794</v>
      </c>
      <c r="L912" s="37">
        <f t="shared" si="207"/>
        <v>-0.31622776601683794</v>
      </c>
      <c r="M912" s="37">
        <f t="shared" si="208"/>
        <v>-0.31622776601683794</v>
      </c>
      <c r="N912" s="37">
        <f t="shared" si="209"/>
        <v>-0.31622776601683794</v>
      </c>
      <c r="O912" s="37">
        <f t="shared" si="210"/>
        <v>-0.31622776601683794</v>
      </c>
      <c r="P912" s="37">
        <f t="shared" si="211"/>
        <v>-0.31622776601683794</v>
      </c>
      <c r="T912" s="36" t="s">
        <v>582</v>
      </c>
      <c r="U912" s="36" t="s">
        <v>1240</v>
      </c>
      <c r="V912" s="36" t="s">
        <v>1240</v>
      </c>
      <c r="W912" s="36">
        <v>2.1070521485486848</v>
      </c>
      <c r="X912" s="36">
        <v>-0.4717859889132669</v>
      </c>
      <c r="Y912" s="36">
        <v>-0.4717859889132669</v>
      </c>
      <c r="Z912" s="36">
        <v>-0.4717859889132669</v>
      </c>
      <c r="AA912" s="36">
        <v>-0.4717859889132669</v>
      </c>
      <c r="AB912" s="36">
        <v>1.6672357627574499</v>
      </c>
      <c r="AC912" s="36">
        <v>-0.4717859889132669</v>
      </c>
      <c r="AD912" s="36">
        <v>-0.4717859889132669</v>
      </c>
      <c r="AE912" s="36">
        <v>-0.4717859889132669</v>
      </c>
      <c r="AF912" s="36">
        <v>-0.4717859889132669</v>
      </c>
    </row>
    <row r="913" spans="1:32" x14ac:dyDescent="0.25">
      <c r="A913" s="51" t="s">
        <v>755</v>
      </c>
      <c r="B913" s="36" t="s">
        <v>1905</v>
      </c>
      <c r="C913" s="36" t="s">
        <v>1906</v>
      </c>
      <c r="F913" s="37"/>
      <c r="G913" s="37">
        <f t="shared" si="202"/>
        <v>2.8460498941515415</v>
      </c>
      <c r="H913" s="37">
        <f t="shared" si="203"/>
        <v>-0.31622776601683794</v>
      </c>
      <c r="I913" s="37">
        <f t="shared" si="204"/>
        <v>-0.31622776601683794</v>
      </c>
      <c r="J913" s="37">
        <f t="shared" si="205"/>
        <v>-0.31622776601683794</v>
      </c>
      <c r="K913" s="37">
        <f t="shared" si="206"/>
        <v>-0.31622776601683794</v>
      </c>
      <c r="L913" s="37">
        <f t="shared" si="207"/>
        <v>-0.31622776601683794</v>
      </c>
      <c r="M913" s="37">
        <f t="shared" si="208"/>
        <v>-0.31622776601683794</v>
      </c>
      <c r="N913" s="37">
        <f t="shared" si="209"/>
        <v>-0.31622776601683794</v>
      </c>
      <c r="O913" s="37">
        <f t="shared" si="210"/>
        <v>-0.31622776601683794</v>
      </c>
      <c r="P913" s="37">
        <f t="shared" si="211"/>
        <v>-0.31622776601683794</v>
      </c>
      <c r="T913" s="36" t="s">
        <v>813</v>
      </c>
      <c r="U913" s="36" t="s">
        <v>1971</v>
      </c>
      <c r="V913" s="36" t="s">
        <v>1346</v>
      </c>
      <c r="W913" s="36">
        <v>-0.31622776601683794</v>
      </c>
      <c r="X913" s="36">
        <v>-0.31622776601683794</v>
      </c>
      <c r="Y913" s="36">
        <v>2.8460498941515415</v>
      </c>
      <c r="Z913" s="36">
        <v>-0.31622776601683794</v>
      </c>
      <c r="AA913" s="36">
        <v>-0.31622776601683794</v>
      </c>
      <c r="AB913" s="36">
        <v>-0.31622776601683794</v>
      </c>
      <c r="AC913" s="36">
        <v>-0.31622776601683794</v>
      </c>
      <c r="AD913" s="36">
        <v>-0.31622776601683794</v>
      </c>
      <c r="AE913" s="36">
        <v>-0.31622776601683794</v>
      </c>
      <c r="AF913" s="36">
        <v>-0.31622776601683794</v>
      </c>
    </row>
    <row r="914" spans="1:32" x14ac:dyDescent="0.25">
      <c r="A914" s="51" t="s">
        <v>636</v>
      </c>
      <c r="B914" s="36" t="s">
        <v>111</v>
      </c>
      <c r="C914" s="36" t="s">
        <v>1768</v>
      </c>
      <c r="F914" s="37"/>
      <c r="G914" s="37">
        <f t="shared" si="202"/>
        <v>2.8460498941515415</v>
      </c>
      <c r="H914" s="37">
        <f t="shared" si="203"/>
        <v>-0.31622776601683794</v>
      </c>
      <c r="I914" s="37">
        <f t="shared" si="204"/>
        <v>-0.31622776601683794</v>
      </c>
      <c r="J914" s="37">
        <f t="shared" si="205"/>
        <v>-0.31622776601683794</v>
      </c>
      <c r="K914" s="37">
        <f t="shared" si="206"/>
        <v>-0.31622776601683794</v>
      </c>
      <c r="L914" s="37">
        <f t="shared" si="207"/>
        <v>-0.31622776601683794</v>
      </c>
      <c r="M914" s="37">
        <f t="shared" si="208"/>
        <v>-0.31622776601683794</v>
      </c>
      <c r="N914" s="37">
        <f t="shared" si="209"/>
        <v>-0.31622776601683794</v>
      </c>
      <c r="O914" s="37">
        <f t="shared" si="210"/>
        <v>-0.31622776601683794</v>
      </c>
      <c r="P914" s="37">
        <f t="shared" si="211"/>
        <v>-0.31622776601683794</v>
      </c>
      <c r="T914" s="36" t="s">
        <v>987</v>
      </c>
      <c r="U914" s="36" t="s">
        <v>2174</v>
      </c>
      <c r="V914" s="36" t="s">
        <v>2175</v>
      </c>
      <c r="W914" s="36">
        <v>2.8460498941515415</v>
      </c>
      <c r="X914" s="36">
        <v>-0.31622776601683794</v>
      </c>
      <c r="Y914" s="36">
        <v>-0.31622776601683794</v>
      </c>
      <c r="Z914" s="36">
        <v>-0.31622776601683794</v>
      </c>
      <c r="AA914" s="36">
        <v>-0.31622776601683794</v>
      </c>
      <c r="AB914" s="36">
        <v>-0.31622776601683794</v>
      </c>
      <c r="AC914" s="36">
        <v>-0.31622776601683794</v>
      </c>
      <c r="AD914" s="36">
        <v>-0.31622776601683794</v>
      </c>
      <c r="AE914" s="36">
        <v>-0.31622776601683794</v>
      </c>
      <c r="AF914" s="36">
        <v>-0.31622776601683794</v>
      </c>
    </row>
    <row r="915" spans="1:32" x14ac:dyDescent="0.25">
      <c r="A915" s="51" t="s">
        <v>780</v>
      </c>
      <c r="B915" s="36" t="s">
        <v>166</v>
      </c>
      <c r="C915" s="36" t="s">
        <v>1933</v>
      </c>
      <c r="F915" s="37"/>
      <c r="G915" s="37">
        <f t="shared" si="202"/>
        <v>2.6028607662009278</v>
      </c>
      <c r="H915" s="37">
        <f t="shared" si="203"/>
        <v>-0.43220786505290953</v>
      </c>
      <c r="I915" s="37">
        <f t="shared" si="204"/>
        <v>-0.43220786505290953</v>
      </c>
      <c r="J915" s="37">
        <f t="shared" si="205"/>
        <v>-0.43220786505290953</v>
      </c>
      <c r="K915" s="37">
        <f t="shared" si="206"/>
        <v>-0.43220786505290953</v>
      </c>
      <c r="L915" s="37">
        <f t="shared" si="207"/>
        <v>-0.43220786505290953</v>
      </c>
      <c r="M915" s="37">
        <f t="shared" si="208"/>
        <v>0.85480215422234851</v>
      </c>
      <c r="N915" s="37">
        <f t="shared" si="209"/>
        <v>-0.43220786505290953</v>
      </c>
      <c r="O915" s="37">
        <f t="shared" si="210"/>
        <v>-0.43220786505290953</v>
      </c>
      <c r="P915" s="37">
        <f t="shared" si="211"/>
        <v>-0.43220786505290953</v>
      </c>
      <c r="T915" s="36" t="s">
        <v>578</v>
      </c>
      <c r="U915" s="36" t="s">
        <v>91</v>
      </c>
      <c r="V915" s="36" t="s">
        <v>1709</v>
      </c>
      <c r="W915" s="36">
        <v>0.92526559188934909</v>
      </c>
      <c r="X915" s="36">
        <v>1.5842880929996597</v>
      </c>
      <c r="Y915" s="36">
        <v>-0.60788445398744073</v>
      </c>
      <c r="Z915" s="36">
        <v>-0.60788445398744073</v>
      </c>
      <c r="AA915" s="36">
        <v>-0.60788445398744073</v>
      </c>
      <c r="AB915" s="36">
        <v>-0.60788445398744073</v>
      </c>
      <c r="AC915" s="36">
        <v>-0.60788445398744073</v>
      </c>
      <c r="AD915" s="36">
        <v>-0.60788445398744073</v>
      </c>
      <c r="AE915" s="36">
        <v>1.7456374930230769</v>
      </c>
      <c r="AF915" s="36">
        <v>-0.60788445398744073</v>
      </c>
    </row>
    <row r="916" spans="1:32" x14ac:dyDescent="0.25">
      <c r="A916" s="51" t="s">
        <v>873</v>
      </c>
      <c r="B916" s="36" t="s">
        <v>195</v>
      </c>
      <c r="C916" s="36" t="s">
        <v>2038</v>
      </c>
      <c r="F916" s="37"/>
      <c r="G916" s="37">
        <f t="shared" si="202"/>
        <v>2.4168443211707156</v>
      </c>
      <c r="H916" s="37">
        <f t="shared" si="203"/>
        <v>-0.45524392212232717</v>
      </c>
      <c r="I916" s="37">
        <f t="shared" si="204"/>
        <v>-0.45524392212232717</v>
      </c>
      <c r="J916" s="37">
        <f t="shared" si="205"/>
        <v>-0.45524392212232717</v>
      </c>
      <c r="K916" s="37">
        <f t="shared" si="206"/>
        <v>-0.45524392212232717</v>
      </c>
      <c r="L916" s="37">
        <f t="shared" si="207"/>
        <v>1.2251070558079018</v>
      </c>
      <c r="M916" s="37">
        <f t="shared" si="208"/>
        <v>-0.45524392212232717</v>
      </c>
      <c r="N916" s="37">
        <f t="shared" si="209"/>
        <v>-0.45524392212232717</v>
      </c>
      <c r="O916" s="37">
        <f t="shared" si="210"/>
        <v>-0.45524392212232717</v>
      </c>
      <c r="P916" s="37">
        <f t="shared" si="211"/>
        <v>-0.45524392212232717</v>
      </c>
      <c r="T916" s="36" t="s">
        <v>646</v>
      </c>
      <c r="U916" s="36" t="s">
        <v>112</v>
      </c>
      <c r="V916" s="36" t="s">
        <v>1779</v>
      </c>
      <c r="W916" s="36">
        <v>-0.31622776601683794</v>
      </c>
      <c r="X916" s="36">
        <v>-0.31622776601683794</v>
      </c>
      <c r="Y916" s="36">
        <v>2.8460498941515415</v>
      </c>
      <c r="Z916" s="36">
        <v>-0.31622776601683794</v>
      </c>
      <c r="AA916" s="36">
        <v>-0.31622776601683794</v>
      </c>
      <c r="AB916" s="36">
        <v>-0.31622776601683794</v>
      </c>
      <c r="AC916" s="36">
        <v>-0.31622776601683794</v>
      </c>
      <c r="AD916" s="36">
        <v>-0.31622776601683794</v>
      </c>
      <c r="AE916" s="36">
        <v>-0.31622776601683794</v>
      </c>
      <c r="AF916" s="36">
        <v>-0.31622776601683794</v>
      </c>
    </row>
    <row r="917" spans="1:32" x14ac:dyDescent="0.25">
      <c r="A917" s="51" t="s">
        <v>1165</v>
      </c>
      <c r="B917" s="36" t="s">
        <v>2396</v>
      </c>
      <c r="C917" s="36" t="s">
        <v>1352</v>
      </c>
      <c r="F917" s="37"/>
      <c r="G917" s="37">
        <f t="shared" si="202"/>
        <v>2.2261312655636774</v>
      </c>
      <c r="H917" s="37">
        <f t="shared" si="203"/>
        <v>-0.46762900946253599</v>
      </c>
      <c r="I917" s="37">
        <f t="shared" si="204"/>
        <v>-0.46762900946253599</v>
      </c>
      <c r="J917" s="37">
        <f t="shared" si="205"/>
        <v>-0.46762900946253599</v>
      </c>
      <c r="K917" s="37">
        <f t="shared" si="206"/>
        <v>-0.46762900946253599</v>
      </c>
      <c r="L917" s="37">
        <f t="shared" si="207"/>
        <v>1.5149008101366115</v>
      </c>
      <c r="M917" s="37">
        <f t="shared" si="208"/>
        <v>-0.46762900946253599</v>
      </c>
      <c r="N917" s="37">
        <f t="shared" si="209"/>
        <v>-0.46762900946253599</v>
      </c>
      <c r="O917" s="37">
        <f t="shared" si="210"/>
        <v>-0.46762900946253599</v>
      </c>
      <c r="P917" s="37">
        <f t="shared" si="211"/>
        <v>-0.46762900946253599</v>
      </c>
      <c r="T917" s="36" t="s">
        <v>1000</v>
      </c>
      <c r="U917" s="36" t="s">
        <v>2192</v>
      </c>
      <c r="V917" s="36" t="s">
        <v>1346</v>
      </c>
      <c r="W917" s="36">
        <v>-0.31622776601683794</v>
      </c>
      <c r="X917" s="36">
        <v>2.8460498941515411</v>
      </c>
      <c r="Y917" s="36">
        <v>-0.31622776601683794</v>
      </c>
      <c r="Z917" s="36">
        <v>-0.31622776601683794</v>
      </c>
      <c r="AA917" s="36">
        <v>-0.31622776601683794</v>
      </c>
      <c r="AB917" s="36">
        <v>-0.31622776601683794</v>
      </c>
      <c r="AC917" s="36">
        <v>-0.31622776601683794</v>
      </c>
      <c r="AD917" s="36">
        <v>-0.31622776601683794</v>
      </c>
      <c r="AE917" s="36">
        <v>-0.31622776601683794</v>
      </c>
      <c r="AF917" s="36">
        <v>-0.31622776601683794</v>
      </c>
    </row>
    <row r="918" spans="1:32" x14ac:dyDescent="0.25">
      <c r="A918" s="51" t="s">
        <v>512</v>
      </c>
      <c r="B918" s="36" t="s">
        <v>1240</v>
      </c>
      <c r="C918" s="36" t="s">
        <v>1240</v>
      </c>
      <c r="F918" s="37"/>
      <c r="G918" s="37">
        <f t="shared" si="202"/>
        <v>1.2610302403006854</v>
      </c>
      <c r="H918" s="37">
        <f t="shared" si="203"/>
        <v>-0.60214389245217048</v>
      </c>
      <c r="I918" s="37">
        <f t="shared" si="204"/>
        <v>1.9813553262819237</v>
      </c>
      <c r="J918" s="37">
        <f t="shared" si="205"/>
        <v>-0.60214389245217048</v>
      </c>
      <c r="K918" s="37">
        <f t="shared" si="206"/>
        <v>-0.60214389245217048</v>
      </c>
      <c r="L918" s="37">
        <f t="shared" si="207"/>
        <v>0.9726216805825838</v>
      </c>
      <c r="M918" s="37">
        <f t="shared" si="208"/>
        <v>-0.60214389245217048</v>
      </c>
      <c r="N918" s="37">
        <f t="shared" si="209"/>
        <v>-0.60214389245217048</v>
      </c>
      <c r="O918" s="37">
        <f t="shared" si="210"/>
        <v>-0.60214389245217048</v>
      </c>
      <c r="P918" s="37">
        <f t="shared" si="211"/>
        <v>-0.60214389245217048</v>
      </c>
      <c r="T918" s="36" t="s">
        <v>1086</v>
      </c>
      <c r="U918" s="36" t="s">
        <v>2301</v>
      </c>
      <c r="V918" s="36" t="s">
        <v>2302</v>
      </c>
      <c r="W918" s="36">
        <v>2.8460498941515415</v>
      </c>
      <c r="X918" s="36">
        <v>-0.316227766016838</v>
      </c>
      <c r="Y918" s="36">
        <v>-0.316227766016838</v>
      </c>
      <c r="Z918" s="36">
        <v>-0.316227766016838</v>
      </c>
      <c r="AA918" s="36">
        <v>-0.316227766016838</v>
      </c>
      <c r="AB918" s="36">
        <v>-0.316227766016838</v>
      </c>
      <c r="AC918" s="36">
        <v>-0.316227766016838</v>
      </c>
      <c r="AD918" s="36">
        <v>-0.316227766016838</v>
      </c>
      <c r="AE918" s="36">
        <v>-0.316227766016838</v>
      </c>
      <c r="AF918" s="36">
        <v>-0.316227766016838</v>
      </c>
    </row>
    <row r="919" spans="1:32" x14ac:dyDescent="0.25">
      <c r="A919" s="51" t="s">
        <v>506</v>
      </c>
      <c r="B919" s="36" t="s">
        <v>1619</v>
      </c>
      <c r="C919" s="36" t="s">
        <v>1348</v>
      </c>
      <c r="F919" s="37"/>
      <c r="G919" s="37">
        <f t="shared" si="202"/>
        <v>2.1539360860583243</v>
      </c>
      <c r="H919" s="37">
        <f t="shared" si="203"/>
        <v>-0.47041862342650681</v>
      </c>
      <c r="I919" s="37">
        <f t="shared" si="204"/>
        <v>1.6094129013537299</v>
      </c>
      <c r="J919" s="37">
        <f t="shared" si="205"/>
        <v>-0.47041862342650681</v>
      </c>
      <c r="K919" s="37">
        <f t="shared" si="206"/>
        <v>-0.47041862342650681</v>
      </c>
      <c r="L919" s="37">
        <f t="shared" si="207"/>
        <v>-0.47041862342650681</v>
      </c>
      <c r="M919" s="37">
        <f t="shared" si="208"/>
        <v>-0.47041862342650681</v>
      </c>
      <c r="N919" s="37">
        <f t="shared" si="209"/>
        <v>-0.47041862342650681</v>
      </c>
      <c r="O919" s="37">
        <f t="shared" si="210"/>
        <v>-0.47041862342650681</v>
      </c>
      <c r="P919" s="37">
        <f t="shared" si="211"/>
        <v>-0.47041862342650681</v>
      </c>
      <c r="T919" s="36" t="s">
        <v>712</v>
      </c>
      <c r="U919" s="36" t="s">
        <v>1862</v>
      </c>
      <c r="V919" s="36" t="s">
        <v>1863</v>
      </c>
      <c r="W919" s="36">
        <v>2.8460498941515415</v>
      </c>
      <c r="X919" s="36">
        <v>-0.31622776601683794</v>
      </c>
      <c r="Y919" s="36">
        <v>-0.31622776601683794</v>
      </c>
      <c r="Z919" s="36">
        <v>-0.31622776601683794</v>
      </c>
      <c r="AA919" s="36">
        <v>-0.31622776601683794</v>
      </c>
      <c r="AB919" s="36">
        <v>-0.31622776601683794</v>
      </c>
      <c r="AC919" s="36">
        <v>-0.31622776601683794</v>
      </c>
      <c r="AD919" s="36">
        <v>-0.31622776601683794</v>
      </c>
      <c r="AE919" s="36">
        <v>-0.31622776601683794</v>
      </c>
      <c r="AF919" s="36">
        <v>-0.31622776601683794</v>
      </c>
    </row>
    <row r="920" spans="1:32" x14ac:dyDescent="0.25">
      <c r="A920" s="51" t="s">
        <v>516</v>
      </c>
      <c r="B920" s="36" t="s">
        <v>1630</v>
      </c>
      <c r="C920" s="36" t="s">
        <v>1631</v>
      </c>
      <c r="F920" s="37"/>
      <c r="G920" s="37">
        <f t="shared" si="202"/>
        <v>2.0048947643110178</v>
      </c>
      <c r="H920" s="37">
        <f t="shared" si="203"/>
        <v>-0.47370250966056954</v>
      </c>
      <c r="I920" s="37">
        <f t="shared" si="204"/>
        <v>1.7847253129735381</v>
      </c>
      <c r="J920" s="37">
        <f t="shared" si="205"/>
        <v>-0.47370250966056954</v>
      </c>
      <c r="K920" s="37">
        <f t="shared" si="206"/>
        <v>-0.47370250966056954</v>
      </c>
      <c r="L920" s="37">
        <f t="shared" si="207"/>
        <v>-0.47370250966056954</v>
      </c>
      <c r="M920" s="37">
        <f t="shared" si="208"/>
        <v>-0.47370250966056954</v>
      </c>
      <c r="N920" s="37">
        <f t="shared" si="209"/>
        <v>-0.47370250966056954</v>
      </c>
      <c r="O920" s="37">
        <f t="shared" si="210"/>
        <v>-0.47370250966056954</v>
      </c>
      <c r="P920" s="37">
        <f t="shared" si="211"/>
        <v>-0.47370250966056954</v>
      </c>
      <c r="T920" s="36" t="s">
        <v>1168</v>
      </c>
      <c r="U920" s="36" t="s">
        <v>2401</v>
      </c>
      <c r="V920" s="36" t="s">
        <v>2402</v>
      </c>
      <c r="W920" s="36">
        <v>2.8460498941515411</v>
      </c>
      <c r="X920" s="36">
        <v>-0.31622776601683789</v>
      </c>
      <c r="Y920" s="36">
        <v>-0.31622776601683789</v>
      </c>
      <c r="Z920" s="36">
        <v>-0.31622776601683789</v>
      </c>
      <c r="AA920" s="36">
        <v>-0.31622776601683789</v>
      </c>
      <c r="AB920" s="36">
        <v>-0.31622776601683789</v>
      </c>
      <c r="AC920" s="36">
        <v>-0.31622776601683789</v>
      </c>
      <c r="AD920" s="36">
        <v>-0.31622776601683789</v>
      </c>
      <c r="AE920" s="36">
        <v>-0.31622776601683789</v>
      </c>
      <c r="AF920" s="36">
        <v>-0.31622776601683789</v>
      </c>
    </row>
    <row r="921" spans="1:32" x14ac:dyDescent="0.25">
      <c r="A921" s="51" t="s">
        <v>545</v>
      </c>
      <c r="B921" s="36" t="s">
        <v>74</v>
      </c>
      <c r="C921" s="36" t="s">
        <v>1672</v>
      </c>
      <c r="F921" s="37"/>
      <c r="G921" s="37">
        <f t="shared" si="202"/>
        <v>2.0022120914487398</v>
      </c>
      <c r="H921" s="37">
        <f t="shared" si="203"/>
        <v>-0.47373476197818332</v>
      </c>
      <c r="I921" s="37">
        <f t="shared" si="204"/>
        <v>1.7876660043767272</v>
      </c>
      <c r="J921" s="37">
        <f t="shared" si="205"/>
        <v>-0.47373476197818332</v>
      </c>
      <c r="K921" s="37">
        <f t="shared" si="206"/>
        <v>-0.47373476197818332</v>
      </c>
      <c r="L921" s="37">
        <f t="shared" si="207"/>
        <v>-0.47373476197818332</v>
      </c>
      <c r="M921" s="37">
        <f t="shared" si="208"/>
        <v>-0.47373476197818332</v>
      </c>
      <c r="N921" s="37">
        <f t="shared" si="209"/>
        <v>-0.47373476197818332</v>
      </c>
      <c r="O921" s="37">
        <f t="shared" si="210"/>
        <v>-0.47373476197818332</v>
      </c>
      <c r="P921" s="37">
        <f t="shared" si="211"/>
        <v>-0.47373476197818332</v>
      </c>
      <c r="T921" s="36" t="s">
        <v>936</v>
      </c>
      <c r="U921" s="36" t="s">
        <v>210</v>
      </c>
      <c r="V921" s="36" t="s">
        <v>1357</v>
      </c>
      <c r="W921" s="36">
        <v>-0.31622776601683794</v>
      </c>
      <c r="X921" s="36">
        <v>2.846049894151542</v>
      </c>
      <c r="Y921" s="36">
        <v>-0.31622776601683794</v>
      </c>
      <c r="Z921" s="36">
        <v>-0.31622776601683794</v>
      </c>
      <c r="AA921" s="36">
        <v>-0.31622776601683794</v>
      </c>
      <c r="AB921" s="36">
        <v>-0.31622776601683794</v>
      </c>
      <c r="AC921" s="36">
        <v>-0.31622776601683794</v>
      </c>
      <c r="AD921" s="36">
        <v>-0.31622776601683794</v>
      </c>
      <c r="AE921" s="36">
        <v>-0.31622776601683794</v>
      </c>
      <c r="AF921" s="36">
        <v>-0.31622776601683794</v>
      </c>
    </row>
    <row r="922" spans="1:32" x14ac:dyDescent="0.25">
      <c r="A922" s="51" t="s">
        <v>524</v>
      </c>
      <c r="B922" s="36" t="s">
        <v>1240</v>
      </c>
      <c r="C922" s="36" t="s">
        <v>1240</v>
      </c>
      <c r="F922" s="37"/>
      <c r="G922" s="37">
        <f t="shared" si="202"/>
        <v>1.9951914530499519</v>
      </c>
      <c r="H922" s="37">
        <f t="shared" si="203"/>
        <v>-0.47381503416439247</v>
      </c>
      <c r="I922" s="37">
        <f t="shared" si="204"/>
        <v>1.7953288202651876</v>
      </c>
      <c r="J922" s="37">
        <f t="shared" si="205"/>
        <v>-0.47381503416439247</v>
      </c>
      <c r="K922" s="37">
        <f t="shared" si="206"/>
        <v>-0.47381503416439247</v>
      </c>
      <c r="L922" s="37">
        <f t="shared" si="207"/>
        <v>-0.47381503416439247</v>
      </c>
      <c r="M922" s="37">
        <f t="shared" si="208"/>
        <v>-0.47381503416439247</v>
      </c>
      <c r="N922" s="37">
        <f t="shared" si="209"/>
        <v>-0.47381503416439247</v>
      </c>
      <c r="O922" s="37">
        <f t="shared" si="210"/>
        <v>-0.47381503416439247</v>
      </c>
      <c r="P922" s="37">
        <f t="shared" si="211"/>
        <v>-0.47381503416439247</v>
      </c>
      <c r="T922" s="36" t="s">
        <v>1130</v>
      </c>
      <c r="U922" s="36" t="s">
        <v>2356</v>
      </c>
      <c r="V922" s="36" t="s">
        <v>1352</v>
      </c>
      <c r="W922" s="36">
        <v>2.8460498941515415</v>
      </c>
      <c r="X922" s="36">
        <v>-0.316227766016838</v>
      </c>
      <c r="Y922" s="36">
        <v>-0.316227766016838</v>
      </c>
      <c r="Z922" s="36">
        <v>-0.316227766016838</v>
      </c>
      <c r="AA922" s="36">
        <v>-0.316227766016838</v>
      </c>
      <c r="AB922" s="36">
        <v>-0.316227766016838</v>
      </c>
      <c r="AC922" s="36">
        <v>-0.316227766016838</v>
      </c>
      <c r="AD922" s="36">
        <v>-0.316227766016838</v>
      </c>
      <c r="AE922" s="36">
        <v>-0.316227766016838</v>
      </c>
      <c r="AF922" s="36">
        <v>-0.316227766016838</v>
      </c>
    </row>
    <row r="923" spans="1:32" x14ac:dyDescent="0.25">
      <c r="A923" s="51" t="s">
        <v>475</v>
      </c>
      <c r="B923" s="36" t="s">
        <v>66</v>
      </c>
      <c r="C923" s="36" t="s">
        <v>1579</v>
      </c>
      <c r="F923" s="37"/>
      <c r="G923" s="37">
        <f t="shared" si="202"/>
        <v>1.9841212510601345</v>
      </c>
      <c r="H923" s="37">
        <f t="shared" si="203"/>
        <v>-0.47392957922194068</v>
      </c>
      <c r="I923" s="37">
        <f t="shared" si="204"/>
        <v>1.8073153827153909</v>
      </c>
      <c r="J923" s="37">
        <f t="shared" si="205"/>
        <v>-0.47392957922194068</v>
      </c>
      <c r="K923" s="37">
        <f t="shared" si="206"/>
        <v>-0.47392957922194068</v>
      </c>
      <c r="L923" s="37">
        <f t="shared" si="207"/>
        <v>-0.47392957922194068</v>
      </c>
      <c r="M923" s="37">
        <f t="shared" si="208"/>
        <v>-0.47392957922194068</v>
      </c>
      <c r="N923" s="37">
        <f t="shared" si="209"/>
        <v>-0.47392957922194068</v>
      </c>
      <c r="O923" s="37">
        <f t="shared" si="210"/>
        <v>-0.47392957922194068</v>
      </c>
      <c r="P923" s="37">
        <f t="shared" si="211"/>
        <v>-0.47392957922194068</v>
      </c>
      <c r="T923" s="36" t="s">
        <v>1088</v>
      </c>
      <c r="U923" s="36" t="s">
        <v>2304</v>
      </c>
      <c r="V923" s="36" t="s">
        <v>2305</v>
      </c>
      <c r="W923" s="36">
        <v>2.8460498941515411</v>
      </c>
      <c r="X923" s="36">
        <v>-0.31622776601683794</v>
      </c>
      <c r="Y923" s="36">
        <v>-0.31622776601683794</v>
      </c>
      <c r="Z923" s="36">
        <v>-0.31622776601683794</v>
      </c>
      <c r="AA923" s="36">
        <v>-0.31622776601683794</v>
      </c>
      <c r="AB923" s="36">
        <v>-0.31622776601683794</v>
      </c>
      <c r="AC923" s="36">
        <v>-0.31622776601683794</v>
      </c>
      <c r="AD923" s="36">
        <v>-0.31622776601683794</v>
      </c>
      <c r="AE923" s="36">
        <v>-0.31622776601683794</v>
      </c>
      <c r="AF923" s="36">
        <v>-0.31622776601683794</v>
      </c>
    </row>
    <row r="924" spans="1:32" x14ac:dyDescent="0.25">
      <c r="A924" s="51" t="s">
        <v>484</v>
      </c>
      <c r="B924" s="36" t="s">
        <v>1591</v>
      </c>
      <c r="C924" s="36" t="s">
        <v>1592</v>
      </c>
      <c r="F924" s="37"/>
      <c r="G924" s="37">
        <f t="shared" si="202"/>
        <v>1.8722274476972633</v>
      </c>
      <c r="H924" s="37">
        <f t="shared" si="203"/>
        <v>-0.47430868823397604</v>
      </c>
      <c r="I924" s="37">
        <f t="shared" si="204"/>
        <v>1.9222420581745452</v>
      </c>
      <c r="J924" s="37">
        <f t="shared" si="205"/>
        <v>-0.47430868823397604</v>
      </c>
      <c r="K924" s="37">
        <f t="shared" si="206"/>
        <v>-0.47430868823397604</v>
      </c>
      <c r="L924" s="37">
        <f t="shared" si="207"/>
        <v>-0.47430868823397604</v>
      </c>
      <c r="M924" s="37">
        <f t="shared" si="208"/>
        <v>-0.47430868823397604</v>
      </c>
      <c r="N924" s="37">
        <f t="shared" si="209"/>
        <v>-0.47430868823397604</v>
      </c>
      <c r="O924" s="37">
        <f t="shared" si="210"/>
        <v>-0.47430868823397604</v>
      </c>
      <c r="P924" s="37">
        <f t="shared" si="211"/>
        <v>-0.47430868823397604</v>
      </c>
      <c r="T924" s="36" t="s">
        <v>1066</v>
      </c>
      <c r="U924" s="36" t="s">
        <v>2278</v>
      </c>
      <c r="V924" s="36" t="s">
        <v>1342</v>
      </c>
      <c r="W924" s="36">
        <v>2.8460498941515411</v>
      </c>
      <c r="X924" s="36">
        <v>-0.31622776601683789</v>
      </c>
      <c r="Y924" s="36">
        <v>-0.31622776601683789</v>
      </c>
      <c r="Z924" s="36">
        <v>-0.31622776601683789</v>
      </c>
      <c r="AA924" s="36">
        <v>-0.31622776601683789</v>
      </c>
      <c r="AB924" s="36">
        <v>-0.31622776601683789</v>
      </c>
      <c r="AC924" s="36">
        <v>-0.31622776601683789</v>
      </c>
      <c r="AD924" s="36">
        <v>-0.31622776601683789</v>
      </c>
      <c r="AE924" s="36">
        <v>-0.31622776601683789</v>
      </c>
      <c r="AF924" s="36">
        <v>-0.31622776601683789</v>
      </c>
    </row>
    <row r="925" spans="1:32" x14ac:dyDescent="0.25">
      <c r="A925" s="51" t="s">
        <v>520</v>
      </c>
      <c r="B925" s="36" t="s">
        <v>1638</v>
      </c>
      <c r="C925" s="36" t="s">
        <v>1352</v>
      </c>
      <c r="F925" s="37"/>
      <c r="G925" s="37">
        <f t="shared" si="202"/>
        <v>1.844000557597623</v>
      </c>
      <c r="H925" s="37">
        <f t="shared" si="203"/>
        <v>-0.47419481278829734</v>
      </c>
      <c r="I925" s="37">
        <f t="shared" si="204"/>
        <v>1.9495579447087559</v>
      </c>
      <c r="J925" s="37">
        <f t="shared" si="205"/>
        <v>-0.47419481278829734</v>
      </c>
      <c r="K925" s="37">
        <f t="shared" si="206"/>
        <v>-0.47419481278829734</v>
      </c>
      <c r="L925" s="37">
        <f t="shared" si="207"/>
        <v>-0.47419481278829734</v>
      </c>
      <c r="M925" s="37">
        <f t="shared" si="208"/>
        <v>-0.47419481278829734</v>
      </c>
      <c r="N925" s="37">
        <f t="shared" si="209"/>
        <v>-0.47419481278829734</v>
      </c>
      <c r="O925" s="37">
        <f t="shared" si="210"/>
        <v>-0.47419481278829734</v>
      </c>
      <c r="P925" s="37">
        <f t="shared" si="211"/>
        <v>-0.47419481278829734</v>
      </c>
      <c r="T925" s="36" t="s">
        <v>523</v>
      </c>
      <c r="U925" s="36" t="s">
        <v>1642</v>
      </c>
      <c r="V925" s="36" t="s">
        <v>1643</v>
      </c>
      <c r="W925" s="36">
        <v>-0.54651373837788031</v>
      </c>
      <c r="X925" s="36">
        <v>-0.54651373837788031</v>
      </c>
      <c r="Y925" s="36">
        <v>0.70351808840177421</v>
      </c>
      <c r="Z925" s="36">
        <v>-0.54651373837788031</v>
      </c>
      <c r="AA925" s="36">
        <v>0.68336151788672383</v>
      </c>
      <c r="AB925" s="36">
        <v>-0.54651373837788031</v>
      </c>
      <c r="AC925" s="36">
        <v>2.4387165623566633</v>
      </c>
      <c r="AD925" s="36">
        <v>-0.54651373837788031</v>
      </c>
      <c r="AE925" s="36">
        <v>-0.54651373837788031</v>
      </c>
      <c r="AF925" s="36">
        <v>-0.54651373837788031</v>
      </c>
    </row>
    <row r="926" spans="1:32" x14ac:dyDescent="0.25">
      <c r="A926" s="51" t="s">
        <v>528</v>
      </c>
      <c r="B926" s="36" t="s">
        <v>1240</v>
      </c>
      <c r="C926" s="36" t="s">
        <v>1240</v>
      </c>
      <c r="F926" s="37"/>
      <c r="G926" s="37">
        <f t="shared" si="202"/>
        <v>1.8412682363770154</v>
      </c>
      <c r="H926" s="37">
        <f t="shared" si="203"/>
        <v>-0.47417957002856714</v>
      </c>
      <c r="I926" s="37">
        <f t="shared" si="204"/>
        <v>1.9521683238515217</v>
      </c>
      <c r="J926" s="37">
        <f t="shared" si="205"/>
        <v>-0.47417957002856714</v>
      </c>
      <c r="K926" s="37">
        <f t="shared" si="206"/>
        <v>-0.47417957002856714</v>
      </c>
      <c r="L926" s="37">
        <f t="shared" si="207"/>
        <v>-0.47417957002856714</v>
      </c>
      <c r="M926" s="37">
        <f t="shared" si="208"/>
        <v>-0.47417957002856714</v>
      </c>
      <c r="N926" s="37">
        <f t="shared" si="209"/>
        <v>-0.47417957002856714</v>
      </c>
      <c r="O926" s="37">
        <f t="shared" si="210"/>
        <v>-0.47417957002856714</v>
      </c>
      <c r="P926" s="37">
        <f t="shared" si="211"/>
        <v>-0.47417957002856714</v>
      </c>
      <c r="T926" s="36" t="s">
        <v>880</v>
      </c>
      <c r="U926" s="36" t="s">
        <v>198</v>
      </c>
      <c r="V926" s="36" t="s">
        <v>1352</v>
      </c>
      <c r="W926" s="36">
        <v>-0.48391090758641409</v>
      </c>
      <c r="X926" s="36">
        <v>-0.48391090758641409</v>
      </c>
      <c r="Y926" s="36">
        <v>-0.48391090758641409</v>
      </c>
      <c r="Z926" s="36">
        <v>-0.48391090758641409</v>
      </c>
      <c r="AA926" s="36">
        <v>-8.0874486889284891E-2</v>
      </c>
      <c r="AB926" s="36">
        <v>-0.48391090758641409</v>
      </c>
      <c r="AC926" s="36">
        <v>0.91562404325956193</v>
      </c>
      <c r="AD926" s="36">
        <v>2.5526267967346215</v>
      </c>
      <c r="AE926" s="36">
        <v>-0.48391090758641409</v>
      </c>
      <c r="AF926" s="36">
        <v>-0.48391090758641409</v>
      </c>
    </row>
    <row r="927" spans="1:32" x14ac:dyDescent="0.25">
      <c r="A927" s="51" t="s">
        <v>481</v>
      </c>
      <c r="B927" s="36" t="s">
        <v>1240</v>
      </c>
      <c r="C927" s="36" t="s">
        <v>1240</v>
      </c>
      <c r="F927" s="37"/>
      <c r="G927" s="37">
        <f t="shared" si="202"/>
        <v>1.8262891256770377</v>
      </c>
      <c r="H927" s="37">
        <f t="shared" si="203"/>
        <v>-0.4740830091159417</v>
      </c>
      <c r="I927" s="37">
        <f t="shared" si="204"/>
        <v>1.9663749472504963</v>
      </c>
      <c r="J927" s="37">
        <f t="shared" si="205"/>
        <v>-0.4740830091159417</v>
      </c>
      <c r="K927" s="37">
        <f t="shared" si="206"/>
        <v>-0.4740830091159417</v>
      </c>
      <c r="L927" s="37">
        <f t="shared" si="207"/>
        <v>-0.4740830091159417</v>
      </c>
      <c r="M927" s="37">
        <f t="shared" si="208"/>
        <v>-0.4740830091159417</v>
      </c>
      <c r="N927" s="37">
        <f t="shared" si="209"/>
        <v>-0.4740830091159417</v>
      </c>
      <c r="O927" s="37">
        <f t="shared" si="210"/>
        <v>-0.4740830091159417</v>
      </c>
      <c r="P927" s="37">
        <f t="shared" si="211"/>
        <v>-0.4740830091159417</v>
      </c>
      <c r="T927" s="36" t="s">
        <v>960</v>
      </c>
      <c r="U927" s="36" t="s">
        <v>2138</v>
      </c>
      <c r="V927" s="36" t="s">
        <v>1352</v>
      </c>
      <c r="W927" s="36">
        <v>-0.31622776601683794</v>
      </c>
      <c r="X927" s="36">
        <v>2.8460498941515415</v>
      </c>
      <c r="Y927" s="36">
        <v>-0.31622776601683794</v>
      </c>
      <c r="Z927" s="36">
        <v>-0.31622776601683794</v>
      </c>
      <c r="AA927" s="36">
        <v>-0.31622776601683794</v>
      </c>
      <c r="AB927" s="36">
        <v>-0.31622776601683794</v>
      </c>
      <c r="AC927" s="36">
        <v>-0.31622776601683794</v>
      </c>
      <c r="AD927" s="36">
        <v>-0.31622776601683794</v>
      </c>
      <c r="AE927" s="36">
        <v>-0.31622776601683794</v>
      </c>
      <c r="AF927" s="36">
        <v>-0.31622776601683794</v>
      </c>
    </row>
    <row r="928" spans="1:32" x14ac:dyDescent="0.25">
      <c r="A928" s="51" t="s">
        <v>594</v>
      </c>
      <c r="B928" s="36" t="s">
        <v>1726</v>
      </c>
      <c r="C928" s="36" t="s">
        <v>1727</v>
      </c>
      <c r="F928" s="37"/>
      <c r="G928" s="37">
        <f t="shared" si="202"/>
        <v>1.8244204643879369</v>
      </c>
      <c r="H928" s="37">
        <f t="shared" si="203"/>
        <v>-0.4740694323342336</v>
      </c>
      <c r="I928" s="37">
        <f t="shared" si="204"/>
        <v>1.9681349942859323</v>
      </c>
      <c r="J928" s="37">
        <f t="shared" si="205"/>
        <v>-0.4740694323342336</v>
      </c>
      <c r="K928" s="37">
        <f t="shared" si="206"/>
        <v>-0.4740694323342336</v>
      </c>
      <c r="L928" s="37">
        <f t="shared" si="207"/>
        <v>-0.4740694323342336</v>
      </c>
      <c r="M928" s="37">
        <f t="shared" si="208"/>
        <v>-0.4740694323342336</v>
      </c>
      <c r="N928" s="37">
        <f t="shared" si="209"/>
        <v>-0.4740694323342336</v>
      </c>
      <c r="O928" s="37">
        <f t="shared" si="210"/>
        <v>-0.4740694323342336</v>
      </c>
      <c r="P928" s="37">
        <f t="shared" si="211"/>
        <v>-0.4740694323342336</v>
      </c>
      <c r="T928" s="36" t="s">
        <v>899</v>
      </c>
      <c r="U928" s="36" t="s">
        <v>2062</v>
      </c>
      <c r="V928" s="36" t="s">
        <v>2063</v>
      </c>
      <c r="W928" s="36">
        <v>2.8460498941515411</v>
      </c>
      <c r="X928" s="36">
        <v>-0.31622776601683794</v>
      </c>
      <c r="Y928" s="36">
        <v>-0.31622776601683794</v>
      </c>
      <c r="Z928" s="36">
        <v>-0.31622776601683794</v>
      </c>
      <c r="AA928" s="36">
        <v>-0.31622776601683794</v>
      </c>
      <c r="AB928" s="36">
        <v>-0.31622776601683794</v>
      </c>
      <c r="AC928" s="36">
        <v>-0.31622776601683794</v>
      </c>
      <c r="AD928" s="36">
        <v>-0.31622776601683794</v>
      </c>
      <c r="AE928" s="36">
        <v>-0.31622776601683794</v>
      </c>
      <c r="AF928" s="36">
        <v>-0.31622776601683794</v>
      </c>
    </row>
    <row r="929" spans="1:32" x14ac:dyDescent="0.25">
      <c r="A929" s="51" t="s">
        <v>479</v>
      </c>
      <c r="B929" s="36" t="s">
        <v>1584</v>
      </c>
      <c r="C929" s="36" t="s">
        <v>1585</v>
      </c>
      <c r="F929" s="37"/>
      <c r="G929" s="37">
        <f t="shared" si="202"/>
        <v>1.8070960204425002</v>
      </c>
      <c r="H929" s="37">
        <f t="shared" si="203"/>
        <v>-0.4739276046222084</v>
      </c>
      <c r="I929" s="37">
        <f t="shared" si="204"/>
        <v>1.9843248165351668</v>
      </c>
      <c r="J929" s="37">
        <f t="shared" si="205"/>
        <v>-0.4739276046222084</v>
      </c>
      <c r="K929" s="37">
        <f t="shared" si="206"/>
        <v>-0.4739276046222084</v>
      </c>
      <c r="L929" s="37">
        <f t="shared" si="207"/>
        <v>-0.4739276046222084</v>
      </c>
      <c r="M929" s="37">
        <f t="shared" si="208"/>
        <v>-0.4739276046222084</v>
      </c>
      <c r="N929" s="37">
        <f t="shared" si="209"/>
        <v>-0.4739276046222084</v>
      </c>
      <c r="O929" s="37">
        <f t="shared" si="210"/>
        <v>-0.4739276046222084</v>
      </c>
      <c r="P929" s="37">
        <f t="shared" si="211"/>
        <v>-0.4739276046222084</v>
      </c>
      <c r="T929" s="36" t="s">
        <v>1028</v>
      </c>
      <c r="U929" s="36" t="s">
        <v>2234</v>
      </c>
      <c r="V929" s="36" t="s">
        <v>2235</v>
      </c>
      <c r="W929" s="36">
        <v>2.8460498941515415</v>
      </c>
      <c r="X929" s="36">
        <v>-0.31622776601683794</v>
      </c>
      <c r="Y929" s="36">
        <v>-0.31622776601683794</v>
      </c>
      <c r="Z929" s="36">
        <v>-0.31622776601683794</v>
      </c>
      <c r="AA929" s="36">
        <v>-0.31622776601683794</v>
      </c>
      <c r="AB929" s="36">
        <v>-0.31622776601683794</v>
      </c>
      <c r="AC929" s="36">
        <v>-0.31622776601683794</v>
      </c>
      <c r="AD929" s="36">
        <v>-0.31622776601683794</v>
      </c>
      <c r="AE929" s="36">
        <v>-0.31622776601683794</v>
      </c>
      <c r="AF929" s="36">
        <v>-0.31622776601683794</v>
      </c>
    </row>
    <row r="930" spans="1:32" x14ac:dyDescent="0.25">
      <c r="A930" s="51" t="s">
        <v>514</v>
      </c>
      <c r="B930" s="36" t="s">
        <v>1627</v>
      </c>
      <c r="C930" s="36" t="s">
        <v>1628</v>
      </c>
      <c r="F930" s="37"/>
      <c r="G930" s="37">
        <f t="shared" si="202"/>
        <v>1.7106999578132176</v>
      </c>
      <c r="H930" s="37">
        <f t="shared" si="203"/>
        <v>-0.47263405106213296</v>
      </c>
      <c r="I930" s="37">
        <f t="shared" si="204"/>
        <v>2.0703724506838461</v>
      </c>
      <c r="J930" s="37">
        <f t="shared" si="205"/>
        <v>-0.47263405106213296</v>
      </c>
      <c r="K930" s="37">
        <f t="shared" si="206"/>
        <v>-0.47263405106213296</v>
      </c>
      <c r="L930" s="37">
        <f t="shared" si="207"/>
        <v>-0.47263405106213296</v>
      </c>
      <c r="M930" s="37">
        <f t="shared" si="208"/>
        <v>-0.47263405106213296</v>
      </c>
      <c r="N930" s="37">
        <f t="shared" si="209"/>
        <v>-0.47263405106213296</v>
      </c>
      <c r="O930" s="37">
        <f t="shared" si="210"/>
        <v>-0.47263405106213296</v>
      </c>
      <c r="P930" s="37">
        <f t="shared" si="211"/>
        <v>-0.47263405106213296</v>
      </c>
      <c r="T930" s="36" t="s">
        <v>378</v>
      </c>
      <c r="U930" s="36" t="s">
        <v>1477</v>
      </c>
      <c r="V930" s="36" t="s">
        <v>1478</v>
      </c>
      <c r="W930" s="36">
        <v>-0.61967083506191023</v>
      </c>
      <c r="X930" s="36">
        <v>-0.61967083506191023</v>
      </c>
      <c r="Y930" s="36">
        <v>1.604411393448772</v>
      </c>
      <c r="Z930" s="36">
        <v>1.4019871411649145</v>
      </c>
      <c r="AA930" s="36">
        <v>1.3312973108196846</v>
      </c>
      <c r="AB930" s="36">
        <v>-0.61967083506191023</v>
      </c>
      <c r="AC930" s="36">
        <v>-0.61967083506191023</v>
      </c>
      <c r="AD930" s="36">
        <v>-0.61967083506191023</v>
      </c>
      <c r="AE930" s="36">
        <v>-0.61967083506191023</v>
      </c>
      <c r="AF930" s="36">
        <v>-0.61967083506191023</v>
      </c>
    </row>
    <row r="931" spans="1:32" x14ac:dyDescent="0.25">
      <c r="A931" s="51" t="s">
        <v>542</v>
      </c>
      <c r="B931" s="36" t="s">
        <v>1667</v>
      </c>
      <c r="C931" s="36" t="s">
        <v>1668</v>
      </c>
      <c r="F931" s="37"/>
      <c r="G931" s="37">
        <f t="shared" si="202"/>
        <v>1.5300052074178767</v>
      </c>
      <c r="H931" s="37">
        <f t="shared" si="203"/>
        <v>-0.46811926988741598</v>
      </c>
      <c r="I931" s="37">
        <f t="shared" si="204"/>
        <v>2.2149489516814511</v>
      </c>
      <c r="J931" s="37">
        <f t="shared" si="205"/>
        <v>-0.46811926988741598</v>
      </c>
      <c r="K931" s="37">
        <f t="shared" si="206"/>
        <v>-0.46811926988741598</v>
      </c>
      <c r="L931" s="37">
        <f t="shared" si="207"/>
        <v>-0.46811926988741598</v>
      </c>
      <c r="M931" s="37">
        <f t="shared" si="208"/>
        <v>-0.46811926988741598</v>
      </c>
      <c r="N931" s="37">
        <f t="shared" si="209"/>
        <v>-0.46811926988741598</v>
      </c>
      <c r="O931" s="37">
        <f t="shared" si="210"/>
        <v>-0.46811926988741598</v>
      </c>
      <c r="P931" s="37">
        <f t="shared" si="211"/>
        <v>-0.46811926988741598</v>
      </c>
      <c r="T931" s="36" t="s">
        <v>590</v>
      </c>
      <c r="U931" s="36" t="s">
        <v>1721</v>
      </c>
      <c r="V931" s="36" t="s">
        <v>1352</v>
      </c>
      <c r="W931" s="36">
        <v>-0.47355072206760612</v>
      </c>
      <c r="X931" s="36">
        <v>2.016653991103257</v>
      </c>
      <c r="Y931" s="36">
        <v>-0.47355072206760612</v>
      </c>
      <c r="Z931" s="36">
        <v>-0.47355072206760612</v>
      </c>
      <c r="AA931" s="36">
        <v>-0.47355072206760612</v>
      </c>
      <c r="AB931" s="36">
        <v>1.7717517854375919</v>
      </c>
      <c r="AC931" s="36">
        <v>-0.47355072206760612</v>
      </c>
      <c r="AD931" s="36">
        <v>-0.47355072206760612</v>
      </c>
      <c r="AE931" s="36">
        <v>-0.47355072206760612</v>
      </c>
      <c r="AF931" s="36">
        <v>-0.47355072206760612</v>
      </c>
    </row>
    <row r="932" spans="1:32" x14ac:dyDescent="0.25">
      <c r="A932" s="51" t="s">
        <v>660</v>
      </c>
      <c r="B932" s="36" t="s">
        <v>1799</v>
      </c>
      <c r="C932" s="36" t="s">
        <v>1352</v>
      </c>
      <c r="F932" s="37"/>
      <c r="G932" s="37">
        <f t="shared" si="202"/>
        <v>-0.31622776601683789</v>
      </c>
      <c r="H932" s="37">
        <f t="shared" si="203"/>
        <v>-0.31622776601683789</v>
      </c>
      <c r="I932" s="37">
        <f t="shared" si="204"/>
        <v>2.8460498941515411</v>
      </c>
      <c r="J932" s="37">
        <f t="shared" si="205"/>
        <v>-0.31622776601683789</v>
      </c>
      <c r="K932" s="37">
        <f t="shared" si="206"/>
        <v>-0.31622776601683789</v>
      </c>
      <c r="L932" s="37">
        <f t="shared" si="207"/>
        <v>-0.31622776601683789</v>
      </c>
      <c r="M932" s="37">
        <f t="shared" si="208"/>
        <v>-0.31622776601683789</v>
      </c>
      <c r="N932" s="37">
        <f t="shared" si="209"/>
        <v>-0.31622776601683789</v>
      </c>
      <c r="O932" s="37">
        <f t="shared" si="210"/>
        <v>-0.31622776601683789</v>
      </c>
      <c r="P932" s="37">
        <f t="shared" si="211"/>
        <v>-0.31622776601683789</v>
      </c>
      <c r="T932" s="36" t="s">
        <v>575</v>
      </c>
      <c r="U932" s="36" t="s">
        <v>89</v>
      </c>
      <c r="V932" s="36" t="s">
        <v>1705</v>
      </c>
      <c r="W932" s="36">
        <v>2.6974331171903874</v>
      </c>
      <c r="X932" s="36">
        <v>-0.41247030161964787</v>
      </c>
      <c r="Y932" s="36">
        <v>-0.41247030161964787</v>
      </c>
      <c r="Z932" s="36">
        <v>-0.41247030161964787</v>
      </c>
      <c r="AA932" s="36">
        <v>-0.41247030161964787</v>
      </c>
      <c r="AB932" s="36">
        <v>0.60232929576679539</v>
      </c>
      <c r="AC932" s="36">
        <v>-0.41247030161964787</v>
      </c>
      <c r="AD932" s="36">
        <v>-0.41247030161964787</v>
      </c>
      <c r="AE932" s="36">
        <v>-0.41247030161964787</v>
      </c>
      <c r="AF932" s="36">
        <v>-0.41247030161964787</v>
      </c>
    </row>
    <row r="933" spans="1:32" x14ac:dyDescent="0.25">
      <c r="A933" s="51" t="s">
        <v>1095</v>
      </c>
      <c r="B933" s="36" t="s">
        <v>2312</v>
      </c>
      <c r="C933" s="36" t="s">
        <v>2313</v>
      </c>
      <c r="F933" s="37"/>
      <c r="G933" s="37">
        <f t="shared" si="202"/>
        <v>-0.31622776601683794</v>
      </c>
      <c r="H933" s="37">
        <f t="shared" si="203"/>
        <v>-0.31622776601683794</v>
      </c>
      <c r="I933" s="37">
        <f t="shared" si="204"/>
        <v>2.8460498941515411</v>
      </c>
      <c r="J933" s="37">
        <f t="shared" si="205"/>
        <v>-0.31622776601683794</v>
      </c>
      <c r="K933" s="37">
        <f t="shared" si="206"/>
        <v>-0.31622776601683794</v>
      </c>
      <c r="L933" s="37">
        <f t="shared" si="207"/>
        <v>-0.31622776601683794</v>
      </c>
      <c r="M933" s="37">
        <f t="shared" si="208"/>
        <v>-0.31622776601683794</v>
      </c>
      <c r="N933" s="37">
        <f t="shared" si="209"/>
        <v>-0.31622776601683794</v>
      </c>
      <c r="O933" s="37">
        <f t="shared" si="210"/>
        <v>-0.31622776601683794</v>
      </c>
      <c r="P933" s="37">
        <f t="shared" si="211"/>
        <v>-0.31622776601683794</v>
      </c>
      <c r="T933" s="36" t="s">
        <v>723</v>
      </c>
      <c r="U933" s="36" t="s">
        <v>1240</v>
      </c>
      <c r="V933" s="36" t="s">
        <v>1240</v>
      </c>
      <c r="W933" s="36">
        <v>1.7897039538222155</v>
      </c>
      <c r="X933" s="36">
        <v>-0.47375664352380475</v>
      </c>
      <c r="Y933" s="36">
        <v>-0.47375664352380475</v>
      </c>
      <c r="Z933" s="36">
        <v>-0.47375664352380475</v>
      </c>
      <c r="AA933" s="36">
        <v>-0.47375664352380475</v>
      </c>
      <c r="AB933" s="36">
        <v>-0.47375664352380475</v>
      </c>
      <c r="AC933" s="36">
        <v>2.0003491943682223</v>
      </c>
      <c r="AD933" s="36">
        <v>-0.47375664352380475</v>
      </c>
      <c r="AE933" s="36">
        <v>-0.47375664352380475</v>
      </c>
      <c r="AF933" s="36">
        <v>-0.47375664352380475</v>
      </c>
    </row>
    <row r="934" spans="1:32" x14ac:dyDescent="0.25">
      <c r="A934" s="51" t="s">
        <v>1094</v>
      </c>
      <c r="B934" s="36" t="s">
        <v>2310</v>
      </c>
      <c r="C934" s="36" t="s">
        <v>2311</v>
      </c>
      <c r="F934" s="37"/>
      <c r="G934" s="37">
        <f t="shared" si="202"/>
        <v>-0.31622776601683794</v>
      </c>
      <c r="H934" s="37">
        <f t="shared" si="203"/>
        <v>-0.31622776601683794</v>
      </c>
      <c r="I934" s="37">
        <f t="shared" si="204"/>
        <v>2.8460498941515411</v>
      </c>
      <c r="J934" s="37">
        <f t="shared" si="205"/>
        <v>-0.31622776601683794</v>
      </c>
      <c r="K934" s="37">
        <f t="shared" si="206"/>
        <v>-0.31622776601683794</v>
      </c>
      <c r="L934" s="37">
        <f t="shared" si="207"/>
        <v>-0.31622776601683794</v>
      </c>
      <c r="M934" s="37">
        <f t="shared" si="208"/>
        <v>-0.31622776601683794</v>
      </c>
      <c r="N934" s="37">
        <f t="shared" si="209"/>
        <v>-0.31622776601683794</v>
      </c>
      <c r="O934" s="37">
        <f t="shared" si="210"/>
        <v>-0.31622776601683794</v>
      </c>
      <c r="P934" s="37">
        <f t="shared" si="211"/>
        <v>-0.31622776601683794</v>
      </c>
      <c r="T934" s="36" t="s">
        <v>1005</v>
      </c>
      <c r="U934" s="36" t="s">
        <v>2200</v>
      </c>
      <c r="V934" s="36" t="s">
        <v>2197</v>
      </c>
      <c r="W934" s="36">
        <v>2.8460498941515415</v>
      </c>
      <c r="X934" s="36">
        <v>-0.31622776601683794</v>
      </c>
      <c r="Y934" s="36">
        <v>-0.31622776601683794</v>
      </c>
      <c r="Z934" s="36">
        <v>-0.31622776601683794</v>
      </c>
      <c r="AA934" s="36">
        <v>-0.31622776601683794</v>
      </c>
      <c r="AB934" s="36">
        <v>-0.31622776601683794</v>
      </c>
      <c r="AC934" s="36">
        <v>-0.31622776601683794</v>
      </c>
      <c r="AD934" s="36">
        <v>-0.31622776601683794</v>
      </c>
      <c r="AE934" s="36">
        <v>-0.31622776601683794</v>
      </c>
      <c r="AF934" s="36">
        <v>-0.31622776601683794</v>
      </c>
    </row>
    <row r="935" spans="1:32" x14ac:dyDescent="0.25">
      <c r="A935" s="51" t="s">
        <v>1178</v>
      </c>
      <c r="B935" s="36" t="s">
        <v>252</v>
      </c>
      <c r="C935" s="36" t="s">
        <v>1342</v>
      </c>
      <c r="F935" s="37"/>
      <c r="G935" s="37">
        <f t="shared" si="202"/>
        <v>-0.31622776601683794</v>
      </c>
      <c r="H935" s="37">
        <f t="shared" si="203"/>
        <v>-0.31622776601683794</v>
      </c>
      <c r="I935" s="37">
        <f t="shared" si="204"/>
        <v>2.846049894151542</v>
      </c>
      <c r="J935" s="37">
        <f t="shared" si="205"/>
        <v>-0.31622776601683794</v>
      </c>
      <c r="K935" s="37">
        <f t="shared" si="206"/>
        <v>-0.31622776601683794</v>
      </c>
      <c r="L935" s="37">
        <f t="shared" si="207"/>
        <v>-0.31622776601683794</v>
      </c>
      <c r="M935" s="37">
        <f t="shared" si="208"/>
        <v>-0.31622776601683794</v>
      </c>
      <c r="N935" s="37">
        <f t="shared" si="209"/>
        <v>-0.31622776601683794</v>
      </c>
      <c r="O935" s="37">
        <f t="shared" si="210"/>
        <v>-0.31622776601683794</v>
      </c>
      <c r="P935" s="37">
        <f t="shared" si="211"/>
        <v>-0.31622776601683794</v>
      </c>
      <c r="T935" s="36" t="s">
        <v>1015</v>
      </c>
      <c r="U935" s="36" t="s">
        <v>2215</v>
      </c>
      <c r="V935" s="36" t="s">
        <v>2216</v>
      </c>
      <c r="W935" s="36">
        <v>2.8460498941515415</v>
      </c>
      <c r="X935" s="36">
        <v>-0.31622776601683794</v>
      </c>
      <c r="Y935" s="36">
        <v>-0.31622776601683794</v>
      </c>
      <c r="Z935" s="36">
        <v>-0.31622776601683794</v>
      </c>
      <c r="AA935" s="36">
        <v>-0.31622776601683794</v>
      </c>
      <c r="AB935" s="36">
        <v>-0.31622776601683794</v>
      </c>
      <c r="AC935" s="36">
        <v>-0.31622776601683794</v>
      </c>
      <c r="AD935" s="36">
        <v>-0.31622776601683794</v>
      </c>
      <c r="AE935" s="36">
        <v>-0.31622776601683794</v>
      </c>
      <c r="AF935" s="36">
        <v>-0.31622776601683794</v>
      </c>
    </row>
    <row r="936" spans="1:32" x14ac:dyDescent="0.25">
      <c r="A936" s="51" t="s">
        <v>1149</v>
      </c>
      <c r="B936" s="36" t="s">
        <v>2379</v>
      </c>
      <c r="C936" s="36" t="s">
        <v>2380</v>
      </c>
      <c r="F936" s="37"/>
      <c r="G936" s="37">
        <f t="shared" si="202"/>
        <v>-0.31622776601683794</v>
      </c>
      <c r="H936" s="37">
        <f t="shared" si="203"/>
        <v>-0.31622776601683794</v>
      </c>
      <c r="I936" s="37">
        <f t="shared" si="204"/>
        <v>2.8460498941515415</v>
      </c>
      <c r="J936" s="37">
        <f t="shared" si="205"/>
        <v>-0.31622776601683794</v>
      </c>
      <c r="K936" s="37">
        <f t="shared" si="206"/>
        <v>-0.31622776601683794</v>
      </c>
      <c r="L936" s="37">
        <f t="shared" si="207"/>
        <v>-0.31622776601683794</v>
      </c>
      <c r="M936" s="37">
        <f t="shared" si="208"/>
        <v>-0.31622776601683794</v>
      </c>
      <c r="N936" s="37">
        <f t="shared" si="209"/>
        <v>-0.31622776601683794</v>
      </c>
      <c r="O936" s="37">
        <f t="shared" si="210"/>
        <v>-0.31622776601683794</v>
      </c>
      <c r="P936" s="37">
        <f t="shared" si="211"/>
        <v>-0.31622776601683794</v>
      </c>
      <c r="T936" s="36" t="s">
        <v>1135</v>
      </c>
      <c r="U936" s="36" t="s">
        <v>2363</v>
      </c>
      <c r="V936" s="36" t="s">
        <v>2364</v>
      </c>
      <c r="W936" s="36">
        <v>-0.31622776601683789</v>
      </c>
      <c r="X936" s="36">
        <v>2.8460498941515411</v>
      </c>
      <c r="Y936" s="36">
        <v>-0.31622776601683789</v>
      </c>
      <c r="Z936" s="36">
        <v>-0.31622776601683789</v>
      </c>
      <c r="AA936" s="36">
        <v>-0.31622776601683789</v>
      </c>
      <c r="AB936" s="36">
        <v>-0.31622776601683789</v>
      </c>
      <c r="AC936" s="36">
        <v>-0.31622776601683789</v>
      </c>
      <c r="AD936" s="36">
        <v>-0.31622776601683789</v>
      </c>
      <c r="AE936" s="36">
        <v>-0.31622776601683789</v>
      </c>
      <c r="AF936" s="36">
        <v>-0.31622776601683789</v>
      </c>
    </row>
    <row r="937" spans="1:32" x14ac:dyDescent="0.25">
      <c r="A937" s="51" t="s">
        <v>1085</v>
      </c>
      <c r="B937" s="36" t="s">
        <v>2300</v>
      </c>
      <c r="C937" s="36" t="s">
        <v>1352</v>
      </c>
      <c r="F937" s="37"/>
      <c r="G937" s="37">
        <f t="shared" si="202"/>
        <v>-0.31622776601683794</v>
      </c>
      <c r="H937" s="37">
        <f t="shared" si="203"/>
        <v>-0.31622776601683794</v>
      </c>
      <c r="I937" s="37">
        <f t="shared" si="204"/>
        <v>2.8460498941515415</v>
      </c>
      <c r="J937" s="37">
        <f t="shared" si="205"/>
        <v>-0.31622776601683794</v>
      </c>
      <c r="K937" s="37">
        <f t="shared" si="206"/>
        <v>-0.31622776601683794</v>
      </c>
      <c r="L937" s="37">
        <f t="shared" si="207"/>
        <v>-0.31622776601683794</v>
      </c>
      <c r="M937" s="37">
        <f t="shared" si="208"/>
        <v>-0.31622776601683794</v>
      </c>
      <c r="N937" s="37">
        <f t="shared" si="209"/>
        <v>-0.31622776601683794</v>
      </c>
      <c r="O937" s="37">
        <f t="shared" si="210"/>
        <v>-0.31622776601683794</v>
      </c>
      <c r="P937" s="37">
        <f t="shared" si="211"/>
        <v>-0.31622776601683794</v>
      </c>
      <c r="T937" s="36" t="s">
        <v>512</v>
      </c>
      <c r="U937" s="36" t="s">
        <v>1240</v>
      </c>
      <c r="V937" s="36" t="s">
        <v>1240</v>
      </c>
      <c r="W937" s="36">
        <v>-0.60214389245217048</v>
      </c>
      <c r="X937" s="36">
        <v>-0.60214389245217048</v>
      </c>
      <c r="Y937" s="36">
        <v>1.2610302403006854</v>
      </c>
      <c r="Z937" s="36">
        <v>1.9813553262819237</v>
      </c>
      <c r="AA937" s="36">
        <v>-0.60214389245217048</v>
      </c>
      <c r="AB937" s="36">
        <v>-0.60214389245217048</v>
      </c>
      <c r="AC937" s="36">
        <v>-0.60214389245217048</v>
      </c>
      <c r="AD937" s="36">
        <v>-0.60214389245217048</v>
      </c>
      <c r="AE937" s="36">
        <v>-0.60214389245217048</v>
      </c>
      <c r="AF937" s="36">
        <v>0.9726216805825838</v>
      </c>
    </row>
    <row r="938" spans="1:32" x14ac:dyDescent="0.25">
      <c r="A938" s="51" t="s">
        <v>677</v>
      </c>
      <c r="B938" s="36" t="s">
        <v>1820</v>
      </c>
      <c r="C938" s="36" t="s">
        <v>1821</v>
      </c>
      <c r="F938" s="37"/>
      <c r="G938" s="37">
        <f t="shared" si="202"/>
        <v>-0.31622776601683794</v>
      </c>
      <c r="H938" s="37">
        <f t="shared" si="203"/>
        <v>-0.31622776601683794</v>
      </c>
      <c r="I938" s="37">
        <f t="shared" si="204"/>
        <v>2.8460498941515415</v>
      </c>
      <c r="J938" s="37">
        <f t="shared" si="205"/>
        <v>-0.31622776601683794</v>
      </c>
      <c r="K938" s="37">
        <f t="shared" si="206"/>
        <v>-0.31622776601683794</v>
      </c>
      <c r="L938" s="37">
        <f t="shared" si="207"/>
        <v>-0.31622776601683794</v>
      </c>
      <c r="M938" s="37">
        <f t="shared" si="208"/>
        <v>-0.31622776601683794</v>
      </c>
      <c r="N938" s="37">
        <f t="shared" si="209"/>
        <v>-0.31622776601683794</v>
      </c>
      <c r="O938" s="37">
        <f t="shared" si="210"/>
        <v>-0.31622776601683794</v>
      </c>
      <c r="P938" s="37">
        <f t="shared" si="211"/>
        <v>-0.31622776601683794</v>
      </c>
      <c r="T938" s="36" t="s">
        <v>658</v>
      </c>
      <c r="U938" s="36" t="s">
        <v>1795</v>
      </c>
      <c r="V938" s="36" t="s">
        <v>1796</v>
      </c>
      <c r="W938" s="36">
        <v>-0.31622776601683794</v>
      </c>
      <c r="X938" s="36">
        <v>2.8460498941515415</v>
      </c>
      <c r="Y938" s="36">
        <v>-0.31622776601683794</v>
      </c>
      <c r="Z938" s="36">
        <v>-0.31622776601683794</v>
      </c>
      <c r="AA938" s="36">
        <v>-0.31622776601683794</v>
      </c>
      <c r="AB938" s="36">
        <v>-0.31622776601683794</v>
      </c>
      <c r="AC938" s="36">
        <v>-0.31622776601683794</v>
      </c>
      <c r="AD938" s="36">
        <v>-0.31622776601683794</v>
      </c>
      <c r="AE938" s="36">
        <v>-0.31622776601683794</v>
      </c>
      <c r="AF938" s="36">
        <v>-0.31622776601683794</v>
      </c>
    </row>
    <row r="939" spans="1:32" x14ac:dyDescent="0.25">
      <c r="A939" s="51" t="s">
        <v>671</v>
      </c>
      <c r="B939" s="36" t="s">
        <v>1812</v>
      </c>
      <c r="C939" s="36" t="s">
        <v>1813</v>
      </c>
      <c r="F939" s="37"/>
      <c r="G939" s="37">
        <f t="shared" si="202"/>
        <v>-0.31622776601683794</v>
      </c>
      <c r="H939" s="37">
        <f t="shared" si="203"/>
        <v>-0.31622776601683794</v>
      </c>
      <c r="I939" s="37">
        <f t="shared" si="204"/>
        <v>2.8460498941515415</v>
      </c>
      <c r="J939" s="37">
        <f t="shared" si="205"/>
        <v>-0.31622776601683794</v>
      </c>
      <c r="K939" s="37">
        <f t="shared" si="206"/>
        <v>-0.31622776601683794</v>
      </c>
      <c r="L939" s="37">
        <f t="shared" si="207"/>
        <v>-0.31622776601683794</v>
      </c>
      <c r="M939" s="37">
        <f t="shared" si="208"/>
        <v>-0.31622776601683794</v>
      </c>
      <c r="N939" s="37">
        <f t="shared" si="209"/>
        <v>-0.31622776601683794</v>
      </c>
      <c r="O939" s="37">
        <f t="shared" si="210"/>
        <v>-0.31622776601683794</v>
      </c>
      <c r="P939" s="37">
        <f t="shared" si="211"/>
        <v>-0.31622776601683794</v>
      </c>
      <c r="T939" s="36" t="s">
        <v>713</v>
      </c>
      <c r="U939" s="36" t="s">
        <v>127</v>
      </c>
      <c r="V939" s="36" t="s">
        <v>1864</v>
      </c>
      <c r="W939" s="36">
        <v>2.2661227763135252</v>
      </c>
      <c r="X939" s="36">
        <v>-0.46568707470245602</v>
      </c>
      <c r="Y939" s="36">
        <v>-0.46568707470245602</v>
      </c>
      <c r="Z939" s="36">
        <v>-0.46568707470245602</v>
      </c>
      <c r="AA939" s="36">
        <v>-0.46568707470245602</v>
      </c>
      <c r="AB939" s="36">
        <v>-0.46568707470245602</v>
      </c>
      <c r="AC939" s="36">
        <v>-0.46568707470245602</v>
      </c>
      <c r="AD939" s="36">
        <v>-0.46568707470245602</v>
      </c>
      <c r="AE939" s="36">
        <v>1.4593738213061229</v>
      </c>
      <c r="AF939" s="36">
        <v>-0.46568707470245602</v>
      </c>
    </row>
    <row r="940" spans="1:32" x14ac:dyDescent="0.25">
      <c r="A940" s="51" t="s">
        <v>696</v>
      </c>
      <c r="B940" s="36" t="s">
        <v>1843</v>
      </c>
      <c r="C940" s="36" t="s">
        <v>1844</v>
      </c>
      <c r="F940" s="37"/>
      <c r="G940" s="37">
        <f t="shared" si="202"/>
        <v>-0.31622776601683794</v>
      </c>
      <c r="H940" s="37">
        <f t="shared" si="203"/>
        <v>-0.31622776601683794</v>
      </c>
      <c r="I940" s="37">
        <f t="shared" si="204"/>
        <v>2.8460498941515415</v>
      </c>
      <c r="J940" s="37">
        <f t="shared" si="205"/>
        <v>-0.31622776601683794</v>
      </c>
      <c r="K940" s="37">
        <f t="shared" si="206"/>
        <v>-0.31622776601683794</v>
      </c>
      <c r="L940" s="37">
        <f t="shared" si="207"/>
        <v>-0.31622776601683794</v>
      </c>
      <c r="M940" s="37">
        <f t="shared" si="208"/>
        <v>-0.31622776601683794</v>
      </c>
      <c r="N940" s="37">
        <f t="shared" si="209"/>
        <v>-0.31622776601683794</v>
      </c>
      <c r="O940" s="37">
        <f t="shared" si="210"/>
        <v>-0.31622776601683794</v>
      </c>
      <c r="P940" s="37">
        <f t="shared" si="211"/>
        <v>-0.31622776601683794</v>
      </c>
      <c r="T940" s="36" t="s">
        <v>821</v>
      </c>
      <c r="U940" s="36" t="s">
        <v>179</v>
      </c>
      <c r="V940" s="36" t="s">
        <v>1348</v>
      </c>
      <c r="W940" s="36">
        <v>-0.31622776601683794</v>
      </c>
      <c r="X940" s="36">
        <v>-0.31622776601683794</v>
      </c>
      <c r="Y940" s="36">
        <v>2.8460498941515411</v>
      </c>
      <c r="Z940" s="36">
        <v>-0.31622776601683794</v>
      </c>
      <c r="AA940" s="36">
        <v>-0.31622776601683794</v>
      </c>
      <c r="AB940" s="36">
        <v>-0.31622776601683794</v>
      </c>
      <c r="AC940" s="36">
        <v>-0.31622776601683794</v>
      </c>
      <c r="AD940" s="36">
        <v>-0.31622776601683794</v>
      </c>
      <c r="AE940" s="36">
        <v>-0.31622776601683794</v>
      </c>
      <c r="AF940" s="36">
        <v>-0.31622776601683794</v>
      </c>
    </row>
    <row r="941" spans="1:32" x14ac:dyDescent="0.25">
      <c r="A941" s="51" t="s">
        <v>694</v>
      </c>
      <c r="B941" s="36" t="s">
        <v>1841</v>
      </c>
      <c r="C941" s="36" t="s">
        <v>1342</v>
      </c>
      <c r="F941" s="37"/>
      <c r="G941" s="37">
        <f t="shared" si="202"/>
        <v>-0.31622776601683794</v>
      </c>
      <c r="H941" s="37">
        <f t="shared" si="203"/>
        <v>-0.31622776601683794</v>
      </c>
      <c r="I941" s="37">
        <f t="shared" si="204"/>
        <v>2.8460498941515415</v>
      </c>
      <c r="J941" s="37">
        <f t="shared" si="205"/>
        <v>-0.31622776601683794</v>
      </c>
      <c r="K941" s="37">
        <f t="shared" si="206"/>
        <v>-0.31622776601683794</v>
      </c>
      <c r="L941" s="37">
        <f t="shared" si="207"/>
        <v>-0.31622776601683794</v>
      </c>
      <c r="M941" s="37">
        <f t="shared" si="208"/>
        <v>-0.31622776601683794</v>
      </c>
      <c r="N941" s="37">
        <f t="shared" si="209"/>
        <v>-0.31622776601683794</v>
      </c>
      <c r="O941" s="37">
        <f t="shared" si="210"/>
        <v>-0.31622776601683794</v>
      </c>
      <c r="P941" s="37">
        <f t="shared" si="211"/>
        <v>-0.31622776601683794</v>
      </c>
      <c r="T941" s="36" t="s">
        <v>311</v>
      </c>
      <c r="U941" s="36" t="s">
        <v>1240</v>
      </c>
      <c r="V941" s="36" t="s">
        <v>1240</v>
      </c>
      <c r="W941" s="36">
        <v>-0.75879758128959418</v>
      </c>
      <c r="X941" s="36">
        <v>-0.75879758128959418</v>
      </c>
      <c r="Y941" s="36">
        <v>1.4487928320540207</v>
      </c>
      <c r="Z941" s="36">
        <v>1.360121677049061</v>
      </c>
      <c r="AA941" s="36">
        <v>1.0667209381099003</v>
      </c>
      <c r="AB941" s="36">
        <v>0.67715004052458283</v>
      </c>
      <c r="AC941" s="36">
        <v>-0.75879758128959418</v>
      </c>
      <c r="AD941" s="36">
        <v>-0.75879758128959418</v>
      </c>
      <c r="AE941" s="36">
        <v>-0.75879758128959418</v>
      </c>
      <c r="AF941" s="36">
        <v>-0.75879758128959418</v>
      </c>
    </row>
    <row r="942" spans="1:32" x14ac:dyDescent="0.25">
      <c r="A942" s="51" t="s">
        <v>684</v>
      </c>
      <c r="B942" s="36" t="s">
        <v>1826</v>
      </c>
      <c r="C942" s="36" t="s">
        <v>1827</v>
      </c>
      <c r="F942" s="37"/>
      <c r="G942" s="37">
        <f t="shared" si="202"/>
        <v>-0.31622776601683794</v>
      </c>
      <c r="H942" s="37">
        <f t="shared" si="203"/>
        <v>-0.31622776601683794</v>
      </c>
      <c r="I942" s="37">
        <f t="shared" si="204"/>
        <v>2.8460498941515415</v>
      </c>
      <c r="J942" s="37">
        <f t="shared" si="205"/>
        <v>-0.31622776601683794</v>
      </c>
      <c r="K942" s="37">
        <f t="shared" si="206"/>
        <v>-0.31622776601683794</v>
      </c>
      <c r="L942" s="37">
        <f t="shared" si="207"/>
        <v>-0.31622776601683794</v>
      </c>
      <c r="M942" s="37">
        <f t="shared" si="208"/>
        <v>-0.31622776601683794</v>
      </c>
      <c r="N942" s="37">
        <f t="shared" si="209"/>
        <v>-0.31622776601683794</v>
      </c>
      <c r="O942" s="37">
        <f t="shared" si="210"/>
        <v>-0.31622776601683794</v>
      </c>
      <c r="P942" s="37">
        <f t="shared" si="211"/>
        <v>-0.31622776601683794</v>
      </c>
      <c r="T942" s="36" t="s">
        <v>799</v>
      </c>
      <c r="U942" s="36" t="s">
        <v>1957</v>
      </c>
      <c r="V942" s="36" t="s">
        <v>1342</v>
      </c>
      <c r="W942" s="36">
        <v>2.474236999554555</v>
      </c>
      <c r="X942" s="36">
        <v>-0.5387917094079635</v>
      </c>
      <c r="Y942" s="36">
        <v>-0.5387917094079635</v>
      </c>
      <c r="Z942" s="36">
        <v>-0.5387917094079635</v>
      </c>
      <c r="AA942" s="36">
        <v>-0.5387917094079635</v>
      </c>
      <c r="AB942" s="36">
        <v>-0.5387917094079635</v>
      </c>
      <c r="AC942" s="36">
        <v>0.69648364116040107</v>
      </c>
      <c r="AD942" s="36">
        <v>-0.5387917094079635</v>
      </c>
      <c r="AE942" s="36">
        <v>-0.5387917094079635</v>
      </c>
      <c r="AF942" s="36">
        <v>0.60082132514078856</v>
      </c>
    </row>
    <row r="943" spans="1:32" x14ac:dyDescent="0.25">
      <c r="A943" s="51" t="s">
        <v>1182</v>
      </c>
      <c r="B943" s="36" t="s">
        <v>1240</v>
      </c>
      <c r="C943" s="36" t="s">
        <v>1240</v>
      </c>
      <c r="F943" s="37"/>
      <c r="G943" s="37">
        <f t="shared" si="202"/>
        <v>-0.31622776601683794</v>
      </c>
      <c r="H943" s="37">
        <f t="shared" si="203"/>
        <v>-0.31622776601683794</v>
      </c>
      <c r="I943" s="37">
        <f t="shared" si="204"/>
        <v>2.8460498941515415</v>
      </c>
      <c r="J943" s="37">
        <f t="shared" si="205"/>
        <v>-0.31622776601683794</v>
      </c>
      <c r="K943" s="37">
        <f t="shared" si="206"/>
        <v>-0.31622776601683794</v>
      </c>
      <c r="L943" s="37">
        <f t="shared" si="207"/>
        <v>-0.31622776601683794</v>
      </c>
      <c r="M943" s="37">
        <f t="shared" si="208"/>
        <v>-0.31622776601683794</v>
      </c>
      <c r="N943" s="37">
        <f t="shared" si="209"/>
        <v>-0.31622776601683794</v>
      </c>
      <c r="O943" s="37">
        <f t="shared" si="210"/>
        <v>-0.31622776601683794</v>
      </c>
      <c r="P943" s="37">
        <f t="shared" si="211"/>
        <v>-0.31622776601683794</v>
      </c>
      <c r="T943" s="36" t="s">
        <v>1014</v>
      </c>
      <c r="U943" s="36" t="s">
        <v>2213</v>
      </c>
      <c r="V943" s="36" t="s">
        <v>2214</v>
      </c>
      <c r="W943" s="36">
        <v>-0.31622776601683794</v>
      </c>
      <c r="X943" s="36">
        <v>-0.31622776601683794</v>
      </c>
      <c r="Y943" s="36">
        <v>2.8460498941515411</v>
      </c>
      <c r="Z943" s="36">
        <v>-0.31622776601683794</v>
      </c>
      <c r="AA943" s="36">
        <v>-0.31622776601683794</v>
      </c>
      <c r="AB943" s="36">
        <v>-0.31622776601683794</v>
      </c>
      <c r="AC943" s="36">
        <v>-0.31622776601683794</v>
      </c>
      <c r="AD943" s="36">
        <v>-0.31622776601683794</v>
      </c>
      <c r="AE943" s="36">
        <v>-0.31622776601683794</v>
      </c>
      <c r="AF943" s="36">
        <v>-0.31622776601683794</v>
      </c>
    </row>
    <row r="944" spans="1:32" x14ac:dyDescent="0.25">
      <c r="A944" s="51" t="s">
        <v>1157</v>
      </c>
      <c r="B944" s="36" t="s">
        <v>249</v>
      </c>
      <c r="C944" s="36" t="s">
        <v>2384</v>
      </c>
      <c r="F944" s="37"/>
      <c r="G944" s="37">
        <f t="shared" si="202"/>
        <v>-0.31622776601683794</v>
      </c>
      <c r="H944" s="37">
        <f t="shared" si="203"/>
        <v>-0.31622776601683794</v>
      </c>
      <c r="I944" s="37">
        <f t="shared" si="204"/>
        <v>2.8460498941515415</v>
      </c>
      <c r="J944" s="37">
        <f t="shared" si="205"/>
        <v>-0.31622776601683794</v>
      </c>
      <c r="K944" s="37">
        <f t="shared" si="206"/>
        <v>-0.31622776601683794</v>
      </c>
      <c r="L944" s="37">
        <f t="shared" si="207"/>
        <v>-0.31622776601683794</v>
      </c>
      <c r="M944" s="37">
        <f t="shared" si="208"/>
        <v>-0.31622776601683794</v>
      </c>
      <c r="N944" s="37">
        <f t="shared" si="209"/>
        <v>-0.31622776601683794</v>
      </c>
      <c r="O944" s="37">
        <f t="shared" si="210"/>
        <v>-0.31622776601683794</v>
      </c>
      <c r="P944" s="37">
        <f t="shared" si="211"/>
        <v>-0.31622776601683794</v>
      </c>
      <c r="T944" s="36" t="s">
        <v>707</v>
      </c>
      <c r="U944" s="36" t="s">
        <v>123</v>
      </c>
      <c r="V944" s="36" t="s">
        <v>1858</v>
      </c>
      <c r="W944" s="36">
        <v>2.8138652831089619</v>
      </c>
      <c r="X944" s="36">
        <v>-0.36567192611061144</v>
      </c>
      <c r="Y944" s="36">
        <v>-0.36567192611061144</v>
      </c>
      <c r="Z944" s="36">
        <v>-0.36567192611061144</v>
      </c>
      <c r="AA944" s="36">
        <v>-0.36567192611061144</v>
      </c>
      <c r="AB944" s="36">
        <v>-0.36567192611061144</v>
      </c>
      <c r="AC944" s="36">
        <v>0.11151012577592957</v>
      </c>
      <c r="AD944" s="36">
        <v>-0.36567192611061144</v>
      </c>
      <c r="AE944" s="36">
        <v>-0.36567192611061144</v>
      </c>
      <c r="AF944" s="36">
        <v>-0.36567192611061144</v>
      </c>
    </row>
    <row r="945" spans="1:32" x14ac:dyDescent="0.25">
      <c r="A945" s="51" t="s">
        <v>669</v>
      </c>
      <c r="B945" s="36" t="s">
        <v>1809</v>
      </c>
      <c r="C945" s="36" t="s">
        <v>1348</v>
      </c>
      <c r="F945" s="37"/>
      <c r="G945" s="37">
        <f t="shared" si="202"/>
        <v>-0.31622776601683794</v>
      </c>
      <c r="H945" s="37">
        <f t="shared" si="203"/>
        <v>-0.31622776601683794</v>
      </c>
      <c r="I945" s="37">
        <f t="shared" si="204"/>
        <v>2.8460498941515415</v>
      </c>
      <c r="J945" s="37">
        <f t="shared" si="205"/>
        <v>-0.31622776601683794</v>
      </c>
      <c r="K945" s="37">
        <f t="shared" si="206"/>
        <v>-0.31622776601683794</v>
      </c>
      <c r="L945" s="37">
        <f t="shared" si="207"/>
        <v>-0.31622776601683794</v>
      </c>
      <c r="M945" s="37">
        <f t="shared" si="208"/>
        <v>-0.31622776601683794</v>
      </c>
      <c r="N945" s="37">
        <f t="shared" si="209"/>
        <v>-0.31622776601683794</v>
      </c>
      <c r="O945" s="37">
        <f t="shared" si="210"/>
        <v>-0.31622776601683794</v>
      </c>
      <c r="P945" s="37">
        <f t="shared" si="211"/>
        <v>-0.31622776601683794</v>
      </c>
      <c r="T945" s="36" t="s">
        <v>515</v>
      </c>
      <c r="U945" s="36" t="s">
        <v>1629</v>
      </c>
      <c r="V945" s="36" t="s">
        <v>1348</v>
      </c>
      <c r="W945" s="36">
        <v>-0.47373019390822391</v>
      </c>
      <c r="X945" s="36">
        <v>-0.47373019390822391</v>
      </c>
      <c r="Y945" s="36">
        <v>1.7872450235178996</v>
      </c>
      <c r="Z945" s="36">
        <v>-0.47373019390822391</v>
      </c>
      <c r="AA945" s="36">
        <v>2.0025965277478921</v>
      </c>
      <c r="AB945" s="36">
        <v>-0.47373019390822391</v>
      </c>
      <c r="AC945" s="36">
        <v>-0.47373019390822391</v>
      </c>
      <c r="AD945" s="36">
        <v>-0.47373019390822391</v>
      </c>
      <c r="AE945" s="36">
        <v>-0.47373019390822391</v>
      </c>
      <c r="AF945" s="36">
        <v>-0.47373019390822391</v>
      </c>
    </row>
    <row r="946" spans="1:32" x14ac:dyDescent="0.25">
      <c r="A946" s="51" t="s">
        <v>494</v>
      </c>
      <c r="B946" s="36" t="s">
        <v>1605</v>
      </c>
      <c r="C946" s="36" t="s">
        <v>1348</v>
      </c>
      <c r="F946" s="37"/>
      <c r="G946" s="37">
        <f t="shared" si="202"/>
        <v>-0.4685392142052266</v>
      </c>
      <c r="H946" s="37">
        <f t="shared" si="203"/>
        <v>-0.4685392142052266</v>
      </c>
      <c r="I946" s="37">
        <f t="shared" si="204"/>
        <v>2.2049439409686631</v>
      </c>
      <c r="J946" s="37">
        <f t="shared" si="205"/>
        <v>-0.4685392142052266</v>
      </c>
      <c r="K946" s="37">
        <f t="shared" si="206"/>
        <v>-0.4685392142052266</v>
      </c>
      <c r="L946" s="37">
        <f t="shared" si="207"/>
        <v>-0.4685392142052266</v>
      </c>
      <c r="M946" s="37">
        <f t="shared" si="208"/>
        <v>-0.4685392142052266</v>
      </c>
      <c r="N946" s="37">
        <f t="shared" si="209"/>
        <v>-0.4685392142052266</v>
      </c>
      <c r="O946" s="37">
        <f t="shared" si="210"/>
        <v>-0.4685392142052266</v>
      </c>
      <c r="P946" s="37">
        <f t="shared" si="211"/>
        <v>1.5433697726731497</v>
      </c>
      <c r="T946" s="36" t="s">
        <v>484</v>
      </c>
      <c r="U946" s="36" t="s">
        <v>1591</v>
      </c>
      <c r="V946" s="36" t="s">
        <v>1592</v>
      </c>
      <c r="W946" s="36">
        <v>-0.47430868823397604</v>
      </c>
      <c r="X946" s="36">
        <v>-0.47430868823397604</v>
      </c>
      <c r="Y946" s="36">
        <v>1.8722274476972633</v>
      </c>
      <c r="Z946" s="36">
        <v>1.9222420581745452</v>
      </c>
      <c r="AA946" s="36">
        <v>-0.47430868823397604</v>
      </c>
      <c r="AB946" s="36">
        <v>-0.47430868823397604</v>
      </c>
      <c r="AC946" s="36">
        <v>-0.47430868823397604</v>
      </c>
      <c r="AD946" s="36">
        <v>-0.47430868823397604</v>
      </c>
      <c r="AE946" s="36">
        <v>-0.47430868823397604</v>
      </c>
      <c r="AF946" s="36">
        <v>-0.47430868823397604</v>
      </c>
    </row>
    <row r="947" spans="1:32" x14ac:dyDescent="0.25">
      <c r="A947" s="51" t="s">
        <v>508</v>
      </c>
      <c r="B947" s="36" t="s">
        <v>1621</v>
      </c>
      <c r="C947" s="36" t="s">
        <v>1622</v>
      </c>
      <c r="F947" s="37"/>
      <c r="G947" s="37">
        <f t="shared" si="202"/>
        <v>-0.47423241048331705</v>
      </c>
      <c r="H947" s="37">
        <f t="shared" si="203"/>
        <v>-0.47423241048331705</v>
      </c>
      <c r="I947" s="37">
        <f t="shared" si="204"/>
        <v>1.9424534482729363</v>
      </c>
      <c r="J947" s="37">
        <f t="shared" si="205"/>
        <v>-0.47423241048331705</v>
      </c>
      <c r="K947" s="37">
        <f t="shared" si="206"/>
        <v>-0.47423241048331705</v>
      </c>
      <c r="L947" s="37">
        <f t="shared" si="207"/>
        <v>-0.47423241048331705</v>
      </c>
      <c r="M947" s="37">
        <f t="shared" si="208"/>
        <v>-0.47423241048331705</v>
      </c>
      <c r="N947" s="37">
        <f t="shared" si="209"/>
        <v>-0.47423241048331705</v>
      </c>
      <c r="O947" s="37">
        <f t="shared" si="210"/>
        <v>-0.47423241048331705</v>
      </c>
      <c r="P947" s="37">
        <f t="shared" si="211"/>
        <v>1.8514058355936003</v>
      </c>
      <c r="T947" s="36" t="s">
        <v>938</v>
      </c>
      <c r="U947" s="36" t="s">
        <v>2111</v>
      </c>
      <c r="V947" s="36" t="s">
        <v>1342</v>
      </c>
      <c r="W947" s="36">
        <v>-0.52719113901263337</v>
      </c>
      <c r="X947" s="36">
        <v>-5.1219692907102106E-2</v>
      </c>
      <c r="Y947" s="36">
        <v>-0.52719113901263337</v>
      </c>
      <c r="Z947" s="36">
        <v>-0.52719113901263337</v>
      </c>
      <c r="AA947" s="36">
        <v>-0.52719113901263337</v>
      </c>
      <c r="AB947" s="36">
        <v>-0.52719113901263337</v>
      </c>
      <c r="AC947" s="36">
        <v>-0.52719113901263337</v>
      </c>
      <c r="AD947" s="36">
        <v>-0.52719113901263337</v>
      </c>
      <c r="AE947" s="36">
        <v>2.0323897541934843</v>
      </c>
      <c r="AF947" s="36">
        <v>1.7091679118020517</v>
      </c>
    </row>
    <row r="948" spans="1:32" x14ac:dyDescent="0.25">
      <c r="A948" s="51" t="s">
        <v>608</v>
      </c>
      <c r="B948" s="36" t="s">
        <v>1743</v>
      </c>
      <c r="C948" s="36" t="s">
        <v>1346</v>
      </c>
      <c r="F948" s="37"/>
      <c r="G948" s="37">
        <f t="shared" si="202"/>
        <v>-0.31622776601683794</v>
      </c>
      <c r="H948" s="37">
        <f t="shared" si="203"/>
        <v>-0.31622776601683794</v>
      </c>
      <c r="I948" s="37">
        <f t="shared" si="204"/>
        <v>-0.31622776601683794</v>
      </c>
      <c r="J948" s="37">
        <f t="shared" si="205"/>
        <v>-0.31622776601683794</v>
      </c>
      <c r="K948" s="37">
        <f t="shared" si="206"/>
        <v>-0.31622776601683794</v>
      </c>
      <c r="L948" s="37">
        <f t="shared" si="207"/>
        <v>-0.31622776601683794</v>
      </c>
      <c r="M948" s="37">
        <f t="shared" si="208"/>
        <v>-0.31622776601683794</v>
      </c>
      <c r="N948" s="37">
        <f t="shared" si="209"/>
        <v>-0.31622776601683794</v>
      </c>
      <c r="O948" s="37">
        <f t="shared" si="210"/>
        <v>-0.31622776601683794</v>
      </c>
      <c r="P948" s="37">
        <f t="shared" si="211"/>
        <v>2.8460498941515411</v>
      </c>
      <c r="T948" s="36" t="s">
        <v>377</v>
      </c>
      <c r="U948" s="36" t="s">
        <v>1476</v>
      </c>
      <c r="V948" s="36" t="s">
        <v>1342</v>
      </c>
      <c r="W948" s="36">
        <v>-0.6197695147019997</v>
      </c>
      <c r="X948" s="36">
        <v>-0.6197695147019997</v>
      </c>
      <c r="Y948" s="36">
        <v>1.5872324479744884</v>
      </c>
      <c r="Z948" s="36">
        <v>1.3144673217069138</v>
      </c>
      <c r="AA948" s="36">
        <v>1.4366868332325948</v>
      </c>
      <c r="AB948" s="36">
        <v>-0.6197695147019997</v>
      </c>
      <c r="AC948" s="36">
        <v>-0.6197695147019997</v>
      </c>
      <c r="AD948" s="36">
        <v>-0.6197695147019997</v>
      </c>
      <c r="AE948" s="36">
        <v>-0.6197695147019997</v>
      </c>
      <c r="AF948" s="36">
        <v>-0.6197695147019997</v>
      </c>
    </row>
    <row r="949" spans="1:32" x14ac:dyDescent="0.25">
      <c r="A949" s="51" t="s">
        <v>547</v>
      </c>
      <c r="B949" s="36" t="s">
        <v>1674</v>
      </c>
      <c r="C949" s="36" t="s">
        <v>1352</v>
      </c>
      <c r="F949" s="37"/>
      <c r="G949" s="37">
        <f t="shared" si="202"/>
        <v>-0.60728129158927646</v>
      </c>
      <c r="H949" s="37">
        <f t="shared" si="203"/>
        <v>-0.60728129158927646</v>
      </c>
      <c r="I949" s="37">
        <f t="shared" si="204"/>
        <v>1.8195160307978413</v>
      </c>
      <c r="J949" s="37">
        <f t="shared" si="205"/>
        <v>-0.60728129158927646</v>
      </c>
      <c r="K949" s="37">
        <f t="shared" si="206"/>
        <v>-0.60728129158927646</v>
      </c>
      <c r="L949" s="37">
        <f t="shared" si="207"/>
        <v>0.94018560696969944</v>
      </c>
      <c r="M949" s="37">
        <f t="shared" si="208"/>
        <v>-0.60728129158927646</v>
      </c>
      <c r="N949" s="37">
        <f t="shared" si="209"/>
        <v>-0.60728129158927646</v>
      </c>
      <c r="O949" s="37">
        <f t="shared" si="210"/>
        <v>-0.60728129158927646</v>
      </c>
      <c r="P949" s="37">
        <f t="shared" si="211"/>
        <v>1.4912674033573947</v>
      </c>
      <c r="T949" s="36" t="s">
        <v>898</v>
      </c>
      <c r="U949" s="36" t="s">
        <v>1240</v>
      </c>
      <c r="V949" s="36" t="s">
        <v>1240</v>
      </c>
      <c r="W949" s="36">
        <v>2.8460498941515415</v>
      </c>
      <c r="X949" s="36">
        <v>-0.31622776601683794</v>
      </c>
      <c r="Y949" s="36">
        <v>-0.31622776601683794</v>
      </c>
      <c r="Z949" s="36">
        <v>-0.31622776601683794</v>
      </c>
      <c r="AA949" s="36">
        <v>-0.31622776601683794</v>
      </c>
      <c r="AB949" s="36">
        <v>-0.31622776601683794</v>
      </c>
      <c r="AC949" s="36">
        <v>-0.31622776601683794</v>
      </c>
      <c r="AD949" s="36">
        <v>-0.31622776601683794</v>
      </c>
      <c r="AE949" s="36">
        <v>-0.31622776601683794</v>
      </c>
      <c r="AF949" s="36">
        <v>-0.31622776601683794</v>
      </c>
    </row>
  </sheetData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7141-BD71-4D91-90EC-B609E9105520}">
  <dimension ref="A1:S942"/>
  <sheetViews>
    <sheetView topLeftCell="D1" workbookViewId="0">
      <selection activeCell="I1" sqref="I1:I1048576"/>
    </sheetView>
  </sheetViews>
  <sheetFormatPr defaultRowHeight="15" x14ac:dyDescent="0.25"/>
  <cols>
    <col min="1" max="1" width="9.140625" customWidth="1"/>
    <col min="4" max="4" width="31" customWidth="1"/>
    <col min="6" max="7" width="12" customWidth="1"/>
    <col min="8" max="8" width="55.5703125" customWidth="1"/>
    <col min="9" max="9" width="16.7109375" customWidth="1"/>
    <col min="10" max="10" width="16.140625" customWidth="1"/>
    <col min="11" max="11" width="9.140625" customWidth="1"/>
    <col min="13" max="13" width="15.140625" customWidth="1"/>
    <col min="16" max="16" width="12" customWidth="1"/>
  </cols>
  <sheetData>
    <row r="1" spans="1:19" x14ac:dyDescent="0.25">
      <c r="A1" s="63" t="s">
        <v>2437</v>
      </c>
      <c r="B1" t="s">
        <v>2438</v>
      </c>
      <c r="D1" t="s">
        <v>2439</v>
      </c>
      <c r="F1" t="s">
        <v>4052</v>
      </c>
      <c r="I1" t="s">
        <v>4049</v>
      </c>
      <c r="J1" t="s">
        <v>4050</v>
      </c>
      <c r="K1" t="s">
        <v>1240</v>
      </c>
      <c r="M1"/>
      <c r="P1" t="s">
        <v>4052</v>
      </c>
      <c r="S1">
        <f t="array" ref="S1">SUM(IF(ISERROR(Q:Q),1))</f>
        <v>24</v>
      </c>
    </row>
    <row r="2" spans="1:19" x14ac:dyDescent="0.25">
      <c r="A2" s="63" t="s">
        <v>748</v>
      </c>
      <c r="B2" t="s">
        <v>2440</v>
      </c>
      <c r="D2" t="s">
        <v>2441</v>
      </c>
      <c r="F2" t="s">
        <v>256</v>
      </c>
      <c r="G2" t="s">
        <v>0</v>
      </c>
      <c r="H2" t="s">
        <v>1336</v>
      </c>
      <c r="I2" t="str">
        <f>IF(ISERROR(MATCH($F2,$A:$A,0)),"Not In List",VLOOKUP($F2,$A:$B,2,FALSE))</f>
        <v>NM_071272</v>
      </c>
      <c r="J2" t="str">
        <f>IF(I2 = "Not In List",G2,"")</f>
        <v/>
      </c>
      <c r="K2" t="s">
        <v>1240</v>
      </c>
      <c r="M2" t="s">
        <v>4393</v>
      </c>
      <c r="N2" t="s">
        <v>2514</v>
      </c>
      <c r="P2" t="s">
        <v>256</v>
      </c>
      <c r="Q2" t="str">
        <f>IF(I2="Not In List",IF(ISERROR(MATCH($J2,$J:$J,0)),"Not In List",VLOOKUP($J2,$M:$N,2,FALSE)),I2)</f>
        <v>NM_071272</v>
      </c>
    </row>
    <row r="3" spans="1:19" x14ac:dyDescent="0.25">
      <c r="A3" s="63" t="s">
        <v>757</v>
      </c>
      <c r="B3" t="s">
        <v>2442</v>
      </c>
      <c r="D3" t="s">
        <v>2443</v>
      </c>
      <c r="F3" t="s">
        <v>257</v>
      </c>
      <c r="G3" t="s">
        <v>1</v>
      </c>
      <c r="H3" t="s">
        <v>1337</v>
      </c>
      <c r="I3" t="str">
        <f t="shared" ref="I3:I66" si="0">IF(ISERROR(MATCH($F3,$A:$A,0)),"Not In List",VLOOKUP($F3,$A:$B,2,FALSE))</f>
        <v>NM_070065</v>
      </c>
      <c r="J3" t="str">
        <f t="shared" ref="J3:J66" si="1">IF(I3 = "Not In List",G3,"")</f>
        <v/>
      </c>
      <c r="K3" t="s">
        <v>1240</v>
      </c>
      <c r="M3" t="s">
        <v>4053</v>
      </c>
      <c r="N3" t="s">
        <v>2516</v>
      </c>
      <c r="P3" t="s">
        <v>257</v>
      </c>
      <c r="Q3" t="str">
        <f t="shared" ref="Q3:Q66" si="2">IF(I3="Not In List",IF(ISERROR(MATCH($J3,$J:$J,0)),"Not In List",VLOOKUP($J3,$M:$N,2,FALSE)),I3)</f>
        <v>NM_070065</v>
      </c>
    </row>
    <row r="4" spans="1:19" x14ac:dyDescent="0.25">
      <c r="A4" s="63" t="s">
        <v>1009</v>
      </c>
      <c r="B4" t="s">
        <v>2444</v>
      </c>
      <c r="D4" t="s">
        <v>2445</v>
      </c>
      <c r="F4" t="s">
        <v>258</v>
      </c>
      <c r="G4" t="s">
        <v>1338</v>
      </c>
      <c r="H4" t="s">
        <v>1339</v>
      </c>
      <c r="I4" t="str">
        <f t="shared" si="0"/>
        <v>NM_073850</v>
      </c>
      <c r="J4" t="str">
        <f t="shared" si="1"/>
        <v/>
      </c>
      <c r="K4" t="s">
        <v>1240</v>
      </c>
      <c r="M4" t="s">
        <v>4053</v>
      </c>
      <c r="N4" t="s">
        <v>4055</v>
      </c>
      <c r="P4" t="s">
        <v>258</v>
      </c>
      <c r="Q4" t="str">
        <f t="shared" si="2"/>
        <v>NM_073850</v>
      </c>
    </row>
    <row r="5" spans="1:19" x14ac:dyDescent="0.25">
      <c r="A5" s="63" t="s">
        <v>959</v>
      </c>
      <c r="B5" t="s">
        <v>2446</v>
      </c>
      <c r="D5" t="s">
        <v>2447</v>
      </c>
      <c r="F5" t="s">
        <v>259</v>
      </c>
      <c r="G5" t="s">
        <v>2</v>
      </c>
      <c r="H5" t="s">
        <v>1340</v>
      </c>
      <c r="I5" t="str">
        <f t="shared" si="0"/>
        <v>NM_061070</v>
      </c>
      <c r="J5" t="str">
        <f t="shared" si="1"/>
        <v/>
      </c>
      <c r="K5" t="s">
        <v>1240</v>
      </c>
      <c r="M5" t="s">
        <v>4054</v>
      </c>
      <c r="N5" t="s">
        <v>3196</v>
      </c>
      <c r="P5" t="s">
        <v>259</v>
      </c>
      <c r="Q5" t="str">
        <f t="shared" si="2"/>
        <v>NM_061070</v>
      </c>
    </row>
    <row r="6" spans="1:19" x14ac:dyDescent="0.25">
      <c r="A6" s="63" t="s">
        <v>973</v>
      </c>
      <c r="B6" t="s">
        <v>2448</v>
      </c>
      <c r="D6" t="s">
        <v>2449</v>
      </c>
      <c r="F6" t="s">
        <v>260</v>
      </c>
      <c r="G6" t="s">
        <v>3</v>
      </c>
      <c r="H6" t="s">
        <v>1341</v>
      </c>
      <c r="I6" t="str">
        <f t="shared" si="0"/>
        <v>NM_001316843</v>
      </c>
      <c r="J6" t="str">
        <f t="shared" si="1"/>
        <v/>
      </c>
      <c r="K6" t="s">
        <v>1240</v>
      </c>
      <c r="M6" t="s">
        <v>4056</v>
      </c>
      <c r="N6" t="s">
        <v>2507</v>
      </c>
      <c r="P6" t="s">
        <v>260</v>
      </c>
      <c r="Q6" t="str">
        <f t="shared" si="2"/>
        <v>NM_001316843</v>
      </c>
    </row>
    <row r="7" spans="1:19" x14ac:dyDescent="0.25">
      <c r="A7" s="63" t="s">
        <v>973</v>
      </c>
      <c r="B7" t="s">
        <v>2450</v>
      </c>
      <c r="D7" t="s">
        <v>2449</v>
      </c>
      <c r="F7" t="s">
        <v>261</v>
      </c>
      <c r="G7" t="s">
        <v>4</v>
      </c>
      <c r="H7" t="s">
        <v>1342</v>
      </c>
      <c r="I7" t="str">
        <f t="shared" si="0"/>
        <v>Not In List</v>
      </c>
      <c r="J7" t="str">
        <f>IF(I7 = "Not In List",G7,"")</f>
        <v>179695_at</v>
      </c>
      <c r="K7" t="s">
        <v>1240</v>
      </c>
      <c r="M7" t="s">
        <v>4057</v>
      </c>
      <c r="N7" t="s">
        <v>2706</v>
      </c>
      <c r="P7" t="s">
        <v>261</v>
      </c>
      <c r="Q7" t="str">
        <f t="shared" si="2"/>
        <v>NM_070661</v>
      </c>
    </row>
    <row r="8" spans="1:19" x14ac:dyDescent="0.25">
      <c r="A8" s="63" t="s">
        <v>701</v>
      </c>
      <c r="B8" t="s">
        <v>2451</v>
      </c>
      <c r="D8" t="s">
        <v>2452</v>
      </c>
      <c r="F8" t="s">
        <v>262</v>
      </c>
      <c r="G8" t="s">
        <v>1343</v>
      </c>
      <c r="H8" t="s">
        <v>1344</v>
      </c>
      <c r="I8" t="str">
        <f t="shared" si="0"/>
        <v>NM_072543</v>
      </c>
      <c r="J8" t="str">
        <f t="shared" si="1"/>
        <v/>
      </c>
      <c r="K8" t="s">
        <v>1240</v>
      </c>
      <c r="M8" t="s">
        <v>4058</v>
      </c>
      <c r="N8" t="s">
        <v>4060</v>
      </c>
      <c r="P8" t="s">
        <v>262</v>
      </c>
      <c r="Q8" t="str">
        <f t="shared" si="2"/>
        <v>NM_072543</v>
      </c>
    </row>
    <row r="9" spans="1:19" x14ac:dyDescent="0.25">
      <c r="A9" s="63" t="s">
        <v>347</v>
      </c>
      <c r="B9" t="s">
        <v>2453</v>
      </c>
      <c r="D9" t="s">
        <v>2454</v>
      </c>
      <c r="F9" t="s">
        <v>263</v>
      </c>
      <c r="G9" t="s">
        <v>5</v>
      </c>
      <c r="H9" t="s">
        <v>1345</v>
      </c>
      <c r="I9" t="str">
        <f t="shared" si="0"/>
        <v>NM_074001</v>
      </c>
      <c r="J9" t="str">
        <f t="shared" si="1"/>
        <v/>
      </c>
      <c r="K9" t="s">
        <v>1240</v>
      </c>
      <c r="M9" t="s">
        <v>4059</v>
      </c>
      <c r="N9" t="s">
        <v>4061</v>
      </c>
      <c r="P9" t="s">
        <v>263</v>
      </c>
      <c r="Q9" t="str">
        <f t="shared" si="2"/>
        <v>NM_074001</v>
      </c>
    </row>
    <row r="10" spans="1:19" x14ac:dyDescent="0.25">
      <c r="A10" s="63" t="s">
        <v>347</v>
      </c>
      <c r="B10" t="s">
        <v>2455</v>
      </c>
      <c r="D10" t="s">
        <v>2454</v>
      </c>
      <c r="F10" t="s">
        <v>264</v>
      </c>
      <c r="G10" t="s">
        <v>6</v>
      </c>
      <c r="H10" t="s">
        <v>1346</v>
      </c>
      <c r="I10" t="str">
        <f t="shared" si="0"/>
        <v>Not In List</v>
      </c>
      <c r="J10" t="str">
        <f t="shared" si="1"/>
        <v>184714_s_at</v>
      </c>
      <c r="K10" t="s">
        <v>1240</v>
      </c>
      <c r="M10" t="s">
        <v>4059</v>
      </c>
      <c r="N10" t="s">
        <v>2733</v>
      </c>
      <c r="P10" t="s">
        <v>264</v>
      </c>
      <c r="Q10" t="str">
        <f t="shared" si="2"/>
        <v>NM_076649</v>
      </c>
    </row>
    <row r="11" spans="1:19" x14ac:dyDescent="0.25">
      <c r="A11" s="63" t="s">
        <v>948</v>
      </c>
      <c r="B11" t="s">
        <v>2456</v>
      </c>
      <c r="D11" t="s">
        <v>2457</v>
      </c>
      <c r="F11" t="s">
        <v>265</v>
      </c>
      <c r="G11" t="s">
        <v>1347</v>
      </c>
      <c r="H11" t="s">
        <v>1348</v>
      </c>
      <c r="I11" t="str">
        <f t="shared" si="0"/>
        <v>NM_071015</v>
      </c>
      <c r="J11" t="str">
        <f t="shared" si="1"/>
        <v/>
      </c>
      <c r="K11" t="s">
        <v>1240</v>
      </c>
      <c r="M11" t="s">
        <v>4062</v>
      </c>
      <c r="N11" t="s">
        <v>4064</v>
      </c>
      <c r="P11" t="s">
        <v>265</v>
      </c>
      <c r="Q11" t="str">
        <f t="shared" si="2"/>
        <v>NM_071015</v>
      </c>
    </row>
    <row r="12" spans="1:19" x14ac:dyDescent="0.25">
      <c r="A12" s="63" t="s">
        <v>379</v>
      </c>
      <c r="B12" t="s">
        <v>2458</v>
      </c>
      <c r="D12" t="s">
        <v>2459</v>
      </c>
      <c r="F12" t="s">
        <v>266</v>
      </c>
      <c r="G12" t="s">
        <v>1240</v>
      </c>
      <c r="H12" t="s">
        <v>1240</v>
      </c>
      <c r="I12" t="str">
        <f>IF(ISERROR(MATCH($F12,$A:$A,0)),"Not In List",VLOOKUP($F12,$A:$B,2,FALSE))</f>
        <v>NM_065258</v>
      </c>
      <c r="J12" t="str">
        <f t="shared" si="1"/>
        <v/>
      </c>
      <c r="K12" t="s">
        <v>1240</v>
      </c>
      <c r="M12" t="s">
        <v>4063</v>
      </c>
      <c r="N12" t="s">
        <v>4065</v>
      </c>
      <c r="P12" t="s">
        <v>266</v>
      </c>
      <c r="Q12" t="str">
        <f t="shared" si="2"/>
        <v>NM_065258</v>
      </c>
    </row>
    <row r="13" spans="1:19" x14ac:dyDescent="0.25">
      <c r="A13" s="63" t="s">
        <v>580</v>
      </c>
      <c r="B13" t="s">
        <v>2460</v>
      </c>
      <c r="D13" t="s">
        <v>2461</v>
      </c>
      <c r="F13" t="s">
        <v>267</v>
      </c>
      <c r="G13" t="s">
        <v>1349</v>
      </c>
      <c r="H13" t="s">
        <v>1350</v>
      </c>
      <c r="I13" t="str">
        <f t="shared" si="0"/>
        <v>NM_182177</v>
      </c>
      <c r="J13" t="str">
        <f t="shared" si="1"/>
        <v/>
      </c>
      <c r="K13" t="s">
        <v>1240</v>
      </c>
      <c r="M13" t="s">
        <v>4063</v>
      </c>
      <c r="N13" t="s">
        <v>4066</v>
      </c>
      <c r="P13" t="s">
        <v>267</v>
      </c>
      <c r="Q13" t="str">
        <f t="shared" si="2"/>
        <v>NM_182177</v>
      </c>
    </row>
    <row r="14" spans="1:19" x14ac:dyDescent="0.25">
      <c r="A14" s="63" t="s">
        <v>737</v>
      </c>
      <c r="B14" t="s">
        <v>2462</v>
      </c>
      <c r="D14" t="s">
        <v>2463</v>
      </c>
      <c r="F14" t="s">
        <v>268</v>
      </c>
      <c r="G14" t="s">
        <v>1351</v>
      </c>
      <c r="H14" t="s">
        <v>1352</v>
      </c>
      <c r="I14" t="str">
        <f t="shared" si="0"/>
        <v>NM_076882</v>
      </c>
      <c r="J14" t="str">
        <f t="shared" si="1"/>
        <v/>
      </c>
      <c r="K14" t="s">
        <v>1240</v>
      </c>
      <c r="M14" t="s">
        <v>4063</v>
      </c>
      <c r="N14" t="s">
        <v>3532</v>
      </c>
      <c r="P14" t="s">
        <v>268</v>
      </c>
      <c r="Q14" t="str">
        <f t="shared" si="2"/>
        <v>NM_076882</v>
      </c>
    </row>
    <row r="15" spans="1:19" x14ac:dyDescent="0.25">
      <c r="A15" s="63" t="s">
        <v>1065</v>
      </c>
      <c r="B15" t="s">
        <v>2464</v>
      </c>
      <c r="D15" t="s">
        <v>2465</v>
      </c>
      <c r="F15" t="s">
        <v>269</v>
      </c>
      <c r="G15" t="s">
        <v>9</v>
      </c>
      <c r="H15" t="s">
        <v>1353</v>
      </c>
      <c r="I15" t="str">
        <f t="shared" si="0"/>
        <v>NM_076859</v>
      </c>
      <c r="J15" t="str">
        <f t="shared" si="1"/>
        <v/>
      </c>
      <c r="K15" t="s">
        <v>1240</v>
      </c>
      <c r="M15" t="s">
        <v>4067</v>
      </c>
      <c r="N15" t="s">
        <v>2856</v>
      </c>
      <c r="P15" t="s">
        <v>269</v>
      </c>
      <c r="Q15" t="str">
        <f t="shared" si="2"/>
        <v>NM_076859</v>
      </c>
    </row>
    <row r="16" spans="1:19" x14ac:dyDescent="0.25">
      <c r="A16" s="63" t="s">
        <v>1094</v>
      </c>
      <c r="B16" t="s">
        <v>2466</v>
      </c>
      <c r="D16" t="s">
        <v>2467</v>
      </c>
      <c r="F16" t="s">
        <v>270</v>
      </c>
      <c r="G16" t="s">
        <v>10</v>
      </c>
      <c r="H16" t="s">
        <v>1354</v>
      </c>
      <c r="I16" t="str">
        <f t="shared" si="0"/>
        <v>NM_075191</v>
      </c>
      <c r="J16" t="str">
        <f t="shared" si="1"/>
        <v/>
      </c>
      <c r="K16" t="s">
        <v>1240</v>
      </c>
      <c r="M16" t="s">
        <v>4068</v>
      </c>
      <c r="N16" t="s">
        <v>3402</v>
      </c>
      <c r="P16" t="s">
        <v>270</v>
      </c>
      <c r="Q16" t="str">
        <f t="shared" si="2"/>
        <v>NM_075191</v>
      </c>
    </row>
    <row r="17" spans="1:17" x14ac:dyDescent="0.25">
      <c r="A17" s="63" t="s">
        <v>1022</v>
      </c>
      <c r="B17" t="s">
        <v>2468</v>
      </c>
      <c r="D17" t="s">
        <v>2469</v>
      </c>
      <c r="F17" t="s">
        <v>271</v>
      </c>
      <c r="G17" t="s">
        <v>11</v>
      </c>
      <c r="H17" t="s">
        <v>1355</v>
      </c>
      <c r="I17" t="str">
        <f t="shared" si="0"/>
        <v>Not In List</v>
      </c>
      <c r="J17" t="str">
        <f t="shared" si="1"/>
        <v>192820_at</v>
      </c>
      <c r="K17" t="s">
        <v>1240</v>
      </c>
      <c r="M17" t="s">
        <v>4069</v>
      </c>
      <c r="N17" t="s">
        <v>3819</v>
      </c>
      <c r="P17" t="s">
        <v>271</v>
      </c>
      <c r="Q17" t="str">
        <f t="shared" si="2"/>
        <v>NM_001267338</v>
      </c>
    </row>
    <row r="18" spans="1:17" x14ac:dyDescent="0.25">
      <c r="A18" s="63" t="s">
        <v>789</v>
      </c>
      <c r="B18" t="s">
        <v>2470</v>
      </c>
      <c r="D18" t="s">
        <v>2471</v>
      </c>
      <c r="F18" t="s">
        <v>272</v>
      </c>
      <c r="G18" t="s">
        <v>12</v>
      </c>
      <c r="H18" t="s">
        <v>1348</v>
      </c>
      <c r="I18" t="str">
        <f t="shared" si="0"/>
        <v>NM_073709</v>
      </c>
      <c r="J18" t="str">
        <f t="shared" si="1"/>
        <v/>
      </c>
      <c r="K18" t="s">
        <v>1240</v>
      </c>
      <c r="M18" t="s">
        <v>4070</v>
      </c>
      <c r="N18" t="s">
        <v>3821</v>
      </c>
      <c r="P18" t="s">
        <v>272</v>
      </c>
      <c r="Q18" t="str">
        <f t="shared" si="2"/>
        <v>NM_073709</v>
      </c>
    </row>
    <row r="19" spans="1:17" x14ac:dyDescent="0.25">
      <c r="A19" s="63" t="s">
        <v>926</v>
      </c>
      <c r="B19" t="s">
        <v>2472</v>
      </c>
      <c r="D19" t="s">
        <v>2473</v>
      </c>
      <c r="F19" t="s">
        <v>273</v>
      </c>
      <c r="G19" t="s">
        <v>13</v>
      </c>
      <c r="H19" t="s">
        <v>1356</v>
      </c>
      <c r="I19" t="str">
        <f t="shared" si="0"/>
        <v>Not In List</v>
      </c>
      <c r="J19" t="str">
        <f t="shared" si="1"/>
        <v>189283_s_at</v>
      </c>
      <c r="K19" t="s">
        <v>1240</v>
      </c>
      <c r="M19" t="s">
        <v>4070</v>
      </c>
      <c r="N19" t="s">
        <v>3822</v>
      </c>
      <c r="P19" t="s">
        <v>273</v>
      </c>
      <c r="Q19" t="str">
        <f t="shared" si="2"/>
        <v>NM_062047</v>
      </c>
    </row>
    <row r="20" spans="1:17" x14ac:dyDescent="0.25">
      <c r="A20" s="63" t="s">
        <v>926</v>
      </c>
      <c r="B20" t="s">
        <v>2474</v>
      </c>
      <c r="D20" t="s">
        <v>2473</v>
      </c>
      <c r="F20" t="s">
        <v>274</v>
      </c>
      <c r="G20" t="s">
        <v>14</v>
      </c>
      <c r="H20" t="s">
        <v>1357</v>
      </c>
      <c r="I20" t="str">
        <f t="shared" si="0"/>
        <v>NM_001027882</v>
      </c>
      <c r="J20" t="str">
        <f t="shared" si="1"/>
        <v/>
      </c>
      <c r="K20" t="s">
        <v>1240</v>
      </c>
      <c r="M20" t="s">
        <v>4070</v>
      </c>
      <c r="N20" t="s">
        <v>2985</v>
      </c>
      <c r="P20" t="s">
        <v>274</v>
      </c>
      <c r="Q20" t="str">
        <f t="shared" si="2"/>
        <v>NM_001027882</v>
      </c>
    </row>
    <row r="21" spans="1:17" x14ac:dyDescent="0.25">
      <c r="A21" s="63" t="s">
        <v>357</v>
      </c>
      <c r="B21" t="s">
        <v>2475</v>
      </c>
      <c r="D21" t="s">
        <v>2476</v>
      </c>
      <c r="F21" t="s">
        <v>275</v>
      </c>
      <c r="G21" t="s">
        <v>1358</v>
      </c>
      <c r="H21" t="s">
        <v>1359</v>
      </c>
      <c r="I21" t="str">
        <f t="shared" si="0"/>
        <v>NM_171550</v>
      </c>
      <c r="J21" t="str">
        <f t="shared" si="1"/>
        <v/>
      </c>
      <c r="K21" t="s">
        <v>1240</v>
      </c>
      <c r="M21" t="s">
        <v>4071</v>
      </c>
      <c r="N21" t="s">
        <v>4073</v>
      </c>
      <c r="P21" t="s">
        <v>275</v>
      </c>
      <c r="Q21" t="str">
        <f t="shared" si="2"/>
        <v>NM_171550</v>
      </c>
    </row>
    <row r="22" spans="1:17" x14ac:dyDescent="0.25">
      <c r="A22" s="63" t="s">
        <v>357</v>
      </c>
      <c r="B22" t="s">
        <v>2477</v>
      </c>
      <c r="D22" t="s">
        <v>2476</v>
      </c>
      <c r="F22" t="s">
        <v>276</v>
      </c>
      <c r="G22" t="s">
        <v>1240</v>
      </c>
      <c r="H22" t="s">
        <v>1240</v>
      </c>
      <c r="I22" t="str">
        <f t="shared" si="0"/>
        <v>NM_071157</v>
      </c>
      <c r="J22" t="str">
        <f t="shared" si="1"/>
        <v/>
      </c>
      <c r="K22" t="s">
        <v>1240</v>
      </c>
      <c r="M22" t="s">
        <v>4072</v>
      </c>
      <c r="N22" t="s">
        <v>4074</v>
      </c>
      <c r="P22" t="s">
        <v>276</v>
      </c>
      <c r="Q22" t="str">
        <f t="shared" si="2"/>
        <v>NM_071157</v>
      </c>
    </row>
    <row r="23" spans="1:17" x14ac:dyDescent="0.25">
      <c r="A23" s="63" t="s">
        <v>260</v>
      </c>
      <c r="B23" t="s">
        <v>2478</v>
      </c>
      <c r="D23" t="s">
        <v>2479</v>
      </c>
      <c r="F23" t="s">
        <v>277</v>
      </c>
      <c r="G23" t="s">
        <v>15</v>
      </c>
      <c r="H23" t="s">
        <v>1360</v>
      </c>
      <c r="I23" t="str">
        <f t="shared" si="0"/>
        <v>NM_064108</v>
      </c>
      <c r="J23" t="str">
        <f t="shared" si="1"/>
        <v/>
      </c>
      <c r="K23" t="s">
        <v>1803</v>
      </c>
      <c r="M23" t="s">
        <v>4072</v>
      </c>
      <c r="N23" t="s">
        <v>3631</v>
      </c>
      <c r="P23" t="s">
        <v>277</v>
      </c>
      <c r="Q23" t="str">
        <f t="shared" si="2"/>
        <v>NM_064108</v>
      </c>
    </row>
    <row r="24" spans="1:17" x14ac:dyDescent="0.25">
      <c r="A24" s="63" t="s">
        <v>260</v>
      </c>
      <c r="B24" t="s">
        <v>2480</v>
      </c>
      <c r="D24" t="s">
        <v>2479</v>
      </c>
      <c r="F24" t="s">
        <v>278</v>
      </c>
      <c r="G24" t="s">
        <v>16</v>
      </c>
      <c r="H24" t="s">
        <v>1361</v>
      </c>
      <c r="I24" t="str">
        <f t="shared" si="0"/>
        <v>NM_064109</v>
      </c>
      <c r="J24" t="str">
        <f t="shared" si="1"/>
        <v/>
      </c>
      <c r="K24" t="s">
        <v>2005</v>
      </c>
      <c r="M24" t="s">
        <v>4075</v>
      </c>
      <c r="N24" t="s">
        <v>4077</v>
      </c>
      <c r="P24" t="s">
        <v>278</v>
      </c>
      <c r="Q24" t="str">
        <f t="shared" si="2"/>
        <v>NM_064109</v>
      </c>
    </row>
    <row r="25" spans="1:17" x14ac:dyDescent="0.25">
      <c r="A25" s="63" t="s">
        <v>1018</v>
      </c>
      <c r="B25" t="s">
        <v>2481</v>
      </c>
      <c r="D25" t="s">
        <v>2482</v>
      </c>
      <c r="F25" t="s">
        <v>279</v>
      </c>
      <c r="G25" t="s">
        <v>1362</v>
      </c>
      <c r="H25" t="s">
        <v>1363</v>
      </c>
      <c r="I25" t="str">
        <f t="shared" si="0"/>
        <v>NM_062481</v>
      </c>
      <c r="J25" t="str">
        <f t="shared" si="1"/>
        <v/>
      </c>
      <c r="K25" t="s">
        <v>2343</v>
      </c>
      <c r="M25" t="s">
        <v>4076</v>
      </c>
      <c r="N25" t="s">
        <v>3144</v>
      </c>
      <c r="P25" t="s">
        <v>279</v>
      </c>
      <c r="Q25" t="str">
        <f t="shared" si="2"/>
        <v>NM_062481</v>
      </c>
    </row>
    <row r="26" spans="1:17" x14ac:dyDescent="0.25">
      <c r="A26" s="63" t="s">
        <v>723</v>
      </c>
      <c r="B26" t="s">
        <v>2483</v>
      </c>
      <c r="D26" t="s">
        <v>2484</v>
      </c>
      <c r="F26" t="s">
        <v>280</v>
      </c>
      <c r="G26" t="s">
        <v>1240</v>
      </c>
      <c r="H26" t="s">
        <v>1240</v>
      </c>
      <c r="I26" t="str">
        <f t="shared" si="0"/>
        <v>Not In List</v>
      </c>
      <c r="J26" t="str">
        <f t="shared" si="1"/>
        <v>Not In List</v>
      </c>
      <c r="K26" t="s">
        <v>1521</v>
      </c>
      <c r="M26" t="s">
        <v>4078</v>
      </c>
      <c r="N26" t="s">
        <v>3146</v>
      </c>
      <c r="P26" t="s">
        <v>280</v>
      </c>
      <c r="Q26" t="e">
        <f t="shared" si="2"/>
        <v>#N/A</v>
      </c>
    </row>
    <row r="27" spans="1:17" x14ac:dyDescent="0.25">
      <c r="A27" s="63" t="s">
        <v>377</v>
      </c>
      <c r="B27" t="s">
        <v>2485</v>
      </c>
      <c r="D27" t="s">
        <v>2486</v>
      </c>
      <c r="F27" t="s">
        <v>281</v>
      </c>
      <c r="G27" t="s">
        <v>17</v>
      </c>
      <c r="H27" t="s">
        <v>1352</v>
      </c>
      <c r="I27" t="str">
        <f t="shared" si="0"/>
        <v>AJ270999</v>
      </c>
      <c r="J27" t="str">
        <f t="shared" si="1"/>
        <v/>
      </c>
      <c r="K27" t="s">
        <v>197</v>
      </c>
      <c r="M27" t="s">
        <v>4078</v>
      </c>
      <c r="N27" t="s">
        <v>3285</v>
      </c>
      <c r="P27" t="s">
        <v>281</v>
      </c>
      <c r="Q27" t="str">
        <f t="shared" si="2"/>
        <v>AJ270999</v>
      </c>
    </row>
    <row r="28" spans="1:17" x14ac:dyDescent="0.25">
      <c r="A28" s="63" t="s">
        <v>1154</v>
      </c>
      <c r="B28" t="s">
        <v>2487</v>
      </c>
      <c r="D28" t="s">
        <v>2488</v>
      </c>
      <c r="F28" t="s">
        <v>282</v>
      </c>
      <c r="G28" t="s">
        <v>18</v>
      </c>
      <c r="H28" t="s">
        <v>1352</v>
      </c>
      <c r="I28" t="str">
        <f t="shared" si="0"/>
        <v>NM_076553</v>
      </c>
      <c r="J28" t="str">
        <f t="shared" si="1"/>
        <v/>
      </c>
      <c r="K28" t="s">
        <v>1741</v>
      </c>
      <c r="M28" t="s">
        <v>4079</v>
      </c>
      <c r="N28" t="s">
        <v>3980</v>
      </c>
      <c r="P28" t="s">
        <v>282</v>
      </c>
      <c r="Q28" t="str">
        <f t="shared" si="2"/>
        <v>NM_076553</v>
      </c>
    </row>
    <row r="29" spans="1:17" x14ac:dyDescent="0.25">
      <c r="A29" s="63" t="s">
        <v>297</v>
      </c>
      <c r="B29" t="s">
        <v>2489</v>
      </c>
      <c r="D29" t="s">
        <v>2490</v>
      </c>
      <c r="F29" t="s">
        <v>283</v>
      </c>
      <c r="G29" t="s">
        <v>1364</v>
      </c>
      <c r="H29" t="s">
        <v>1365</v>
      </c>
      <c r="I29" t="str">
        <f t="shared" si="0"/>
        <v>NM_071948</v>
      </c>
      <c r="J29" t="str">
        <f t="shared" si="1"/>
        <v/>
      </c>
      <c r="K29" t="s">
        <v>1782</v>
      </c>
      <c r="M29" t="s">
        <v>4080</v>
      </c>
      <c r="N29" t="s">
        <v>3982</v>
      </c>
      <c r="P29" t="s">
        <v>283</v>
      </c>
      <c r="Q29" t="str">
        <f t="shared" si="2"/>
        <v>NM_071948</v>
      </c>
    </row>
    <row r="30" spans="1:17" x14ac:dyDescent="0.25">
      <c r="A30" s="63" t="s">
        <v>814</v>
      </c>
      <c r="B30" t="s">
        <v>2491</v>
      </c>
      <c r="D30" t="s">
        <v>2492</v>
      </c>
      <c r="F30" t="s">
        <v>284</v>
      </c>
      <c r="G30" t="s">
        <v>19</v>
      </c>
      <c r="H30" t="s">
        <v>1348</v>
      </c>
      <c r="I30" t="str">
        <f t="shared" si="0"/>
        <v>NM_071360</v>
      </c>
      <c r="J30" t="str">
        <f t="shared" si="1"/>
        <v/>
      </c>
      <c r="K30" t="s">
        <v>2174</v>
      </c>
      <c r="M30" t="s">
        <v>4080</v>
      </c>
      <c r="N30" t="s">
        <v>2583</v>
      </c>
      <c r="P30" t="s">
        <v>284</v>
      </c>
      <c r="Q30" t="str">
        <f t="shared" si="2"/>
        <v>NM_071360</v>
      </c>
    </row>
    <row r="31" spans="1:17" x14ac:dyDescent="0.25">
      <c r="A31" s="63" t="s">
        <v>814</v>
      </c>
      <c r="B31" t="s">
        <v>2493</v>
      </c>
      <c r="D31" t="s">
        <v>2492</v>
      </c>
      <c r="F31" t="s">
        <v>285</v>
      </c>
      <c r="G31" t="s">
        <v>1366</v>
      </c>
      <c r="H31" t="s">
        <v>1348</v>
      </c>
      <c r="I31" t="str">
        <f t="shared" si="0"/>
        <v>NM_078202</v>
      </c>
      <c r="J31" t="str">
        <f t="shared" si="1"/>
        <v/>
      </c>
      <c r="K31" t="s">
        <v>1758</v>
      </c>
      <c r="M31" t="s">
        <v>4081</v>
      </c>
      <c r="N31" t="s">
        <v>4083</v>
      </c>
      <c r="P31" t="s">
        <v>285</v>
      </c>
      <c r="Q31" t="str">
        <f t="shared" si="2"/>
        <v>NM_078202</v>
      </c>
    </row>
    <row r="32" spans="1:17" x14ac:dyDescent="0.25">
      <c r="A32" s="63" t="s">
        <v>610</v>
      </c>
      <c r="B32" t="s">
        <v>2494</v>
      </c>
      <c r="D32" t="s">
        <v>2495</v>
      </c>
      <c r="F32" t="s">
        <v>286</v>
      </c>
      <c r="G32" t="s">
        <v>1367</v>
      </c>
      <c r="H32" t="s">
        <v>1368</v>
      </c>
      <c r="I32" t="str">
        <f t="shared" si="0"/>
        <v>NM_182220</v>
      </c>
      <c r="J32" t="str">
        <f t="shared" si="1"/>
        <v/>
      </c>
      <c r="K32" t="s">
        <v>1542</v>
      </c>
      <c r="M32" t="s">
        <v>4082</v>
      </c>
      <c r="N32" t="s">
        <v>2643</v>
      </c>
      <c r="P32" t="s">
        <v>286</v>
      </c>
      <c r="Q32" t="str">
        <f t="shared" si="2"/>
        <v>NM_182220</v>
      </c>
    </row>
    <row r="33" spans="1:17" x14ac:dyDescent="0.25">
      <c r="A33" s="63" t="s">
        <v>610</v>
      </c>
      <c r="B33" t="s">
        <v>2496</v>
      </c>
      <c r="D33" t="s">
        <v>2495</v>
      </c>
      <c r="F33" t="s">
        <v>287</v>
      </c>
      <c r="G33" t="s">
        <v>20</v>
      </c>
      <c r="H33" t="s">
        <v>1369</v>
      </c>
      <c r="I33" t="str">
        <f t="shared" si="0"/>
        <v>NM_062674</v>
      </c>
      <c r="J33" t="str">
        <f t="shared" si="1"/>
        <v/>
      </c>
      <c r="K33" t="s">
        <v>2083</v>
      </c>
      <c r="M33" t="s">
        <v>4084</v>
      </c>
      <c r="N33" t="s">
        <v>2645</v>
      </c>
      <c r="P33" t="s">
        <v>287</v>
      </c>
      <c r="Q33" t="str">
        <f t="shared" si="2"/>
        <v>NM_062674</v>
      </c>
    </row>
    <row r="34" spans="1:17" x14ac:dyDescent="0.25">
      <c r="A34" s="63" t="s">
        <v>610</v>
      </c>
      <c r="B34" t="s">
        <v>2497</v>
      </c>
      <c r="D34" t="s">
        <v>2495</v>
      </c>
      <c r="F34" t="s">
        <v>288</v>
      </c>
      <c r="G34" t="s">
        <v>21</v>
      </c>
      <c r="H34" t="s">
        <v>1370</v>
      </c>
      <c r="I34" t="str">
        <f t="shared" si="0"/>
        <v>Not In List</v>
      </c>
      <c r="J34" t="str">
        <f t="shared" si="1"/>
        <v>183028_s_at</v>
      </c>
      <c r="K34" t="s">
        <v>1658</v>
      </c>
      <c r="M34" t="s">
        <v>4084</v>
      </c>
      <c r="N34" t="s">
        <v>4086</v>
      </c>
      <c r="P34" t="s">
        <v>288</v>
      </c>
      <c r="Q34" t="str">
        <f>IF(I34="Not In List",IF(ISERROR(MATCH($J34,$J:$J,0)),"Not In List",VLOOKUP($J34,$M:$N,2,FALSE)),I34)</f>
        <v>NM_062742</v>
      </c>
    </row>
    <row r="35" spans="1:17" x14ac:dyDescent="0.25">
      <c r="A35" s="63" t="s">
        <v>810</v>
      </c>
      <c r="B35" t="s">
        <v>2498</v>
      </c>
      <c r="D35" t="s">
        <v>2499</v>
      </c>
      <c r="F35" t="s">
        <v>289</v>
      </c>
      <c r="G35" t="s">
        <v>1371</v>
      </c>
      <c r="H35" t="s">
        <v>1372</v>
      </c>
      <c r="I35" t="str">
        <f t="shared" si="0"/>
        <v>Not In List</v>
      </c>
      <c r="J35" t="str">
        <f t="shared" si="1"/>
        <v>192972_at</v>
      </c>
      <c r="K35" t="s">
        <v>1714</v>
      </c>
      <c r="M35" t="s">
        <v>4085</v>
      </c>
      <c r="N35" t="s">
        <v>4087</v>
      </c>
      <c r="P35" t="s">
        <v>289</v>
      </c>
      <c r="Q35" t="str">
        <f t="shared" si="2"/>
        <v>U15420</v>
      </c>
    </row>
    <row r="36" spans="1:17" x14ac:dyDescent="0.25">
      <c r="A36" s="63" t="s">
        <v>345</v>
      </c>
      <c r="B36" t="s">
        <v>2500</v>
      </c>
      <c r="D36" t="s">
        <v>2501</v>
      </c>
      <c r="F36" t="s">
        <v>290</v>
      </c>
      <c r="G36" t="s">
        <v>1240</v>
      </c>
      <c r="H36" t="s">
        <v>1240</v>
      </c>
      <c r="I36" t="str">
        <f t="shared" si="0"/>
        <v>NM_073242</v>
      </c>
      <c r="J36" t="str">
        <f t="shared" si="1"/>
        <v/>
      </c>
      <c r="K36" t="s">
        <v>2247</v>
      </c>
      <c r="M36" t="s">
        <v>4085</v>
      </c>
      <c r="N36" t="s">
        <v>2948</v>
      </c>
      <c r="P36" t="s">
        <v>290</v>
      </c>
      <c r="Q36" t="str">
        <f t="shared" si="2"/>
        <v>NM_073242</v>
      </c>
    </row>
    <row r="37" spans="1:17" x14ac:dyDescent="0.25">
      <c r="A37" s="63" t="s">
        <v>345</v>
      </c>
      <c r="B37" t="s">
        <v>2502</v>
      </c>
      <c r="D37" t="s">
        <v>2501</v>
      </c>
      <c r="F37" t="s">
        <v>291</v>
      </c>
      <c r="G37" t="s">
        <v>1240</v>
      </c>
      <c r="H37" t="s">
        <v>1240</v>
      </c>
      <c r="I37" t="str">
        <f t="shared" si="0"/>
        <v>NM_064102</v>
      </c>
      <c r="J37" t="str">
        <f t="shared" si="1"/>
        <v/>
      </c>
      <c r="K37" t="s">
        <v>206</v>
      </c>
      <c r="M37" t="s">
        <v>4088</v>
      </c>
      <c r="N37" t="s">
        <v>3867</v>
      </c>
      <c r="P37" t="s">
        <v>291</v>
      </c>
      <c r="Q37" t="str">
        <f t="shared" si="2"/>
        <v>NM_064102</v>
      </c>
    </row>
    <row r="38" spans="1:17" x14ac:dyDescent="0.25">
      <c r="A38" s="63" t="s">
        <v>800</v>
      </c>
      <c r="B38" t="s">
        <v>2503</v>
      </c>
      <c r="D38" t="s">
        <v>2504</v>
      </c>
      <c r="F38" t="s">
        <v>292</v>
      </c>
      <c r="G38" t="s">
        <v>1373</v>
      </c>
      <c r="H38" t="s">
        <v>1346</v>
      </c>
      <c r="I38" t="str">
        <f t="shared" si="0"/>
        <v>Not In List</v>
      </c>
      <c r="J38" t="str">
        <f t="shared" si="1"/>
        <v>185498_at</v>
      </c>
      <c r="K38" t="s">
        <v>250</v>
      </c>
      <c r="M38" t="s">
        <v>4089</v>
      </c>
      <c r="N38" t="s">
        <v>3869</v>
      </c>
      <c r="P38" t="s">
        <v>292</v>
      </c>
      <c r="Q38" t="str">
        <f t="shared" si="2"/>
        <v>NM_059594</v>
      </c>
    </row>
    <row r="39" spans="1:17" x14ac:dyDescent="0.25">
      <c r="A39" s="63" t="s">
        <v>853</v>
      </c>
      <c r="B39" t="s">
        <v>2505</v>
      </c>
      <c r="D39" t="s">
        <v>2506</v>
      </c>
      <c r="F39" t="s">
        <v>293</v>
      </c>
      <c r="G39" t="s">
        <v>22</v>
      </c>
      <c r="H39" t="s">
        <v>1374</v>
      </c>
      <c r="I39" t="str">
        <f t="shared" si="0"/>
        <v>NM_067699</v>
      </c>
      <c r="J39" t="str">
        <f t="shared" si="1"/>
        <v/>
      </c>
      <c r="K39" t="s">
        <v>221</v>
      </c>
      <c r="M39" t="s">
        <v>4089</v>
      </c>
      <c r="N39" t="s">
        <v>3427</v>
      </c>
      <c r="P39" t="s">
        <v>293</v>
      </c>
      <c r="Q39" t="str">
        <f t="shared" si="2"/>
        <v>NM_067699</v>
      </c>
    </row>
    <row r="40" spans="1:17" x14ac:dyDescent="0.25">
      <c r="A40" s="63" t="s">
        <v>1025</v>
      </c>
      <c r="B40" t="s">
        <v>2507</v>
      </c>
      <c r="D40" t="s">
        <v>2508</v>
      </c>
      <c r="F40" t="s">
        <v>294</v>
      </c>
      <c r="G40" t="s">
        <v>23</v>
      </c>
      <c r="H40" t="s">
        <v>1375</v>
      </c>
      <c r="I40" t="str">
        <f t="shared" si="0"/>
        <v>NM_060268</v>
      </c>
      <c r="J40" t="str">
        <f t="shared" si="1"/>
        <v/>
      </c>
      <c r="K40" t="s">
        <v>1645</v>
      </c>
      <c r="M40" t="s">
        <v>4090</v>
      </c>
      <c r="N40" t="s">
        <v>3804</v>
      </c>
      <c r="P40" t="s">
        <v>294</v>
      </c>
      <c r="Q40" t="str">
        <f t="shared" si="2"/>
        <v>NM_060268</v>
      </c>
    </row>
    <row r="41" spans="1:17" x14ac:dyDescent="0.25">
      <c r="A41" s="63" t="s">
        <v>265</v>
      </c>
      <c r="B41" t="s">
        <v>2509</v>
      </c>
      <c r="D41" t="s">
        <v>2510</v>
      </c>
      <c r="F41" t="s">
        <v>295</v>
      </c>
      <c r="G41" t="s">
        <v>1376</v>
      </c>
      <c r="H41" t="s">
        <v>1377</v>
      </c>
      <c r="I41" t="str">
        <f t="shared" si="0"/>
        <v>Not In List</v>
      </c>
      <c r="J41" t="str">
        <f t="shared" si="1"/>
        <v>189768_at</v>
      </c>
      <c r="K41" t="s">
        <v>2078</v>
      </c>
      <c r="M41" t="s">
        <v>4091</v>
      </c>
      <c r="N41" t="s">
        <v>3806</v>
      </c>
      <c r="P41" t="s">
        <v>295</v>
      </c>
      <c r="Q41" t="str">
        <f t="shared" si="2"/>
        <v>NM_062492</v>
      </c>
    </row>
    <row r="42" spans="1:17" x14ac:dyDescent="0.25">
      <c r="A42" s="63" t="s">
        <v>852</v>
      </c>
      <c r="B42" t="s">
        <v>2511</v>
      </c>
      <c r="D42" t="s">
        <v>2512</v>
      </c>
      <c r="F42" t="s">
        <v>296</v>
      </c>
      <c r="G42" t="s">
        <v>24</v>
      </c>
      <c r="H42" t="s">
        <v>1352</v>
      </c>
      <c r="I42" t="str">
        <f t="shared" si="0"/>
        <v>NM_068970</v>
      </c>
      <c r="J42" t="str">
        <f t="shared" si="1"/>
        <v/>
      </c>
      <c r="K42" t="s">
        <v>1371</v>
      </c>
      <c r="M42" t="s">
        <v>4091</v>
      </c>
      <c r="N42" t="s">
        <v>4093</v>
      </c>
      <c r="P42" t="s">
        <v>296</v>
      </c>
      <c r="Q42" t="str">
        <f t="shared" si="2"/>
        <v>NM_068970</v>
      </c>
    </row>
    <row r="43" spans="1:17" x14ac:dyDescent="0.25">
      <c r="A43" s="63" t="s">
        <v>852</v>
      </c>
      <c r="B43" t="s">
        <v>2513</v>
      </c>
      <c r="D43" t="s">
        <v>2512</v>
      </c>
      <c r="F43" t="s">
        <v>297</v>
      </c>
      <c r="G43" t="s">
        <v>1378</v>
      </c>
      <c r="H43" t="s">
        <v>1379</v>
      </c>
      <c r="I43" t="str">
        <f t="shared" si="0"/>
        <v>NM_060016</v>
      </c>
      <c r="J43" t="str">
        <f t="shared" si="1"/>
        <v/>
      </c>
      <c r="K43" t="s">
        <v>1396</v>
      </c>
      <c r="M43" t="s">
        <v>4092</v>
      </c>
      <c r="N43" t="s">
        <v>4094</v>
      </c>
      <c r="P43" t="s">
        <v>297</v>
      </c>
      <c r="Q43" t="str">
        <f t="shared" si="2"/>
        <v>NM_060016</v>
      </c>
    </row>
    <row r="44" spans="1:17" x14ac:dyDescent="0.25">
      <c r="A44" s="63" t="s">
        <v>925</v>
      </c>
      <c r="B44" t="s">
        <v>2514</v>
      </c>
      <c r="D44" t="s">
        <v>2515</v>
      </c>
      <c r="F44" t="s">
        <v>298</v>
      </c>
      <c r="G44" t="s">
        <v>1380</v>
      </c>
      <c r="H44" t="s">
        <v>1381</v>
      </c>
      <c r="I44" t="str">
        <f t="shared" si="0"/>
        <v>NM_068077</v>
      </c>
      <c r="J44" t="str">
        <f t="shared" si="1"/>
        <v/>
      </c>
      <c r="K44" t="s">
        <v>11</v>
      </c>
      <c r="M44" t="s">
        <v>4092</v>
      </c>
      <c r="N44" t="s">
        <v>3989</v>
      </c>
      <c r="P44" t="s">
        <v>298</v>
      </c>
      <c r="Q44" t="str">
        <f t="shared" si="2"/>
        <v>NM_068077</v>
      </c>
    </row>
    <row r="45" spans="1:17" x14ac:dyDescent="0.25">
      <c r="A45" s="63" t="s">
        <v>925</v>
      </c>
      <c r="B45" t="s">
        <v>2516</v>
      </c>
      <c r="D45" t="s">
        <v>2515</v>
      </c>
      <c r="F45" t="s">
        <v>299</v>
      </c>
      <c r="G45" t="s">
        <v>1382</v>
      </c>
      <c r="H45" t="s">
        <v>1383</v>
      </c>
      <c r="I45" t="str">
        <f t="shared" si="0"/>
        <v>AF440514</v>
      </c>
      <c r="J45" t="str">
        <f t="shared" si="1"/>
        <v/>
      </c>
      <c r="K45" t="s">
        <v>2401</v>
      </c>
      <c r="M45" t="s">
        <v>4095</v>
      </c>
      <c r="N45" t="s">
        <v>3991</v>
      </c>
      <c r="P45" t="s">
        <v>299</v>
      </c>
      <c r="Q45" t="str">
        <f t="shared" si="2"/>
        <v>AF440514</v>
      </c>
    </row>
    <row r="46" spans="1:17" x14ac:dyDescent="0.25">
      <c r="A46" s="63" t="s">
        <v>828</v>
      </c>
      <c r="B46" t="s">
        <v>2517</v>
      </c>
      <c r="D46" t="s">
        <v>2518</v>
      </c>
      <c r="F46" t="s">
        <v>300</v>
      </c>
      <c r="G46" t="s">
        <v>1222</v>
      </c>
      <c r="H46" t="s">
        <v>1348</v>
      </c>
      <c r="I46" t="str">
        <f t="shared" si="0"/>
        <v>NM_072225</v>
      </c>
      <c r="J46" t="str">
        <f t="shared" si="1"/>
        <v/>
      </c>
      <c r="K46" t="s">
        <v>76</v>
      </c>
      <c r="M46" t="s">
        <v>4095</v>
      </c>
      <c r="N46" t="s">
        <v>3230</v>
      </c>
      <c r="P46" t="s">
        <v>300</v>
      </c>
      <c r="Q46" t="str">
        <f t="shared" si="2"/>
        <v>NM_072225</v>
      </c>
    </row>
    <row r="47" spans="1:17" x14ac:dyDescent="0.25">
      <c r="A47" s="63" t="s">
        <v>828</v>
      </c>
      <c r="B47" t="s">
        <v>2519</v>
      </c>
      <c r="D47" t="s">
        <v>2518</v>
      </c>
      <c r="F47" t="s">
        <v>301</v>
      </c>
      <c r="G47" t="s">
        <v>25</v>
      </c>
      <c r="H47" t="s">
        <v>1384</v>
      </c>
      <c r="I47" t="str">
        <f t="shared" si="0"/>
        <v>NM_072822</v>
      </c>
      <c r="J47" t="str">
        <f t="shared" si="1"/>
        <v/>
      </c>
      <c r="K47" t="s">
        <v>1481</v>
      </c>
      <c r="M47" t="s">
        <v>4096</v>
      </c>
      <c r="N47" t="s">
        <v>3232</v>
      </c>
      <c r="P47" t="s">
        <v>301</v>
      </c>
      <c r="Q47" t="str">
        <f t="shared" si="2"/>
        <v>NM_072822</v>
      </c>
    </row>
    <row r="48" spans="1:17" x14ac:dyDescent="0.25">
      <c r="A48" s="63" t="s">
        <v>771</v>
      </c>
      <c r="B48" t="s">
        <v>2520</v>
      </c>
      <c r="D48" t="s">
        <v>2521</v>
      </c>
      <c r="F48" t="s">
        <v>302</v>
      </c>
      <c r="G48" t="s">
        <v>1385</v>
      </c>
      <c r="H48" t="s">
        <v>1342</v>
      </c>
      <c r="I48" t="str">
        <f t="shared" si="0"/>
        <v>Not In List</v>
      </c>
      <c r="J48" t="str">
        <f t="shared" si="1"/>
        <v>177961_at</v>
      </c>
      <c r="K48" t="s">
        <v>2286</v>
      </c>
      <c r="M48" t="s">
        <v>4096</v>
      </c>
      <c r="N48" t="s">
        <v>3633</v>
      </c>
      <c r="P48" t="s">
        <v>302</v>
      </c>
      <c r="Q48" t="str">
        <f t="shared" si="2"/>
        <v>AB001074</v>
      </c>
    </row>
    <row r="49" spans="1:17" x14ac:dyDescent="0.25">
      <c r="A49" s="63" t="s">
        <v>811</v>
      </c>
      <c r="B49" t="s">
        <v>2522</v>
      </c>
      <c r="D49" t="s">
        <v>2523</v>
      </c>
      <c r="F49" t="s">
        <v>303</v>
      </c>
      <c r="G49" t="s">
        <v>26</v>
      </c>
      <c r="H49" t="s">
        <v>1386</v>
      </c>
      <c r="I49" t="str">
        <f t="shared" si="0"/>
        <v>NM_072711</v>
      </c>
      <c r="J49" t="str">
        <f t="shared" si="1"/>
        <v/>
      </c>
      <c r="K49" t="s">
        <v>47</v>
      </c>
      <c r="M49" t="s">
        <v>4097</v>
      </c>
      <c r="N49" t="s">
        <v>3037</v>
      </c>
      <c r="P49" t="s">
        <v>303</v>
      </c>
      <c r="Q49" t="str">
        <f t="shared" si="2"/>
        <v>NM_072711</v>
      </c>
    </row>
    <row r="50" spans="1:17" x14ac:dyDescent="0.25">
      <c r="A50" s="63" t="s">
        <v>839</v>
      </c>
      <c r="B50" t="s">
        <v>2524</v>
      </c>
      <c r="D50" t="s">
        <v>2525</v>
      </c>
      <c r="F50" t="s">
        <v>304</v>
      </c>
      <c r="G50" t="s">
        <v>1312</v>
      </c>
      <c r="H50" t="s">
        <v>1342</v>
      </c>
      <c r="I50" t="str">
        <f t="shared" si="0"/>
        <v>NM_077576</v>
      </c>
      <c r="J50" t="str">
        <f t="shared" si="1"/>
        <v/>
      </c>
      <c r="K50" t="s">
        <v>1428</v>
      </c>
      <c r="M50" t="s">
        <v>4098</v>
      </c>
      <c r="N50" t="s">
        <v>4100</v>
      </c>
      <c r="P50" t="s">
        <v>304</v>
      </c>
      <c r="Q50" t="str">
        <f t="shared" si="2"/>
        <v>NM_077576</v>
      </c>
    </row>
    <row r="51" spans="1:17" x14ac:dyDescent="0.25">
      <c r="A51" s="63" t="s">
        <v>316</v>
      </c>
      <c r="B51" t="s">
        <v>2526</v>
      </c>
      <c r="D51" t="s">
        <v>2527</v>
      </c>
      <c r="F51" t="s">
        <v>305</v>
      </c>
      <c r="G51" t="s">
        <v>27</v>
      </c>
      <c r="H51" t="s">
        <v>1348</v>
      </c>
      <c r="I51" t="str">
        <f t="shared" si="0"/>
        <v>Not In List</v>
      </c>
      <c r="J51" t="str">
        <f t="shared" si="1"/>
        <v>187493_at</v>
      </c>
      <c r="K51" t="s">
        <v>2217</v>
      </c>
      <c r="M51" t="s">
        <v>4099</v>
      </c>
      <c r="N51" t="s">
        <v>2456</v>
      </c>
      <c r="P51" t="s">
        <v>305</v>
      </c>
      <c r="Q51" t="str">
        <f t="shared" si="2"/>
        <v>NM_001027206</v>
      </c>
    </row>
    <row r="52" spans="1:17" x14ac:dyDescent="0.25">
      <c r="A52" s="63" t="s">
        <v>467</v>
      </c>
      <c r="B52" t="s">
        <v>2528</v>
      </c>
      <c r="D52" t="s">
        <v>2529</v>
      </c>
      <c r="F52" t="s">
        <v>306</v>
      </c>
      <c r="G52" t="s">
        <v>1240</v>
      </c>
      <c r="H52" t="s">
        <v>1240</v>
      </c>
      <c r="I52" t="str">
        <f t="shared" si="0"/>
        <v>NM_076551</v>
      </c>
      <c r="J52" t="str">
        <f t="shared" si="1"/>
        <v/>
      </c>
      <c r="K52" t="s">
        <v>2037</v>
      </c>
      <c r="M52" t="s">
        <v>4101</v>
      </c>
      <c r="N52" t="s">
        <v>4103</v>
      </c>
      <c r="P52" t="s">
        <v>306</v>
      </c>
      <c r="Q52" t="str">
        <f t="shared" si="2"/>
        <v>NM_076551</v>
      </c>
    </row>
    <row r="53" spans="1:17" x14ac:dyDescent="0.25">
      <c r="A53" s="63" t="s">
        <v>407</v>
      </c>
      <c r="B53" t="s">
        <v>2530</v>
      </c>
      <c r="D53" t="s">
        <v>2531</v>
      </c>
      <c r="F53" t="s">
        <v>307</v>
      </c>
      <c r="G53" t="s">
        <v>1240</v>
      </c>
      <c r="H53" t="s">
        <v>1240</v>
      </c>
      <c r="I53" t="str">
        <f t="shared" si="0"/>
        <v>NR_132583</v>
      </c>
      <c r="J53" t="str">
        <f t="shared" si="1"/>
        <v/>
      </c>
      <c r="K53" t="s">
        <v>2391</v>
      </c>
      <c r="M53" t="s">
        <v>4102</v>
      </c>
      <c r="N53" t="s">
        <v>4104</v>
      </c>
      <c r="P53" t="s">
        <v>307</v>
      </c>
      <c r="Q53" t="str">
        <f t="shared" si="2"/>
        <v>NR_132583</v>
      </c>
    </row>
    <row r="54" spans="1:17" x14ac:dyDescent="0.25">
      <c r="A54" s="63" t="s">
        <v>572</v>
      </c>
      <c r="B54" t="s">
        <v>2532</v>
      </c>
      <c r="D54" t="s">
        <v>2533</v>
      </c>
      <c r="F54" t="s">
        <v>308</v>
      </c>
      <c r="G54" t="s">
        <v>28</v>
      </c>
      <c r="H54" t="s">
        <v>1387</v>
      </c>
      <c r="I54" t="str">
        <f t="shared" si="0"/>
        <v>NM_066035</v>
      </c>
      <c r="J54" t="str">
        <f t="shared" si="1"/>
        <v/>
      </c>
      <c r="K54" t="s">
        <v>2178</v>
      </c>
      <c r="M54" t="s">
        <v>4102</v>
      </c>
      <c r="N54" t="s">
        <v>4105</v>
      </c>
      <c r="P54" t="s">
        <v>308</v>
      </c>
      <c r="Q54" t="str">
        <f t="shared" si="2"/>
        <v>NM_066035</v>
      </c>
    </row>
    <row r="55" spans="1:17" x14ac:dyDescent="0.25">
      <c r="A55" s="63" t="s">
        <v>465</v>
      </c>
      <c r="B55" t="s">
        <v>2534</v>
      </c>
      <c r="D55" t="s">
        <v>2535</v>
      </c>
      <c r="F55" t="s">
        <v>309</v>
      </c>
      <c r="G55" t="s">
        <v>1240</v>
      </c>
      <c r="H55" t="s">
        <v>1240</v>
      </c>
      <c r="I55" t="str">
        <f t="shared" si="0"/>
        <v>NM_064538</v>
      </c>
      <c r="J55" t="str">
        <f t="shared" si="1"/>
        <v/>
      </c>
      <c r="K55" t="s">
        <v>188</v>
      </c>
      <c r="M55" t="s">
        <v>4102</v>
      </c>
      <c r="N55" t="s">
        <v>2494</v>
      </c>
      <c r="P55" t="s">
        <v>309</v>
      </c>
      <c r="Q55" t="str">
        <f t="shared" si="2"/>
        <v>NM_064538</v>
      </c>
    </row>
    <row r="56" spans="1:17" x14ac:dyDescent="0.25">
      <c r="A56" s="63" t="s">
        <v>782</v>
      </c>
      <c r="B56" t="s">
        <v>2536</v>
      </c>
      <c r="D56" t="s">
        <v>2537</v>
      </c>
      <c r="F56" t="s">
        <v>310</v>
      </c>
      <c r="G56" t="s">
        <v>1388</v>
      </c>
      <c r="H56" t="s">
        <v>1389</v>
      </c>
      <c r="I56" t="str">
        <f t="shared" si="0"/>
        <v>Not In List</v>
      </c>
      <c r="J56" t="str">
        <f t="shared" si="1"/>
        <v>192003_s_at</v>
      </c>
      <c r="K56" t="s">
        <v>1388</v>
      </c>
      <c r="M56" t="s">
        <v>4106</v>
      </c>
      <c r="N56" t="s">
        <v>2496</v>
      </c>
      <c r="P56" t="s">
        <v>310</v>
      </c>
      <c r="Q56" t="str">
        <f t="shared" si="2"/>
        <v>NM_076732</v>
      </c>
    </row>
    <row r="57" spans="1:17" x14ac:dyDescent="0.25">
      <c r="A57" s="63" t="s">
        <v>792</v>
      </c>
      <c r="B57" t="s">
        <v>2538</v>
      </c>
      <c r="D57" t="s">
        <v>2539</v>
      </c>
      <c r="F57" t="s">
        <v>311</v>
      </c>
      <c r="G57" t="s">
        <v>1240</v>
      </c>
      <c r="H57" t="s">
        <v>1240</v>
      </c>
      <c r="I57" t="str">
        <f t="shared" si="0"/>
        <v>Not In List</v>
      </c>
      <c r="J57" t="str">
        <f t="shared" si="1"/>
        <v>Not In List</v>
      </c>
      <c r="K57" t="s">
        <v>2424</v>
      </c>
      <c r="M57" t="s">
        <v>4106</v>
      </c>
      <c r="N57" t="s">
        <v>2497</v>
      </c>
      <c r="P57" t="s">
        <v>311</v>
      </c>
      <c r="Q57" t="e">
        <f t="shared" si="2"/>
        <v>#N/A</v>
      </c>
    </row>
    <row r="58" spans="1:17" x14ac:dyDescent="0.25">
      <c r="A58" s="63" t="s">
        <v>594</v>
      </c>
      <c r="B58" t="s">
        <v>2540</v>
      </c>
      <c r="D58" t="s">
        <v>2541</v>
      </c>
      <c r="F58" t="s">
        <v>312</v>
      </c>
      <c r="G58" t="s">
        <v>1390</v>
      </c>
      <c r="H58" t="s">
        <v>1391</v>
      </c>
      <c r="I58" t="str">
        <f t="shared" si="0"/>
        <v>X76114</v>
      </c>
      <c r="J58" t="str">
        <f t="shared" si="1"/>
        <v/>
      </c>
      <c r="K58" t="s">
        <v>1734</v>
      </c>
      <c r="M58" t="s">
        <v>4106</v>
      </c>
      <c r="N58" t="s">
        <v>3332</v>
      </c>
      <c r="P58" t="s">
        <v>312</v>
      </c>
      <c r="Q58" t="str">
        <f t="shared" si="2"/>
        <v>X76114</v>
      </c>
    </row>
    <row r="59" spans="1:17" x14ac:dyDescent="0.25">
      <c r="A59" s="63" t="s">
        <v>720</v>
      </c>
      <c r="B59" t="s">
        <v>2542</v>
      </c>
      <c r="D59" t="s">
        <v>2543</v>
      </c>
      <c r="F59" t="s">
        <v>313</v>
      </c>
      <c r="G59" t="s">
        <v>1392</v>
      </c>
      <c r="H59" t="s">
        <v>1393</v>
      </c>
      <c r="I59" t="str">
        <f t="shared" si="0"/>
        <v>NM_181973</v>
      </c>
      <c r="J59" t="str">
        <f t="shared" si="1"/>
        <v/>
      </c>
      <c r="K59" t="s">
        <v>2367</v>
      </c>
      <c r="M59" t="s">
        <v>4107</v>
      </c>
      <c r="N59" t="s">
        <v>4109</v>
      </c>
      <c r="P59" t="s">
        <v>313</v>
      </c>
      <c r="Q59" t="str">
        <f t="shared" si="2"/>
        <v>NM_181973</v>
      </c>
    </row>
    <row r="60" spans="1:17" x14ac:dyDescent="0.25">
      <c r="A60" s="63" t="s">
        <v>529</v>
      </c>
      <c r="B60" t="s">
        <v>2544</v>
      </c>
      <c r="D60" t="s">
        <v>2545</v>
      </c>
      <c r="F60" t="s">
        <v>314</v>
      </c>
      <c r="G60" t="s">
        <v>1394</v>
      </c>
      <c r="H60" t="s">
        <v>1395</v>
      </c>
      <c r="I60" t="str">
        <f t="shared" si="0"/>
        <v>Not In List</v>
      </c>
      <c r="J60" t="str">
        <f t="shared" si="1"/>
        <v>188945_at</v>
      </c>
      <c r="K60" t="s">
        <v>2412</v>
      </c>
      <c r="M60" t="s">
        <v>4108</v>
      </c>
      <c r="N60" t="s">
        <v>4110</v>
      </c>
      <c r="P60" t="s">
        <v>314</v>
      </c>
      <c r="Q60" t="str">
        <f t="shared" si="2"/>
        <v>NM_076904</v>
      </c>
    </row>
    <row r="61" spans="1:17" x14ac:dyDescent="0.25">
      <c r="A61" s="63" t="s">
        <v>529</v>
      </c>
      <c r="B61" t="s">
        <v>2546</v>
      </c>
      <c r="D61" t="s">
        <v>2545</v>
      </c>
      <c r="F61" t="s">
        <v>315</v>
      </c>
      <c r="G61" t="s">
        <v>1396</v>
      </c>
      <c r="H61" t="s">
        <v>1397</v>
      </c>
      <c r="I61" t="str">
        <f t="shared" si="0"/>
        <v>Not In List</v>
      </c>
      <c r="J61" t="str">
        <f t="shared" si="1"/>
        <v>192889_at</v>
      </c>
      <c r="K61" t="s">
        <v>97</v>
      </c>
      <c r="M61" t="s">
        <v>4108</v>
      </c>
      <c r="N61" t="s">
        <v>2915</v>
      </c>
      <c r="P61" t="s">
        <v>315</v>
      </c>
      <c r="Q61" t="str">
        <f t="shared" si="2"/>
        <v>NM_071632</v>
      </c>
    </row>
    <row r="62" spans="1:17" x14ac:dyDescent="0.25">
      <c r="A62" s="63" t="s">
        <v>728</v>
      </c>
      <c r="B62" t="s">
        <v>2547</v>
      </c>
      <c r="D62" t="s">
        <v>2548</v>
      </c>
      <c r="F62" t="s">
        <v>316</v>
      </c>
      <c r="G62" t="s">
        <v>1398</v>
      </c>
      <c r="H62" t="s">
        <v>1399</v>
      </c>
      <c r="I62" t="str">
        <f t="shared" si="0"/>
        <v>NM_074006</v>
      </c>
      <c r="J62" t="str">
        <f t="shared" si="1"/>
        <v/>
      </c>
      <c r="K62" t="s">
        <v>2140</v>
      </c>
      <c r="M62" t="s">
        <v>4111</v>
      </c>
      <c r="N62" t="s">
        <v>3448</v>
      </c>
      <c r="P62" t="s">
        <v>316</v>
      </c>
      <c r="Q62" t="str">
        <f t="shared" si="2"/>
        <v>NM_074006</v>
      </c>
    </row>
    <row r="63" spans="1:17" x14ac:dyDescent="0.25">
      <c r="A63" s="63" t="s">
        <v>284</v>
      </c>
      <c r="B63" t="s">
        <v>2549</v>
      </c>
      <c r="D63" t="s">
        <v>2550</v>
      </c>
      <c r="F63" t="s">
        <v>317</v>
      </c>
      <c r="G63" t="s">
        <v>29</v>
      </c>
      <c r="H63" t="s">
        <v>1342</v>
      </c>
      <c r="I63" t="str">
        <f t="shared" si="0"/>
        <v>NM_078169</v>
      </c>
      <c r="J63" t="str">
        <f t="shared" si="1"/>
        <v/>
      </c>
      <c r="K63" t="s">
        <v>2165</v>
      </c>
      <c r="M63" t="s">
        <v>4112</v>
      </c>
      <c r="N63" t="s">
        <v>4114</v>
      </c>
      <c r="P63" t="s">
        <v>317</v>
      </c>
      <c r="Q63" t="str">
        <f t="shared" si="2"/>
        <v>NM_078169</v>
      </c>
    </row>
    <row r="64" spans="1:17" x14ac:dyDescent="0.25">
      <c r="A64" s="63" t="s">
        <v>539</v>
      </c>
      <c r="B64" t="s">
        <v>2551</v>
      </c>
      <c r="D64" t="s">
        <v>2552</v>
      </c>
      <c r="F64" t="s">
        <v>318</v>
      </c>
      <c r="G64" t="s">
        <v>30</v>
      </c>
      <c r="H64" t="s">
        <v>1346</v>
      </c>
      <c r="I64" t="str">
        <f t="shared" si="0"/>
        <v>NM_064718</v>
      </c>
      <c r="J64" t="str">
        <f t="shared" si="1"/>
        <v/>
      </c>
      <c r="K64" t="s">
        <v>2048</v>
      </c>
      <c r="M64" t="s">
        <v>4113</v>
      </c>
      <c r="N64" t="s">
        <v>4115</v>
      </c>
      <c r="P64" t="s">
        <v>318</v>
      </c>
      <c r="Q64" t="str">
        <f t="shared" si="2"/>
        <v>NM_064718</v>
      </c>
    </row>
    <row r="65" spans="1:17" x14ac:dyDescent="0.25">
      <c r="A65" s="63" t="s">
        <v>539</v>
      </c>
      <c r="B65" t="s">
        <v>2553</v>
      </c>
      <c r="D65" t="s">
        <v>2552</v>
      </c>
      <c r="F65" t="s">
        <v>319</v>
      </c>
      <c r="G65" t="s">
        <v>31</v>
      </c>
      <c r="H65" t="s">
        <v>1400</v>
      </c>
      <c r="I65" t="str">
        <f t="shared" si="0"/>
        <v>NM_071621</v>
      </c>
      <c r="J65" t="str">
        <f t="shared" si="1"/>
        <v/>
      </c>
      <c r="K65" t="s">
        <v>1519</v>
      </c>
      <c r="M65" t="s">
        <v>4113</v>
      </c>
      <c r="N65" t="s">
        <v>3585</v>
      </c>
      <c r="P65" t="s">
        <v>319</v>
      </c>
      <c r="Q65" t="str">
        <f t="shared" si="2"/>
        <v>NM_071621</v>
      </c>
    </row>
    <row r="66" spans="1:17" x14ac:dyDescent="0.25">
      <c r="A66" s="63" t="s">
        <v>756</v>
      </c>
      <c r="B66" t="s">
        <v>2554</v>
      </c>
      <c r="D66" t="s">
        <v>2555</v>
      </c>
      <c r="F66" t="s">
        <v>320</v>
      </c>
      <c r="G66" t="s">
        <v>1401</v>
      </c>
      <c r="H66" t="s">
        <v>1402</v>
      </c>
      <c r="I66" t="str">
        <f t="shared" si="0"/>
        <v>NM_067683</v>
      </c>
      <c r="J66" t="str">
        <f t="shared" si="1"/>
        <v/>
      </c>
      <c r="K66" t="s">
        <v>234</v>
      </c>
      <c r="M66" t="s">
        <v>4116</v>
      </c>
      <c r="N66" t="s">
        <v>4118</v>
      </c>
      <c r="P66" t="s">
        <v>320</v>
      </c>
      <c r="Q66" t="str">
        <f t="shared" si="2"/>
        <v>NM_067683</v>
      </c>
    </row>
    <row r="67" spans="1:17" x14ac:dyDescent="0.25">
      <c r="A67" s="63" t="s">
        <v>378</v>
      </c>
      <c r="B67" t="s">
        <v>2556</v>
      </c>
      <c r="D67" t="s">
        <v>2557</v>
      </c>
      <c r="F67" t="s">
        <v>321</v>
      </c>
      <c r="G67" t="s">
        <v>1403</v>
      </c>
      <c r="H67" t="s">
        <v>1352</v>
      </c>
      <c r="I67" t="str">
        <f t="shared" ref="I67:I130" si="3">IF(ISERROR(MATCH($F67,$A:$A,0)),"Not In List",VLOOKUP($F67,$A:$B,2,FALSE))</f>
        <v>NM_071650</v>
      </c>
      <c r="J67" t="str">
        <f t="shared" ref="J67:K130" si="4">IF(I67 = "Not In List",G67,"")</f>
        <v/>
      </c>
      <c r="K67" t="s">
        <v>216</v>
      </c>
      <c r="M67" t="s">
        <v>4117</v>
      </c>
      <c r="N67" t="s">
        <v>4119</v>
      </c>
      <c r="P67" t="s">
        <v>321</v>
      </c>
      <c r="Q67" t="str">
        <f t="shared" ref="Q67:Q130" si="5">IF(I67="Not In List",IF(ISERROR(MATCH($J67,$J:$J,0)),"Not In List",VLOOKUP($J67,$M:$N,2,FALSE)),I67)</f>
        <v>NM_071650</v>
      </c>
    </row>
    <row r="68" spans="1:17" x14ac:dyDescent="0.25">
      <c r="A68" s="63" t="s">
        <v>666</v>
      </c>
      <c r="B68" t="s">
        <v>2558</v>
      </c>
      <c r="D68" t="s">
        <v>2559</v>
      </c>
      <c r="F68" t="s">
        <v>322</v>
      </c>
      <c r="G68" t="s">
        <v>1404</v>
      </c>
      <c r="H68" t="s">
        <v>1352</v>
      </c>
      <c r="I68" t="str">
        <f t="shared" si="3"/>
        <v>NM_076117</v>
      </c>
      <c r="J68" t="str">
        <f t="shared" si="4"/>
        <v/>
      </c>
      <c r="K68" t="s">
        <v>119</v>
      </c>
      <c r="M68" t="s">
        <v>4117</v>
      </c>
      <c r="N68" t="s">
        <v>3618</v>
      </c>
      <c r="P68" t="s">
        <v>322</v>
      </c>
      <c r="Q68" t="str">
        <f t="shared" si="5"/>
        <v>NM_076117</v>
      </c>
    </row>
    <row r="69" spans="1:17" x14ac:dyDescent="0.25">
      <c r="A69" s="63" t="s">
        <v>585</v>
      </c>
      <c r="B69" t="s">
        <v>2560</v>
      </c>
      <c r="D69" t="s">
        <v>2561</v>
      </c>
      <c r="F69" t="s">
        <v>323</v>
      </c>
      <c r="G69" t="s">
        <v>32</v>
      </c>
      <c r="H69" t="s">
        <v>1352</v>
      </c>
      <c r="I69" t="str">
        <f t="shared" si="3"/>
        <v>Not In List</v>
      </c>
      <c r="J69" t="str">
        <f t="shared" si="4"/>
        <v>177532_at</v>
      </c>
      <c r="K69" t="s">
        <v>2124</v>
      </c>
      <c r="M69" t="s">
        <v>4120</v>
      </c>
      <c r="N69" t="s">
        <v>2907</v>
      </c>
      <c r="P69" t="s">
        <v>323</v>
      </c>
      <c r="Q69" t="str">
        <f t="shared" si="5"/>
        <v>NM_075389</v>
      </c>
    </row>
    <row r="70" spans="1:17" x14ac:dyDescent="0.25">
      <c r="A70" s="63" t="s">
        <v>674</v>
      </c>
      <c r="B70" t="s">
        <v>2562</v>
      </c>
      <c r="D70" t="s">
        <v>2563</v>
      </c>
      <c r="F70" t="s">
        <v>324</v>
      </c>
      <c r="G70" t="s">
        <v>1405</v>
      </c>
      <c r="H70" t="s">
        <v>1348</v>
      </c>
      <c r="I70" t="str">
        <f t="shared" si="3"/>
        <v>NM_063536</v>
      </c>
      <c r="J70" t="str">
        <f t="shared" si="4"/>
        <v/>
      </c>
      <c r="K70" t="s">
        <v>166</v>
      </c>
      <c r="M70" t="s">
        <v>4121</v>
      </c>
      <c r="N70" t="s">
        <v>3226</v>
      </c>
      <c r="P70" t="s">
        <v>324</v>
      </c>
      <c r="Q70" t="str">
        <f t="shared" si="5"/>
        <v>NM_063536</v>
      </c>
    </row>
    <row r="71" spans="1:17" x14ac:dyDescent="0.25">
      <c r="A71" s="63" t="s">
        <v>484</v>
      </c>
      <c r="B71" t="s">
        <v>2564</v>
      </c>
      <c r="D71" t="s">
        <v>2565</v>
      </c>
      <c r="F71" t="s">
        <v>325</v>
      </c>
      <c r="G71" t="s">
        <v>1406</v>
      </c>
      <c r="H71" t="s">
        <v>1407</v>
      </c>
      <c r="I71" t="str">
        <f t="shared" si="3"/>
        <v>NM_063380</v>
      </c>
      <c r="J71" t="str">
        <f t="shared" si="4"/>
        <v/>
      </c>
      <c r="K71" t="s">
        <v>2261</v>
      </c>
      <c r="M71" t="s">
        <v>4122</v>
      </c>
      <c r="N71" t="s">
        <v>4124</v>
      </c>
      <c r="P71" t="s">
        <v>325</v>
      </c>
      <c r="Q71" t="str">
        <f t="shared" si="5"/>
        <v>NM_063380</v>
      </c>
    </row>
    <row r="72" spans="1:17" x14ac:dyDescent="0.25">
      <c r="A72" s="63" t="s">
        <v>402</v>
      </c>
      <c r="B72" t="s">
        <v>2566</v>
      </c>
      <c r="D72" t="s">
        <v>2567</v>
      </c>
      <c r="F72" t="s">
        <v>326</v>
      </c>
      <c r="G72" t="s">
        <v>1240</v>
      </c>
      <c r="H72" t="s">
        <v>1240</v>
      </c>
      <c r="I72" t="str">
        <f t="shared" si="3"/>
        <v>NM_182085</v>
      </c>
      <c r="J72" t="str">
        <f t="shared" si="4"/>
        <v/>
      </c>
      <c r="K72" t="s">
        <v>242</v>
      </c>
      <c r="M72" t="s">
        <v>4123</v>
      </c>
      <c r="N72" t="s">
        <v>4126</v>
      </c>
      <c r="P72" t="s">
        <v>326</v>
      </c>
      <c r="Q72" t="str">
        <f t="shared" si="5"/>
        <v>NM_182085</v>
      </c>
    </row>
    <row r="73" spans="1:17" x14ac:dyDescent="0.25">
      <c r="A73" s="63" t="s">
        <v>518</v>
      </c>
      <c r="B73" t="s">
        <v>2568</v>
      </c>
      <c r="D73" t="s">
        <v>2569</v>
      </c>
      <c r="F73" t="s">
        <v>327</v>
      </c>
      <c r="G73" t="s">
        <v>1408</v>
      </c>
      <c r="H73" t="s">
        <v>1352</v>
      </c>
      <c r="I73" t="str">
        <f t="shared" si="3"/>
        <v>NM_070744</v>
      </c>
      <c r="J73" t="str">
        <f t="shared" si="4"/>
        <v/>
      </c>
      <c r="K73" t="s">
        <v>1569</v>
      </c>
      <c r="M73" t="s">
        <v>4125</v>
      </c>
      <c r="N73" t="s">
        <v>4127</v>
      </c>
      <c r="P73" t="s">
        <v>327</v>
      </c>
      <c r="Q73" t="str">
        <f t="shared" si="5"/>
        <v>NM_070744</v>
      </c>
    </row>
    <row r="74" spans="1:17" x14ac:dyDescent="0.25">
      <c r="A74" s="63" t="s">
        <v>650</v>
      </c>
      <c r="B74" t="s">
        <v>2570</v>
      </c>
      <c r="D74" t="s">
        <v>2571</v>
      </c>
      <c r="F74" t="s">
        <v>328</v>
      </c>
      <c r="G74" t="s">
        <v>33</v>
      </c>
      <c r="H74" t="s">
        <v>1409</v>
      </c>
      <c r="I74" t="str">
        <f t="shared" si="3"/>
        <v>NM_064296</v>
      </c>
      <c r="J74" t="str">
        <f t="shared" si="4"/>
        <v/>
      </c>
      <c r="K74" t="s">
        <v>2422</v>
      </c>
      <c r="M74" t="s">
        <v>4125</v>
      </c>
      <c r="N74" t="s">
        <v>3903</v>
      </c>
      <c r="P74" t="s">
        <v>328</v>
      </c>
      <c r="Q74" t="str">
        <f t="shared" si="5"/>
        <v>NM_064296</v>
      </c>
    </row>
    <row r="75" spans="1:17" x14ac:dyDescent="0.25">
      <c r="A75" s="63" t="s">
        <v>548</v>
      </c>
      <c r="B75" t="s">
        <v>2572</v>
      </c>
      <c r="D75" t="s">
        <v>2573</v>
      </c>
      <c r="F75" t="s">
        <v>329</v>
      </c>
      <c r="G75" t="s">
        <v>1410</v>
      </c>
      <c r="H75" t="s">
        <v>1352</v>
      </c>
      <c r="I75" t="str">
        <f t="shared" si="3"/>
        <v>NM_067695</v>
      </c>
      <c r="J75" t="str">
        <f t="shared" si="4"/>
        <v/>
      </c>
      <c r="K75" t="s">
        <v>2342</v>
      </c>
      <c r="M75" t="s">
        <v>4128</v>
      </c>
      <c r="N75" t="s">
        <v>3905</v>
      </c>
      <c r="P75" t="s">
        <v>329</v>
      </c>
      <c r="Q75" t="str">
        <f t="shared" si="5"/>
        <v>NM_067695</v>
      </c>
    </row>
    <row r="76" spans="1:17" x14ac:dyDescent="0.25">
      <c r="A76" s="63" t="s">
        <v>461</v>
      </c>
      <c r="B76" t="s">
        <v>2574</v>
      </c>
      <c r="D76" t="s">
        <v>2575</v>
      </c>
      <c r="F76" t="s">
        <v>330</v>
      </c>
      <c r="G76" t="s">
        <v>34</v>
      </c>
      <c r="H76" t="s">
        <v>1411</v>
      </c>
      <c r="I76" t="str">
        <f t="shared" si="3"/>
        <v>NM_072479</v>
      </c>
      <c r="J76" t="str">
        <f t="shared" si="4"/>
        <v/>
      </c>
      <c r="K76" t="s">
        <v>209</v>
      </c>
      <c r="M76" t="s">
        <v>4128</v>
      </c>
      <c r="N76" t="s">
        <v>2905</v>
      </c>
      <c r="P76" t="s">
        <v>330</v>
      </c>
      <c r="Q76" t="str">
        <f t="shared" si="5"/>
        <v>NM_072479</v>
      </c>
    </row>
    <row r="77" spans="1:17" x14ac:dyDescent="0.25">
      <c r="A77" s="63" t="s">
        <v>471</v>
      </c>
      <c r="B77" t="s">
        <v>2576</v>
      </c>
      <c r="D77" t="s">
        <v>2577</v>
      </c>
      <c r="F77" t="s">
        <v>331</v>
      </c>
      <c r="G77" t="s">
        <v>1412</v>
      </c>
      <c r="H77" t="s">
        <v>1413</v>
      </c>
      <c r="I77" t="str">
        <f t="shared" si="3"/>
        <v>NR_132566</v>
      </c>
      <c r="J77" t="str">
        <f t="shared" si="4"/>
        <v/>
      </c>
      <c r="K77" t="s">
        <v>2092</v>
      </c>
      <c r="M77" t="s">
        <v>4129</v>
      </c>
      <c r="N77" t="s">
        <v>2825</v>
      </c>
      <c r="P77" t="s">
        <v>331</v>
      </c>
      <c r="Q77" t="str">
        <f t="shared" si="5"/>
        <v>NR_132566</v>
      </c>
    </row>
    <row r="78" spans="1:17" x14ac:dyDescent="0.25">
      <c r="A78" s="63" t="s">
        <v>369</v>
      </c>
      <c r="B78" t="s">
        <v>2578</v>
      </c>
      <c r="D78" t="s">
        <v>2579</v>
      </c>
      <c r="F78" t="s">
        <v>332</v>
      </c>
      <c r="G78" t="s">
        <v>1414</v>
      </c>
      <c r="H78" t="s">
        <v>1415</v>
      </c>
      <c r="I78" t="str">
        <f t="shared" si="3"/>
        <v>NM_069916</v>
      </c>
      <c r="J78" t="str">
        <f t="shared" si="4"/>
        <v/>
      </c>
      <c r="K78" t="s">
        <v>1826</v>
      </c>
      <c r="M78" t="s">
        <v>4130</v>
      </c>
      <c r="N78" t="s">
        <v>4132</v>
      </c>
      <c r="P78" t="s">
        <v>332</v>
      </c>
      <c r="Q78" t="str">
        <f t="shared" si="5"/>
        <v>NM_069916</v>
      </c>
    </row>
    <row r="79" spans="1:17" x14ac:dyDescent="0.25">
      <c r="A79" s="63" t="s">
        <v>369</v>
      </c>
      <c r="B79" t="s">
        <v>2580</v>
      </c>
      <c r="D79" t="s">
        <v>2579</v>
      </c>
      <c r="F79" t="s">
        <v>333</v>
      </c>
      <c r="G79" t="s">
        <v>1416</v>
      </c>
      <c r="H79" t="s">
        <v>1417</v>
      </c>
      <c r="I79" t="str">
        <f t="shared" si="3"/>
        <v>Not In List</v>
      </c>
      <c r="J79" t="str">
        <f t="shared" si="4"/>
        <v>177065_at</v>
      </c>
      <c r="K79" t="s">
        <v>2000</v>
      </c>
      <c r="M79" t="s">
        <v>4131</v>
      </c>
      <c r="N79" t="s">
        <v>4134</v>
      </c>
      <c r="P79" t="s">
        <v>333</v>
      </c>
      <c r="Q79" t="str">
        <f t="shared" si="5"/>
        <v>NM_069447</v>
      </c>
    </row>
    <row r="80" spans="1:17" x14ac:dyDescent="0.25">
      <c r="A80" s="63" t="s">
        <v>1063</v>
      </c>
      <c r="B80" t="s">
        <v>2581</v>
      </c>
      <c r="D80" t="s">
        <v>2582</v>
      </c>
      <c r="F80" t="s">
        <v>334</v>
      </c>
      <c r="G80" t="s">
        <v>1418</v>
      </c>
      <c r="H80" t="s">
        <v>1419</v>
      </c>
      <c r="I80" t="str">
        <f t="shared" si="3"/>
        <v>NM_076187</v>
      </c>
      <c r="J80" t="str">
        <f t="shared" si="4"/>
        <v/>
      </c>
      <c r="K80" t="s">
        <v>1448</v>
      </c>
      <c r="M80" t="s">
        <v>4133</v>
      </c>
      <c r="N80" t="s">
        <v>2451</v>
      </c>
      <c r="P80" t="s">
        <v>334</v>
      </c>
      <c r="Q80" t="str">
        <f t="shared" si="5"/>
        <v>NM_076187</v>
      </c>
    </row>
    <row r="81" spans="1:17" x14ac:dyDescent="0.25">
      <c r="A81" s="63" t="s">
        <v>509</v>
      </c>
      <c r="B81" t="s">
        <v>2583</v>
      </c>
      <c r="D81" t="s">
        <v>2584</v>
      </c>
      <c r="F81" t="s">
        <v>335</v>
      </c>
      <c r="G81" t="s">
        <v>1420</v>
      </c>
      <c r="H81" t="s">
        <v>1342</v>
      </c>
      <c r="I81" t="str">
        <f t="shared" si="3"/>
        <v>NM_076904</v>
      </c>
      <c r="J81" t="str">
        <f t="shared" si="4"/>
        <v/>
      </c>
      <c r="K81" t="s">
        <v>1614</v>
      </c>
      <c r="M81" t="s">
        <v>4135</v>
      </c>
      <c r="N81" t="s">
        <v>2758</v>
      </c>
      <c r="P81" t="s">
        <v>335</v>
      </c>
      <c r="Q81" t="str">
        <f t="shared" si="5"/>
        <v>NM_076904</v>
      </c>
    </row>
    <row r="82" spans="1:17" x14ac:dyDescent="0.25">
      <c r="A82" s="63" t="s">
        <v>351</v>
      </c>
      <c r="B82" t="s">
        <v>2585</v>
      </c>
      <c r="D82" t="s">
        <v>2586</v>
      </c>
      <c r="F82" t="s">
        <v>336</v>
      </c>
      <c r="G82" t="s">
        <v>1421</v>
      </c>
      <c r="H82" t="s">
        <v>1357</v>
      </c>
      <c r="I82" t="str">
        <f t="shared" si="3"/>
        <v>NM_073505</v>
      </c>
      <c r="J82" t="str">
        <f t="shared" si="4"/>
        <v/>
      </c>
      <c r="K82" t="s">
        <v>230</v>
      </c>
      <c r="M82" t="s">
        <v>4136</v>
      </c>
      <c r="N82" t="s">
        <v>3762</v>
      </c>
      <c r="P82" t="s">
        <v>336</v>
      </c>
      <c r="Q82" t="str">
        <f t="shared" si="5"/>
        <v>NM_073505</v>
      </c>
    </row>
    <row r="83" spans="1:17" x14ac:dyDescent="0.25">
      <c r="A83" s="63" t="s">
        <v>351</v>
      </c>
      <c r="B83" t="s">
        <v>2587</v>
      </c>
      <c r="D83" t="s">
        <v>2586</v>
      </c>
      <c r="F83" t="s">
        <v>337</v>
      </c>
      <c r="G83" t="s">
        <v>1422</v>
      </c>
      <c r="H83" t="s">
        <v>1348</v>
      </c>
      <c r="I83" t="str">
        <f t="shared" si="3"/>
        <v>Not In List</v>
      </c>
      <c r="J83" t="str">
        <f t="shared" si="4"/>
        <v>182980_at</v>
      </c>
      <c r="K83" t="s">
        <v>1927</v>
      </c>
      <c r="M83" t="s">
        <v>4137</v>
      </c>
      <c r="N83" t="s">
        <v>3764</v>
      </c>
      <c r="P83" t="s">
        <v>337</v>
      </c>
      <c r="Q83" t="str">
        <f t="shared" si="5"/>
        <v>NR_132523</v>
      </c>
    </row>
    <row r="84" spans="1:17" x14ac:dyDescent="0.25">
      <c r="A84" s="63" t="s">
        <v>299</v>
      </c>
      <c r="B84" t="s">
        <v>2588</v>
      </c>
      <c r="D84" t="s">
        <v>2589</v>
      </c>
      <c r="F84" t="s">
        <v>338</v>
      </c>
      <c r="G84" t="s">
        <v>35</v>
      </c>
      <c r="H84" t="s">
        <v>1352</v>
      </c>
      <c r="I84" t="str">
        <f t="shared" si="3"/>
        <v>NM_061576</v>
      </c>
      <c r="J84" t="str">
        <f t="shared" si="4"/>
        <v/>
      </c>
      <c r="K84" t="s">
        <v>122</v>
      </c>
      <c r="M84" t="s">
        <v>4137</v>
      </c>
      <c r="N84" t="s">
        <v>4139</v>
      </c>
      <c r="P84" t="s">
        <v>338</v>
      </c>
      <c r="Q84" t="str">
        <f t="shared" si="5"/>
        <v>NM_061576</v>
      </c>
    </row>
    <row r="85" spans="1:17" x14ac:dyDescent="0.25">
      <c r="A85" s="63" t="s">
        <v>299</v>
      </c>
      <c r="B85" t="s">
        <v>2590</v>
      </c>
      <c r="D85" t="s">
        <v>2589</v>
      </c>
      <c r="F85" t="s">
        <v>339</v>
      </c>
      <c r="G85" t="s">
        <v>1423</v>
      </c>
      <c r="H85" t="s">
        <v>1352</v>
      </c>
      <c r="I85" t="str">
        <f t="shared" si="3"/>
        <v>NM_001129536</v>
      </c>
      <c r="J85" t="str">
        <f t="shared" si="4"/>
        <v/>
      </c>
      <c r="K85" t="s">
        <v>2408</v>
      </c>
      <c r="M85" t="s">
        <v>4138</v>
      </c>
      <c r="N85" t="s">
        <v>3884</v>
      </c>
      <c r="P85" t="s">
        <v>339</v>
      </c>
      <c r="Q85" t="str">
        <f t="shared" si="5"/>
        <v>NM_001129536</v>
      </c>
    </row>
    <row r="86" spans="1:17" x14ac:dyDescent="0.25">
      <c r="A86" s="63" t="s">
        <v>1052</v>
      </c>
      <c r="B86" t="s">
        <v>2591</v>
      </c>
      <c r="D86" t="s">
        <v>2592</v>
      </c>
      <c r="F86" t="s">
        <v>340</v>
      </c>
      <c r="G86" t="s">
        <v>1424</v>
      </c>
      <c r="H86" t="s">
        <v>1425</v>
      </c>
      <c r="I86" t="str">
        <f t="shared" si="3"/>
        <v>NM_069973</v>
      </c>
      <c r="J86" t="str">
        <f t="shared" si="4"/>
        <v/>
      </c>
      <c r="K86" t="s">
        <v>2418</v>
      </c>
      <c r="M86" t="s">
        <v>4140</v>
      </c>
      <c r="N86" t="s">
        <v>4142</v>
      </c>
      <c r="P86" t="s">
        <v>340</v>
      </c>
      <c r="Q86" t="str">
        <f t="shared" si="5"/>
        <v>NM_069973</v>
      </c>
    </row>
    <row r="87" spans="1:17" x14ac:dyDescent="0.25">
      <c r="A87" s="63" t="s">
        <v>1052</v>
      </c>
      <c r="B87" t="s">
        <v>2593</v>
      </c>
      <c r="D87" t="s">
        <v>2592</v>
      </c>
      <c r="F87" t="s">
        <v>341</v>
      </c>
      <c r="G87" t="s">
        <v>1426</v>
      </c>
      <c r="H87" t="s">
        <v>1427</v>
      </c>
      <c r="I87" t="str">
        <f t="shared" si="3"/>
        <v>NM_073447</v>
      </c>
      <c r="J87" t="str">
        <f t="shared" si="4"/>
        <v/>
      </c>
      <c r="K87" t="s">
        <v>1627</v>
      </c>
      <c r="M87" t="s">
        <v>4141</v>
      </c>
      <c r="N87" t="s">
        <v>3303</v>
      </c>
      <c r="P87" t="s">
        <v>341</v>
      </c>
      <c r="Q87" t="str">
        <f t="shared" si="5"/>
        <v>NM_073447</v>
      </c>
    </row>
    <row r="88" spans="1:17" x14ac:dyDescent="0.25">
      <c r="A88" s="63" t="s">
        <v>819</v>
      </c>
      <c r="B88" t="s">
        <v>2594</v>
      </c>
      <c r="D88" t="s">
        <v>2595</v>
      </c>
      <c r="F88" t="s">
        <v>342</v>
      </c>
      <c r="G88" t="s">
        <v>1428</v>
      </c>
      <c r="H88" t="s">
        <v>1429</v>
      </c>
      <c r="I88" t="str">
        <f t="shared" si="3"/>
        <v>Not In List</v>
      </c>
      <c r="J88" t="str">
        <f t="shared" si="4"/>
        <v>192357_at</v>
      </c>
      <c r="K88" t="s">
        <v>2294</v>
      </c>
      <c r="M88" t="s">
        <v>4143</v>
      </c>
      <c r="N88" t="s">
        <v>3571</v>
      </c>
      <c r="P88" t="s">
        <v>342</v>
      </c>
      <c r="Q88" t="str">
        <f t="shared" si="5"/>
        <v>NM_075081</v>
      </c>
    </row>
    <row r="89" spans="1:17" x14ac:dyDescent="0.25">
      <c r="A89" s="63" t="s">
        <v>819</v>
      </c>
      <c r="B89" t="s">
        <v>2596</v>
      </c>
      <c r="D89" t="s">
        <v>2595</v>
      </c>
      <c r="F89" t="s">
        <v>343</v>
      </c>
      <c r="G89" t="s">
        <v>1430</v>
      </c>
      <c r="H89" t="s">
        <v>1431</v>
      </c>
      <c r="I89" t="str">
        <f t="shared" si="3"/>
        <v>AF042392</v>
      </c>
      <c r="J89" t="str">
        <f t="shared" si="4"/>
        <v/>
      </c>
      <c r="K89" t="s">
        <v>219</v>
      </c>
      <c r="M89" t="s">
        <v>4144</v>
      </c>
      <c r="N89" t="s">
        <v>3259</v>
      </c>
      <c r="P89" t="s">
        <v>343</v>
      </c>
      <c r="Q89" t="str">
        <f t="shared" si="5"/>
        <v>AF042392</v>
      </c>
    </row>
    <row r="90" spans="1:17" x14ac:dyDescent="0.25">
      <c r="A90" s="63" t="s">
        <v>1051</v>
      </c>
      <c r="B90" t="s">
        <v>2597</v>
      </c>
      <c r="D90" t="s">
        <v>2598</v>
      </c>
      <c r="F90" t="s">
        <v>344</v>
      </c>
      <c r="G90" t="s">
        <v>1240</v>
      </c>
      <c r="H90" t="s">
        <v>1240</v>
      </c>
      <c r="I90" t="str">
        <f t="shared" si="3"/>
        <v>AF260242</v>
      </c>
      <c r="J90" t="str">
        <f t="shared" si="4"/>
        <v/>
      </c>
      <c r="K90" t="s">
        <v>87</v>
      </c>
      <c r="M90" t="s">
        <v>4145</v>
      </c>
      <c r="N90" t="s">
        <v>3261</v>
      </c>
      <c r="P90" t="s">
        <v>344</v>
      </c>
      <c r="Q90" t="str">
        <f t="shared" si="5"/>
        <v>AF260242</v>
      </c>
    </row>
    <row r="91" spans="1:17" x14ac:dyDescent="0.25">
      <c r="A91" s="63" t="s">
        <v>993</v>
      </c>
      <c r="B91" t="s">
        <v>2599</v>
      </c>
      <c r="D91" t="s">
        <v>2600</v>
      </c>
      <c r="F91" t="s">
        <v>345</v>
      </c>
      <c r="G91" t="s">
        <v>1432</v>
      </c>
      <c r="H91" t="s">
        <v>1433</v>
      </c>
      <c r="I91" t="str">
        <f t="shared" si="3"/>
        <v>U59211</v>
      </c>
      <c r="J91" t="str">
        <f t="shared" si="4"/>
        <v/>
      </c>
      <c r="K91" t="s">
        <v>2328</v>
      </c>
      <c r="M91" t="s">
        <v>4145</v>
      </c>
      <c r="N91" t="s">
        <v>4147</v>
      </c>
      <c r="P91" t="s">
        <v>345</v>
      </c>
      <c r="Q91" t="str">
        <f t="shared" si="5"/>
        <v>U59211</v>
      </c>
    </row>
    <row r="92" spans="1:17" x14ac:dyDescent="0.25">
      <c r="A92" s="63" t="s">
        <v>290</v>
      </c>
      <c r="B92" t="s">
        <v>2601</v>
      </c>
      <c r="D92" t="s">
        <v>2602</v>
      </c>
      <c r="F92" t="s">
        <v>346</v>
      </c>
      <c r="G92" t="s">
        <v>1240</v>
      </c>
      <c r="H92" t="s">
        <v>1240</v>
      </c>
      <c r="I92" t="str">
        <f t="shared" si="3"/>
        <v>NM_063896</v>
      </c>
      <c r="J92" t="str">
        <f t="shared" si="4"/>
        <v/>
      </c>
      <c r="K92" t="s">
        <v>1950</v>
      </c>
      <c r="M92" t="s">
        <v>4146</v>
      </c>
      <c r="N92" t="s">
        <v>4149</v>
      </c>
      <c r="P92" t="s">
        <v>346</v>
      </c>
      <c r="Q92" t="str">
        <f t="shared" si="5"/>
        <v>NM_063896</v>
      </c>
    </row>
    <row r="93" spans="1:17" x14ac:dyDescent="0.25">
      <c r="A93" s="63" t="s">
        <v>708</v>
      </c>
      <c r="B93" t="s">
        <v>2603</v>
      </c>
      <c r="D93" t="s">
        <v>2604</v>
      </c>
      <c r="F93" t="s">
        <v>347</v>
      </c>
      <c r="G93" t="s">
        <v>1434</v>
      </c>
      <c r="H93" t="s">
        <v>1435</v>
      </c>
      <c r="I93" t="str">
        <f t="shared" si="3"/>
        <v>NM_077484</v>
      </c>
      <c r="J93" t="str">
        <f t="shared" si="4"/>
        <v/>
      </c>
      <c r="K93" t="s">
        <v>1376</v>
      </c>
      <c r="M93" t="s">
        <v>4148</v>
      </c>
      <c r="N93" t="s">
        <v>4151</v>
      </c>
      <c r="P93" t="s">
        <v>347</v>
      </c>
      <c r="Q93" t="str">
        <f t="shared" si="5"/>
        <v>NM_077484</v>
      </c>
    </row>
    <row r="94" spans="1:17" x14ac:dyDescent="0.25">
      <c r="A94" s="63" t="s">
        <v>897</v>
      </c>
      <c r="B94" t="s">
        <v>2605</v>
      </c>
      <c r="D94" t="s">
        <v>2606</v>
      </c>
      <c r="F94" t="s">
        <v>348</v>
      </c>
      <c r="G94" t="s">
        <v>1436</v>
      </c>
      <c r="H94" t="s">
        <v>1437</v>
      </c>
      <c r="I94" t="str">
        <f t="shared" si="3"/>
        <v>NM_001129285</v>
      </c>
      <c r="J94" t="str">
        <f t="shared" si="4"/>
        <v/>
      </c>
      <c r="K94" t="s">
        <v>1451</v>
      </c>
      <c r="M94" t="s">
        <v>4150</v>
      </c>
      <c r="N94" t="s">
        <v>4152</v>
      </c>
      <c r="P94" t="s">
        <v>348</v>
      </c>
      <c r="Q94" t="str">
        <f t="shared" si="5"/>
        <v>NM_001129285</v>
      </c>
    </row>
    <row r="95" spans="1:17" x14ac:dyDescent="0.25">
      <c r="A95" s="63" t="s">
        <v>492</v>
      </c>
      <c r="B95" t="s">
        <v>2607</v>
      </c>
      <c r="D95" t="s">
        <v>2608</v>
      </c>
      <c r="F95" t="s">
        <v>349</v>
      </c>
      <c r="G95" t="s">
        <v>1438</v>
      </c>
      <c r="H95" t="s">
        <v>1439</v>
      </c>
      <c r="I95" t="str">
        <f t="shared" si="3"/>
        <v>Not In List</v>
      </c>
      <c r="J95" t="str">
        <f t="shared" si="4"/>
        <v>172782_x_at</v>
      </c>
      <c r="K95" t="s">
        <v>1976</v>
      </c>
      <c r="M95" t="s">
        <v>4150</v>
      </c>
      <c r="N95" t="s">
        <v>2680</v>
      </c>
      <c r="P95" t="s">
        <v>349</v>
      </c>
      <c r="Q95" t="str">
        <f t="shared" si="5"/>
        <v>NM_070642</v>
      </c>
    </row>
    <row r="96" spans="1:17" x14ac:dyDescent="0.25">
      <c r="A96" s="63" t="s">
        <v>492</v>
      </c>
      <c r="B96" t="s">
        <v>2609</v>
      </c>
      <c r="D96" t="s">
        <v>2608</v>
      </c>
      <c r="F96" t="s">
        <v>350</v>
      </c>
      <c r="G96" t="s">
        <v>1440</v>
      </c>
      <c r="H96" t="s">
        <v>1441</v>
      </c>
      <c r="I96" t="str">
        <f t="shared" si="3"/>
        <v>NM_062261</v>
      </c>
      <c r="J96" t="str">
        <f t="shared" si="4"/>
        <v/>
      </c>
      <c r="K96" t="s">
        <v>2337</v>
      </c>
      <c r="M96" t="s">
        <v>4153</v>
      </c>
      <c r="N96" t="s">
        <v>3307</v>
      </c>
      <c r="P96" t="s">
        <v>350</v>
      </c>
      <c r="Q96" t="str">
        <f t="shared" si="5"/>
        <v>NM_062261</v>
      </c>
    </row>
    <row r="97" spans="1:17" x14ac:dyDescent="0.25">
      <c r="A97" s="63" t="s">
        <v>1194</v>
      </c>
      <c r="B97" t="s">
        <v>2610</v>
      </c>
      <c r="D97" t="s">
        <v>2611</v>
      </c>
      <c r="F97" t="s">
        <v>351</v>
      </c>
      <c r="G97" t="s">
        <v>36</v>
      </c>
      <c r="H97" t="s">
        <v>1442</v>
      </c>
      <c r="I97" t="str">
        <f t="shared" si="3"/>
        <v>AF440511</v>
      </c>
      <c r="J97" t="str">
        <f t="shared" si="4"/>
        <v/>
      </c>
      <c r="K97" t="s">
        <v>1580</v>
      </c>
      <c r="M97" t="s">
        <v>4154</v>
      </c>
      <c r="N97" t="s">
        <v>2481</v>
      </c>
      <c r="P97" t="s">
        <v>351</v>
      </c>
      <c r="Q97" t="str">
        <f t="shared" si="5"/>
        <v>AF440511</v>
      </c>
    </row>
    <row r="98" spans="1:17" x14ac:dyDescent="0.25">
      <c r="A98" s="63" t="s">
        <v>482</v>
      </c>
      <c r="B98" t="s">
        <v>2612</v>
      </c>
      <c r="D98" t="s">
        <v>2613</v>
      </c>
      <c r="F98" t="s">
        <v>352</v>
      </c>
      <c r="G98" t="s">
        <v>1443</v>
      </c>
      <c r="H98" t="s">
        <v>1352</v>
      </c>
      <c r="I98" t="str">
        <f t="shared" si="3"/>
        <v>Not In List</v>
      </c>
      <c r="J98" t="str">
        <f t="shared" si="4"/>
        <v>177817_at</v>
      </c>
      <c r="K98" t="s">
        <v>1707</v>
      </c>
      <c r="M98" t="s">
        <v>4155</v>
      </c>
      <c r="N98" t="s">
        <v>3543</v>
      </c>
      <c r="P98" t="s">
        <v>352</v>
      </c>
      <c r="Q98" t="str">
        <f t="shared" si="5"/>
        <v>NM_075966</v>
      </c>
    </row>
    <row r="99" spans="1:17" x14ac:dyDescent="0.25">
      <c r="A99" s="63" t="s">
        <v>1172</v>
      </c>
      <c r="B99" t="s">
        <v>2614</v>
      </c>
      <c r="D99" t="s">
        <v>2615</v>
      </c>
      <c r="F99" t="s">
        <v>353</v>
      </c>
      <c r="G99" t="s">
        <v>1444</v>
      </c>
      <c r="H99" t="s">
        <v>1352</v>
      </c>
      <c r="I99" t="str">
        <f t="shared" si="3"/>
        <v>Not In List</v>
      </c>
      <c r="J99" t="str">
        <f t="shared" si="4"/>
        <v>182970_at</v>
      </c>
      <c r="K99" t="s">
        <v>173</v>
      </c>
      <c r="M99" t="s">
        <v>4156</v>
      </c>
      <c r="N99" t="s">
        <v>3064</v>
      </c>
      <c r="P99" t="s">
        <v>353</v>
      </c>
      <c r="Q99" t="str">
        <f t="shared" si="5"/>
        <v>AF260242</v>
      </c>
    </row>
    <row r="100" spans="1:17" x14ac:dyDescent="0.25">
      <c r="A100" s="63" t="s">
        <v>1172</v>
      </c>
      <c r="B100" t="s">
        <v>2616</v>
      </c>
      <c r="D100" t="s">
        <v>2615</v>
      </c>
      <c r="F100" t="s">
        <v>354</v>
      </c>
      <c r="G100" t="s">
        <v>1240</v>
      </c>
      <c r="H100" t="s">
        <v>1240</v>
      </c>
      <c r="I100" t="str">
        <f t="shared" si="3"/>
        <v>NM_075591</v>
      </c>
      <c r="J100" t="str">
        <f t="shared" si="4"/>
        <v/>
      </c>
      <c r="K100" t="s">
        <v>95</v>
      </c>
      <c r="M100" t="s">
        <v>4157</v>
      </c>
      <c r="N100" t="s">
        <v>3066</v>
      </c>
      <c r="P100" t="s">
        <v>354</v>
      </c>
      <c r="Q100" t="str">
        <f t="shared" si="5"/>
        <v>NM_075591</v>
      </c>
    </row>
    <row r="101" spans="1:17" x14ac:dyDescent="0.25">
      <c r="A101" s="63" t="s">
        <v>935</v>
      </c>
      <c r="B101" t="s">
        <v>2617</v>
      </c>
      <c r="D101" t="s">
        <v>2618</v>
      </c>
      <c r="F101" t="s">
        <v>355</v>
      </c>
      <c r="G101" t="s">
        <v>1240</v>
      </c>
      <c r="H101" t="s">
        <v>1240</v>
      </c>
      <c r="I101" t="str">
        <f t="shared" si="3"/>
        <v>NM_070084</v>
      </c>
      <c r="J101" t="str">
        <f t="shared" si="4"/>
        <v/>
      </c>
      <c r="K101" t="s">
        <v>1917</v>
      </c>
      <c r="M101" t="s">
        <v>4157</v>
      </c>
      <c r="N101" t="s">
        <v>3067</v>
      </c>
      <c r="P101" t="s">
        <v>355</v>
      </c>
      <c r="Q101" t="str">
        <f t="shared" si="5"/>
        <v>NM_070084</v>
      </c>
    </row>
    <row r="102" spans="1:17" x14ac:dyDescent="0.25">
      <c r="A102" s="63" t="s">
        <v>652</v>
      </c>
      <c r="B102" t="s">
        <v>2619</v>
      </c>
      <c r="D102" t="s">
        <v>2620</v>
      </c>
      <c r="F102" t="s">
        <v>356</v>
      </c>
      <c r="G102" t="s">
        <v>1240</v>
      </c>
      <c r="H102" t="s">
        <v>1240</v>
      </c>
      <c r="I102" t="str">
        <f t="shared" si="3"/>
        <v>NM_070236</v>
      </c>
      <c r="J102" t="str">
        <f t="shared" si="4"/>
        <v/>
      </c>
      <c r="K102" t="s">
        <v>153</v>
      </c>
      <c r="M102" t="s">
        <v>4157</v>
      </c>
      <c r="N102" t="s">
        <v>4159</v>
      </c>
      <c r="P102" t="s">
        <v>356</v>
      </c>
      <c r="Q102" t="str">
        <f t="shared" si="5"/>
        <v>NM_070236</v>
      </c>
    </row>
    <row r="103" spans="1:17" x14ac:dyDescent="0.25">
      <c r="A103" s="63" t="s">
        <v>1049</v>
      </c>
      <c r="B103" t="s">
        <v>2621</v>
      </c>
      <c r="D103" t="s">
        <v>2622</v>
      </c>
      <c r="F103" t="s">
        <v>357</v>
      </c>
      <c r="G103" t="s">
        <v>1445</v>
      </c>
      <c r="H103" t="s">
        <v>1446</v>
      </c>
      <c r="I103" t="str">
        <f t="shared" si="3"/>
        <v>NM_077248</v>
      </c>
      <c r="J103" t="str">
        <f t="shared" si="4"/>
        <v/>
      </c>
      <c r="K103" t="s">
        <v>1919</v>
      </c>
      <c r="M103" t="s">
        <v>4158</v>
      </c>
      <c r="N103" t="s">
        <v>4160</v>
      </c>
      <c r="P103" t="s">
        <v>357</v>
      </c>
      <c r="Q103" t="str">
        <f t="shared" si="5"/>
        <v>NM_077248</v>
      </c>
    </row>
    <row r="104" spans="1:17" x14ac:dyDescent="0.25">
      <c r="A104" s="63" t="s">
        <v>321</v>
      </c>
      <c r="B104" t="s">
        <v>2623</v>
      </c>
      <c r="D104" t="s">
        <v>2624</v>
      </c>
      <c r="F104" t="s">
        <v>358</v>
      </c>
      <c r="G104" t="s">
        <v>1447</v>
      </c>
      <c r="H104" t="s">
        <v>1346</v>
      </c>
      <c r="I104" t="str">
        <f t="shared" si="3"/>
        <v>NM_062802</v>
      </c>
      <c r="J104" t="str">
        <f t="shared" si="4"/>
        <v/>
      </c>
      <c r="K104" t="s">
        <v>13</v>
      </c>
      <c r="M104" t="s">
        <v>4158</v>
      </c>
      <c r="N104" t="s">
        <v>3062</v>
      </c>
      <c r="P104" t="s">
        <v>358</v>
      </c>
      <c r="Q104" t="str">
        <f t="shared" si="5"/>
        <v>NM_062802</v>
      </c>
    </row>
    <row r="105" spans="1:17" x14ac:dyDescent="0.25">
      <c r="A105" s="63" t="s">
        <v>464</v>
      </c>
      <c r="B105" t="s">
        <v>2625</v>
      </c>
      <c r="D105" t="s">
        <v>2626</v>
      </c>
      <c r="F105" t="s">
        <v>359</v>
      </c>
      <c r="G105" t="s">
        <v>1448</v>
      </c>
      <c r="H105" t="s">
        <v>1449</v>
      </c>
      <c r="I105" t="str">
        <f t="shared" si="3"/>
        <v>Not In List</v>
      </c>
      <c r="J105" t="str">
        <f t="shared" si="4"/>
        <v>190344_at</v>
      </c>
      <c r="K105" t="s">
        <v>1728</v>
      </c>
      <c r="M105" t="s">
        <v>4161</v>
      </c>
      <c r="N105" t="s">
        <v>2690</v>
      </c>
      <c r="P105" t="s">
        <v>359</v>
      </c>
      <c r="Q105" t="str">
        <f t="shared" si="5"/>
        <v>NM_001313026</v>
      </c>
    </row>
    <row r="106" spans="1:17" x14ac:dyDescent="0.25">
      <c r="A106" s="63" t="s">
        <v>908</v>
      </c>
      <c r="B106" t="s">
        <v>2627</v>
      </c>
      <c r="D106" t="s">
        <v>2628</v>
      </c>
      <c r="F106" t="s">
        <v>360</v>
      </c>
      <c r="G106" t="s">
        <v>1450</v>
      </c>
      <c r="H106" t="s">
        <v>1348</v>
      </c>
      <c r="I106" t="str">
        <f t="shared" si="3"/>
        <v>NM_064198</v>
      </c>
      <c r="J106" t="str">
        <f t="shared" si="4"/>
        <v/>
      </c>
      <c r="K106" t="s">
        <v>117</v>
      </c>
      <c r="M106" t="s">
        <v>4162</v>
      </c>
      <c r="N106" t="s">
        <v>4164</v>
      </c>
      <c r="P106" t="s">
        <v>360</v>
      </c>
      <c r="Q106" t="str">
        <f t="shared" si="5"/>
        <v>NM_064198</v>
      </c>
    </row>
    <row r="107" spans="1:17" x14ac:dyDescent="0.25">
      <c r="A107" s="63" t="s">
        <v>908</v>
      </c>
      <c r="B107" t="s">
        <v>2629</v>
      </c>
      <c r="D107" t="s">
        <v>2628</v>
      </c>
      <c r="F107" t="s">
        <v>361</v>
      </c>
      <c r="G107" t="s">
        <v>1451</v>
      </c>
      <c r="H107" t="s">
        <v>1452</v>
      </c>
      <c r="I107" t="str">
        <f t="shared" si="3"/>
        <v>Not In List</v>
      </c>
      <c r="J107" t="str">
        <f t="shared" si="4"/>
        <v>189761_s_at</v>
      </c>
      <c r="K107" t="s">
        <v>1953</v>
      </c>
      <c r="M107" t="s">
        <v>4163</v>
      </c>
      <c r="N107" t="s">
        <v>4165</v>
      </c>
      <c r="P107" t="s">
        <v>361</v>
      </c>
      <c r="Q107" t="str">
        <f t="shared" si="5"/>
        <v>NM_072996</v>
      </c>
    </row>
    <row r="108" spans="1:17" x14ac:dyDescent="0.25">
      <c r="A108" s="63" t="s">
        <v>1161</v>
      </c>
      <c r="B108" t="s">
        <v>2630</v>
      </c>
      <c r="D108" t="s">
        <v>2631</v>
      </c>
      <c r="F108" t="s">
        <v>362</v>
      </c>
      <c r="G108" t="s">
        <v>1453</v>
      </c>
      <c r="H108" t="s">
        <v>1357</v>
      </c>
      <c r="I108" t="str">
        <f t="shared" si="3"/>
        <v>Not In List</v>
      </c>
      <c r="J108" t="str">
        <f t="shared" si="4"/>
        <v>185162_at</v>
      </c>
      <c r="K108" t="s">
        <v>1394</v>
      </c>
      <c r="M108" t="s">
        <v>4163</v>
      </c>
      <c r="N108" t="s">
        <v>3352</v>
      </c>
      <c r="P108" t="s">
        <v>362</v>
      </c>
      <c r="Q108" t="str">
        <f t="shared" si="5"/>
        <v>X76114</v>
      </c>
    </row>
    <row r="109" spans="1:17" x14ac:dyDescent="0.25">
      <c r="A109" s="63" t="s">
        <v>431</v>
      </c>
      <c r="B109" t="s">
        <v>2632</v>
      </c>
      <c r="D109" t="s">
        <v>2633</v>
      </c>
      <c r="F109" t="s">
        <v>363</v>
      </c>
      <c r="G109" t="s">
        <v>1454</v>
      </c>
      <c r="H109" t="s">
        <v>1455</v>
      </c>
      <c r="I109" t="str">
        <f t="shared" si="3"/>
        <v>NM_058626</v>
      </c>
      <c r="J109" t="str">
        <f t="shared" si="4"/>
        <v/>
      </c>
      <c r="K109" t="s">
        <v>232</v>
      </c>
      <c r="M109" t="s">
        <v>4166</v>
      </c>
      <c r="N109" t="s">
        <v>3289</v>
      </c>
      <c r="P109" t="s">
        <v>363</v>
      </c>
      <c r="Q109" t="str">
        <f t="shared" si="5"/>
        <v>NM_058626</v>
      </c>
    </row>
    <row r="110" spans="1:17" x14ac:dyDescent="0.25">
      <c r="A110" s="63" t="s">
        <v>761</v>
      </c>
      <c r="B110" t="s">
        <v>2634</v>
      </c>
      <c r="D110" t="s">
        <v>2635</v>
      </c>
      <c r="F110" t="s">
        <v>364</v>
      </c>
      <c r="G110" t="s">
        <v>1456</v>
      </c>
      <c r="H110" t="s">
        <v>1352</v>
      </c>
      <c r="I110" t="str">
        <f t="shared" si="3"/>
        <v>NM_070497</v>
      </c>
      <c r="J110" t="str">
        <f t="shared" si="4"/>
        <v/>
      </c>
      <c r="K110" t="s">
        <v>1466</v>
      </c>
      <c r="M110" t="s">
        <v>4167</v>
      </c>
      <c r="N110" t="s">
        <v>3710</v>
      </c>
      <c r="P110" t="s">
        <v>364</v>
      </c>
      <c r="Q110" t="str">
        <f t="shared" si="5"/>
        <v>NM_070497</v>
      </c>
    </row>
    <row r="111" spans="1:17" x14ac:dyDescent="0.25">
      <c r="A111" s="63" t="s">
        <v>494</v>
      </c>
      <c r="B111" t="s">
        <v>2636</v>
      </c>
      <c r="D111" t="s">
        <v>2637</v>
      </c>
      <c r="F111" t="s">
        <v>365</v>
      </c>
      <c r="G111" t="s">
        <v>1457</v>
      </c>
      <c r="H111" t="s">
        <v>1458</v>
      </c>
      <c r="I111" t="str">
        <f t="shared" si="3"/>
        <v>NM_074081</v>
      </c>
      <c r="J111" t="str">
        <f t="shared" si="4"/>
        <v/>
      </c>
      <c r="K111" t="s">
        <v>231</v>
      </c>
      <c r="M111" t="s">
        <v>4168</v>
      </c>
      <c r="N111" t="s">
        <v>4170</v>
      </c>
      <c r="P111" t="s">
        <v>365</v>
      </c>
      <c r="Q111" t="str">
        <f t="shared" si="5"/>
        <v>NM_074081</v>
      </c>
    </row>
    <row r="112" spans="1:17" x14ac:dyDescent="0.25">
      <c r="A112" s="63" t="s">
        <v>1104</v>
      </c>
      <c r="B112" t="s">
        <v>2638</v>
      </c>
      <c r="D112" t="s">
        <v>2639</v>
      </c>
      <c r="F112" t="s">
        <v>366</v>
      </c>
      <c r="G112" t="s">
        <v>1459</v>
      </c>
      <c r="H112" t="s">
        <v>1460</v>
      </c>
      <c r="I112" t="str">
        <f t="shared" si="3"/>
        <v>NM_068075</v>
      </c>
      <c r="J112" t="str">
        <f t="shared" si="4"/>
        <v/>
      </c>
      <c r="K112" t="s">
        <v>98</v>
      </c>
      <c r="M112" t="s">
        <v>4169</v>
      </c>
      <c r="N112" t="s">
        <v>3014</v>
      </c>
      <c r="P112" t="s">
        <v>366</v>
      </c>
      <c r="Q112" t="str">
        <f t="shared" si="5"/>
        <v>NM_068075</v>
      </c>
    </row>
    <row r="113" spans="1:17" x14ac:dyDescent="0.25">
      <c r="A113" s="63" t="s">
        <v>1104</v>
      </c>
      <c r="B113" t="s">
        <v>2640</v>
      </c>
      <c r="D113" t="s">
        <v>2639</v>
      </c>
      <c r="F113" t="s">
        <v>367</v>
      </c>
      <c r="G113" t="s">
        <v>1461</v>
      </c>
      <c r="H113" t="s">
        <v>1462</v>
      </c>
      <c r="I113" t="str">
        <f t="shared" si="3"/>
        <v>NM_073462</v>
      </c>
      <c r="J113" t="str">
        <f t="shared" si="4"/>
        <v/>
      </c>
      <c r="K113" t="s">
        <v>2375</v>
      </c>
      <c r="M113" t="s">
        <v>4171</v>
      </c>
      <c r="N113" t="s">
        <v>3016</v>
      </c>
      <c r="P113" t="s">
        <v>367</v>
      </c>
      <c r="Q113" t="str">
        <f t="shared" si="5"/>
        <v>NM_073462</v>
      </c>
    </row>
    <row r="114" spans="1:17" x14ac:dyDescent="0.25">
      <c r="A114" s="63" t="s">
        <v>1143</v>
      </c>
      <c r="B114" t="s">
        <v>2641</v>
      </c>
      <c r="D114" t="s">
        <v>2642</v>
      </c>
      <c r="F114" t="s">
        <v>368</v>
      </c>
      <c r="G114" t="s">
        <v>1463</v>
      </c>
      <c r="H114" t="s">
        <v>1464</v>
      </c>
      <c r="I114" t="str">
        <f t="shared" si="3"/>
        <v>NM_069266</v>
      </c>
      <c r="J114" t="str">
        <f t="shared" si="4"/>
        <v/>
      </c>
      <c r="K114" t="s">
        <v>2129</v>
      </c>
      <c r="M114" t="s">
        <v>4171</v>
      </c>
      <c r="N114" t="s">
        <v>2748</v>
      </c>
      <c r="P114" t="s">
        <v>368</v>
      </c>
      <c r="Q114" t="str">
        <f t="shared" si="5"/>
        <v>NM_069266</v>
      </c>
    </row>
    <row r="115" spans="1:17" x14ac:dyDescent="0.25">
      <c r="A115" s="63" t="s">
        <v>738</v>
      </c>
      <c r="B115" t="s">
        <v>2643</v>
      </c>
      <c r="D115" t="s">
        <v>2644</v>
      </c>
      <c r="F115" t="s">
        <v>369</v>
      </c>
      <c r="G115" t="s">
        <v>1240</v>
      </c>
      <c r="H115" t="s">
        <v>1240</v>
      </c>
      <c r="I115" t="str">
        <f t="shared" si="3"/>
        <v>NM_070643</v>
      </c>
      <c r="J115" t="str">
        <f t="shared" si="4"/>
        <v/>
      </c>
      <c r="K115" t="s">
        <v>51</v>
      </c>
      <c r="M115" t="s">
        <v>4172</v>
      </c>
      <c r="N115" t="s">
        <v>2522</v>
      </c>
      <c r="P115" t="s">
        <v>369</v>
      </c>
      <c r="Q115" t="str">
        <f t="shared" si="5"/>
        <v>NM_070643</v>
      </c>
    </row>
    <row r="116" spans="1:17" x14ac:dyDescent="0.25">
      <c r="A116" s="63" t="s">
        <v>738</v>
      </c>
      <c r="B116" t="s">
        <v>2645</v>
      </c>
      <c r="D116" t="s">
        <v>2644</v>
      </c>
      <c r="F116" t="s">
        <v>370</v>
      </c>
      <c r="G116" t="s">
        <v>1465</v>
      </c>
      <c r="H116" t="s">
        <v>1352</v>
      </c>
      <c r="I116" t="str">
        <f t="shared" si="3"/>
        <v>NM_060032</v>
      </c>
      <c r="J116" t="str">
        <f t="shared" si="4"/>
        <v/>
      </c>
      <c r="K116" t="s">
        <v>2288</v>
      </c>
      <c r="M116" t="s">
        <v>4173</v>
      </c>
      <c r="N116" t="s">
        <v>4175</v>
      </c>
      <c r="P116" t="s">
        <v>370</v>
      </c>
      <c r="Q116" t="str">
        <f t="shared" si="5"/>
        <v>NM_060032</v>
      </c>
    </row>
    <row r="117" spans="1:17" x14ac:dyDescent="0.25">
      <c r="A117" s="63" t="s">
        <v>481</v>
      </c>
      <c r="B117" t="s">
        <v>2646</v>
      </c>
      <c r="D117" t="s">
        <v>2647</v>
      </c>
      <c r="F117" t="s">
        <v>371</v>
      </c>
      <c r="G117" t="s">
        <v>1466</v>
      </c>
      <c r="H117" t="s">
        <v>1467</v>
      </c>
      <c r="I117" t="str">
        <f t="shared" si="3"/>
        <v>Not In List</v>
      </c>
      <c r="J117" t="str">
        <f t="shared" si="4"/>
        <v>188849_at</v>
      </c>
      <c r="K117" t="s">
        <v>181</v>
      </c>
      <c r="M117" t="s">
        <v>4174</v>
      </c>
      <c r="N117" t="s">
        <v>4176</v>
      </c>
      <c r="P117" t="s">
        <v>371</v>
      </c>
      <c r="Q117" t="str">
        <f t="shared" si="5"/>
        <v>NM_001029536</v>
      </c>
    </row>
    <row r="118" spans="1:17" x14ac:dyDescent="0.25">
      <c r="A118" s="63" t="s">
        <v>750</v>
      </c>
      <c r="B118" t="s">
        <v>2648</v>
      </c>
      <c r="D118" t="s">
        <v>2649</v>
      </c>
      <c r="F118" t="s">
        <v>372</v>
      </c>
      <c r="G118" t="s">
        <v>1468</v>
      </c>
      <c r="H118" t="s">
        <v>1469</v>
      </c>
      <c r="I118" t="str">
        <f t="shared" si="3"/>
        <v>NM_069283</v>
      </c>
      <c r="J118" t="str">
        <f t="shared" si="4"/>
        <v/>
      </c>
      <c r="K118" t="s">
        <v>2187</v>
      </c>
      <c r="M118" t="s">
        <v>4174</v>
      </c>
      <c r="N118" t="s">
        <v>3313</v>
      </c>
      <c r="P118" t="s">
        <v>372</v>
      </c>
      <c r="Q118" t="str">
        <f t="shared" si="5"/>
        <v>NM_069283</v>
      </c>
    </row>
    <row r="119" spans="1:17" x14ac:dyDescent="0.25">
      <c r="A119" s="63" t="s">
        <v>749</v>
      </c>
      <c r="B119" t="s">
        <v>2650</v>
      </c>
      <c r="D119" t="s">
        <v>2651</v>
      </c>
      <c r="F119" t="s">
        <v>373</v>
      </c>
      <c r="G119" t="s">
        <v>1470</v>
      </c>
      <c r="H119" t="s">
        <v>1471</v>
      </c>
      <c r="I119" t="str">
        <f t="shared" si="3"/>
        <v>NM_062917</v>
      </c>
      <c r="J119" t="str">
        <f t="shared" si="4"/>
        <v/>
      </c>
      <c r="K119" t="s">
        <v>2304</v>
      </c>
      <c r="M119" t="s">
        <v>4177</v>
      </c>
      <c r="N119" t="s">
        <v>3078</v>
      </c>
      <c r="P119" t="s">
        <v>373</v>
      </c>
      <c r="Q119" t="str">
        <f t="shared" si="5"/>
        <v>NM_062917</v>
      </c>
    </row>
    <row r="120" spans="1:17" x14ac:dyDescent="0.25">
      <c r="A120" s="63" t="s">
        <v>933</v>
      </c>
      <c r="B120" t="s">
        <v>2652</v>
      </c>
      <c r="D120" t="s">
        <v>2653</v>
      </c>
      <c r="F120" t="s">
        <v>374</v>
      </c>
      <c r="G120" t="s">
        <v>1472</v>
      </c>
      <c r="H120" t="s">
        <v>1473</v>
      </c>
      <c r="I120" t="str">
        <f t="shared" si="3"/>
        <v>NM_072337</v>
      </c>
      <c r="J120" t="str">
        <f t="shared" si="4"/>
        <v/>
      </c>
      <c r="K120" t="s">
        <v>2107</v>
      </c>
      <c r="M120" t="s">
        <v>4178</v>
      </c>
      <c r="N120" t="s">
        <v>2594</v>
      </c>
      <c r="P120" t="s">
        <v>374</v>
      </c>
      <c r="Q120" t="str">
        <f t="shared" si="5"/>
        <v>NM_072337</v>
      </c>
    </row>
    <row r="121" spans="1:17" x14ac:dyDescent="0.25">
      <c r="A121" s="63" t="s">
        <v>276</v>
      </c>
      <c r="B121" t="s">
        <v>2654</v>
      </c>
      <c r="D121" t="s">
        <v>2655</v>
      </c>
      <c r="F121" t="s">
        <v>375</v>
      </c>
      <c r="G121" t="s">
        <v>1474</v>
      </c>
      <c r="H121" t="s">
        <v>1357</v>
      </c>
      <c r="I121" t="str">
        <f t="shared" si="3"/>
        <v>AF303267</v>
      </c>
      <c r="J121" t="str">
        <f t="shared" si="4"/>
        <v/>
      </c>
      <c r="K121" t="s">
        <v>1662</v>
      </c>
      <c r="M121" t="s">
        <v>4179</v>
      </c>
      <c r="N121" t="s">
        <v>2596</v>
      </c>
      <c r="P121" t="s">
        <v>375</v>
      </c>
      <c r="Q121" t="str">
        <f t="shared" si="5"/>
        <v>AF303267</v>
      </c>
    </row>
    <row r="122" spans="1:17" x14ac:dyDescent="0.25">
      <c r="A122" s="63" t="s">
        <v>918</v>
      </c>
      <c r="B122" t="s">
        <v>2656</v>
      </c>
      <c r="D122" t="s">
        <v>2657</v>
      </c>
      <c r="F122" t="s">
        <v>376</v>
      </c>
      <c r="G122" t="s">
        <v>1475</v>
      </c>
      <c r="H122" t="s">
        <v>1346</v>
      </c>
      <c r="I122" t="str">
        <f t="shared" si="3"/>
        <v>NM_076892</v>
      </c>
      <c r="J122" t="str">
        <f t="shared" si="4"/>
        <v/>
      </c>
      <c r="K122" t="s">
        <v>105</v>
      </c>
      <c r="M122" t="s">
        <v>4179</v>
      </c>
      <c r="N122" t="s">
        <v>3765</v>
      </c>
      <c r="P122" t="s">
        <v>376</v>
      </c>
      <c r="Q122" t="str">
        <f t="shared" si="5"/>
        <v>NM_076892</v>
      </c>
    </row>
    <row r="123" spans="1:17" x14ac:dyDescent="0.25">
      <c r="A123" s="63" t="s">
        <v>693</v>
      </c>
      <c r="B123" t="s">
        <v>2658</v>
      </c>
      <c r="D123" t="s">
        <v>2659</v>
      </c>
      <c r="F123" t="s">
        <v>377</v>
      </c>
      <c r="G123" t="s">
        <v>1476</v>
      </c>
      <c r="H123" t="s">
        <v>1342</v>
      </c>
      <c r="I123" t="str">
        <f t="shared" si="3"/>
        <v>NM_077188</v>
      </c>
      <c r="J123" t="str">
        <f t="shared" si="4"/>
        <v/>
      </c>
      <c r="K123" t="s">
        <v>1868</v>
      </c>
      <c r="M123" t="s">
        <v>4180</v>
      </c>
      <c r="N123" t="s">
        <v>3767</v>
      </c>
      <c r="P123" t="s">
        <v>377</v>
      </c>
      <c r="Q123" t="str">
        <f t="shared" si="5"/>
        <v>NM_077188</v>
      </c>
    </row>
    <row r="124" spans="1:17" x14ac:dyDescent="0.25">
      <c r="A124" s="63" t="s">
        <v>693</v>
      </c>
      <c r="B124" t="s">
        <v>2660</v>
      </c>
      <c r="D124" t="s">
        <v>2659</v>
      </c>
      <c r="F124" t="s">
        <v>378</v>
      </c>
      <c r="G124" t="s">
        <v>1477</v>
      </c>
      <c r="H124" t="s">
        <v>1478</v>
      </c>
      <c r="I124" t="str">
        <f t="shared" si="3"/>
        <v>NM_066623</v>
      </c>
      <c r="J124" t="str">
        <f t="shared" si="4"/>
        <v/>
      </c>
      <c r="K124" t="s">
        <v>1912</v>
      </c>
      <c r="M124" t="s">
        <v>4180</v>
      </c>
      <c r="N124" t="s">
        <v>3350</v>
      </c>
      <c r="P124" t="s">
        <v>378</v>
      </c>
      <c r="Q124" t="str">
        <f t="shared" si="5"/>
        <v>NM_066623</v>
      </c>
    </row>
    <row r="125" spans="1:17" x14ac:dyDescent="0.25">
      <c r="A125" s="63" t="s">
        <v>262</v>
      </c>
      <c r="B125" t="s">
        <v>2661</v>
      </c>
      <c r="D125" t="s">
        <v>2662</v>
      </c>
      <c r="F125" t="s">
        <v>379</v>
      </c>
      <c r="G125" t="s">
        <v>1240</v>
      </c>
      <c r="H125" t="s">
        <v>1240</v>
      </c>
      <c r="I125" t="str">
        <f t="shared" si="3"/>
        <v>NM_064405</v>
      </c>
      <c r="J125" t="str">
        <f t="shared" si="4"/>
        <v/>
      </c>
      <c r="K125" t="s">
        <v>108</v>
      </c>
      <c r="M125" t="s">
        <v>4181</v>
      </c>
      <c r="N125" t="s">
        <v>3181</v>
      </c>
      <c r="P125" t="s">
        <v>379</v>
      </c>
      <c r="Q125" t="str">
        <f t="shared" si="5"/>
        <v>NM_064405</v>
      </c>
    </row>
    <row r="126" spans="1:17" x14ac:dyDescent="0.25">
      <c r="A126" s="63" t="s">
        <v>947</v>
      </c>
      <c r="B126" t="s">
        <v>2663</v>
      </c>
      <c r="D126" t="s">
        <v>2664</v>
      </c>
      <c r="F126" t="s">
        <v>380</v>
      </c>
      <c r="G126" t="s">
        <v>37</v>
      </c>
      <c r="H126" t="s">
        <v>1479</v>
      </c>
      <c r="I126" t="str">
        <f t="shared" si="3"/>
        <v>NM_073540</v>
      </c>
      <c r="J126" t="str">
        <f t="shared" si="4"/>
        <v/>
      </c>
      <c r="K126" t="s">
        <v>1834</v>
      </c>
      <c r="M126" t="s">
        <v>4182</v>
      </c>
      <c r="N126" t="s">
        <v>3183</v>
      </c>
      <c r="P126" t="s">
        <v>380</v>
      </c>
      <c r="Q126" t="str">
        <f t="shared" si="5"/>
        <v>NM_073540</v>
      </c>
    </row>
    <row r="127" spans="1:17" x14ac:dyDescent="0.25">
      <c r="A127" s="63" t="s">
        <v>475</v>
      </c>
      <c r="B127" t="s">
        <v>2665</v>
      </c>
      <c r="D127" t="s">
        <v>2666</v>
      </c>
      <c r="F127" t="s">
        <v>381</v>
      </c>
      <c r="G127" t="s">
        <v>1480</v>
      </c>
      <c r="H127" t="s">
        <v>1352</v>
      </c>
      <c r="I127" t="str">
        <f t="shared" si="3"/>
        <v>NM_058554</v>
      </c>
      <c r="J127" t="str">
        <f t="shared" si="4"/>
        <v/>
      </c>
      <c r="K127" t="s">
        <v>2348</v>
      </c>
      <c r="M127" t="s">
        <v>4182</v>
      </c>
      <c r="N127" t="s">
        <v>3997</v>
      </c>
      <c r="P127" t="s">
        <v>381</v>
      </c>
      <c r="Q127" t="str">
        <f t="shared" si="5"/>
        <v>NM_058554</v>
      </c>
    </row>
    <row r="128" spans="1:17" x14ac:dyDescent="0.25">
      <c r="A128" s="63" t="s">
        <v>1047</v>
      </c>
      <c r="B128" t="s">
        <v>2667</v>
      </c>
      <c r="D128" t="s">
        <v>2668</v>
      </c>
      <c r="F128" t="s">
        <v>382</v>
      </c>
      <c r="G128" t="s">
        <v>1481</v>
      </c>
      <c r="H128" t="s">
        <v>1482</v>
      </c>
      <c r="I128" t="str">
        <f t="shared" si="3"/>
        <v>Not In List</v>
      </c>
      <c r="J128" t="str">
        <f t="shared" si="4"/>
        <v>192469_at</v>
      </c>
      <c r="K128" t="s">
        <v>27</v>
      </c>
      <c r="M128" t="s">
        <v>4183</v>
      </c>
      <c r="N128" t="s">
        <v>3999</v>
      </c>
      <c r="P128" t="s">
        <v>382</v>
      </c>
      <c r="Q128" t="str">
        <f t="shared" si="5"/>
        <v>NM_059637</v>
      </c>
    </row>
    <row r="129" spans="1:17" x14ac:dyDescent="0.25">
      <c r="A129" s="63" t="s">
        <v>858</v>
      </c>
      <c r="B129" t="s">
        <v>2669</v>
      </c>
      <c r="D129" t="s">
        <v>2670</v>
      </c>
      <c r="F129" t="s">
        <v>383</v>
      </c>
      <c r="G129" t="s">
        <v>38</v>
      </c>
      <c r="H129" t="s">
        <v>1352</v>
      </c>
      <c r="I129" t="str">
        <f t="shared" si="3"/>
        <v>NM_064531</v>
      </c>
      <c r="J129" t="str">
        <f t="shared" si="4"/>
        <v/>
      </c>
      <c r="K129" t="s">
        <v>1666</v>
      </c>
      <c r="M129" t="s">
        <v>4183</v>
      </c>
      <c r="N129" t="s">
        <v>3046</v>
      </c>
      <c r="P129" t="s">
        <v>383</v>
      </c>
      <c r="Q129" t="str">
        <f t="shared" si="5"/>
        <v>NM_064531</v>
      </c>
    </row>
    <row r="130" spans="1:17" x14ac:dyDescent="0.25">
      <c r="A130" s="63" t="s">
        <v>1191</v>
      </c>
      <c r="B130" t="s">
        <v>2671</v>
      </c>
      <c r="D130" t="s">
        <v>2672</v>
      </c>
      <c r="F130" t="s">
        <v>384</v>
      </c>
      <c r="G130" t="s">
        <v>1483</v>
      </c>
      <c r="H130" t="s">
        <v>1352</v>
      </c>
      <c r="I130" t="str">
        <f t="shared" si="3"/>
        <v>NM_074048</v>
      </c>
      <c r="J130" t="str">
        <f t="shared" si="4"/>
        <v/>
      </c>
      <c r="K130" t="s">
        <v>2308</v>
      </c>
      <c r="M130" t="s">
        <v>4184</v>
      </c>
      <c r="N130" t="s">
        <v>2702</v>
      </c>
      <c r="P130" t="s">
        <v>384</v>
      </c>
      <c r="Q130" t="str">
        <f t="shared" si="5"/>
        <v>NM_074048</v>
      </c>
    </row>
    <row r="131" spans="1:17" x14ac:dyDescent="0.25">
      <c r="A131" s="63" t="s">
        <v>1191</v>
      </c>
      <c r="B131" t="s">
        <v>2673</v>
      </c>
      <c r="D131" t="s">
        <v>2672</v>
      </c>
      <c r="F131" t="s">
        <v>385</v>
      </c>
      <c r="G131" t="s">
        <v>39</v>
      </c>
      <c r="H131" t="s">
        <v>1484</v>
      </c>
      <c r="I131" t="str">
        <f t="shared" ref="I131:I194" si="6">IF(ISERROR(MATCH($F131,$A:$A,0)),"Not In List",VLOOKUP($F131,$A:$B,2,FALSE))</f>
        <v>Not In List</v>
      </c>
      <c r="J131" t="str">
        <f t="shared" ref="J131:K194" si="7">IF(I131 = "Not In List",G131,"")</f>
        <v>178635_at</v>
      </c>
      <c r="K131" t="s">
        <v>246</v>
      </c>
      <c r="M131" t="s">
        <v>4185</v>
      </c>
      <c r="N131" t="s">
        <v>4187</v>
      </c>
      <c r="P131" t="s">
        <v>385</v>
      </c>
      <c r="Q131" t="str">
        <f t="shared" ref="Q131:Q194" si="8">IF(I131="Not In List",IF(ISERROR(MATCH($J131,$J:$J,0)),"Not In List",VLOOKUP($J131,$M:$N,2,FALSE)),I131)</f>
        <v>NM_069638</v>
      </c>
    </row>
    <row r="132" spans="1:17" x14ac:dyDescent="0.25">
      <c r="A132" s="63" t="s">
        <v>808</v>
      </c>
      <c r="B132" t="s">
        <v>2674</v>
      </c>
      <c r="D132" t="s">
        <v>2675</v>
      </c>
      <c r="F132" t="s">
        <v>386</v>
      </c>
      <c r="G132" t="s">
        <v>40</v>
      </c>
      <c r="H132" t="s">
        <v>1348</v>
      </c>
      <c r="I132" t="str">
        <f t="shared" si="6"/>
        <v>NM_065807</v>
      </c>
      <c r="J132" t="str">
        <f t="shared" si="7"/>
        <v/>
      </c>
      <c r="K132" t="s">
        <v>1743</v>
      </c>
      <c r="M132" t="s">
        <v>4186</v>
      </c>
      <c r="N132" t="s">
        <v>2601</v>
      </c>
      <c r="P132" t="s">
        <v>386</v>
      </c>
      <c r="Q132" t="str">
        <f t="shared" si="8"/>
        <v>NM_065807</v>
      </c>
    </row>
    <row r="133" spans="1:17" x14ac:dyDescent="0.25">
      <c r="A133" s="63" t="s">
        <v>335</v>
      </c>
      <c r="B133" t="s">
        <v>2676</v>
      </c>
      <c r="D133" t="s">
        <v>2677</v>
      </c>
      <c r="F133" t="s">
        <v>387</v>
      </c>
      <c r="G133" t="s">
        <v>1485</v>
      </c>
      <c r="H133" t="s">
        <v>1346</v>
      </c>
      <c r="I133" t="str">
        <f t="shared" si="6"/>
        <v>NM_060574</v>
      </c>
      <c r="J133" t="str">
        <f t="shared" si="7"/>
        <v/>
      </c>
      <c r="K133" t="s">
        <v>1624</v>
      </c>
      <c r="M133" t="s">
        <v>4188</v>
      </c>
      <c r="N133" t="s">
        <v>4190</v>
      </c>
      <c r="P133" t="s">
        <v>387</v>
      </c>
      <c r="Q133" t="str">
        <f t="shared" si="8"/>
        <v>NM_060574</v>
      </c>
    </row>
    <row r="134" spans="1:17" x14ac:dyDescent="0.25">
      <c r="A134" s="63" t="s">
        <v>1098</v>
      </c>
      <c r="B134" t="s">
        <v>2678</v>
      </c>
      <c r="D134" t="s">
        <v>2679</v>
      </c>
      <c r="F134" t="s">
        <v>388</v>
      </c>
      <c r="G134" t="s">
        <v>1486</v>
      </c>
      <c r="H134" t="s">
        <v>1487</v>
      </c>
      <c r="I134" t="str">
        <f t="shared" si="6"/>
        <v>NM_001028759</v>
      </c>
      <c r="J134" t="str">
        <f t="shared" si="7"/>
        <v/>
      </c>
      <c r="K134" t="s">
        <v>2159</v>
      </c>
      <c r="M134" t="s">
        <v>4189</v>
      </c>
      <c r="N134" t="s">
        <v>2876</v>
      </c>
      <c r="P134" t="s">
        <v>388</v>
      </c>
      <c r="Q134" t="str">
        <f t="shared" si="8"/>
        <v>NM_001028759</v>
      </c>
    </row>
    <row r="135" spans="1:17" x14ac:dyDescent="0.25">
      <c r="A135" s="63" t="s">
        <v>774</v>
      </c>
      <c r="B135" t="s">
        <v>2680</v>
      </c>
      <c r="D135" t="s">
        <v>2681</v>
      </c>
      <c r="F135" t="s">
        <v>389</v>
      </c>
      <c r="G135" t="s">
        <v>1488</v>
      </c>
      <c r="H135" t="s">
        <v>1342</v>
      </c>
      <c r="I135" t="str">
        <f t="shared" si="6"/>
        <v>NM_070239</v>
      </c>
      <c r="J135" t="str">
        <f t="shared" si="7"/>
        <v/>
      </c>
      <c r="K135" t="s">
        <v>2097</v>
      </c>
      <c r="M135" t="s">
        <v>4191</v>
      </c>
      <c r="N135" t="s">
        <v>2634</v>
      </c>
      <c r="P135" t="s">
        <v>389</v>
      </c>
      <c r="Q135" t="str">
        <f t="shared" si="8"/>
        <v>NM_070239</v>
      </c>
    </row>
    <row r="136" spans="1:17" x14ac:dyDescent="0.25">
      <c r="A136" s="63" t="s">
        <v>721</v>
      </c>
      <c r="B136" t="s">
        <v>2682</v>
      </c>
      <c r="D136" t="s">
        <v>2683</v>
      </c>
      <c r="F136" t="s">
        <v>390</v>
      </c>
      <c r="G136" t="s">
        <v>1240</v>
      </c>
      <c r="H136" t="s">
        <v>1240</v>
      </c>
      <c r="I136" t="str">
        <f t="shared" si="6"/>
        <v>NM_076008</v>
      </c>
      <c r="J136" t="str">
        <f t="shared" si="7"/>
        <v/>
      </c>
      <c r="K136" t="s">
        <v>2223</v>
      </c>
      <c r="M136" t="s">
        <v>4192</v>
      </c>
      <c r="N136" t="s">
        <v>3315</v>
      </c>
      <c r="P136" t="s">
        <v>390</v>
      </c>
      <c r="Q136" t="str">
        <f t="shared" si="8"/>
        <v>NM_076008</v>
      </c>
    </row>
    <row r="137" spans="1:17" x14ac:dyDescent="0.25">
      <c r="A137" s="63" t="s">
        <v>391</v>
      </c>
      <c r="B137" t="s">
        <v>2684</v>
      </c>
      <c r="D137" t="s">
        <v>2685</v>
      </c>
      <c r="F137" t="s">
        <v>391</v>
      </c>
      <c r="G137" t="s">
        <v>1489</v>
      </c>
      <c r="H137" t="s">
        <v>1348</v>
      </c>
      <c r="I137" t="str">
        <f t="shared" si="6"/>
        <v>NM_069201</v>
      </c>
      <c r="J137" t="str">
        <f t="shared" si="7"/>
        <v/>
      </c>
      <c r="K137" t="s">
        <v>96</v>
      </c>
      <c r="M137" t="s">
        <v>4193</v>
      </c>
      <c r="N137" t="s">
        <v>2913</v>
      </c>
      <c r="P137" t="s">
        <v>391</v>
      </c>
      <c r="Q137" t="str">
        <f t="shared" si="8"/>
        <v>NM_069201</v>
      </c>
    </row>
    <row r="138" spans="1:17" x14ac:dyDescent="0.25">
      <c r="A138" s="63" t="s">
        <v>424</v>
      </c>
      <c r="B138" t="s">
        <v>2686</v>
      </c>
      <c r="D138" t="s">
        <v>2687</v>
      </c>
      <c r="F138" t="s">
        <v>392</v>
      </c>
      <c r="G138" t="s">
        <v>1490</v>
      </c>
      <c r="H138" t="s">
        <v>1491</v>
      </c>
      <c r="I138" t="str">
        <f t="shared" si="6"/>
        <v>Not In List</v>
      </c>
      <c r="J138" t="str">
        <f t="shared" si="7"/>
        <v>183848_at</v>
      </c>
      <c r="K138" t="s">
        <v>2373</v>
      </c>
      <c r="M138" t="s">
        <v>4194</v>
      </c>
      <c r="N138" t="s">
        <v>4196</v>
      </c>
      <c r="P138" t="s">
        <v>392</v>
      </c>
      <c r="Q138" t="str">
        <f t="shared" si="8"/>
        <v>NM_001047630</v>
      </c>
    </row>
    <row r="139" spans="1:17" x14ac:dyDescent="0.25">
      <c r="A139" s="63" t="s">
        <v>1029</v>
      </c>
      <c r="B139" t="s">
        <v>2688</v>
      </c>
      <c r="D139" t="s">
        <v>2689</v>
      </c>
      <c r="F139" t="s">
        <v>393</v>
      </c>
      <c r="G139" t="s">
        <v>1492</v>
      </c>
      <c r="H139" t="s">
        <v>1342</v>
      </c>
      <c r="I139" t="str">
        <f t="shared" si="6"/>
        <v>NM_001267204</v>
      </c>
      <c r="J139" t="str">
        <f t="shared" si="7"/>
        <v/>
      </c>
      <c r="K139" t="s">
        <v>1629</v>
      </c>
      <c r="M139" t="s">
        <v>4195</v>
      </c>
      <c r="N139" t="s">
        <v>3798</v>
      </c>
      <c r="P139" t="s">
        <v>393</v>
      </c>
      <c r="Q139" t="str">
        <f t="shared" si="8"/>
        <v>NM_001267204</v>
      </c>
    </row>
    <row r="140" spans="1:17" x14ac:dyDescent="0.25">
      <c r="A140" s="63" t="s">
        <v>1132</v>
      </c>
      <c r="B140" t="s">
        <v>2690</v>
      </c>
      <c r="D140" t="s">
        <v>2691</v>
      </c>
      <c r="F140" t="s">
        <v>394</v>
      </c>
      <c r="G140" t="s">
        <v>1493</v>
      </c>
      <c r="H140" t="s">
        <v>1494</v>
      </c>
      <c r="I140" t="str">
        <f t="shared" si="6"/>
        <v>NM_063366</v>
      </c>
      <c r="J140" t="str">
        <f t="shared" si="7"/>
        <v/>
      </c>
      <c r="K140" t="s">
        <v>1753</v>
      </c>
      <c r="M140" t="s">
        <v>4197</v>
      </c>
      <c r="N140" t="s">
        <v>3800</v>
      </c>
      <c r="P140" t="s">
        <v>394</v>
      </c>
      <c r="Q140" t="str">
        <f t="shared" si="8"/>
        <v>NM_063366</v>
      </c>
    </row>
    <row r="141" spans="1:17" x14ac:dyDescent="0.25">
      <c r="A141" s="63" t="s">
        <v>389</v>
      </c>
      <c r="B141" t="s">
        <v>2692</v>
      </c>
      <c r="D141" t="s">
        <v>2693</v>
      </c>
      <c r="F141" t="s">
        <v>395</v>
      </c>
      <c r="G141" t="s">
        <v>1495</v>
      </c>
      <c r="H141" t="s">
        <v>1352</v>
      </c>
      <c r="I141" t="str">
        <f t="shared" si="6"/>
        <v>NM_001307120</v>
      </c>
      <c r="J141" t="str">
        <f t="shared" si="7"/>
        <v/>
      </c>
      <c r="K141" t="s">
        <v>1373</v>
      </c>
      <c r="M141" t="s">
        <v>4197</v>
      </c>
      <c r="N141" t="s">
        <v>3801</v>
      </c>
      <c r="P141" t="s">
        <v>395</v>
      </c>
      <c r="Q141" t="str">
        <f t="shared" si="8"/>
        <v>NM_001307120</v>
      </c>
    </row>
    <row r="142" spans="1:17" x14ac:dyDescent="0.25">
      <c r="A142" s="63" t="s">
        <v>1190</v>
      </c>
      <c r="B142" t="s">
        <v>2694</v>
      </c>
      <c r="D142" t="s">
        <v>2695</v>
      </c>
      <c r="F142" t="s">
        <v>396</v>
      </c>
      <c r="G142" t="s">
        <v>1496</v>
      </c>
      <c r="H142" t="s">
        <v>1352</v>
      </c>
      <c r="I142" t="str">
        <f t="shared" si="6"/>
        <v>Not In List</v>
      </c>
      <c r="J142" t="str">
        <f t="shared" si="7"/>
        <v>178600_at</v>
      </c>
      <c r="K142" t="s">
        <v>1842</v>
      </c>
      <c r="M142" t="s">
        <v>4197</v>
      </c>
      <c r="N142" t="s">
        <v>3928</v>
      </c>
      <c r="P142" t="s">
        <v>396</v>
      </c>
      <c r="Q142" t="str">
        <f t="shared" si="8"/>
        <v>NM_001129536</v>
      </c>
    </row>
    <row r="143" spans="1:17" x14ac:dyDescent="0.25">
      <c r="A143" s="63" t="s">
        <v>889</v>
      </c>
      <c r="B143" t="s">
        <v>2696</v>
      </c>
      <c r="D143" t="s">
        <v>2697</v>
      </c>
      <c r="F143" t="s">
        <v>397</v>
      </c>
      <c r="G143" t="s">
        <v>1497</v>
      </c>
      <c r="H143" t="s">
        <v>1498</v>
      </c>
      <c r="I143" t="str">
        <f t="shared" si="6"/>
        <v>NM_077416</v>
      </c>
      <c r="J143" t="str">
        <f t="shared" si="7"/>
        <v/>
      </c>
      <c r="K143" t="s">
        <v>1453</v>
      </c>
      <c r="M143" t="s">
        <v>4198</v>
      </c>
      <c r="N143" t="s">
        <v>4200</v>
      </c>
      <c r="P143" t="s">
        <v>397</v>
      </c>
      <c r="Q143" t="str">
        <f t="shared" si="8"/>
        <v>NM_077416</v>
      </c>
    </row>
    <row r="144" spans="1:17" x14ac:dyDescent="0.25">
      <c r="A144" s="63" t="s">
        <v>940</v>
      </c>
      <c r="B144" t="s">
        <v>2698</v>
      </c>
      <c r="D144" t="s">
        <v>2699</v>
      </c>
      <c r="F144" t="s">
        <v>398</v>
      </c>
      <c r="G144" t="s">
        <v>1499</v>
      </c>
      <c r="H144" t="s">
        <v>1342</v>
      </c>
      <c r="I144" t="str">
        <f t="shared" si="6"/>
        <v>NM_060191</v>
      </c>
      <c r="J144" t="str">
        <f t="shared" si="7"/>
        <v/>
      </c>
      <c r="K144" t="s">
        <v>6</v>
      </c>
      <c r="M144" t="s">
        <v>4199</v>
      </c>
      <c r="N144" t="s">
        <v>4201</v>
      </c>
      <c r="P144" t="s">
        <v>398</v>
      </c>
      <c r="Q144" t="str">
        <f t="shared" si="8"/>
        <v>NM_060191</v>
      </c>
    </row>
    <row r="145" spans="1:17" x14ac:dyDescent="0.25">
      <c r="A145" s="63" t="s">
        <v>413</v>
      </c>
      <c r="B145" t="s">
        <v>2700</v>
      </c>
      <c r="D145" t="s">
        <v>2701</v>
      </c>
      <c r="F145" t="s">
        <v>399</v>
      </c>
      <c r="G145" t="s">
        <v>41</v>
      </c>
      <c r="H145" t="s">
        <v>1352</v>
      </c>
      <c r="I145" t="str">
        <f t="shared" si="6"/>
        <v>NM_073461</v>
      </c>
      <c r="J145" t="str">
        <f t="shared" si="7"/>
        <v/>
      </c>
      <c r="K145" t="s">
        <v>101</v>
      </c>
      <c r="M145" t="s">
        <v>4199</v>
      </c>
      <c r="N145" t="s">
        <v>2630</v>
      </c>
      <c r="P145" t="s">
        <v>399</v>
      </c>
      <c r="Q145" t="str">
        <f t="shared" si="8"/>
        <v>NM_073461</v>
      </c>
    </row>
    <row r="146" spans="1:17" x14ac:dyDescent="0.25">
      <c r="A146" s="63" t="s">
        <v>1034</v>
      </c>
      <c r="B146" t="s">
        <v>2702</v>
      </c>
      <c r="D146" t="s">
        <v>2703</v>
      </c>
      <c r="F146" t="s">
        <v>400</v>
      </c>
      <c r="G146" t="s">
        <v>1500</v>
      </c>
      <c r="H146" t="s">
        <v>1357</v>
      </c>
      <c r="I146" t="str">
        <f t="shared" si="6"/>
        <v>NM_075068</v>
      </c>
      <c r="J146" t="str">
        <f t="shared" si="7"/>
        <v/>
      </c>
      <c r="K146" t="s">
        <v>132</v>
      </c>
      <c r="M146" t="s">
        <v>4202</v>
      </c>
      <c r="N146" t="s">
        <v>3238</v>
      </c>
      <c r="P146" t="s">
        <v>400</v>
      </c>
      <c r="Q146" t="str">
        <f t="shared" si="8"/>
        <v>NM_075068</v>
      </c>
    </row>
    <row r="147" spans="1:17" x14ac:dyDescent="0.25">
      <c r="A147" s="63" t="s">
        <v>994</v>
      </c>
      <c r="B147" t="s">
        <v>2704</v>
      </c>
      <c r="D147" t="s">
        <v>2705</v>
      </c>
      <c r="F147" t="s">
        <v>401</v>
      </c>
      <c r="G147" t="s">
        <v>1501</v>
      </c>
      <c r="H147" t="s">
        <v>1346</v>
      </c>
      <c r="I147" t="str">
        <f t="shared" si="6"/>
        <v>NM_068113</v>
      </c>
      <c r="J147" t="str">
        <f t="shared" si="7"/>
        <v/>
      </c>
      <c r="K147" t="s">
        <v>249</v>
      </c>
      <c r="M147" t="s">
        <v>4203</v>
      </c>
      <c r="N147" t="s">
        <v>2669</v>
      </c>
      <c r="P147" t="s">
        <v>401</v>
      </c>
      <c r="Q147" t="str">
        <f t="shared" si="8"/>
        <v>NM_068113</v>
      </c>
    </row>
    <row r="148" spans="1:17" x14ac:dyDescent="0.25">
      <c r="A148" s="63" t="s">
        <v>294</v>
      </c>
      <c r="B148" t="s">
        <v>2706</v>
      </c>
      <c r="D148" t="s">
        <v>2707</v>
      </c>
      <c r="F148" t="s">
        <v>402</v>
      </c>
      <c r="G148" t="s">
        <v>1502</v>
      </c>
      <c r="H148" t="s">
        <v>1342</v>
      </c>
      <c r="I148" t="str">
        <f t="shared" si="6"/>
        <v>NM_067271</v>
      </c>
      <c r="J148" t="str">
        <f t="shared" si="7"/>
        <v/>
      </c>
      <c r="K148" t="s">
        <v>1725</v>
      </c>
      <c r="M148" t="s">
        <v>4204</v>
      </c>
      <c r="N148" t="s">
        <v>2919</v>
      </c>
      <c r="P148" t="s">
        <v>402</v>
      </c>
      <c r="Q148" t="str">
        <f t="shared" si="8"/>
        <v>NM_067271</v>
      </c>
    </row>
    <row r="149" spans="1:17" x14ac:dyDescent="0.25">
      <c r="A149" s="63" t="s">
        <v>622</v>
      </c>
      <c r="B149" t="s">
        <v>2708</v>
      </c>
      <c r="D149" t="s">
        <v>2709</v>
      </c>
      <c r="F149" t="s">
        <v>403</v>
      </c>
      <c r="G149" t="s">
        <v>1503</v>
      </c>
      <c r="H149" t="s">
        <v>1352</v>
      </c>
      <c r="I149" t="str">
        <f t="shared" si="6"/>
        <v>NM_070503</v>
      </c>
      <c r="J149" t="str">
        <f t="shared" si="7"/>
        <v/>
      </c>
      <c r="K149" t="s">
        <v>2347</v>
      </c>
      <c r="M149" t="s">
        <v>4205</v>
      </c>
      <c r="N149" t="s">
        <v>4207</v>
      </c>
      <c r="P149" t="s">
        <v>403</v>
      </c>
      <c r="Q149" t="str">
        <f t="shared" si="8"/>
        <v>NM_070503</v>
      </c>
    </row>
    <row r="150" spans="1:17" x14ac:dyDescent="0.25">
      <c r="A150" s="63" t="s">
        <v>729</v>
      </c>
      <c r="B150" t="s">
        <v>2710</v>
      </c>
      <c r="D150" t="s">
        <v>2711</v>
      </c>
      <c r="F150" t="s">
        <v>404</v>
      </c>
      <c r="G150" t="s">
        <v>1504</v>
      </c>
      <c r="H150" t="s">
        <v>1348</v>
      </c>
      <c r="I150" t="str">
        <f t="shared" si="6"/>
        <v>NM_064350</v>
      </c>
      <c r="J150" t="str">
        <f t="shared" si="7"/>
        <v/>
      </c>
      <c r="K150" t="s">
        <v>1490</v>
      </c>
      <c r="M150" t="s">
        <v>4206</v>
      </c>
      <c r="N150" t="s">
        <v>3813</v>
      </c>
      <c r="P150" t="s">
        <v>404</v>
      </c>
      <c r="Q150" t="str">
        <f t="shared" si="8"/>
        <v>NM_064350</v>
      </c>
    </row>
    <row r="151" spans="1:17" x14ac:dyDescent="0.25">
      <c r="A151" s="63" t="s">
        <v>1027</v>
      </c>
      <c r="B151" t="s">
        <v>2712</v>
      </c>
      <c r="D151" t="s">
        <v>2713</v>
      </c>
      <c r="F151" t="s">
        <v>405</v>
      </c>
      <c r="G151" t="s">
        <v>1505</v>
      </c>
      <c r="H151" t="s">
        <v>1342</v>
      </c>
      <c r="I151" t="str">
        <f t="shared" si="6"/>
        <v>NM_066211</v>
      </c>
      <c r="J151" t="str">
        <f t="shared" si="7"/>
        <v/>
      </c>
      <c r="K151" t="s">
        <v>2213</v>
      </c>
      <c r="M151" t="s">
        <v>4208</v>
      </c>
      <c r="N151" t="s">
        <v>3815</v>
      </c>
      <c r="P151" t="s">
        <v>405</v>
      </c>
      <c r="Q151" t="str">
        <f t="shared" si="8"/>
        <v>NM_066211</v>
      </c>
    </row>
    <row r="152" spans="1:17" x14ac:dyDescent="0.25">
      <c r="A152" s="63" t="s">
        <v>687</v>
      </c>
      <c r="B152" t="s">
        <v>2714</v>
      </c>
      <c r="D152" t="s">
        <v>2715</v>
      </c>
      <c r="F152" t="s">
        <v>406</v>
      </c>
      <c r="G152" t="s">
        <v>42</v>
      </c>
      <c r="H152" t="s">
        <v>1506</v>
      </c>
      <c r="I152" t="str">
        <f t="shared" si="6"/>
        <v>NM_182393</v>
      </c>
      <c r="J152" t="str">
        <f t="shared" si="7"/>
        <v/>
      </c>
      <c r="K152" t="s">
        <v>1914</v>
      </c>
      <c r="M152" t="s">
        <v>4208</v>
      </c>
      <c r="N152" t="s">
        <v>3816</v>
      </c>
      <c r="P152" t="s">
        <v>406</v>
      </c>
      <c r="Q152" t="str">
        <f t="shared" si="8"/>
        <v>NM_182393</v>
      </c>
    </row>
    <row r="153" spans="1:17" x14ac:dyDescent="0.25">
      <c r="A153" s="63" t="s">
        <v>543</v>
      </c>
      <c r="B153" t="s">
        <v>2716</v>
      </c>
      <c r="D153" t="s">
        <v>2717</v>
      </c>
      <c r="F153" t="s">
        <v>407</v>
      </c>
      <c r="G153" t="s">
        <v>1240</v>
      </c>
      <c r="H153" t="s">
        <v>1240</v>
      </c>
      <c r="I153" t="str">
        <f t="shared" si="6"/>
        <v>NM_061831</v>
      </c>
      <c r="J153" t="str">
        <f t="shared" si="7"/>
        <v/>
      </c>
      <c r="K153" t="s">
        <v>77</v>
      </c>
      <c r="M153" t="s">
        <v>4208</v>
      </c>
      <c r="N153" t="s">
        <v>3817</v>
      </c>
      <c r="P153" t="s">
        <v>407</v>
      </c>
      <c r="Q153" t="str">
        <f t="shared" si="8"/>
        <v>NM_061831</v>
      </c>
    </row>
    <row r="154" spans="1:17" x14ac:dyDescent="0.25">
      <c r="A154" s="63" t="s">
        <v>415</v>
      </c>
      <c r="B154" t="s">
        <v>2718</v>
      </c>
      <c r="D154" t="s">
        <v>2719</v>
      </c>
      <c r="F154" t="s">
        <v>408</v>
      </c>
      <c r="G154" t="s">
        <v>1507</v>
      </c>
      <c r="H154" t="s">
        <v>1508</v>
      </c>
      <c r="I154" t="str">
        <f t="shared" si="6"/>
        <v>AJ310669</v>
      </c>
      <c r="J154" t="str">
        <f t="shared" si="7"/>
        <v/>
      </c>
      <c r="K154" t="s">
        <v>1780</v>
      </c>
      <c r="M154" t="s">
        <v>4208</v>
      </c>
      <c r="N154" t="s">
        <v>3818</v>
      </c>
      <c r="P154" t="s">
        <v>408</v>
      </c>
      <c r="Q154" t="str">
        <f t="shared" si="8"/>
        <v>AJ310669</v>
      </c>
    </row>
    <row r="155" spans="1:17" x14ac:dyDescent="0.25">
      <c r="A155" s="63" t="s">
        <v>415</v>
      </c>
      <c r="B155" t="s">
        <v>2720</v>
      </c>
      <c r="D155" t="s">
        <v>2719</v>
      </c>
      <c r="F155" t="s">
        <v>409</v>
      </c>
      <c r="G155" t="s">
        <v>1509</v>
      </c>
      <c r="H155" t="s">
        <v>1342</v>
      </c>
      <c r="I155" t="str">
        <f t="shared" si="6"/>
        <v>Not In List</v>
      </c>
      <c r="J155" t="str">
        <f t="shared" si="7"/>
        <v>172550_x_at</v>
      </c>
      <c r="K155" t="s">
        <v>1590</v>
      </c>
      <c r="M155" t="s">
        <v>4208</v>
      </c>
      <c r="N155" t="s">
        <v>3329</v>
      </c>
      <c r="P155" t="s">
        <v>409</v>
      </c>
      <c r="Q155" t="str">
        <f t="shared" si="8"/>
        <v>U81043</v>
      </c>
    </row>
    <row r="156" spans="1:17" x14ac:dyDescent="0.25">
      <c r="A156" s="63" t="s">
        <v>1086</v>
      </c>
      <c r="B156" t="s">
        <v>2721</v>
      </c>
      <c r="D156" t="s">
        <v>2722</v>
      </c>
      <c r="F156" t="s">
        <v>410</v>
      </c>
      <c r="G156" t="s">
        <v>1510</v>
      </c>
      <c r="H156" t="s">
        <v>1352</v>
      </c>
      <c r="I156" t="str">
        <f t="shared" si="6"/>
        <v>NM_072712</v>
      </c>
      <c r="J156" t="str">
        <f t="shared" si="7"/>
        <v/>
      </c>
      <c r="K156" t="s">
        <v>1655</v>
      </c>
      <c r="M156" t="s">
        <v>4209</v>
      </c>
      <c r="N156" t="s">
        <v>3331</v>
      </c>
      <c r="P156" t="s">
        <v>410</v>
      </c>
      <c r="Q156" t="str">
        <f t="shared" si="8"/>
        <v>NM_072712</v>
      </c>
    </row>
    <row r="157" spans="1:17" x14ac:dyDescent="0.25">
      <c r="A157" s="63" t="s">
        <v>332</v>
      </c>
      <c r="B157" t="s">
        <v>2723</v>
      </c>
      <c r="D157" t="s">
        <v>2724</v>
      </c>
      <c r="F157" t="s">
        <v>411</v>
      </c>
      <c r="G157" t="s">
        <v>43</v>
      </c>
      <c r="H157" t="s">
        <v>1511</v>
      </c>
      <c r="I157" t="str">
        <f t="shared" si="6"/>
        <v>NM_078460</v>
      </c>
      <c r="J157" t="str">
        <f t="shared" si="7"/>
        <v/>
      </c>
      <c r="K157" t="s">
        <v>2064</v>
      </c>
      <c r="M157" t="s">
        <v>4209</v>
      </c>
      <c r="N157" t="s">
        <v>4211</v>
      </c>
      <c r="P157" t="s">
        <v>411</v>
      </c>
      <c r="Q157" t="str">
        <f t="shared" si="8"/>
        <v>NM_078460</v>
      </c>
    </row>
    <row r="158" spans="1:17" x14ac:dyDescent="0.25">
      <c r="A158" s="63" t="s">
        <v>269</v>
      </c>
      <c r="B158" t="s">
        <v>2725</v>
      </c>
      <c r="D158" t="s">
        <v>2726</v>
      </c>
      <c r="F158" t="s">
        <v>412</v>
      </c>
      <c r="G158" t="s">
        <v>1512</v>
      </c>
      <c r="H158" t="s">
        <v>1348</v>
      </c>
      <c r="I158" t="str">
        <f t="shared" si="6"/>
        <v>NM_060944</v>
      </c>
      <c r="J158" t="str">
        <f t="shared" si="7"/>
        <v/>
      </c>
      <c r="K158" t="s">
        <v>111</v>
      </c>
      <c r="M158" t="s">
        <v>4210</v>
      </c>
      <c r="N158" t="s">
        <v>4212</v>
      </c>
      <c r="P158" t="s">
        <v>412</v>
      </c>
      <c r="Q158" t="str">
        <f t="shared" si="8"/>
        <v>NM_060944</v>
      </c>
    </row>
    <row r="159" spans="1:17" x14ac:dyDescent="0.25">
      <c r="A159" s="63" t="s">
        <v>762</v>
      </c>
      <c r="B159" t="s">
        <v>2727</v>
      </c>
      <c r="D159" t="s">
        <v>2728</v>
      </c>
      <c r="F159" t="s">
        <v>413</v>
      </c>
      <c r="G159" t="s">
        <v>1513</v>
      </c>
      <c r="H159" t="s">
        <v>1514</v>
      </c>
      <c r="I159" t="str">
        <f t="shared" si="6"/>
        <v>NM_062539</v>
      </c>
      <c r="J159" t="str">
        <f t="shared" si="7"/>
        <v/>
      </c>
      <c r="K159" t="s">
        <v>21</v>
      </c>
      <c r="M159" t="s">
        <v>4210</v>
      </c>
      <c r="N159" t="s">
        <v>3236</v>
      </c>
      <c r="P159" t="s">
        <v>413</v>
      </c>
      <c r="Q159" t="str">
        <f t="shared" si="8"/>
        <v>NM_062539</v>
      </c>
    </row>
    <row r="160" spans="1:17" x14ac:dyDescent="0.25">
      <c r="A160" s="63" t="s">
        <v>463</v>
      </c>
      <c r="B160" t="s">
        <v>2729</v>
      </c>
      <c r="D160" t="s">
        <v>2730</v>
      </c>
      <c r="F160" t="s">
        <v>414</v>
      </c>
      <c r="G160" t="s">
        <v>1515</v>
      </c>
      <c r="H160" t="s">
        <v>1516</v>
      </c>
      <c r="I160" t="str">
        <f t="shared" si="6"/>
        <v>NM_001270212</v>
      </c>
      <c r="J160" t="str">
        <f t="shared" si="7"/>
        <v/>
      </c>
      <c r="K160" t="s">
        <v>1422</v>
      </c>
      <c r="M160" t="s">
        <v>4213</v>
      </c>
      <c r="N160" t="s">
        <v>3534</v>
      </c>
      <c r="P160" t="s">
        <v>414</v>
      </c>
      <c r="Q160" t="str">
        <f t="shared" si="8"/>
        <v>NM_001270212</v>
      </c>
    </row>
    <row r="161" spans="1:17" x14ac:dyDescent="0.25">
      <c r="A161" s="63" t="s">
        <v>1045</v>
      </c>
      <c r="B161" t="s">
        <v>2731</v>
      </c>
      <c r="D161" t="s">
        <v>2732</v>
      </c>
      <c r="F161" t="s">
        <v>415</v>
      </c>
      <c r="G161" t="s">
        <v>1240</v>
      </c>
      <c r="H161" t="s">
        <v>1240</v>
      </c>
      <c r="I161" t="str">
        <f t="shared" si="6"/>
        <v>AF416567</v>
      </c>
      <c r="J161" t="str">
        <f t="shared" si="7"/>
        <v/>
      </c>
      <c r="K161" t="s">
        <v>1444</v>
      </c>
      <c r="M161" t="s">
        <v>4214</v>
      </c>
      <c r="N161" t="s">
        <v>4216</v>
      </c>
      <c r="P161" t="s">
        <v>415</v>
      </c>
      <c r="Q161" t="str">
        <f t="shared" si="8"/>
        <v>AF416567</v>
      </c>
    </row>
    <row r="162" spans="1:17" x14ac:dyDescent="0.25">
      <c r="A162" s="63" t="s">
        <v>964</v>
      </c>
      <c r="B162" t="s">
        <v>2733</v>
      </c>
      <c r="D162" t="s">
        <v>2734</v>
      </c>
      <c r="F162" t="s">
        <v>416</v>
      </c>
      <c r="G162" t="s">
        <v>1517</v>
      </c>
      <c r="H162" t="s">
        <v>1518</v>
      </c>
      <c r="I162" t="str">
        <f t="shared" si="6"/>
        <v>NM_066132</v>
      </c>
      <c r="J162" t="str">
        <f t="shared" si="7"/>
        <v/>
      </c>
      <c r="K162" t="s">
        <v>211</v>
      </c>
      <c r="M162" t="s">
        <v>4215</v>
      </c>
      <c r="N162" t="s">
        <v>4217</v>
      </c>
      <c r="P162" t="s">
        <v>416</v>
      </c>
      <c r="Q162" t="str">
        <f t="shared" si="8"/>
        <v>NM_066132</v>
      </c>
    </row>
    <row r="163" spans="1:17" x14ac:dyDescent="0.25">
      <c r="A163" s="63" t="s">
        <v>712</v>
      </c>
      <c r="B163" t="s">
        <v>2735</v>
      </c>
      <c r="D163" t="s">
        <v>2736</v>
      </c>
      <c r="F163" t="s">
        <v>417</v>
      </c>
      <c r="G163" t="s">
        <v>1519</v>
      </c>
      <c r="H163" t="s">
        <v>1520</v>
      </c>
      <c r="I163" t="str">
        <f t="shared" si="6"/>
        <v>Not In List</v>
      </c>
      <c r="J163" t="str">
        <f t="shared" si="7"/>
        <v>191306_s_at</v>
      </c>
      <c r="K163" t="s">
        <v>1771</v>
      </c>
      <c r="M163" t="s">
        <v>4215</v>
      </c>
      <c r="N163" t="s">
        <v>3860</v>
      </c>
      <c r="P163" t="s">
        <v>417</v>
      </c>
      <c r="Q163" t="str">
        <f t="shared" si="8"/>
        <v>NM_068085</v>
      </c>
    </row>
    <row r="164" spans="1:17" x14ac:dyDescent="0.25">
      <c r="A164" s="63" t="s">
        <v>319</v>
      </c>
      <c r="B164" t="s">
        <v>2737</v>
      </c>
      <c r="D164" t="s">
        <v>2738</v>
      </c>
      <c r="F164" t="s">
        <v>418</v>
      </c>
      <c r="G164" t="s">
        <v>1521</v>
      </c>
      <c r="H164" t="s">
        <v>1522</v>
      </c>
      <c r="I164" t="str">
        <f t="shared" si="6"/>
        <v>Not In List</v>
      </c>
      <c r="J164" t="str">
        <f t="shared" si="7"/>
        <v>193943_at</v>
      </c>
      <c r="K164" t="s">
        <v>2117</v>
      </c>
      <c r="M164" t="s">
        <v>4218</v>
      </c>
      <c r="N164" t="s">
        <v>2902</v>
      </c>
      <c r="P164" t="s">
        <v>418</v>
      </c>
      <c r="Q164" t="str">
        <f t="shared" si="8"/>
        <v>NM_069630</v>
      </c>
    </row>
    <row r="165" spans="1:17" x14ac:dyDescent="0.25">
      <c r="A165" s="63" t="s">
        <v>383</v>
      </c>
      <c r="B165" t="s">
        <v>2739</v>
      </c>
      <c r="D165" t="s">
        <v>2740</v>
      </c>
      <c r="F165" t="s">
        <v>419</v>
      </c>
      <c r="G165" t="s">
        <v>1523</v>
      </c>
      <c r="H165" t="s">
        <v>1524</v>
      </c>
      <c r="I165" t="str">
        <f t="shared" si="6"/>
        <v>NM_078223</v>
      </c>
      <c r="J165" t="str">
        <f t="shared" si="7"/>
        <v/>
      </c>
      <c r="K165" t="s">
        <v>202</v>
      </c>
      <c r="M165" t="s">
        <v>4219</v>
      </c>
      <c r="N165" t="s">
        <v>2904</v>
      </c>
      <c r="P165" t="s">
        <v>419</v>
      </c>
      <c r="Q165" t="str">
        <f t="shared" si="8"/>
        <v>NM_078223</v>
      </c>
    </row>
    <row r="166" spans="1:17" x14ac:dyDescent="0.25">
      <c r="A166" s="63" t="s">
        <v>350</v>
      </c>
      <c r="B166" t="s">
        <v>2741</v>
      </c>
      <c r="D166" t="s">
        <v>2742</v>
      </c>
      <c r="F166" t="s">
        <v>420</v>
      </c>
      <c r="G166" t="s">
        <v>1525</v>
      </c>
      <c r="H166" t="s">
        <v>1348</v>
      </c>
      <c r="I166" t="str">
        <f t="shared" si="6"/>
        <v>NM_070165</v>
      </c>
      <c r="J166" t="str">
        <f t="shared" si="7"/>
        <v/>
      </c>
      <c r="K166" t="s">
        <v>2278</v>
      </c>
      <c r="M166" t="s">
        <v>4219</v>
      </c>
      <c r="N166" t="s">
        <v>2790</v>
      </c>
      <c r="P166" t="s">
        <v>420</v>
      </c>
      <c r="Q166" t="str">
        <f t="shared" si="8"/>
        <v>NM_070165</v>
      </c>
    </row>
    <row r="167" spans="1:17" x14ac:dyDescent="0.25">
      <c r="A167" s="63" t="s">
        <v>350</v>
      </c>
      <c r="B167" t="s">
        <v>2743</v>
      </c>
      <c r="D167" t="s">
        <v>2742</v>
      </c>
      <c r="F167" t="s">
        <v>421</v>
      </c>
      <c r="G167" t="s">
        <v>44</v>
      </c>
      <c r="H167" t="s">
        <v>1352</v>
      </c>
      <c r="I167" t="str">
        <f t="shared" si="6"/>
        <v>Not In List</v>
      </c>
      <c r="J167" t="str">
        <f t="shared" si="7"/>
        <v>179806_at</v>
      </c>
      <c r="K167" t="s">
        <v>61</v>
      </c>
      <c r="M167" t="s">
        <v>4220</v>
      </c>
      <c r="N167" t="s">
        <v>2792</v>
      </c>
      <c r="P167" t="s">
        <v>421</v>
      </c>
      <c r="Q167" t="str">
        <f t="shared" si="8"/>
        <v>NM_001277028</v>
      </c>
    </row>
    <row r="168" spans="1:17" x14ac:dyDescent="0.25">
      <c r="A168" s="63" t="s">
        <v>1192</v>
      </c>
      <c r="B168" t="s">
        <v>2744</v>
      </c>
      <c r="D168" t="s">
        <v>2745</v>
      </c>
      <c r="F168" t="s">
        <v>422</v>
      </c>
      <c r="G168" t="s">
        <v>1526</v>
      </c>
      <c r="H168" t="s">
        <v>1527</v>
      </c>
      <c r="I168" t="str">
        <f t="shared" si="6"/>
        <v>NM_065151</v>
      </c>
      <c r="J168" t="str">
        <f t="shared" si="7"/>
        <v/>
      </c>
      <c r="K168" t="s">
        <v>1674</v>
      </c>
      <c r="M168" t="s">
        <v>4220</v>
      </c>
      <c r="N168" t="s">
        <v>3961</v>
      </c>
      <c r="P168" t="s">
        <v>422</v>
      </c>
      <c r="Q168" t="str">
        <f t="shared" si="8"/>
        <v>NM_065151</v>
      </c>
    </row>
    <row r="169" spans="1:17" x14ac:dyDescent="0.25">
      <c r="A169" s="63" t="s">
        <v>354</v>
      </c>
      <c r="B169" t="s">
        <v>2746</v>
      </c>
      <c r="D169" t="s">
        <v>2747</v>
      </c>
      <c r="F169" t="s">
        <v>423</v>
      </c>
      <c r="G169" t="s">
        <v>1528</v>
      </c>
      <c r="H169" t="s">
        <v>1348</v>
      </c>
      <c r="I169" t="str">
        <f t="shared" si="6"/>
        <v>NM_076649</v>
      </c>
      <c r="J169" t="str">
        <f t="shared" si="7"/>
        <v/>
      </c>
      <c r="K169" t="s">
        <v>1805</v>
      </c>
      <c r="M169" t="s">
        <v>4221</v>
      </c>
      <c r="N169" t="s">
        <v>3963</v>
      </c>
      <c r="P169" t="s">
        <v>423</v>
      </c>
      <c r="Q169" t="str">
        <f t="shared" si="8"/>
        <v>NM_076649</v>
      </c>
    </row>
    <row r="170" spans="1:17" x14ac:dyDescent="0.25">
      <c r="A170" s="63" t="s">
        <v>754</v>
      </c>
      <c r="B170" t="s">
        <v>2748</v>
      </c>
      <c r="D170" t="s">
        <v>2749</v>
      </c>
      <c r="F170" t="s">
        <v>424</v>
      </c>
      <c r="G170" t="s">
        <v>1529</v>
      </c>
      <c r="H170" t="s">
        <v>1352</v>
      </c>
      <c r="I170" t="str">
        <f t="shared" si="6"/>
        <v>NM_059364</v>
      </c>
      <c r="J170" t="str">
        <f t="shared" si="7"/>
        <v/>
      </c>
      <c r="K170" t="s">
        <v>1822</v>
      </c>
      <c r="M170" t="s">
        <v>4221</v>
      </c>
      <c r="N170" t="s">
        <v>3429</v>
      </c>
      <c r="P170" t="s">
        <v>424</v>
      </c>
      <c r="Q170" t="str">
        <f t="shared" si="8"/>
        <v>NM_059364</v>
      </c>
    </row>
    <row r="171" spans="1:17" x14ac:dyDescent="0.25">
      <c r="A171" s="63" t="s">
        <v>942</v>
      </c>
      <c r="B171" t="s">
        <v>2750</v>
      </c>
      <c r="D171" t="s">
        <v>2751</v>
      </c>
      <c r="F171" t="s">
        <v>425</v>
      </c>
      <c r="G171" t="s">
        <v>1530</v>
      </c>
      <c r="H171" t="s">
        <v>1531</v>
      </c>
      <c r="I171" t="str">
        <f t="shared" si="6"/>
        <v>NM_001330794</v>
      </c>
      <c r="J171" t="str">
        <f t="shared" si="7"/>
        <v/>
      </c>
      <c r="K171" t="s">
        <v>1619</v>
      </c>
      <c r="M171" t="s">
        <v>4222</v>
      </c>
      <c r="N171" t="s">
        <v>4224</v>
      </c>
      <c r="P171" t="s">
        <v>425</v>
      </c>
      <c r="Q171" t="str">
        <f t="shared" si="8"/>
        <v>NM_001330794</v>
      </c>
    </row>
    <row r="172" spans="1:17" x14ac:dyDescent="0.25">
      <c r="A172" s="63" t="s">
        <v>1031</v>
      </c>
      <c r="B172" t="s">
        <v>2752</v>
      </c>
      <c r="D172" t="s">
        <v>2753</v>
      </c>
      <c r="F172" t="s">
        <v>426</v>
      </c>
      <c r="G172" t="s">
        <v>1532</v>
      </c>
      <c r="H172" t="s">
        <v>1352</v>
      </c>
      <c r="I172" t="str">
        <f t="shared" si="6"/>
        <v>NM_064071</v>
      </c>
      <c r="J172" t="str">
        <f t="shared" si="7"/>
        <v/>
      </c>
      <c r="K172" t="s">
        <v>238</v>
      </c>
      <c r="M172" t="s">
        <v>4223</v>
      </c>
      <c r="N172" t="s">
        <v>4225</v>
      </c>
      <c r="P172" t="s">
        <v>426</v>
      </c>
      <c r="Q172" t="str">
        <f t="shared" si="8"/>
        <v>NM_064071</v>
      </c>
    </row>
    <row r="173" spans="1:17" x14ac:dyDescent="0.25">
      <c r="A173" s="63" t="s">
        <v>907</v>
      </c>
      <c r="B173" t="s">
        <v>2754</v>
      </c>
      <c r="D173" t="s">
        <v>2755</v>
      </c>
      <c r="F173" t="s">
        <v>427</v>
      </c>
      <c r="G173" t="s">
        <v>1240</v>
      </c>
      <c r="H173" t="s">
        <v>1240</v>
      </c>
      <c r="I173" t="str">
        <f t="shared" si="6"/>
        <v>NM_065699</v>
      </c>
      <c r="J173" t="str">
        <f t="shared" si="7"/>
        <v/>
      </c>
      <c r="K173" t="s">
        <v>1799</v>
      </c>
      <c r="M173" t="s">
        <v>4223</v>
      </c>
      <c r="N173" t="s">
        <v>4226</v>
      </c>
      <c r="P173" t="s">
        <v>427</v>
      </c>
      <c r="Q173" t="str">
        <f t="shared" si="8"/>
        <v>NM_065699</v>
      </c>
    </row>
    <row r="174" spans="1:17" x14ac:dyDescent="0.25">
      <c r="A174" s="63" t="s">
        <v>558</v>
      </c>
      <c r="B174" t="s">
        <v>2756</v>
      </c>
      <c r="D174" t="s">
        <v>2757</v>
      </c>
      <c r="F174" t="s">
        <v>428</v>
      </c>
      <c r="G174" t="s">
        <v>1533</v>
      </c>
      <c r="H174" t="s">
        <v>1348</v>
      </c>
      <c r="I174" t="str">
        <f t="shared" si="6"/>
        <v>NM_078085</v>
      </c>
      <c r="J174" t="str">
        <f t="shared" si="7"/>
        <v/>
      </c>
      <c r="K174" t="s">
        <v>67</v>
      </c>
      <c r="M174" t="s">
        <v>4223</v>
      </c>
      <c r="N174" t="s">
        <v>4227</v>
      </c>
      <c r="P174" t="s">
        <v>428</v>
      </c>
      <c r="Q174" t="str">
        <f t="shared" si="8"/>
        <v>NM_078085</v>
      </c>
    </row>
    <row r="175" spans="1:17" x14ac:dyDescent="0.25">
      <c r="A175" s="63" t="s">
        <v>266</v>
      </c>
      <c r="B175" t="s">
        <v>2758</v>
      </c>
      <c r="D175" t="s">
        <v>2759</v>
      </c>
      <c r="F175" t="s">
        <v>429</v>
      </c>
      <c r="G175" t="s">
        <v>1534</v>
      </c>
      <c r="H175" t="s">
        <v>1535</v>
      </c>
      <c r="I175" t="str">
        <f t="shared" si="6"/>
        <v>NM_064617</v>
      </c>
      <c r="J175" t="str">
        <f t="shared" si="7"/>
        <v/>
      </c>
      <c r="K175" t="s">
        <v>106</v>
      </c>
      <c r="M175" t="s">
        <v>4223</v>
      </c>
      <c r="N175" t="s">
        <v>4228</v>
      </c>
      <c r="P175" t="s">
        <v>429</v>
      </c>
      <c r="Q175" t="str">
        <f t="shared" si="8"/>
        <v>NM_064617</v>
      </c>
    </row>
    <row r="176" spans="1:17" x14ac:dyDescent="0.25">
      <c r="A176" s="63" t="s">
        <v>1044</v>
      </c>
      <c r="B176" t="s">
        <v>2760</v>
      </c>
      <c r="D176" t="s">
        <v>2761</v>
      </c>
      <c r="F176" t="s">
        <v>430</v>
      </c>
      <c r="G176" t="s">
        <v>1536</v>
      </c>
      <c r="H176" t="s">
        <v>1342</v>
      </c>
      <c r="I176" t="str">
        <f t="shared" si="6"/>
        <v>NM_001027031</v>
      </c>
      <c r="J176" t="str">
        <f t="shared" si="7"/>
        <v/>
      </c>
      <c r="K176" t="s">
        <v>1620</v>
      </c>
      <c r="M176" t="s">
        <v>4223</v>
      </c>
      <c r="N176" t="s">
        <v>4229</v>
      </c>
      <c r="P176" t="s">
        <v>430</v>
      </c>
      <c r="Q176" t="str">
        <f t="shared" si="8"/>
        <v>NM_001027031</v>
      </c>
    </row>
    <row r="177" spans="1:17" x14ac:dyDescent="0.25">
      <c r="A177" s="63" t="s">
        <v>995</v>
      </c>
      <c r="B177" t="s">
        <v>2762</v>
      </c>
      <c r="D177" t="s">
        <v>2763</v>
      </c>
      <c r="F177" t="s">
        <v>431</v>
      </c>
      <c r="G177" t="s">
        <v>1537</v>
      </c>
      <c r="H177" t="s">
        <v>1538</v>
      </c>
      <c r="I177" t="str">
        <f t="shared" si="6"/>
        <v>NM_061221</v>
      </c>
      <c r="J177" t="str">
        <f t="shared" si="7"/>
        <v/>
      </c>
      <c r="K177" t="s">
        <v>1971</v>
      </c>
      <c r="M177" t="s">
        <v>4223</v>
      </c>
      <c r="N177" t="s">
        <v>4230</v>
      </c>
      <c r="P177" t="s">
        <v>431</v>
      </c>
      <c r="Q177" t="str">
        <f t="shared" si="8"/>
        <v>NM_061221</v>
      </c>
    </row>
    <row r="178" spans="1:17" x14ac:dyDescent="0.25">
      <c r="A178" s="63" t="s">
        <v>713</v>
      </c>
      <c r="B178" t="s">
        <v>2764</v>
      </c>
      <c r="D178" t="s">
        <v>2765</v>
      </c>
      <c r="F178" t="s">
        <v>432</v>
      </c>
      <c r="G178" t="s">
        <v>1539</v>
      </c>
      <c r="H178" t="s">
        <v>1540</v>
      </c>
      <c r="I178" t="str">
        <f t="shared" si="6"/>
        <v>NM_077948</v>
      </c>
      <c r="J178" t="str">
        <f t="shared" si="7"/>
        <v/>
      </c>
      <c r="K178" t="s">
        <v>1616</v>
      </c>
      <c r="M178" t="s">
        <v>4223</v>
      </c>
      <c r="N178" t="s">
        <v>2466</v>
      </c>
      <c r="P178" t="s">
        <v>432</v>
      </c>
      <c r="Q178" t="str">
        <f t="shared" si="8"/>
        <v>NM_077948</v>
      </c>
    </row>
    <row r="179" spans="1:17" x14ac:dyDescent="0.25">
      <c r="A179" s="63" t="s">
        <v>1193</v>
      </c>
      <c r="B179" t="s">
        <v>2766</v>
      </c>
      <c r="D179" t="s">
        <v>2767</v>
      </c>
      <c r="F179" t="s">
        <v>433</v>
      </c>
      <c r="G179" t="s">
        <v>1240</v>
      </c>
      <c r="H179" t="s">
        <v>1240</v>
      </c>
      <c r="I179" t="str">
        <f t="shared" si="6"/>
        <v>NM_001267128</v>
      </c>
      <c r="J179" t="str">
        <f t="shared" si="7"/>
        <v/>
      </c>
      <c r="K179" t="s">
        <v>1990</v>
      </c>
      <c r="M179" t="s">
        <v>4231</v>
      </c>
      <c r="N179" t="s">
        <v>2536</v>
      </c>
      <c r="P179" t="s">
        <v>433</v>
      </c>
      <c r="Q179" t="str">
        <f t="shared" si="8"/>
        <v>NM_001267128</v>
      </c>
    </row>
    <row r="180" spans="1:17" x14ac:dyDescent="0.25">
      <c r="A180" s="63" t="s">
        <v>837</v>
      </c>
      <c r="B180" t="s">
        <v>2768</v>
      </c>
      <c r="D180" t="s">
        <v>2769</v>
      </c>
      <c r="F180" t="s">
        <v>434</v>
      </c>
      <c r="G180" t="s">
        <v>1541</v>
      </c>
      <c r="H180" t="s">
        <v>1352</v>
      </c>
      <c r="I180" t="str">
        <f t="shared" si="6"/>
        <v>NM_078084</v>
      </c>
      <c r="J180" t="str">
        <f t="shared" si="7"/>
        <v/>
      </c>
      <c r="K180" t="s">
        <v>1561</v>
      </c>
      <c r="M180" t="s">
        <v>4232</v>
      </c>
      <c r="N180" t="s">
        <v>4234</v>
      </c>
      <c r="P180" t="s">
        <v>434</v>
      </c>
      <c r="Q180" t="str">
        <f t="shared" si="8"/>
        <v>NM_078084</v>
      </c>
    </row>
    <row r="181" spans="1:17" x14ac:dyDescent="0.25">
      <c r="A181" s="63" t="s">
        <v>711</v>
      </c>
      <c r="B181" t="s">
        <v>2770</v>
      </c>
      <c r="D181" t="s">
        <v>2771</v>
      </c>
      <c r="F181" t="s">
        <v>435</v>
      </c>
      <c r="G181" t="s">
        <v>1542</v>
      </c>
      <c r="H181" t="s">
        <v>1543</v>
      </c>
      <c r="I181" t="str">
        <f t="shared" si="6"/>
        <v>Not In List</v>
      </c>
      <c r="J181" t="str">
        <f t="shared" si="7"/>
        <v>193692_s_at</v>
      </c>
      <c r="K181" t="s">
        <v>1693</v>
      </c>
      <c r="M181" t="s">
        <v>4233</v>
      </c>
      <c r="N181" t="s">
        <v>3499</v>
      </c>
      <c r="P181" t="s">
        <v>435</v>
      </c>
      <c r="Q181" t="str">
        <f t="shared" si="8"/>
        <v>NM_065433</v>
      </c>
    </row>
    <row r="182" spans="1:17" x14ac:dyDescent="0.25">
      <c r="A182" s="63" t="s">
        <v>718</v>
      </c>
      <c r="B182" t="s">
        <v>2772</v>
      </c>
      <c r="D182" t="s">
        <v>2773</v>
      </c>
      <c r="F182" t="s">
        <v>436</v>
      </c>
      <c r="G182" t="s">
        <v>1240</v>
      </c>
      <c r="H182" t="s">
        <v>1240</v>
      </c>
      <c r="I182" t="str">
        <f t="shared" si="6"/>
        <v>NM_062805</v>
      </c>
      <c r="J182" t="str">
        <f t="shared" si="7"/>
        <v/>
      </c>
      <c r="K182" t="s">
        <v>2279</v>
      </c>
      <c r="M182" t="s">
        <v>4235</v>
      </c>
      <c r="N182" t="s">
        <v>4237</v>
      </c>
      <c r="P182" t="s">
        <v>436</v>
      </c>
      <c r="Q182" t="str">
        <f t="shared" si="8"/>
        <v>NM_062805</v>
      </c>
    </row>
    <row r="183" spans="1:17" x14ac:dyDescent="0.25">
      <c r="A183" s="63" t="s">
        <v>527</v>
      </c>
      <c r="B183" t="s">
        <v>2774</v>
      </c>
      <c r="D183" t="s">
        <v>2775</v>
      </c>
      <c r="F183" t="s">
        <v>437</v>
      </c>
      <c r="G183" t="s">
        <v>46</v>
      </c>
      <c r="H183" t="s">
        <v>1395</v>
      </c>
      <c r="I183" t="str">
        <f t="shared" si="6"/>
        <v>NM_077302</v>
      </c>
      <c r="J183" t="str">
        <f t="shared" si="7"/>
        <v/>
      </c>
      <c r="K183" t="s">
        <v>1577</v>
      </c>
      <c r="M183" t="s">
        <v>4236</v>
      </c>
      <c r="N183" t="s">
        <v>4238</v>
      </c>
      <c r="P183" t="s">
        <v>437</v>
      </c>
      <c r="Q183" t="str">
        <f t="shared" si="8"/>
        <v>NM_077302</v>
      </c>
    </row>
    <row r="184" spans="1:17" x14ac:dyDescent="0.25">
      <c r="A184" s="63" t="s">
        <v>719</v>
      </c>
      <c r="B184" t="s">
        <v>2776</v>
      </c>
      <c r="D184" t="s">
        <v>2777</v>
      </c>
      <c r="F184" t="s">
        <v>438</v>
      </c>
      <c r="G184" t="s">
        <v>47</v>
      </c>
      <c r="H184" t="s">
        <v>1544</v>
      </c>
      <c r="I184" t="str">
        <f t="shared" si="6"/>
        <v>Not In List</v>
      </c>
      <c r="J184" t="str">
        <f t="shared" si="7"/>
        <v>192407_at</v>
      </c>
      <c r="K184" t="s">
        <v>1582</v>
      </c>
      <c r="M184" t="s">
        <v>4236</v>
      </c>
      <c r="N184" t="s">
        <v>4239</v>
      </c>
      <c r="P184" t="s">
        <v>438</v>
      </c>
      <c r="Q184" t="str">
        <f t="shared" si="8"/>
        <v>AF010239</v>
      </c>
    </row>
    <row r="185" spans="1:17" x14ac:dyDescent="0.25">
      <c r="A185" s="63" t="s">
        <v>455</v>
      </c>
      <c r="B185" t="s">
        <v>2778</v>
      </c>
      <c r="D185" t="s">
        <v>2779</v>
      </c>
      <c r="F185" t="s">
        <v>439</v>
      </c>
      <c r="G185" t="s">
        <v>48</v>
      </c>
      <c r="H185" t="s">
        <v>1545</v>
      </c>
      <c r="I185" t="str">
        <f t="shared" si="6"/>
        <v>NM_073303</v>
      </c>
      <c r="J185" t="str">
        <f t="shared" si="7"/>
        <v/>
      </c>
      <c r="K185" t="s">
        <v>198</v>
      </c>
      <c r="M185" t="s">
        <v>4236</v>
      </c>
      <c r="N185" t="s">
        <v>4240</v>
      </c>
      <c r="P185" t="s">
        <v>439</v>
      </c>
      <c r="Q185" t="str">
        <f t="shared" si="8"/>
        <v>NM_073303</v>
      </c>
    </row>
    <row r="186" spans="1:17" x14ac:dyDescent="0.25">
      <c r="A186" s="63" t="s">
        <v>1155</v>
      </c>
      <c r="B186" t="s">
        <v>2780</v>
      </c>
      <c r="D186" t="s">
        <v>2781</v>
      </c>
      <c r="F186" t="s">
        <v>440</v>
      </c>
      <c r="G186" t="s">
        <v>49</v>
      </c>
      <c r="H186" t="s">
        <v>1546</v>
      </c>
      <c r="I186" t="str">
        <f t="shared" si="6"/>
        <v>NM_069447</v>
      </c>
      <c r="J186" t="str">
        <f t="shared" si="7"/>
        <v/>
      </c>
      <c r="K186" t="s">
        <v>2291</v>
      </c>
      <c r="M186" t="s">
        <v>4236</v>
      </c>
      <c r="N186" t="s">
        <v>4241</v>
      </c>
      <c r="P186" t="s">
        <v>440</v>
      </c>
      <c r="Q186" t="str">
        <f t="shared" si="8"/>
        <v>NM_069447</v>
      </c>
    </row>
    <row r="187" spans="1:17" x14ac:dyDescent="0.25">
      <c r="A187" s="63" t="s">
        <v>300</v>
      </c>
      <c r="B187" t="s">
        <v>2782</v>
      </c>
      <c r="D187" t="s">
        <v>2783</v>
      </c>
      <c r="F187" t="s">
        <v>441</v>
      </c>
      <c r="G187" t="s">
        <v>50</v>
      </c>
      <c r="H187" t="s">
        <v>1352</v>
      </c>
      <c r="I187" t="str">
        <f t="shared" si="6"/>
        <v>NM_077300</v>
      </c>
      <c r="J187" t="str">
        <f t="shared" si="7"/>
        <v/>
      </c>
      <c r="K187" t="s">
        <v>223</v>
      </c>
      <c r="M187" t="s">
        <v>4236</v>
      </c>
      <c r="N187" t="s">
        <v>4242</v>
      </c>
      <c r="P187" t="s">
        <v>441</v>
      </c>
      <c r="Q187" t="str">
        <f t="shared" si="8"/>
        <v>NM_077300</v>
      </c>
    </row>
    <row r="188" spans="1:17" x14ac:dyDescent="0.25">
      <c r="A188" s="63" t="s">
        <v>552</v>
      </c>
      <c r="B188" t="s">
        <v>2784</v>
      </c>
      <c r="D188" t="s">
        <v>2785</v>
      </c>
      <c r="F188" t="s">
        <v>442</v>
      </c>
      <c r="G188" t="s">
        <v>51</v>
      </c>
      <c r="H188" t="s">
        <v>1547</v>
      </c>
      <c r="I188" t="str">
        <f t="shared" si="6"/>
        <v>Not In List</v>
      </c>
      <c r="J188" t="str">
        <f t="shared" si="7"/>
        <v>188607_at</v>
      </c>
      <c r="K188" t="s">
        <v>1630</v>
      </c>
      <c r="M188" t="s">
        <v>4236</v>
      </c>
      <c r="N188" t="s">
        <v>4243</v>
      </c>
      <c r="P188" t="s">
        <v>442</v>
      </c>
      <c r="Q188" t="str">
        <f t="shared" si="8"/>
        <v>NM_060016</v>
      </c>
    </row>
    <row r="189" spans="1:17" x14ac:dyDescent="0.25">
      <c r="A189" s="63" t="s">
        <v>530</v>
      </c>
      <c r="B189" t="s">
        <v>2786</v>
      </c>
      <c r="D189" t="s">
        <v>2787</v>
      </c>
      <c r="F189" t="s">
        <v>443</v>
      </c>
      <c r="G189" t="s">
        <v>52</v>
      </c>
      <c r="H189" t="s">
        <v>1352</v>
      </c>
      <c r="I189" t="str">
        <f t="shared" si="6"/>
        <v>NM_073833</v>
      </c>
      <c r="J189" t="str">
        <f t="shared" si="7"/>
        <v/>
      </c>
      <c r="K189" t="s">
        <v>2186</v>
      </c>
      <c r="M189" t="s">
        <v>4236</v>
      </c>
      <c r="N189" t="s">
        <v>4244</v>
      </c>
      <c r="P189" t="s">
        <v>443</v>
      </c>
      <c r="Q189" t="str">
        <f t="shared" si="8"/>
        <v>NM_073833</v>
      </c>
    </row>
    <row r="190" spans="1:17" x14ac:dyDescent="0.25">
      <c r="A190" s="63" t="s">
        <v>546</v>
      </c>
      <c r="B190" t="s">
        <v>2788</v>
      </c>
      <c r="D190" t="s">
        <v>2789</v>
      </c>
      <c r="F190" t="s">
        <v>444</v>
      </c>
      <c r="G190" t="s">
        <v>53</v>
      </c>
      <c r="H190" t="s">
        <v>1342</v>
      </c>
      <c r="I190" t="str">
        <f t="shared" si="6"/>
        <v>NM_065390</v>
      </c>
      <c r="J190" t="str">
        <f t="shared" si="7"/>
        <v/>
      </c>
      <c r="K190" t="s">
        <v>2017</v>
      </c>
      <c r="M190" t="s">
        <v>4236</v>
      </c>
      <c r="N190" t="s">
        <v>4245</v>
      </c>
      <c r="P190" t="s">
        <v>444</v>
      </c>
      <c r="Q190" t="str">
        <f t="shared" si="8"/>
        <v>NM_065390</v>
      </c>
    </row>
    <row r="191" spans="1:17" x14ac:dyDescent="0.25">
      <c r="A191" s="63" t="s">
        <v>569</v>
      </c>
      <c r="B191" t="s">
        <v>2790</v>
      </c>
      <c r="D191" t="s">
        <v>2791</v>
      </c>
      <c r="F191" t="s">
        <v>445</v>
      </c>
      <c r="G191" t="s">
        <v>1548</v>
      </c>
      <c r="H191" t="s">
        <v>1549</v>
      </c>
      <c r="I191" t="str">
        <f t="shared" si="6"/>
        <v>NM_075485</v>
      </c>
      <c r="J191" t="str">
        <f t="shared" si="7"/>
        <v/>
      </c>
      <c r="K191" t="s">
        <v>2098</v>
      </c>
      <c r="M191" t="s">
        <v>4236</v>
      </c>
      <c r="N191" t="s">
        <v>4246</v>
      </c>
      <c r="P191" t="s">
        <v>445</v>
      </c>
      <c r="Q191" t="str">
        <f t="shared" si="8"/>
        <v>NM_075485</v>
      </c>
    </row>
    <row r="192" spans="1:17" x14ac:dyDescent="0.25">
      <c r="A192" s="63" t="s">
        <v>569</v>
      </c>
      <c r="B192" t="s">
        <v>2792</v>
      </c>
      <c r="D192" t="s">
        <v>2791</v>
      </c>
      <c r="F192" t="s">
        <v>446</v>
      </c>
      <c r="G192" t="s">
        <v>55</v>
      </c>
      <c r="H192" t="s">
        <v>1550</v>
      </c>
      <c r="I192" t="str">
        <f t="shared" si="6"/>
        <v>NM_073832</v>
      </c>
      <c r="J192" t="str">
        <f t="shared" si="7"/>
        <v/>
      </c>
      <c r="K192" t="s">
        <v>2008</v>
      </c>
      <c r="M192" t="s">
        <v>4236</v>
      </c>
      <c r="N192" t="s">
        <v>4247</v>
      </c>
      <c r="P192" t="s">
        <v>446</v>
      </c>
      <c r="Q192" t="str">
        <f t="shared" si="8"/>
        <v>NM_073832</v>
      </c>
    </row>
    <row r="193" spans="1:17" x14ac:dyDescent="0.25">
      <c r="A193" s="63" t="s">
        <v>283</v>
      </c>
      <c r="B193" t="s">
        <v>2793</v>
      </c>
      <c r="D193" t="s">
        <v>2794</v>
      </c>
      <c r="F193" t="s">
        <v>447</v>
      </c>
      <c r="G193" t="s">
        <v>1551</v>
      </c>
      <c r="H193" t="s">
        <v>1552</v>
      </c>
      <c r="I193" t="str">
        <f t="shared" si="6"/>
        <v>NM_063376</v>
      </c>
      <c r="J193" t="str">
        <f t="shared" si="7"/>
        <v/>
      </c>
      <c r="K193" t="s">
        <v>248</v>
      </c>
      <c r="M193" t="s">
        <v>4236</v>
      </c>
      <c r="N193" t="s">
        <v>4248</v>
      </c>
      <c r="P193" t="s">
        <v>447</v>
      </c>
      <c r="Q193" t="str">
        <f t="shared" si="8"/>
        <v>NM_063376</v>
      </c>
    </row>
    <row r="194" spans="1:17" x14ac:dyDescent="0.25">
      <c r="A194" s="63" t="s">
        <v>1054</v>
      </c>
      <c r="B194" t="s">
        <v>2795</v>
      </c>
      <c r="D194" t="s">
        <v>2796</v>
      </c>
      <c r="F194" t="s">
        <v>448</v>
      </c>
      <c r="G194" t="s">
        <v>56</v>
      </c>
      <c r="H194" t="s">
        <v>1352</v>
      </c>
      <c r="I194" t="str">
        <f t="shared" si="6"/>
        <v>NM_062482</v>
      </c>
      <c r="J194" t="str">
        <f t="shared" si="7"/>
        <v/>
      </c>
      <c r="K194" t="s">
        <v>44</v>
      </c>
      <c r="M194" t="s">
        <v>4236</v>
      </c>
      <c r="N194" t="s">
        <v>4249</v>
      </c>
      <c r="P194" t="s">
        <v>448</v>
      </c>
      <c r="Q194" t="str">
        <f t="shared" si="8"/>
        <v>NM_062482</v>
      </c>
    </row>
    <row r="195" spans="1:17" x14ac:dyDescent="0.25">
      <c r="A195" s="63" t="s">
        <v>1054</v>
      </c>
      <c r="B195" t="s">
        <v>2797</v>
      </c>
      <c r="D195" t="s">
        <v>2796</v>
      </c>
      <c r="F195" t="s">
        <v>449</v>
      </c>
      <c r="G195" t="s">
        <v>1553</v>
      </c>
      <c r="H195" t="s">
        <v>1554</v>
      </c>
      <c r="I195" t="str">
        <f t="shared" ref="I195:I258" si="9">IF(ISERROR(MATCH($F195,$A:$A,0)),"Not In List",VLOOKUP($F195,$A:$B,2,FALSE))</f>
        <v>NM_074039</v>
      </c>
      <c r="J195" t="str">
        <f t="shared" ref="J195:K258" si="10">IF(I195 = "Not In List",G195,"")</f>
        <v/>
      </c>
      <c r="K195" t="s">
        <v>4</v>
      </c>
      <c r="M195" t="s">
        <v>4236</v>
      </c>
      <c r="N195" t="s">
        <v>4250</v>
      </c>
      <c r="P195" t="s">
        <v>449</v>
      </c>
      <c r="Q195" t="str">
        <f t="shared" ref="Q195:Q258" si="11">IF(I195="Not In List",IF(ISERROR(MATCH($J195,$J:$J,0)),"Not In List",VLOOKUP($J195,$M:$N,2,FALSE)),I195)</f>
        <v>NM_074039</v>
      </c>
    </row>
    <row r="196" spans="1:17" x14ac:dyDescent="0.25">
      <c r="A196" s="63" t="s">
        <v>454</v>
      </c>
      <c r="B196" t="s">
        <v>2798</v>
      </c>
      <c r="D196" t="s">
        <v>2799</v>
      </c>
      <c r="F196" t="s">
        <v>450</v>
      </c>
      <c r="G196" t="s">
        <v>1240</v>
      </c>
      <c r="H196" t="s">
        <v>1240</v>
      </c>
      <c r="I196" t="str">
        <f t="shared" si="9"/>
        <v>NM_069156</v>
      </c>
      <c r="J196" t="str">
        <f t="shared" si="10"/>
        <v/>
      </c>
      <c r="K196" t="s">
        <v>2365</v>
      </c>
      <c r="M196" t="s">
        <v>4236</v>
      </c>
      <c r="N196" t="s">
        <v>4252</v>
      </c>
      <c r="P196" t="s">
        <v>450</v>
      </c>
      <c r="Q196" t="str">
        <f t="shared" si="11"/>
        <v>NM_069156</v>
      </c>
    </row>
    <row r="197" spans="1:17" x14ac:dyDescent="0.25">
      <c r="A197" s="63" t="s">
        <v>454</v>
      </c>
      <c r="B197" t="s">
        <v>2800</v>
      </c>
      <c r="D197" t="s">
        <v>2799</v>
      </c>
      <c r="F197" t="s">
        <v>451</v>
      </c>
      <c r="G197" t="s">
        <v>58</v>
      </c>
      <c r="H197" t="s">
        <v>1555</v>
      </c>
      <c r="I197" t="str">
        <f t="shared" si="9"/>
        <v>AY728062</v>
      </c>
      <c r="J197" t="str">
        <f t="shared" si="10"/>
        <v/>
      </c>
      <c r="K197" t="s">
        <v>2361</v>
      </c>
      <c r="M197" t="s">
        <v>4251</v>
      </c>
      <c r="N197" t="s">
        <v>4253</v>
      </c>
      <c r="P197" t="s">
        <v>451</v>
      </c>
      <c r="Q197" t="str">
        <f t="shared" si="11"/>
        <v>AY728062</v>
      </c>
    </row>
    <row r="198" spans="1:17" x14ac:dyDescent="0.25">
      <c r="A198" s="63" t="s">
        <v>522</v>
      </c>
      <c r="B198" t="s">
        <v>2801</v>
      </c>
      <c r="D198" t="s">
        <v>2802</v>
      </c>
      <c r="F198" t="s">
        <v>452</v>
      </c>
      <c r="G198" t="s">
        <v>1556</v>
      </c>
      <c r="H198" t="s">
        <v>1557</v>
      </c>
      <c r="I198" t="str">
        <f t="shared" si="9"/>
        <v>NM_001269349</v>
      </c>
      <c r="J198" t="str">
        <f t="shared" si="10"/>
        <v/>
      </c>
      <c r="K198" t="s">
        <v>93</v>
      </c>
      <c r="M198" t="s">
        <v>4251</v>
      </c>
      <c r="N198" t="s">
        <v>4254</v>
      </c>
      <c r="P198" t="s">
        <v>452</v>
      </c>
      <c r="Q198" t="str">
        <f t="shared" si="11"/>
        <v>NM_001269349</v>
      </c>
    </row>
    <row r="199" spans="1:17" x14ac:dyDescent="0.25">
      <c r="A199" s="63" t="s">
        <v>1046</v>
      </c>
      <c r="B199" t="s">
        <v>2803</v>
      </c>
      <c r="D199" t="s">
        <v>2804</v>
      </c>
      <c r="F199" t="s">
        <v>453</v>
      </c>
      <c r="G199" t="s">
        <v>59</v>
      </c>
      <c r="H199" t="s">
        <v>1352</v>
      </c>
      <c r="I199" t="str">
        <f t="shared" si="9"/>
        <v>NM_071351</v>
      </c>
      <c r="J199" t="str">
        <f t="shared" si="10"/>
        <v/>
      </c>
      <c r="K199" t="s">
        <v>2075</v>
      </c>
      <c r="M199" t="s">
        <v>4251</v>
      </c>
      <c r="N199" t="s">
        <v>4256</v>
      </c>
      <c r="P199" t="s">
        <v>453</v>
      </c>
      <c r="Q199" t="str">
        <f t="shared" si="11"/>
        <v>NM_071351</v>
      </c>
    </row>
    <row r="200" spans="1:17" x14ac:dyDescent="0.25">
      <c r="A200" s="63" t="s">
        <v>777</v>
      </c>
      <c r="B200" t="s">
        <v>2805</v>
      </c>
      <c r="D200" t="s">
        <v>2806</v>
      </c>
      <c r="F200" t="s">
        <v>454</v>
      </c>
      <c r="G200" t="s">
        <v>1558</v>
      </c>
      <c r="H200" t="s">
        <v>1348</v>
      </c>
      <c r="I200" t="str">
        <f t="shared" si="9"/>
        <v>NM_074689</v>
      </c>
      <c r="J200" t="str">
        <f t="shared" si="10"/>
        <v/>
      </c>
      <c r="K200" t="s">
        <v>2179</v>
      </c>
      <c r="M200" t="s">
        <v>4255</v>
      </c>
      <c r="N200" t="s">
        <v>4257</v>
      </c>
      <c r="P200" t="s">
        <v>454</v>
      </c>
      <c r="Q200" t="str">
        <f t="shared" si="11"/>
        <v>NM_074689</v>
      </c>
    </row>
    <row r="201" spans="1:17" x14ac:dyDescent="0.25">
      <c r="A201" s="63" t="s">
        <v>604</v>
      </c>
      <c r="B201" t="s">
        <v>2807</v>
      </c>
      <c r="D201" t="s">
        <v>2808</v>
      </c>
      <c r="F201" t="s">
        <v>455</v>
      </c>
      <c r="G201" t="s">
        <v>1559</v>
      </c>
      <c r="H201" t="s">
        <v>1348</v>
      </c>
      <c r="I201" t="str">
        <f t="shared" si="9"/>
        <v>NM_059977</v>
      </c>
      <c r="J201" t="str">
        <f t="shared" si="10"/>
        <v/>
      </c>
      <c r="K201" t="s">
        <v>252</v>
      </c>
      <c r="M201" t="s">
        <v>4255</v>
      </c>
      <c r="N201" t="s">
        <v>3557</v>
      </c>
      <c r="P201" t="s">
        <v>455</v>
      </c>
      <c r="Q201" t="str">
        <f t="shared" si="11"/>
        <v>NM_059977</v>
      </c>
    </row>
    <row r="202" spans="1:17" x14ac:dyDescent="0.25">
      <c r="A202" s="63" t="s">
        <v>778</v>
      </c>
      <c r="B202" t="s">
        <v>2809</v>
      </c>
      <c r="D202" t="s">
        <v>2810</v>
      </c>
      <c r="F202" t="s">
        <v>456</v>
      </c>
      <c r="G202" t="s">
        <v>1560</v>
      </c>
      <c r="H202" t="s">
        <v>1342</v>
      </c>
      <c r="I202" t="str">
        <f t="shared" si="9"/>
        <v>Not In List</v>
      </c>
      <c r="J202" t="str">
        <f t="shared" si="10"/>
        <v>172449_x_at</v>
      </c>
      <c r="K202" t="s">
        <v>1965</v>
      </c>
      <c r="M202" t="s">
        <v>4258</v>
      </c>
      <c r="N202" t="s">
        <v>2776</v>
      </c>
      <c r="P202" t="s">
        <v>456</v>
      </c>
      <c r="Q202" t="e">
        <f t="shared" si="11"/>
        <v>#N/A</v>
      </c>
    </row>
    <row r="203" spans="1:17" x14ac:dyDescent="0.25">
      <c r="A203" s="63" t="s">
        <v>893</v>
      </c>
      <c r="B203" t="s">
        <v>2811</v>
      </c>
      <c r="D203" t="s">
        <v>2812</v>
      </c>
      <c r="F203" t="s">
        <v>457</v>
      </c>
      <c r="G203" t="s">
        <v>1240</v>
      </c>
      <c r="H203" t="s">
        <v>1240</v>
      </c>
      <c r="I203" t="str">
        <f t="shared" si="9"/>
        <v>NM_001027693</v>
      </c>
      <c r="J203" t="str">
        <f t="shared" si="10"/>
        <v/>
      </c>
      <c r="K203" t="s">
        <v>2229</v>
      </c>
      <c r="M203" t="s">
        <v>4259</v>
      </c>
      <c r="N203" t="s">
        <v>3788</v>
      </c>
      <c r="P203" t="s">
        <v>457</v>
      </c>
      <c r="Q203" t="str">
        <f t="shared" si="11"/>
        <v>NM_001027693</v>
      </c>
    </row>
    <row r="204" spans="1:17" x14ac:dyDescent="0.25">
      <c r="A204" s="63" t="s">
        <v>258</v>
      </c>
      <c r="B204" t="s">
        <v>2813</v>
      </c>
      <c r="D204" t="s">
        <v>2814</v>
      </c>
      <c r="F204" t="s">
        <v>458</v>
      </c>
      <c r="G204" t="s">
        <v>1561</v>
      </c>
      <c r="H204" t="s">
        <v>1352</v>
      </c>
      <c r="I204" t="str">
        <f t="shared" si="9"/>
        <v>Not In List</v>
      </c>
      <c r="J204" t="str">
        <f t="shared" si="10"/>
        <v>180810_at</v>
      </c>
      <c r="K204" t="s">
        <v>2356</v>
      </c>
      <c r="M204" t="s">
        <v>4260</v>
      </c>
      <c r="N204" t="s">
        <v>3741</v>
      </c>
      <c r="P204" t="s">
        <v>458</v>
      </c>
      <c r="Q204" t="str">
        <f t="shared" si="11"/>
        <v>NM_001026196</v>
      </c>
    </row>
    <row r="205" spans="1:17" x14ac:dyDescent="0.25">
      <c r="A205" s="63" t="s">
        <v>1166</v>
      </c>
      <c r="B205" t="s">
        <v>2815</v>
      </c>
      <c r="D205" t="s">
        <v>2816</v>
      </c>
      <c r="F205" t="s">
        <v>459</v>
      </c>
      <c r="G205" t="s">
        <v>60</v>
      </c>
      <c r="H205" t="s">
        <v>1357</v>
      </c>
      <c r="I205" t="str">
        <f t="shared" si="9"/>
        <v>NM_069984</v>
      </c>
      <c r="J205" t="str">
        <f t="shared" si="10"/>
        <v/>
      </c>
      <c r="K205" t="s">
        <v>1849</v>
      </c>
      <c r="M205" t="s">
        <v>4261</v>
      </c>
      <c r="N205" t="s">
        <v>3743</v>
      </c>
      <c r="P205" t="s">
        <v>459</v>
      </c>
      <c r="Q205" t="str">
        <f t="shared" si="11"/>
        <v>NM_069984</v>
      </c>
    </row>
    <row r="206" spans="1:17" x14ac:dyDescent="0.25">
      <c r="A206" s="63" t="s">
        <v>1070</v>
      </c>
      <c r="B206" t="s">
        <v>2817</v>
      </c>
      <c r="D206" t="s">
        <v>2818</v>
      </c>
      <c r="F206" t="s">
        <v>460</v>
      </c>
      <c r="G206" t="s">
        <v>61</v>
      </c>
      <c r="H206" t="s">
        <v>1348</v>
      </c>
      <c r="I206" t="str">
        <f t="shared" si="9"/>
        <v>Not In List</v>
      </c>
      <c r="J206" t="str">
        <f t="shared" si="10"/>
        <v>182597_at</v>
      </c>
      <c r="K206" t="s">
        <v>39</v>
      </c>
      <c r="M206" t="s">
        <v>4261</v>
      </c>
      <c r="N206" t="s">
        <v>2784</v>
      </c>
      <c r="P206" t="s">
        <v>460</v>
      </c>
      <c r="Q206" t="str">
        <f t="shared" si="11"/>
        <v>NM_066100</v>
      </c>
    </row>
    <row r="207" spans="1:17" x14ac:dyDescent="0.25">
      <c r="A207" s="63" t="s">
        <v>822</v>
      </c>
      <c r="B207" t="s">
        <v>2819</v>
      </c>
      <c r="D207" t="s">
        <v>2820</v>
      </c>
      <c r="F207" t="s">
        <v>461</v>
      </c>
      <c r="G207" t="s">
        <v>1562</v>
      </c>
      <c r="H207" t="s">
        <v>1352</v>
      </c>
      <c r="I207" t="str">
        <f t="shared" si="9"/>
        <v>NM_073288</v>
      </c>
      <c r="J207" t="str">
        <f t="shared" si="10"/>
        <v/>
      </c>
      <c r="K207" t="s">
        <v>1496</v>
      </c>
      <c r="M207" t="s">
        <v>4262</v>
      </c>
      <c r="N207" t="s">
        <v>4264</v>
      </c>
      <c r="P207" t="s">
        <v>461</v>
      </c>
      <c r="Q207" t="str">
        <f t="shared" si="11"/>
        <v>NM_073288</v>
      </c>
    </row>
    <row r="208" spans="1:17" x14ac:dyDescent="0.25">
      <c r="A208" s="63" t="s">
        <v>282</v>
      </c>
      <c r="B208" t="s">
        <v>2821</v>
      </c>
      <c r="D208" t="s">
        <v>2822</v>
      </c>
      <c r="F208" t="s">
        <v>462</v>
      </c>
      <c r="G208" t="s">
        <v>62</v>
      </c>
      <c r="H208" t="s">
        <v>1352</v>
      </c>
      <c r="I208" t="str">
        <f t="shared" si="9"/>
        <v>NM_181968</v>
      </c>
      <c r="J208" t="str">
        <f t="shared" si="10"/>
        <v/>
      </c>
      <c r="K208" t="s">
        <v>1810</v>
      </c>
      <c r="M208" t="s">
        <v>4263</v>
      </c>
      <c r="N208" t="s">
        <v>4265</v>
      </c>
      <c r="P208" t="s">
        <v>462</v>
      </c>
      <c r="Q208" t="str">
        <f t="shared" si="11"/>
        <v>NM_181968</v>
      </c>
    </row>
    <row r="209" spans="1:17" x14ac:dyDescent="0.25">
      <c r="A209" s="63" t="s">
        <v>815</v>
      </c>
      <c r="B209" t="s">
        <v>2823</v>
      </c>
      <c r="D209" t="s">
        <v>2824</v>
      </c>
      <c r="F209" t="s">
        <v>463</v>
      </c>
      <c r="G209" t="s">
        <v>1563</v>
      </c>
      <c r="H209" t="s">
        <v>1342</v>
      </c>
      <c r="I209" t="str">
        <f t="shared" si="9"/>
        <v>NM_064534</v>
      </c>
      <c r="J209" t="str">
        <f t="shared" si="10"/>
        <v/>
      </c>
      <c r="K209" t="s">
        <v>2396</v>
      </c>
      <c r="M209" t="s">
        <v>4263</v>
      </c>
      <c r="N209" t="s">
        <v>4267</v>
      </c>
      <c r="P209" t="s">
        <v>463</v>
      </c>
      <c r="Q209" t="str">
        <f t="shared" si="11"/>
        <v>NM_064534</v>
      </c>
    </row>
    <row r="210" spans="1:17" x14ac:dyDescent="0.25">
      <c r="A210" s="63" t="s">
        <v>1135</v>
      </c>
      <c r="B210" t="s">
        <v>2825</v>
      </c>
      <c r="D210" t="s">
        <v>2826</v>
      </c>
      <c r="F210" t="s">
        <v>464</v>
      </c>
      <c r="G210" t="s">
        <v>63</v>
      </c>
      <c r="H210" t="s">
        <v>1564</v>
      </c>
      <c r="I210" t="str">
        <f t="shared" si="9"/>
        <v>NM_071651</v>
      </c>
      <c r="J210" t="str">
        <f t="shared" si="10"/>
        <v/>
      </c>
      <c r="K210" t="s">
        <v>1385</v>
      </c>
      <c r="M210" t="s">
        <v>4266</v>
      </c>
      <c r="N210" t="s">
        <v>4268</v>
      </c>
      <c r="P210" t="s">
        <v>464</v>
      </c>
      <c r="Q210" t="str">
        <f t="shared" si="11"/>
        <v>NM_071651</v>
      </c>
    </row>
    <row r="211" spans="1:17" x14ac:dyDescent="0.25">
      <c r="A211" s="63" t="s">
        <v>895</v>
      </c>
      <c r="B211" t="s">
        <v>2827</v>
      </c>
      <c r="D211" t="s">
        <v>2828</v>
      </c>
      <c r="F211" t="s">
        <v>465</v>
      </c>
      <c r="G211" t="s">
        <v>64</v>
      </c>
      <c r="H211" t="s">
        <v>1565</v>
      </c>
      <c r="I211" t="str">
        <f t="shared" si="9"/>
        <v>NM_070323</v>
      </c>
      <c r="J211" t="str">
        <f t="shared" si="10"/>
        <v/>
      </c>
      <c r="K211" t="s">
        <v>1443</v>
      </c>
      <c r="M211" t="s">
        <v>4266</v>
      </c>
      <c r="N211" t="s">
        <v>4009</v>
      </c>
      <c r="P211" t="s">
        <v>465</v>
      </c>
      <c r="Q211" t="str">
        <f t="shared" si="11"/>
        <v>NM_070323</v>
      </c>
    </row>
    <row r="212" spans="1:17" x14ac:dyDescent="0.25">
      <c r="A212" s="63" t="s">
        <v>491</v>
      </c>
      <c r="B212" t="s">
        <v>2829</v>
      </c>
      <c r="D212" t="s">
        <v>2830</v>
      </c>
      <c r="F212" t="s">
        <v>466</v>
      </c>
      <c r="G212" t="s">
        <v>65</v>
      </c>
      <c r="H212" t="s">
        <v>1566</v>
      </c>
      <c r="I212" t="str">
        <f t="shared" si="9"/>
        <v>NM_075844</v>
      </c>
      <c r="J212" t="str">
        <f t="shared" si="10"/>
        <v/>
      </c>
      <c r="K212" t="s">
        <v>1793</v>
      </c>
      <c r="M212" t="s">
        <v>4269</v>
      </c>
      <c r="N212" t="s">
        <v>4011</v>
      </c>
      <c r="P212" t="s">
        <v>466</v>
      </c>
      <c r="Q212" t="str">
        <f t="shared" si="11"/>
        <v>NM_075844</v>
      </c>
    </row>
    <row r="213" spans="1:17" x14ac:dyDescent="0.25">
      <c r="A213" s="63" t="s">
        <v>663</v>
      </c>
      <c r="B213" t="s">
        <v>2831</v>
      </c>
      <c r="D213" t="s">
        <v>2832</v>
      </c>
      <c r="F213" t="s">
        <v>467</v>
      </c>
      <c r="G213" t="s">
        <v>1567</v>
      </c>
      <c r="H213" t="s">
        <v>1568</v>
      </c>
      <c r="I213" t="str">
        <f t="shared" si="9"/>
        <v>NM_073270</v>
      </c>
      <c r="J213" t="str">
        <f t="shared" si="10"/>
        <v/>
      </c>
      <c r="K213" t="s">
        <v>32</v>
      </c>
      <c r="M213" t="s">
        <v>4269</v>
      </c>
      <c r="N213" t="s">
        <v>2971</v>
      </c>
      <c r="P213" t="s">
        <v>467</v>
      </c>
      <c r="Q213" t="str">
        <f t="shared" si="11"/>
        <v>NM_073270</v>
      </c>
    </row>
    <row r="214" spans="1:17" x14ac:dyDescent="0.25">
      <c r="A214" s="63" t="s">
        <v>306</v>
      </c>
      <c r="B214" t="s">
        <v>2833</v>
      </c>
      <c r="D214" t="s">
        <v>2834</v>
      </c>
      <c r="F214" t="s">
        <v>468</v>
      </c>
      <c r="G214" t="s">
        <v>1569</v>
      </c>
      <c r="H214" t="s">
        <v>1570</v>
      </c>
      <c r="I214" t="str">
        <f t="shared" si="9"/>
        <v>Not In List</v>
      </c>
      <c r="J214" t="str">
        <f t="shared" si="10"/>
        <v>190819_s_at</v>
      </c>
      <c r="K214" t="s">
        <v>1232</v>
      </c>
      <c r="M214" t="s">
        <v>4270</v>
      </c>
      <c r="N214" t="s">
        <v>3964</v>
      </c>
      <c r="P214" t="s">
        <v>468</v>
      </c>
      <c r="Q214" t="str">
        <f t="shared" si="11"/>
        <v>NM_076365</v>
      </c>
    </row>
    <row r="215" spans="1:17" x14ac:dyDescent="0.25">
      <c r="A215" s="63" t="s">
        <v>512</v>
      </c>
      <c r="B215" t="s">
        <v>2835</v>
      </c>
      <c r="D215" t="s">
        <v>2836</v>
      </c>
      <c r="F215" t="s">
        <v>469</v>
      </c>
      <c r="G215" t="s">
        <v>1571</v>
      </c>
      <c r="H215" t="s">
        <v>1572</v>
      </c>
      <c r="I215" t="str">
        <f t="shared" si="9"/>
        <v>NM_063566</v>
      </c>
      <c r="J215" t="str">
        <f t="shared" si="10"/>
        <v/>
      </c>
      <c r="K215" t="s">
        <v>100</v>
      </c>
      <c r="M215" t="s">
        <v>4271</v>
      </c>
      <c r="N215" t="s">
        <v>2944</v>
      </c>
      <c r="P215" t="s">
        <v>469</v>
      </c>
      <c r="Q215" t="str">
        <f t="shared" si="11"/>
        <v>NM_063566</v>
      </c>
    </row>
    <row r="216" spans="1:17" x14ac:dyDescent="0.25">
      <c r="A216" s="63" t="s">
        <v>797</v>
      </c>
      <c r="B216" t="s">
        <v>2837</v>
      </c>
      <c r="D216" t="s">
        <v>2838</v>
      </c>
      <c r="F216" t="s">
        <v>470</v>
      </c>
      <c r="G216" t="s">
        <v>1573</v>
      </c>
      <c r="H216" t="s">
        <v>1352</v>
      </c>
      <c r="I216" t="str">
        <f t="shared" si="9"/>
        <v>NM_078388</v>
      </c>
      <c r="J216" t="str">
        <f t="shared" si="10"/>
        <v/>
      </c>
      <c r="K216" t="s">
        <v>2071</v>
      </c>
      <c r="M216" t="s">
        <v>4272</v>
      </c>
      <c r="N216" t="s">
        <v>2526</v>
      </c>
      <c r="P216" t="s">
        <v>470</v>
      </c>
      <c r="Q216" t="str">
        <f t="shared" si="11"/>
        <v>NM_078388</v>
      </c>
    </row>
    <row r="217" spans="1:17" x14ac:dyDescent="0.25">
      <c r="A217" s="63" t="s">
        <v>1101</v>
      </c>
      <c r="B217" t="s">
        <v>2839</v>
      </c>
      <c r="D217" t="s">
        <v>2840</v>
      </c>
      <c r="F217" t="s">
        <v>471</v>
      </c>
      <c r="G217" t="s">
        <v>1574</v>
      </c>
      <c r="H217" t="s">
        <v>1348</v>
      </c>
      <c r="I217" t="str">
        <f t="shared" si="9"/>
        <v>NM_061431</v>
      </c>
      <c r="J217" t="str">
        <f t="shared" si="10"/>
        <v/>
      </c>
      <c r="K217" t="s">
        <v>1777</v>
      </c>
      <c r="M217" t="s">
        <v>4273</v>
      </c>
      <c r="N217" t="s">
        <v>2676</v>
      </c>
      <c r="P217" t="s">
        <v>471</v>
      </c>
      <c r="Q217" t="str">
        <f t="shared" si="11"/>
        <v>NM_061431</v>
      </c>
    </row>
    <row r="218" spans="1:17" x14ac:dyDescent="0.25">
      <c r="A218" s="63" t="s">
        <v>466</v>
      </c>
      <c r="B218" t="s">
        <v>2841</v>
      </c>
      <c r="D218" t="s">
        <v>2842</v>
      </c>
      <c r="F218" t="s">
        <v>472</v>
      </c>
      <c r="G218" t="s">
        <v>1240</v>
      </c>
      <c r="H218" t="s">
        <v>1240</v>
      </c>
      <c r="I218" t="str">
        <f t="shared" si="9"/>
        <v>NM_074095</v>
      </c>
      <c r="J218" t="str">
        <f t="shared" si="10"/>
        <v/>
      </c>
      <c r="K218" t="s">
        <v>1416</v>
      </c>
      <c r="M218" t="s">
        <v>4274</v>
      </c>
      <c r="N218" t="s">
        <v>3490</v>
      </c>
      <c r="P218" t="s">
        <v>472</v>
      </c>
      <c r="Q218" t="str">
        <f t="shared" si="11"/>
        <v>NM_074095</v>
      </c>
    </row>
    <row r="219" spans="1:17" x14ac:dyDescent="0.25">
      <c r="A219" s="63" t="s">
        <v>958</v>
      </c>
      <c r="B219" t="s">
        <v>2843</v>
      </c>
      <c r="D219" t="s">
        <v>2844</v>
      </c>
      <c r="F219" t="s">
        <v>473</v>
      </c>
      <c r="G219" t="s">
        <v>1575</v>
      </c>
      <c r="H219" t="s">
        <v>1576</v>
      </c>
      <c r="I219" t="str">
        <f t="shared" si="9"/>
        <v>NM_182036</v>
      </c>
      <c r="J219" t="str">
        <f t="shared" si="10"/>
        <v/>
      </c>
      <c r="K219" t="s">
        <v>141</v>
      </c>
      <c r="M219" t="s">
        <v>4275</v>
      </c>
      <c r="N219" t="s">
        <v>3492</v>
      </c>
      <c r="P219" t="s">
        <v>473</v>
      </c>
      <c r="Q219" t="str">
        <f t="shared" si="11"/>
        <v>NM_182036</v>
      </c>
    </row>
    <row r="220" spans="1:17" x14ac:dyDescent="0.25">
      <c r="A220" s="63" t="s">
        <v>408</v>
      </c>
      <c r="B220" t="s">
        <v>2845</v>
      </c>
      <c r="D220" t="s">
        <v>2846</v>
      </c>
      <c r="F220" t="s">
        <v>474</v>
      </c>
      <c r="G220" t="s">
        <v>1577</v>
      </c>
      <c r="H220" t="s">
        <v>1578</v>
      </c>
      <c r="I220" t="str">
        <f t="shared" si="9"/>
        <v>Not In List</v>
      </c>
      <c r="J220" t="str">
        <f t="shared" si="10"/>
        <v>180463_s_at</v>
      </c>
      <c r="K220" t="s">
        <v>2240</v>
      </c>
      <c r="M220" t="s">
        <v>4275</v>
      </c>
      <c r="N220" t="s">
        <v>2746</v>
      </c>
      <c r="P220" t="s">
        <v>474</v>
      </c>
      <c r="Q220" t="str">
        <f t="shared" si="11"/>
        <v>NM_001129703</v>
      </c>
    </row>
    <row r="221" spans="1:17" x14ac:dyDescent="0.25">
      <c r="A221" s="63" t="s">
        <v>408</v>
      </c>
      <c r="B221" t="s">
        <v>2847</v>
      </c>
      <c r="D221" t="s">
        <v>2846</v>
      </c>
      <c r="F221" t="s">
        <v>475</v>
      </c>
      <c r="G221" t="s">
        <v>66</v>
      </c>
      <c r="H221" t="s">
        <v>1579</v>
      </c>
      <c r="I221" t="str">
        <f t="shared" si="9"/>
        <v>NM_069198</v>
      </c>
      <c r="J221" t="str">
        <f t="shared" si="10"/>
        <v/>
      </c>
      <c r="K221" t="s">
        <v>2209</v>
      </c>
      <c r="M221" t="s">
        <v>4276</v>
      </c>
      <c r="N221" t="s">
        <v>4278</v>
      </c>
      <c r="P221" t="s">
        <v>475</v>
      </c>
      <c r="Q221" t="str">
        <f t="shared" si="11"/>
        <v>NM_069198</v>
      </c>
    </row>
    <row r="222" spans="1:17" x14ac:dyDescent="0.25">
      <c r="A222" s="63" t="s">
        <v>950</v>
      </c>
      <c r="B222" t="s">
        <v>2848</v>
      </c>
      <c r="D222" t="s">
        <v>2849</v>
      </c>
      <c r="F222" t="s">
        <v>476</v>
      </c>
      <c r="G222" t="s">
        <v>1580</v>
      </c>
      <c r="H222" t="s">
        <v>1581</v>
      </c>
      <c r="I222" t="str">
        <f t="shared" si="9"/>
        <v>Not In List</v>
      </c>
      <c r="J222" t="str">
        <f t="shared" si="10"/>
        <v>189605_at</v>
      </c>
      <c r="K222" t="s">
        <v>207</v>
      </c>
      <c r="M222" t="s">
        <v>4277</v>
      </c>
      <c r="N222" t="s">
        <v>4280</v>
      </c>
      <c r="P222" t="s">
        <v>476</v>
      </c>
      <c r="Q222" t="str">
        <f t="shared" si="11"/>
        <v>NM_001268572</v>
      </c>
    </row>
    <row r="223" spans="1:17" x14ac:dyDescent="0.25">
      <c r="A223" s="63" t="s">
        <v>651</v>
      </c>
      <c r="B223" t="s">
        <v>2850</v>
      </c>
      <c r="D223" t="s">
        <v>2851</v>
      </c>
      <c r="F223" t="s">
        <v>477</v>
      </c>
      <c r="G223" t="s">
        <v>1582</v>
      </c>
      <c r="H223" t="s">
        <v>1352</v>
      </c>
      <c r="I223" t="str">
        <f t="shared" si="9"/>
        <v>Not In List</v>
      </c>
      <c r="J223" t="str">
        <f t="shared" si="10"/>
        <v>180425_s_at</v>
      </c>
      <c r="K223" t="s">
        <v>2330</v>
      </c>
      <c r="M223" t="s">
        <v>4279</v>
      </c>
      <c r="N223" t="s">
        <v>4281</v>
      </c>
      <c r="P223" t="s">
        <v>477</v>
      </c>
      <c r="Q223" t="str">
        <f t="shared" si="11"/>
        <v>NM_068136</v>
      </c>
    </row>
    <row r="224" spans="1:17" x14ac:dyDescent="0.25">
      <c r="A224" s="63" t="s">
        <v>675</v>
      </c>
      <c r="B224" t="s">
        <v>2852</v>
      </c>
      <c r="D224" t="s">
        <v>2853</v>
      </c>
      <c r="F224" t="s">
        <v>478</v>
      </c>
      <c r="G224" t="s">
        <v>67</v>
      </c>
      <c r="H224" t="s">
        <v>1583</v>
      </c>
      <c r="I224" t="str">
        <f t="shared" si="9"/>
        <v>Not In List</v>
      </c>
      <c r="J224" t="str">
        <f t="shared" si="10"/>
        <v>181697_at</v>
      </c>
      <c r="K224" t="s">
        <v>2275</v>
      </c>
      <c r="M224" t="s">
        <v>4279</v>
      </c>
      <c r="N224" t="s">
        <v>4282</v>
      </c>
      <c r="P224" t="s">
        <v>478</v>
      </c>
      <c r="Q224" t="str">
        <f t="shared" si="11"/>
        <v>NM_059074</v>
      </c>
    </row>
    <row r="225" spans="1:17" x14ac:dyDescent="0.25">
      <c r="A225" s="63" t="s">
        <v>322</v>
      </c>
      <c r="B225" t="s">
        <v>2854</v>
      </c>
      <c r="D225" t="s">
        <v>2855</v>
      </c>
      <c r="F225" t="s">
        <v>479</v>
      </c>
      <c r="G225" t="s">
        <v>1584</v>
      </c>
      <c r="H225" t="s">
        <v>1585</v>
      </c>
      <c r="I225" t="str">
        <f t="shared" si="9"/>
        <v>U24124</v>
      </c>
      <c r="J225" t="str">
        <f t="shared" si="10"/>
        <v/>
      </c>
      <c r="K225" t="s">
        <v>2227</v>
      </c>
      <c r="M225" t="s">
        <v>4279</v>
      </c>
      <c r="N225" t="s">
        <v>3604</v>
      </c>
      <c r="P225" t="s">
        <v>479</v>
      </c>
      <c r="Q225" t="str">
        <f t="shared" si="11"/>
        <v>U24124</v>
      </c>
    </row>
    <row r="226" spans="1:17" x14ac:dyDescent="0.25">
      <c r="A226" s="63" t="s">
        <v>1055</v>
      </c>
      <c r="B226" t="s">
        <v>2856</v>
      </c>
      <c r="D226" t="s">
        <v>2857</v>
      </c>
      <c r="F226" t="s">
        <v>480</v>
      </c>
      <c r="G226" t="s">
        <v>1586</v>
      </c>
      <c r="H226" t="s">
        <v>1587</v>
      </c>
      <c r="I226" t="str">
        <f t="shared" si="9"/>
        <v>NM_061609</v>
      </c>
      <c r="J226" t="str">
        <f t="shared" si="10"/>
        <v/>
      </c>
      <c r="K226" t="s">
        <v>2145</v>
      </c>
      <c r="M226" t="s">
        <v>4283</v>
      </c>
      <c r="N226" t="s">
        <v>4285</v>
      </c>
      <c r="P226" t="s">
        <v>480</v>
      </c>
      <c r="Q226" t="str">
        <f t="shared" si="11"/>
        <v>NM_061609</v>
      </c>
    </row>
    <row r="227" spans="1:17" x14ac:dyDescent="0.25">
      <c r="A227" s="63" t="s">
        <v>472</v>
      </c>
      <c r="B227" t="s">
        <v>2858</v>
      </c>
      <c r="D227" t="s">
        <v>2859</v>
      </c>
      <c r="F227" t="s">
        <v>481</v>
      </c>
      <c r="G227" t="s">
        <v>1240</v>
      </c>
      <c r="H227" t="s">
        <v>1240</v>
      </c>
      <c r="I227" t="str">
        <f t="shared" si="9"/>
        <v>NM_073801</v>
      </c>
      <c r="J227" t="str">
        <f t="shared" si="10"/>
        <v/>
      </c>
      <c r="K227" t="s">
        <v>2211</v>
      </c>
      <c r="M227" t="s">
        <v>4284</v>
      </c>
      <c r="N227" t="s">
        <v>2727</v>
      </c>
      <c r="P227" t="s">
        <v>481</v>
      </c>
      <c r="Q227" t="str">
        <f t="shared" si="11"/>
        <v>NM_073801</v>
      </c>
    </row>
    <row r="228" spans="1:17" x14ac:dyDescent="0.25">
      <c r="A228" s="63" t="s">
        <v>646</v>
      </c>
      <c r="B228" t="s">
        <v>2860</v>
      </c>
      <c r="D228" t="s">
        <v>2861</v>
      </c>
      <c r="F228" t="s">
        <v>482</v>
      </c>
      <c r="G228" t="s">
        <v>1588</v>
      </c>
      <c r="H228" t="s">
        <v>1589</v>
      </c>
      <c r="I228" t="str">
        <f t="shared" si="9"/>
        <v>NM_077157</v>
      </c>
      <c r="J228" t="str">
        <f t="shared" si="10"/>
        <v/>
      </c>
      <c r="K228" t="s">
        <v>2236</v>
      </c>
      <c r="M228" t="s">
        <v>4286</v>
      </c>
      <c r="N228" t="s">
        <v>3338</v>
      </c>
      <c r="P228" t="s">
        <v>482</v>
      </c>
      <c r="Q228" t="str">
        <f t="shared" si="11"/>
        <v>NM_077157</v>
      </c>
    </row>
    <row r="229" spans="1:17" x14ac:dyDescent="0.25">
      <c r="A229" s="63" t="s">
        <v>578</v>
      </c>
      <c r="B229" t="s">
        <v>2862</v>
      </c>
      <c r="D229" t="s">
        <v>2863</v>
      </c>
      <c r="F229" t="s">
        <v>483</v>
      </c>
      <c r="G229" t="s">
        <v>1590</v>
      </c>
      <c r="H229" t="s">
        <v>1348</v>
      </c>
      <c r="I229" t="str">
        <f t="shared" si="9"/>
        <v>Not In List</v>
      </c>
      <c r="J229" t="str">
        <f t="shared" si="10"/>
        <v>183110_at</v>
      </c>
      <c r="K229" t="s">
        <v>2151</v>
      </c>
      <c r="M229" t="s">
        <v>4287</v>
      </c>
      <c r="N229" t="s">
        <v>3149</v>
      </c>
      <c r="P229" t="s">
        <v>483</v>
      </c>
      <c r="Q229" t="str">
        <f t="shared" si="11"/>
        <v>NM_171460</v>
      </c>
    </row>
    <row r="230" spans="1:17" x14ac:dyDescent="0.25">
      <c r="A230" s="63" t="s">
        <v>952</v>
      </c>
      <c r="B230" t="s">
        <v>2864</v>
      </c>
      <c r="D230" t="s">
        <v>2865</v>
      </c>
      <c r="F230" t="s">
        <v>484</v>
      </c>
      <c r="G230" t="s">
        <v>1591</v>
      </c>
      <c r="H230" t="s">
        <v>1592</v>
      </c>
      <c r="I230" t="str">
        <f t="shared" si="9"/>
        <v>NM_069871</v>
      </c>
      <c r="J230" t="str">
        <f t="shared" si="10"/>
        <v/>
      </c>
      <c r="K230" t="s">
        <v>2284</v>
      </c>
      <c r="M230" t="s">
        <v>4288</v>
      </c>
      <c r="N230" t="s">
        <v>3175</v>
      </c>
      <c r="P230" t="s">
        <v>484</v>
      </c>
      <c r="Q230" t="str">
        <f t="shared" si="11"/>
        <v>NM_069871</v>
      </c>
    </row>
    <row r="231" spans="1:17" x14ac:dyDescent="0.25">
      <c r="A231" s="63" t="s">
        <v>427</v>
      </c>
      <c r="B231" t="s">
        <v>2866</v>
      </c>
      <c r="D231" t="s">
        <v>2867</v>
      </c>
      <c r="F231" t="s">
        <v>485</v>
      </c>
      <c r="G231" t="s">
        <v>1593</v>
      </c>
      <c r="H231" t="s">
        <v>1594</v>
      </c>
      <c r="I231" t="str">
        <f t="shared" si="9"/>
        <v>NM_171459</v>
      </c>
      <c r="J231" t="str">
        <f t="shared" si="10"/>
        <v/>
      </c>
      <c r="K231" t="s">
        <v>2101</v>
      </c>
      <c r="M231" t="s">
        <v>4289</v>
      </c>
      <c r="N231" t="s">
        <v>2696</v>
      </c>
      <c r="P231" t="s">
        <v>485</v>
      </c>
      <c r="Q231" t="str">
        <f t="shared" si="11"/>
        <v>NM_171459</v>
      </c>
    </row>
    <row r="232" spans="1:17" x14ac:dyDescent="0.25">
      <c r="A232" s="63" t="s">
        <v>372</v>
      </c>
      <c r="B232" t="s">
        <v>2868</v>
      </c>
      <c r="D232" t="s">
        <v>2869</v>
      </c>
      <c r="F232" t="s">
        <v>486</v>
      </c>
      <c r="G232" t="s">
        <v>1240</v>
      </c>
      <c r="H232" t="s">
        <v>1240</v>
      </c>
      <c r="I232" t="str">
        <f t="shared" si="9"/>
        <v>NM_076766</v>
      </c>
      <c r="J232" t="str">
        <f t="shared" si="10"/>
        <v/>
      </c>
      <c r="K232" t="s">
        <v>1766</v>
      </c>
      <c r="M232" t="s">
        <v>4290</v>
      </c>
      <c r="N232" t="s">
        <v>2950</v>
      </c>
      <c r="P232" t="s">
        <v>486</v>
      </c>
      <c r="Q232" t="str">
        <f t="shared" si="11"/>
        <v>NM_076766</v>
      </c>
    </row>
    <row r="233" spans="1:17" x14ac:dyDescent="0.25">
      <c r="A233" s="63" t="s">
        <v>751</v>
      </c>
      <c r="B233" t="s">
        <v>2870</v>
      </c>
      <c r="D233" t="s">
        <v>2871</v>
      </c>
      <c r="F233" t="s">
        <v>487</v>
      </c>
      <c r="G233" t="s">
        <v>1595</v>
      </c>
      <c r="H233" t="s">
        <v>1596</v>
      </c>
      <c r="I233" t="str">
        <f t="shared" si="9"/>
        <v>NM_074653</v>
      </c>
      <c r="J233" t="str">
        <f t="shared" si="10"/>
        <v/>
      </c>
      <c r="K233" t="s">
        <v>1438</v>
      </c>
      <c r="M233" t="s">
        <v>4291</v>
      </c>
      <c r="N233" t="s">
        <v>4293</v>
      </c>
      <c r="P233" t="s">
        <v>487</v>
      </c>
      <c r="Q233" t="str">
        <f t="shared" si="11"/>
        <v>NM_074653</v>
      </c>
    </row>
    <row r="234" spans="1:17" x14ac:dyDescent="0.25">
      <c r="A234" s="63" t="s">
        <v>826</v>
      </c>
      <c r="B234" t="s">
        <v>2872</v>
      </c>
      <c r="D234" t="s">
        <v>2873</v>
      </c>
      <c r="F234" t="s">
        <v>488</v>
      </c>
      <c r="G234" t="s">
        <v>1597</v>
      </c>
      <c r="H234" t="s">
        <v>1598</v>
      </c>
      <c r="I234" t="str">
        <f t="shared" si="9"/>
        <v>NM_075711</v>
      </c>
      <c r="J234" t="str">
        <f t="shared" si="10"/>
        <v/>
      </c>
      <c r="K234" t="s">
        <v>2200</v>
      </c>
      <c r="M234" t="s">
        <v>4292</v>
      </c>
      <c r="N234" t="s">
        <v>2585</v>
      </c>
      <c r="P234" t="s">
        <v>488</v>
      </c>
      <c r="Q234" t="str">
        <f t="shared" si="11"/>
        <v>NM_075711</v>
      </c>
    </row>
    <row r="235" spans="1:17" x14ac:dyDescent="0.25">
      <c r="A235" s="63" t="s">
        <v>559</v>
      </c>
      <c r="B235" t="s">
        <v>2874</v>
      </c>
      <c r="D235" t="s">
        <v>2875</v>
      </c>
      <c r="F235" t="s">
        <v>489</v>
      </c>
      <c r="G235" t="s">
        <v>1599</v>
      </c>
      <c r="H235" t="s">
        <v>1600</v>
      </c>
      <c r="I235" t="str">
        <f t="shared" si="9"/>
        <v>NM_069798</v>
      </c>
      <c r="J235" t="str">
        <f t="shared" si="10"/>
        <v/>
      </c>
      <c r="K235" t="s">
        <v>2201</v>
      </c>
      <c r="M235" t="s">
        <v>4294</v>
      </c>
      <c r="N235" t="s">
        <v>2587</v>
      </c>
      <c r="P235" t="s">
        <v>489</v>
      </c>
      <c r="Q235" t="str">
        <f t="shared" si="11"/>
        <v>NM_069798</v>
      </c>
    </row>
    <row r="236" spans="1:17" x14ac:dyDescent="0.25">
      <c r="A236" s="63" t="s">
        <v>936</v>
      </c>
      <c r="B236" t="s">
        <v>2876</v>
      </c>
      <c r="D236" t="s">
        <v>2877</v>
      </c>
      <c r="F236" t="s">
        <v>490</v>
      </c>
      <c r="G236" t="s">
        <v>1601</v>
      </c>
      <c r="H236" t="s">
        <v>1602</v>
      </c>
      <c r="I236" t="str">
        <f t="shared" si="9"/>
        <v>NM_065502</v>
      </c>
      <c r="J236" t="str">
        <f t="shared" si="10"/>
        <v/>
      </c>
      <c r="K236" t="s">
        <v>2138</v>
      </c>
      <c r="M236" t="s">
        <v>4294</v>
      </c>
      <c r="N236" t="s">
        <v>4296</v>
      </c>
      <c r="P236" t="s">
        <v>490</v>
      </c>
      <c r="Q236" t="str">
        <f t="shared" si="11"/>
        <v>NM_065502</v>
      </c>
    </row>
    <row r="237" spans="1:17" x14ac:dyDescent="0.25">
      <c r="A237" s="63" t="s">
        <v>1081</v>
      </c>
      <c r="B237" t="s">
        <v>2878</v>
      </c>
      <c r="D237" t="s">
        <v>2879</v>
      </c>
      <c r="F237" t="s">
        <v>491</v>
      </c>
      <c r="G237" t="s">
        <v>1603</v>
      </c>
      <c r="H237" t="s">
        <v>1352</v>
      </c>
      <c r="I237" t="str">
        <f t="shared" si="9"/>
        <v>NM_070969</v>
      </c>
      <c r="J237" t="str">
        <f t="shared" si="10"/>
        <v/>
      </c>
      <c r="K237" t="s">
        <v>2289</v>
      </c>
      <c r="M237" t="s">
        <v>4295</v>
      </c>
      <c r="N237" t="s">
        <v>4297</v>
      </c>
      <c r="P237" t="s">
        <v>491</v>
      </c>
      <c r="Q237" t="str">
        <f t="shared" si="11"/>
        <v>NM_070969</v>
      </c>
    </row>
    <row r="238" spans="1:17" x14ac:dyDescent="0.25">
      <c r="A238" s="63" t="s">
        <v>320</v>
      </c>
      <c r="B238" t="s">
        <v>2880</v>
      </c>
      <c r="D238" t="s">
        <v>2881</v>
      </c>
      <c r="F238" t="s">
        <v>492</v>
      </c>
      <c r="G238" t="s">
        <v>1240</v>
      </c>
      <c r="H238" t="s">
        <v>1240</v>
      </c>
      <c r="I238" t="str">
        <f t="shared" si="9"/>
        <v>NM_077739</v>
      </c>
      <c r="J238" t="str">
        <f t="shared" si="10"/>
        <v/>
      </c>
      <c r="K238" t="s">
        <v>2215</v>
      </c>
      <c r="M238" t="s">
        <v>4295</v>
      </c>
      <c r="N238" t="s">
        <v>2560</v>
      </c>
      <c r="P238" t="s">
        <v>492</v>
      </c>
      <c r="Q238" t="str">
        <f t="shared" si="11"/>
        <v>NM_077739</v>
      </c>
    </row>
    <row r="239" spans="1:17" x14ac:dyDescent="0.25">
      <c r="A239" s="63" t="s">
        <v>446</v>
      </c>
      <c r="B239" t="s">
        <v>2882</v>
      </c>
      <c r="D239" t="s">
        <v>2883</v>
      </c>
      <c r="F239" t="s">
        <v>493</v>
      </c>
      <c r="G239" t="s">
        <v>69</v>
      </c>
      <c r="H239" t="s">
        <v>1604</v>
      </c>
      <c r="I239" t="str">
        <f t="shared" si="9"/>
        <v>NM_060790</v>
      </c>
      <c r="J239" t="str">
        <f t="shared" si="10"/>
        <v/>
      </c>
      <c r="K239" t="s">
        <v>1509</v>
      </c>
      <c r="M239" t="s">
        <v>4298</v>
      </c>
      <c r="N239" t="s">
        <v>2888</v>
      </c>
      <c r="P239" t="s">
        <v>493</v>
      </c>
      <c r="Q239" t="str">
        <f t="shared" si="11"/>
        <v>NM_060790</v>
      </c>
    </row>
    <row r="240" spans="1:17" x14ac:dyDescent="0.25">
      <c r="A240" s="63" t="s">
        <v>309</v>
      </c>
      <c r="B240" t="s">
        <v>2884</v>
      </c>
      <c r="D240" t="s">
        <v>2885</v>
      </c>
      <c r="F240" t="s">
        <v>494</v>
      </c>
      <c r="G240" t="s">
        <v>1605</v>
      </c>
      <c r="H240" t="s">
        <v>1348</v>
      </c>
      <c r="I240" t="str">
        <f t="shared" si="9"/>
        <v>NM_065179</v>
      </c>
      <c r="J240" t="str">
        <f t="shared" si="10"/>
        <v/>
      </c>
      <c r="K240" t="s">
        <v>1560</v>
      </c>
      <c r="M240" t="s">
        <v>4299</v>
      </c>
      <c r="N240" t="s">
        <v>3452</v>
      </c>
      <c r="P240" t="s">
        <v>494</v>
      </c>
      <c r="Q240" t="str">
        <f t="shared" si="11"/>
        <v>NM_065179</v>
      </c>
    </row>
    <row r="241" spans="1:17" x14ac:dyDescent="0.25">
      <c r="A241" s="63" t="s">
        <v>869</v>
      </c>
      <c r="B241" t="s">
        <v>2886</v>
      </c>
      <c r="D241" t="s">
        <v>2887</v>
      </c>
      <c r="F241" t="s">
        <v>495</v>
      </c>
      <c r="G241" t="s">
        <v>1240</v>
      </c>
      <c r="H241" t="s">
        <v>1240</v>
      </c>
      <c r="I241" t="str">
        <f t="shared" si="9"/>
        <v>Not In List</v>
      </c>
      <c r="J241" t="str">
        <f t="shared" si="10"/>
        <v>Not In List</v>
      </c>
      <c r="K241" t="s">
        <v>2415</v>
      </c>
      <c r="M241" t="s">
        <v>4300</v>
      </c>
      <c r="N241" t="s">
        <v>3194</v>
      </c>
      <c r="P241" t="s">
        <v>495</v>
      </c>
      <c r="Q241" t="e">
        <f t="shared" si="11"/>
        <v>#N/A</v>
      </c>
    </row>
    <row r="242" spans="1:17" x14ac:dyDescent="0.25">
      <c r="A242" s="63" t="s">
        <v>697</v>
      </c>
      <c r="B242" t="s">
        <v>2888</v>
      </c>
      <c r="D242" t="s">
        <v>2889</v>
      </c>
      <c r="F242" t="s">
        <v>496</v>
      </c>
      <c r="G242" t="s">
        <v>1606</v>
      </c>
      <c r="H242" t="s">
        <v>1348</v>
      </c>
      <c r="I242" t="str">
        <f t="shared" si="9"/>
        <v>NM_001038443</v>
      </c>
      <c r="J242" t="str">
        <f t="shared" si="10"/>
        <v/>
      </c>
      <c r="K242" t="s">
        <v>2231</v>
      </c>
      <c r="M242" t="s">
        <v>4301</v>
      </c>
      <c r="N242" t="s">
        <v>2570</v>
      </c>
      <c r="P242" t="s">
        <v>496</v>
      </c>
      <c r="Q242" t="str">
        <f t="shared" si="11"/>
        <v>NM_001038443</v>
      </c>
    </row>
    <row r="243" spans="1:17" x14ac:dyDescent="0.25">
      <c r="A243" s="63" t="s">
        <v>857</v>
      </c>
      <c r="B243" t="s">
        <v>2890</v>
      </c>
      <c r="D243" t="s">
        <v>2891</v>
      </c>
      <c r="F243" t="s">
        <v>497</v>
      </c>
      <c r="G243" t="s">
        <v>70</v>
      </c>
      <c r="H243" t="s">
        <v>1607</v>
      </c>
      <c r="I243" t="str">
        <f t="shared" si="9"/>
        <v>NM_001129106</v>
      </c>
      <c r="J243" t="str">
        <f t="shared" si="10"/>
        <v/>
      </c>
      <c r="K243" t="s">
        <v>4051</v>
      </c>
      <c r="M243" t="s">
        <v>4302</v>
      </c>
      <c r="N243" t="s">
        <v>2472</v>
      </c>
      <c r="P243" t="s">
        <v>497</v>
      </c>
      <c r="Q243" t="str">
        <f t="shared" si="11"/>
        <v>NM_001129106</v>
      </c>
    </row>
    <row r="244" spans="1:17" x14ac:dyDescent="0.25">
      <c r="A244" s="63" t="s">
        <v>443</v>
      </c>
      <c r="B244" t="s">
        <v>2892</v>
      </c>
      <c r="D244" t="s">
        <v>2893</v>
      </c>
      <c r="F244" t="s">
        <v>498</v>
      </c>
      <c r="G244" t="s">
        <v>1608</v>
      </c>
      <c r="H244" t="s">
        <v>1348</v>
      </c>
      <c r="I244" t="str">
        <f t="shared" si="9"/>
        <v>NM_001027186</v>
      </c>
      <c r="J244" t="str">
        <f t="shared" si="10"/>
        <v/>
      </c>
      <c r="K244" t="s">
        <v>4051</v>
      </c>
      <c r="M244" t="s">
        <v>4303</v>
      </c>
      <c r="N244" t="s">
        <v>2474</v>
      </c>
      <c r="P244" t="s">
        <v>498</v>
      </c>
      <c r="Q244" t="str">
        <f t="shared" si="11"/>
        <v>NM_001027186</v>
      </c>
    </row>
    <row r="245" spans="1:17" x14ac:dyDescent="0.25">
      <c r="A245" s="63" t="s">
        <v>999</v>
      </c>
      <c r="B245" t="s">
        <v>2894</v>
      </c>
      <c r="D245" t="s">
        <v>2895</v>
      </c>
      <c r="F245" t="s">
        <v>499</v>
      </c>
      <c r="G245" t="s">
        <v>1609</v>
      </c>
      <c r="H245" t="s">
        <v>1342</v>
      </c>
      <c r="I245" t="str">
        <f t="shared" si="9"/>
        <v>L39890</v>
      </c>
      <c r="J245" t="str">
        <f t="shared" si="10"/>
        <v/>
      </c>
      <c r="K245" t="s">
        <v>4051</v>
      </c>
      <c r="M245" t="s">
        <v>4303</v>
      </c>
      <c r="N245" t="s">
        <v>3823</v>
      </c>
      <c r="P245" t="s">
        <v>499</v>
      </c>
      <c r="Q245" t="str">
        <f t="shared" si="11"/>
        <v>L39890</v>
      </c>
    </row>
    <row r="246" spans="1:17" x14ac:dyDescent="0.25">
      <c r="A246" s="63" t="s">
        <v>999</v>
      </c>
      <c r="B246" t="s">
        <v>2896</v>
      </c>
      <c r="D246" t="s">
        <v>2895</v>
      </c>
      <c r="F246" t="s">
        <v>500</v>
      </c>
      <c r="G246" t="s">
        <v>1610</v>
      </c>
      <c r="H246" t="s">
        <v>1352</v>
      </c>
      <c r="I246" t="str">
        <f t="shared" si="9"/>
        <v>NM_001028091</v>
      </c>
      <c r="J246" t="str">
        <f t="shared" si="10"/>
        <v/>
      </c>
      <c r="K246" t="s">
        <v>4051</v>
      </c>
      <c r="M246" t="s">
        <v>4304</v>
      </c>
      <c r="N246" t="s">
        <v>3497</v>
      </c>
      <c r="P246" t="s">
        <v>500</v>
      </c>
      <c r="Q246" t="str">
        <f t="shared" si="11"/>
        <v>NM_001028091</v>
      </c>
    </row>
    <row r="247" spans="1:17" x14ac:dyDescent="0.25">
      <c r="A247" s="63" t="s">
        <v>999</v>
      </c>
      <c r="B247" t="s">
        <v>2897</v>
      </c>
      <c r="D247" t="s">
        <v>2895</v>
      </c>
      <c r="F247" t="s">
        <v>501</v>
      </c>
      <c r="G247" t="s">
        <v>1611</v>
      </c>
      <c r="H247" t="s">
        <v>1391</v>
      </c>
      <c r="I247" t="str">
        <f t="shared" si="9"/>
        <v>NM_066380</v>
      </c>
      <c r="J247" t="str">
        <f t="shared" si="10"/>
        <v/>
      </c>
      <c r="K247" t="s">
        <v>4051</v>
      </c>
      <c r="M247" t="s">
        <v>4305</v>
      </c>
      <c r="N247" t="s">
        <v>2489</v>
      </c>
      <c r="P247" t="s">
        <v>501</v>
      </c>
      <c r="Q247" t="str">
        <f t="shared" si="11"/>
        <v>NM_066380</v>
      </c>
    </row>
    <row r="248" spans="1:17" x14ac:dyDescent="0.25">
      <c r="A248" s="63" t="s">
        <v>689</v>
      </c>
      <c r="B248" t="s">
        <v>2898</v>
      </c>
      <c r="D248" t="s">
        <v>2899</v>
      </c>
      <c r="F248" t="s">
        <v>502</v>
      </c>
      <c r="G248" t="s">
        <v>1612</v>
      </c>
      <c r="H248" t="s">
        <v>1613</v>
      </c>
      <c r="I248" t="str">
        <f t="shared" si="9"/>
        <v>NM_068902</v>
      </c>
      <c r="J248" t="str">
        <f t="shared" si="10"/>
        <v/>
      </c>
      <c r="K248" t="s">
        <v>4051</v>
      </c>
      <c r="M248" t="s">
        <v>4306</v>
      </c>
      <c r="N248" t="s">
        <v>3526</v>
      </c>
      <c r="P248" t="s">
        <v>502</v>
      </c>
      <c r="Q248" t="str">
        <f t="shared" si="11"/>
        <v>NM_068902</v>
      </c>
    </row>
    <row r="249" spans="1:17" x14ac:dyDescent="0.25">
      <c r="A249" s="63" t="s">
        <v>904</v>
      </c>
      <c r="B249" t="s">
        <v>2900</v>
      </c>
      <c r="D249" t="s">
        <v>2901</v>
      </c>
      <c r="F249" t="s">
        <v>503</v>
      </c>
      <c r="G249" t="s">
        <v>1614</v>
      </c>
      <c r="H249" t="s">
        <v>1615</v>
      </c>
      <c r="I249" t="str">
        <f t="shared" si="9"/>
        <v>Not In List</v>
      </c>
      <c r="J249" t="str">
        <f t="shared" si="10"/>
        <v>190329_at</v>
      </c>
      <c r="K249" t="s">
        <v>4051</v>
      </c>
      <c r="M249" t="s">
        <v>4307</v>
      </c>
      <c r="N249" t="s">
        <v>3643</v>
      </c>
      <c r="P249" t="s">
        <v>503</v>
      </c>
      <c r="Q249" t="str">
        <f t="shared" si="11"/>
        <v>AF035583</v>
      </c>
    </row>
    <row r="250" spans="1:17" x14ac:dyDescent="0.25">
      <c r="A250" s="63" t="s">
        <v>672</v>
      </c>
      <c r="B250" t="s">
        <v>2902</v>
      </c>
      <c r="D250" t="s">
        <v>2903</v>
      </c>
      <c r="F250" t="s">
        <v>504</v>
      </c>
      <c r="G250" t="s">
        <v>1616</v>
      </c>
      <c r="H250" t="s">
        <v>1352</v>
      </c>
      <c r="I250" t="str">
        <f t="shared" si="9"/>
        <v>Not In List</v>
      </c>
      <c r="J250" t="str">
        <f t="shared" si="10"/>
        <v>180966_s_at</v>
      </c>
      <c r="K250" t="s">
        <v>4051</v>
      </c>
      <c r="M250" t="s">
        <v>4308</v>
      </c>
      <c r="N250" t="s">
        <v>3173</v>
      </c>
      <c r="P250" t="s">
        <v>504</v>
      </c>
      <c r="Q250" t="e">
        <f t="shared" si="11"/>
        <v>#N/A</v>
      </c>
    </row>
    <row r="251" spans="1:17" x14ac:dyDescent="0.25">
      <c r="A251" s="63" t="s">
        <v>672</v>
      </c>
      <c r="B251" t="s">
        <v>2904</v>
      </c>
      <c r="D251" t="s">
        <v>2903</v>
      </c>
      <c r="F251" t="s">
        <v>505</v>
      </c>
      <c r="G251" t="s">
        <v>1617</v>
      </c>
      <c r="H251" t="s">
        <v>1618</v>
      </c>
      <c r="I251" t="str">
        <f t="shared" si="9"/>
        <v>NM_077214</v>
      </c>
      <c r="J251" t="str">
        <f t="shared" si="10"/>
        <v/>
      </c>
      <c r="K251" t="s">
        <v>4051</v>
      </c>
      <c r="M251" t="s">
        <v>4309</v>
      </c>
      <c r="N251" t="s">
        <v>3573</v>
      </c>
      <c r="P251" t="s">
        <v>505</v>
      </c>
      <c r="Q251" t="str">
        <f t="shared" si="11"/>
        <v>NM_077214</v>
      </c>
    </row>
    <row r="252" spans="1:17" x14ac:dyDescent="0.25">
      <c r="A252" s="63" t="s">
        <v>1090</v>
      </c>
      <c r="B252" t="s">
        <v>2905</v>
      </c>
      <c r="D252" t="s">
        <v>2906</v>
      </c>
      <c r="F252" t="s">
        <v>506</v>
      </c>
      <c r="G252" t="s">
        <v>1619</v>
      </c>
      <c r="H252" t="s">
        <v>1348</v>
      </c>
      <c r="I252" t="str">
        <f t="shared" si="9"/>
        <v>Not In List</v>
      </c>
      <c r="J252" t="str">
        <f t="shared" si="10"/>
        <v>181958_at</v>
      </c>
      <c r="K252" t="s">
        <v>4051</v>
      </c>
      <c r="M252" t="s">
        <v>4310</v>
      </c>
      <c r="N252" t="s">
        <v>3293</v>
      </c>
      <c r="P252" t="s">
        <v>506</v>
      </c>
      <c r="Q252" t="str">
        <f t="shared" si="11"/>
        <v>NM_062126</v>
      </c>
    </row>
    <row r="253" spans="1:17" x14ac:dyDescent="0.25">
      <c r="A253" s="63" t="s">
        <v>767</v>
      </c>
      <c r="B253" t="s">
        <v>2907</v>
      </c>
      <c r="D253" t="s">
        <v>2908</v>
      </c>
      <c r="F253" t="s">
        <v>507</v>
      </c>
      <c r="G253" t="s">
        <v>1620</v>
      </c>
      <c r="H253" t="s">
        <v>1346</v>
      </c>
      <c r="I253" t="str">
        <f t="shared" si="9"/>
        <v>Not In List</v>
      </c>
      <c r="J253" t="str">
        <f t="shared" si="10"/>
        <v>181529_at</v>
      </c>
      <c r="K253" t="s">
        <v>4051</v>
      </c>
      <c r="M253" t="s">
        <v>4311</v>
      </c>
      <c r="N253" t="s">
        <v>4313</v>
      </c>
      <c r="P253" t="s">
        <v>507</v>
      </c>
      <c r="Q253" t="str">
        <f t="shared" si="11"/>
        <v>NM_071209</v>
      </c>
    </row>
    <row r="254" spans="1:17" x14ac:dyDescent="0.25">
      <c r="A254" s="63" t="s">
        <v>513</v>
      </c>
      <c r="B254" t="s">
        <v>2909</v>
      </c>
      <c r="D254" t="s">
        <v>2910</v>
      </c>
      <c r="F254" t="s">
        <v>508</v>
      </c>
      <c r="G254" t="s">
        <v>1621</v>
      </c>
      <c r="H254" t="s">
        <v>1622</v>
      </c>
      <c r="I254" t="str">
        <f t="shared" si="9"/>
        <v>NM_001129161</v>
      </c>
      <c r="J254" t="str">
        <f t="shared" si="10"/>
        <v/>
      </c>
      <c r="K254" t="s">
        <v>4051</v>
      </c>
      <c r="M254" t="s">
        <v>4312</v>
      </c>
      <c r="N254" t="s">
        <v>4314</v>
      </c>
      <c r="P254" t="s">
        <v>508</v>
      </c>
      <c r="Q254" t="str">
        <f t="shared" si="11"/>
        <v>NM_001129161</v>
      </c>
    </row>
    <row r="255" spans="1:17" x14ac:dyDescent="0.25">
      <c r="A255" s="63" t="s">
        <v>563</v>
      </c>
      <c r="B255" t="s">
        <v>2911</v>
      </c>
      <c r="D255" t="s">
        <v>2912</v>
      </c>
      <c r="F255" t="s">
        <v>509</v>
      </c>
      <c r="G255" t="s">
        <v>1623</v>
      </c>
      <c r="H255" t="s">
        <v>1352</v>
      </c>
      <c r="I255" t="str">
        <f t="shared" si="9"/>
        <v>NM_066942</v>
      </c>
      <c r="J255" t="str">
        <f t="shared" si="10"/>
        <v/>
      </c>
      <c r="K255" t="s">
        <v>4051</v>
      </c>
      <c r="M255" t="s">
        <v>4312</v>
      </c>
      <c r="N255" t="s">
        <v>4315</v>
      </c>
      <c r="P255" t="s">
        <v>509</v>
      </c>
      <c r="Q255" t="str">
        <f t="shared" si="11"/>
        <v>NM_066942</v>
      </c>
    </row>
    <row r="256" spans="1:17" x14ac:dyDescent="0.25">
      <c r="A256" s="63" t="s">
        <v>1123</v>
      </c>
      <c r="B256" t="s">
        <v>2913</v>
      </c>
      <c r="D256" t="s">
        <v>2914</v>
      </c>
      <c r="F256" t="s">
        <v>510</v>
      </c>
      <c r="G256" t="s">
        <v>1624</v>
      </c>
      <c r="H256" t="s">
        <v>1346</v>
      </c>
      <c r="I256" t="str">
        <f t="shared" si="9"/>
        <v>Not In List</v>
      </c>
      <c r="J256" t="str">
        <f t="shared" si="10"/>
        <v>186811_s_at</v>
      </c>
      <c r="K256" t="s">
        <v>4051</v>
      </c>
      <c r="M256" t="s">
        <v>4312</v>
      </c>
      <c r="N256" t="s">
        <v>2568</v>
      </c>
      <c r="P256" t="s">
        <v>510</v>
      </c>
      <c r="Q256" t="str">
        <f t="shared" si="11"/>
        <v>NM_076964</v>
      </c>
    </row>
    <row r="257" spans="1:17" x14ac:dyDescent="0.25">
      <c r="A257" s="63" t="s">
        <v>1059</v>
      </c>
      <c r="B257" t="s">
        <v>2915</v>
      </c>
      <c r="D257" t="s">
        <v>2916</v>
      </c>
      <c r="F257" t="s">
        <v>511</v>
      </c>
      <c r="G257" t="s">
        <v>1278</v>
      </c>
      <c r="H257" t="s">
        <v>1352</v>
      </c>
      <c r="I257" t="str">
        <f t="shared" si="9"/>
        <v>NM_063996</v>
      </c>
      <c r="J257" t="str">
        <f t="shared" si="10"/>
        <v/>
      </c>
      <c r="K257" t="s">
        <v>4051</v>
      </c>
      <c r="M257" t="s">
        <v>4316</v>
      </c>
      <c r="N257" t="s">
        <v>3838</v>
      </c>
      <c r="P257" t="s">
        <v>511</v>
      </c>
      <c r="Q257" t="str">
        <f t="shared" si="11"/>
        <v>NM_063996</v>
      </c>
    </row>
    <row r="258" spans="1:17" x14ac:dyDescent="0.25">
      <c r="A258" s="63" t="s">
        <v>784</v>
      </c>
      <c r="B258" t="s">
        <v>2917</v>
      </c>
      <c r="D258" t="s">
        <v>2918</v>
      </c>
      <c r="F258" t="s">
        <v>512</v>
      </c>
      <c r="G258" t="s">
        <v>1240</v>
      </c>
      <c r="H258" t="s">
        <v>1240</v>
      </c>
      <c r="I258" t="str">
        <f t="shared" si="9"/>
        <v>NM_070661</v>
      </c>
      <c r="J258" t="str">
        <f t="shared" si="10"/>
        <v/>
      </c>
      <c r="K258" t="s">
        <v>4051</v>
      </c>
      <c r="M258" t="s">
        <v>4317</v>
      </c>
      <c r="N258" t="s">
        <v>3600</v>
      </c>
      <c r="P258" t="s">
        <v>512</v>
      </c>
      <c r="Q258" t="str">
        <f t="shared" si="11"/>
        <v>NM_070661</v>
      </c>
    </row>
    <row r="259" spans="1:17" x14ac:dyDescent="0.25">
      <c r="A259" s="63" t="s">
        <v>971</v>
      </c>
      <c r="B259" t="s">
        <v>2919</v>
      </c>
      <c r="D259" t="s">
        <v>2920</v>
      </c>
      <c r="F259" t="s">
        <v>513</v>
      </c>
      <c r="G259" t="s">
        <v>1625</v>
      </c>
      <c r="H259" t="s">
        <v>1626</v>
      </c>
      <c r="I259" t="str">
        <f t="shared" ref="I259:I322" si="12">IF(ISERROR(MATCH($F259,$A:$A,0)),"Not In List",VLOOKUP($F259,$A:$B,2,FALSE))</f>
        <v>NM_070061</v>
      </c>
      <c r="J259" t="str">
        <f t="shared" ref="J259:K322" si="13">IF(I259 = "Not In List",G259,"")</f>
        <v/>
      </c>
      <c r="K259" t="s">
        <v>4051</v>
      </c>
      <c r="M259" t="s">
        <v>4318</v>
      </c>
      <c r="N259" t="s">
        <v>3165</v>
      </c>
      <c r="P259" t="s">
        <v>513</v>
      </c>
      <c r="Q259" t="str">
        <f t="shared" ref="Q259:Q322" si="14">IF(I259="Not In List",IF(ISERROR(MATCH($J259,$J:$J,0)),"Not In List",VLOOKUP($J259,$M:$N,2,FALSE)),I259)</f>
        <v>NM_070061</v>
      </c>
    </row>
    <row r="260" spans="1:17" x14ac:dyDescent="0.25">
      <c r="A260" s="63" t="s">
        <v>499</v>
      </c>
      <c r="B260" t="s">
        <v>2921</v>
      </c>
      <c r="D260" t="s">
        <v>2922</v>
      </c>
      <c r="F260" t="s">
        <v>514</v>
      </c>
      <c r="G260" t="s">
        <v>1627</v>
      </c>
      <c r="H260" t="s">
        <v>1628</v>
      </c>
      <c r="I260" t="str">
        <f t="shared" si="12"/>
        <v>Not In List</v>
      </c>
      <c r="J260" t="str">
        <f t="shared" si="13"/>
        <v>190047_s_at</v>
      </c>
      <c r="K260" t="s">
        <v>4051</v>
      </c>
      <c r="M260" t="s">
        <v>4319</v>
      </c>
      <c r="N260" t="s">
        <v>3575</v>
      </c>
      <c r="P260" t="s">
        <v>514</v>
      </c>
      <c r="Q260" t="str">
        <f t="shared" si="14"/>
        <v>AB017164</v>
      </c>
    </row>
    <row r="261" spans="1:17" x14ac:dyDescent="0.25">
      <c r="A261" s="63" t="s">
        <v>499</v>
      </c>
      <c r="B261" t="s">
        <v>2923</v>
      </c>
      <c r="D261" t="s">
        <v>2922</v>
      </c>
      <c r="F261" t="s">
        <v>515</v>
      </c>
      <c r="G261" t="s">
        <v>1629</v>
      </c>
      <c r="H261" t="s">
        <v>1348</v>
      </c>
      <c r="I261" t="str">
        <f t="shared" si="12"/>
        <v>Not In List</v>
      </c>
      <c r="J261" t="str">
        <f t="shared" si="13"/>
        <v>185840_at</v>
      </c>
      <c r="K261" t="s">
        <v>4051</v>
      </c>
      <c r="M261" t="s">
        <v>4320</v>
      </c>
      <c r="N261" t="s">
        <v>2954</v>
      </c>
      <c r="P261" t="s">
        <v>515</v>
      </c>
      <c r="Q261" t="str">
        <f t="shared" si="14"/>
        <v>NM_001047808</v>
      </c>
    </row>
    <row r="262" spans="1:17" x14ac:dyDescent="0.25">
      <c r="A262" s="63" t="s">
        <v>787</v>
      </c>
      <c r="B262" t="s">
        <v>2924</v>
      </c>
      <c r="D262" t="s">
        <v>2925</v>
      </c>
      <c r="F262" t="s">
        <v>516</v>
      </c>
      <c r="G262" t="s">
        <v>1630</v>
      </c>
      <c r="H262" t="s">
        <v>1631</v>
      </c>
      <c r="I262" t="str">
        <f t="shared" si="12"/>
        <v>Not In List</v>
      </c>
      <c r="J262" t="str">
        <f t="shared" si="13"/>
        <v>180161_at</v>
      </c>
      <c r="K262" t="s">
        <v>4051</v>
      </c>
      <c r="M262" t="s">
        <v>4321</v>
      </c>
      <c r="N262" t="s">
        <v>4323</v>
      </c>
      <c r="P262" t="s">
        <v>516</v>
      </c>
      <c r="Q262" t="str">
        <f t="shared" si="14"/>
        <v>NM_063380</v>
      </c>
    </row>
    <row r="263" spans="1:17" x14ac:dyDescent="0.25">
      <c r="A263" s="63" t="s">
        <v>1061</v>
      </c>
      <c r="B263" t="s">
        <v>2926</v>
      </c>
      <c r="D263" t="s">
        <v>2927</v>
      </c>
      <c r="F263" t="s">
        <v>517</v>
      </c>
      <c r="G263" t="s">
        <v>1632</v>
      </c>
      <c r="H263" t="s">
        <v>1633</v>
      </c>
      <c r="I263" t="str">
        <f t="shared" si="12"/>
        <v>NM_001047809</v>
      </c>
      <c r="J263" t="str">
        <f t="shared" si="13"/>
        <v/>
      </c>
      <c r="K263" t="s">
        <v>4051</v>
      </c>
      <c r="M263" t="s">
        <v>4322</v>
      </c>
      <c r="N263" t="s">
        <v>4324</v>
      </c>
      <c r="P263" t="s">
        <v>517</v>
      </c>
      <c r="Q263" t="str">
        <f t="shared" si="14"/>
        <v>NM_001047809</v>
      </c>
    </row>
    <row r="264" spans="1:17" x14ac:dyDescent="0.25">
      <c r="A264" s="63" t="s">
        <v>957</v>
      </c>
      <c r="B264" t="s">
        <v>2928</v>
      </c>
      <c r="D264" t="s">
        <v>2929</v>
      </c>
      <c r="F264" t="s">
        <v>518</v>
      </c>
      <c r="G264" t="s">
        <v>1634</v>
      </c>
      <c r="H264" t="s">
        <v>1635</v>
      </c>
      <c r="I264" t="str">
        <f t="shared" si="12"/>
        <v>NM_077028</v>
      </c>
      <c r="J264" t="str">
        <f t="shared" si="13"/>
        <v/>
      </c>
      <c r="K264" t="s">
        <v>4051</v>
      </c>
      <c r="M264" t="s">
        <v>4322</v>
      </c>
      <c r="N264" t="s">
        <v>4325</v>
      </c>
      <c r="P264" t="s">
        <v>518</v>
      </c>
      <c r="Q264" t="str">
        <f t="shared" si="14"/>
        <v>NM_077028</v>
      </c>
    </row>
    <row r="265" spans="1:17" x14ac:dyDescent="0.25">
      <c r="A265" s="63" t="s">
        <v>681</v>
      </c>
      <c r="B265" t="s">
        <v>2930</v>
      </c>
      <c r="D265" t="s">
        <v>2931</v>
      </c>
      <c r="F265" t="s">
        <v>519</v>
      </c>
      <c r="G265" t="s">
        <v>1636</v>
      </c>
      <c r="H265" t="s">
        <v>1637</v>
      </c>
      <c r="I265" t="str">
        <f t="shared" si="12"/>
        <v>NM_078324</v>
      </c>
      <c r="J265" t="str">
        <f t="shared" si="13"/>
        <v/>
      </c>
      <c r="K265" t="s">
        <v>4051</v>
      </c>
      <c r="M265" t="s">
        <v>4322</v>
      </c>
      <c r="N265" t="s">
        <v>4326</v>
      </c>
      <c r="P265" t="s">
        <v>519</v>
      </c>
      <c r="Q265" t="str">
        <f t="shared" si="14"/>
        <v>NM_078324</v>
      </c>
    </row>
    <row r="266" spans="1:17" x14ac:dyDescent="0.25">
      <c r="A266" s="63" t="s">
        <v>370</v>
      </c>
      <c r="B266" t="s">
        <v>2932</v>
      </c>
      <c r="D266" t="s">
        <v>2933</v>
      </c>
      <c r="F266" t="s">
        <v>520</v>
      </c>
      <c r="G266" t="s">
        <v>1638</v>
      </c>
      <c r="H266" t="s">
        <v>1352</v>
      </c>
      <c r="I266" t="str">
        <f t="shared" si="12"/>
        <v>NM_073064</v>
      </c>
      <c r="J266" t="str">
        <f t="shared" si="13"/>
        <v/>
      </c>
      <c r="K266" t="s">
        <v>4051</v>
      </c>
      <c r="M266" t="s">
        <v>4322</v>
      </c>
      <c r="N266" t="s">
        <v>4328</v>
      </c>
      <c r="P266" t="s">
        <v>520</v>
      </c>
      <c r="Q266" t="str">
        <f t="shared" si="14"/>
        <v>NM_073064</v>
      </c>
    </row>
    <row r="267" spans="1:17" x14ac:dyDescent="0.25">
      <c r="A267" s="63" t="s">
        <v>1002</v>
      </c>
      <c r="B267" t="s">
        <v>2934</v>
      </c>
      <c r="D267" t="s">
        <v>2935</v>
      </c>
      <c r="F267" t="s">
        <v>521</v>
      </c>
      <c r="G267" t="s">
        <v>72</v>
      </c>
      <c r="H267" t="s">
        <v>1639</v>
      </c>
      <c r="I267" t="str">
        <f t="shared" si="12"/>
        <v>AF440509</v>
      </c>
      <c r="J267" t="str">
        <f t="shared" si="13"/>
        <v/>
      </c>
      <c r="K267" t="s">
        <v>4051</v>
      </c>
      <c r="M267" t="s">
        <v>4327</v>
      </c>
      <c r="N267" t="s">
        <v>4329</v>
      </c>
      <c r="P267" t="s">
        <v>521</v>
      </c>
      <c r="Q267" t="str">
        <f t="shared" si="14"/>
        <v>AF440509</v>
      </c>
    </row>
    <row r="268" spans="1:17" x14ac:dyDescent="0.25">
      <c r="A268" s="63" t="s">
        <v>285</v>
      </c>
      <c r="B268" t="s">
        <v>2936</v>
      </c>
      <c r="D268" t="s">
        <v>2937</v>
      </c>
      <c r="F268" t="s">
        <v>522</v>
      </c>
      <c r="G268" t="s">
        <v>1640</v>
      </c>
      <c r="H268" t="s">
        <v>1641</v>
      </c>
      <c r="I268" t="str">
        <f t="shared" si="12"/>
        <v>NM_071950</v>
      </c>
      <c r="J268" t="str">
        <f t="shared" si="13"/>
        <v/>
      </c>
      <c r="K268" t="s">
        <v>4051</v>
      </c>
      <c r="M268" t="s">
        <v>4327</v>
      </c>
      <c r="N268" t="s">
        <v>4331</v>
      </c>
      <c r="P268" t="s">
        <v>522</v>
      </c>
      <c r="Q268" t="str">
        <f t="shared" si="14"/>
        <v>NM_071950</v>
      </c>
    </row>
    <row r="269" spans="1:17" x14ac:dyDescent="0.25">
      <c r="A269" s="63" t="s">
        <v>1084</v>
      </c>
      <c r="B269" t="s">
        <v>2938</v>
      </c>
      <c r="D269" t="s">
        <v>2939</v>
      </c>
      <c r="F269" t="s">
        <v>523</v>
      </c>
      <c r="G269" t="s">
        <v>1642</v>
      </c>
      <c r="H269" t="s">
        <v>1643</v>
      </c>
      <c r="I269" t="str">
        <f t="shared" si="12"/>
        <v>NM_077497</v>
      </c>
      <c r="J269" t="str">
        <f t="shared" si="13"/>
        <v/>
      </c>
      <c r="K269" t="s">
        <v>4051</v>
      </c>
      <c r="M269" t="s">
        <v>4330</v>
      </c>
      <c r="N269" t="s">
        <v>4332</v>
      </c>
      <c r="P269" t="s">
        <v>523</v>
      </c>
      <c r="Q269" t="str">
        <f t="shared" si="14"/>
        <v>NM_077497</v>
      </c>
    </row>
    <row r="270" spans="1:17" x14ac:dyDescent="0.25">
      <c r="A270" s="63" t="s">
        <v>1037</v>
      </c>
      <c r="B270" t="s">
        <v>2940</v>
      </c>
      <c r="D270" t="s">
        <v>2941</v>
      </c>
      <c r="F270" t="s">
        <v>524</v>
      </c>
      <c r="G270" t="s">
        <v>1240</v>
      </c>
      <c r="H270" t="s">
        <v>1240</v>
      </c>
      <c r="I270" t="str">
        <f t="shared" si="12"/>
        <v>NM_066962</v>
      </c>
      <c r="J270" t="str">
        <f t="shared" si="13"/>
        <v/>
      </c>
      <c r="K270" t="s">
        <v>4051</v>
      </c>
      <c r="M270" t="s">
        <v>4330</v>
      </c>
      <c r="N270" t="s">
        <v>3163</v>
      </c>
      <c r="P270" t="s">
        <v>524</v>
      </c>
      <c r="Q270" t="str">
        <f t="shared" si="14"/>
        <v>NM_066962</v>
      </c>
    </row>
    <row r="271" spans="1:17" x14ac:dyDescent="0.25">
      <c r="A271" s="63" t="s">
        <v>523</v>
      </c>
      <c r="B271" t="s">
        <v>2942</v>
      </c>
      <c r="D271" t="s">
        <v>2943</v>
      </c>
      <c r="F271" t="s">
        <v>525</v>
      </c>
      <c r="G271" t="s">
        <v>1644</v>
      </c>
      <c r="H271" t="s">
        <v>1342</v>
      </c>
      <c r="I271" t="str">
        <f t="shared" si="12"/>
        <v>NM_001307908</v>
      </c>
      <c r="J271" t="str">
        <f t="shared" si="13"/>
        <v/>
      </c>
      <c r="K271" t="s">
        <v>4051</v>
      </c>
      <c r="M271" t="s">
        <v>4333</v>
      </c>
      <c r="N271" t="s">
        <v>3520</v>
      </c>
      <c r="P271" t="s">
        <v>525</v>
      </c>
      <c r="Q271" t="str">
        <f t="shared" si="14"/>
        <v>NM_001307908</v>
      </c>
    </row>
    <row r="272" spans="1:17" x14ac:dyDescent="0.25">
      <c r="A272" s="63" t="s">
        <v>1175</v>
      </c>
      <c r="B272" t="s">
        <v>2944</v>
      </c>
      <c r="D272" t="s">
        <v>2945</v>
      </c>
      <c r="F272" t="s">
        <v>526</v>
      </c>
      <c r="G272" t="s">
        <v>1645</v>
      </c>
      <c r="H272" t="s">
        <v>1646</v>
      </c>
      <c r="I272" t="str">
        <f t="shared" si="12"/>
        <v>Not In List</v>
      </c>
      <c r="J272" t="str">
        <f t="shared" si="13"/>
        <v>193046_at</v>
      </c>
      <c r="K272" t="s">
        <v>4051</v>
      </c>
      <c r="M272" t="s">
        <v>4334</v>
      </c>
      <c r="N272" t="s">
        <v>4336</v>
      </c>
      <c r="P272" t="s">
        <v>526</v>
      </c>
      <c r="Q272" t="str">
        <f t="shared" si="14"/>
        <v>NM_077438</v>
      </c>
    </row>
    <row r="273" spans="1:17" x14ac:dyDescent="0.25">
      <c r="A273" s="63" t="s">
        <v>581</v>
      </c>
      <c r="B273" t="s">
        <v>2946</v>
      </c>
      <c r="D273" t="s">
        <v>2947</v>
      </c>
      <c r="F273" t="s">
        <v>527</v>
      </c>
      <c r="G273" t="s">
        <v>1647</v>
      </c>
      <c r="H273" t="s">
        <v>1648</v>
      </c>
      <c r="I273" t="str">
        <f t="shared" si="12"/>
        <v>NM_072226</v>
      </c>
      <c r="J273" t="str">
        <f t="shared" si="13"/>
        <v/>
      </c>
      <c r="K273" t="s">
        <v>4051</v>
      </c>
      <c r="M273" t="s">
        <v>4335</v>
      </c>
      <c r="N273" t="s">
        <v>4337</v>
      </c>
      <c r="P273" t="s">
        <v>527</v>
      </c>
      <c r="Q273" t="str">
        <f t="shared" si="14"/>
        <v>NM_072226</v>
      </c>
    </row>
    <row r="274" spans="1:17" x14ac:dyDescent="0.25">
      <c r="A274" s="63" t="s">
        <v>1010</v>
      </c>
      <c r="B274" t="s">
        <v>2948</v>
      </c>
      <c r="D274" t="s">
        <v>2949</v>
      </c>
      <c r="F274" t="s">
        <v>528</v>
      </c>
      <c r="G274" t="s">
        <v>1240</v>
      </c>
      <c r="H274" t="s">
        <v>1240</v>
      </c>
      <c r="I274" t="str">
        <f t="shared" si="12"/>
        <v>NM_077257</v>
      </c>
      <c r="J274" t="str">
        <f t="shared" si="13"/>
        <v/>
      </c>
      <c r="K274" t="s">
        <v>4051</v>
      </c>
      <c r="M274" t="s">
        <v>4335</v>
      </c>
      <c r="N274" t="s">
        <v>4338</v>
      </c>
      <c r="P274" t="s">
        <v>528</v>
      </c>
      <c r="Q274" t="str">
        <f t="shared" si="14"/>
        <v>NM_077257</v>
      </c>
    </row>
    <row r="275" spans="1:17" x14ac:dyDescent="0.25">
      <c r="A275" s="63" t="s">
        <v>480</v>
      </c>
      <c r="B275" t="s">
        <v>2950</v>
      </c>
      <c r="D275" t="s">
        <v>2951</v>
      </c>
      <c r="F275" t="s">
        <v>529</v>
      </c>
      <c r="G275" t="s">
        <v>1649</v>
      </c>
      <c r="H275" t="s">
        <v>1650</v>
      </c>
      <c r="I275" t="str">
        <f t="shared" si="12"/>
        <v>EU151493</v>
      </c>
      <c r="J275" t="str">
        <f t="shared" si="13"/>
        <v/>
      </c>
      <c r="K275" t="s">
        <v>4051</v>
      </c>
      <c r="M275" t="s">
        <v>4335</v>
      </c>
      <c r="N275" t="s">
        <v>4339</v>
      </c>
      <c r="P275" t="s">
        <v>529</v>
      </c>
      <c r="Q275" t="str">
        <f t="shared" si="14"/>
        <v>EU151493</v>
      </c>
    </row>
    <row r="276" spans="1:17" x14ac:dyDescent="0.25">
      <c r="A276" s="63" t="s">
        <v>574</v>
      </c>
      <c r="B276" t="s">
        <v>2952</v>
      </c>
      <c r="D276" t="s">
        <v>2953</v>
      </c>
      <c r="F276" t="s">
        <v>530</v>
      </c>
      <c r="G276" t="s">
        <v>1651</v>
      </c>
      <c r="H276" t="s">
        <v>1352</v>
      </c>
      <c r="I276" t="str">
        <f t="shared" si="12"/>
        <v>NM_075749</v>
      </c>
      <c r="J276" t="str">
        <f t="shared" si="13"/>
        <v/>
      </c>
      <c r="K276" t="s">
        <v>4051</v>
      </c>
      <c r="M276" t="s">
        <v>4335</v>
      </c>
      <c r="N276" t="s">
        <v>3759</v>
      </c>
      <c r="P276" t="s">
        <v>530</v>
      </c>
      <c r="Q276" t="str">
        <f t="shared" si="14"/>
        <v>NM_075749</v>
      </c>
    </row>
    <row r="277" spans="1:17" x14ac:dyDescent="0.25">
      <c r="A277" s="63" t="s">
        <v>1069</v>
      </c>
      <c r="B277" t="s">
        <v>2954</v>
      </c>
      <c r="D277" t="s">
        <v>2955</v>
      </c>
      <c r="F277" t="s">
        <v>531</v>
      </c>
      <c r="G277" t="s">
        <v>1240</v>
      </c>
      <c r="H277" t="s">
        <v>1240</v>
      </c>
      <c r="I277" t="str">
        <f t="shared" si="12"/>
        <v>Not In List</v>
      </c>
      <c r="J277" t="str">
        <f t="shared" si="13"/>
        <v>Not In List</v>
      </c>
      <c r="K277" t="s">
        <v>4051</v>
      </c>
      <c r="M277" t="s">
        <v>4340</v>
      </c>
      <c r="N277" t="s">
        <v>3761</v>
      </c>
      <c r="P277" t="s">
        <v>531</v>
      </c>
      <c r="Q277" t="e">
        <f t="shared" si="14"/>
        <v>#N/A</v>
      </c>
    </row>
    <row r="278" spans="1:17" x14ac:dyDescent="0.25">
      <c r="A278" s="63" t="s">
        <v>816</v>
      </c>
      <c r="B278" t="s">
        <v>2956</v>
      </c>
      <c r="D278" t="s">
        <v>2957</v>
      </c>
      <c r="F278" t="s">
        <v>532</v>
      </c>
      <c r="G278" t="s">
        <v>1652</v>
      </c>
      <c r="H278" t="s">
        <v>1653</v>
      </c>
      <c r="I278" t="str">
        <f t="shared" si="12"/>
        <v>NM_078083</v>
      </c>
      <c r="J278" t="str">
        <f t="shared" si="13"/>
        <v/>
      </c>
      <c r="K278" t="s">
        <v>4051</v>
      </c>
      <c r="M278" t="s">
        <v>4340</v>
      </c>
      <c r="N278" t="s">
        <v>3240</v>
      </c>
      <c r="P278" t="s">
        <v>532</v>
      </c>
      <c r="Q278" t="str">
        <f t="shared" si="14"/>
        <v>NM_078083</v>
      </c>
    </row>
    <row r="279" spans="1:17" x14ac:dyDescent="0.25">
      <c r="A279" s="63" t="s">
        <v>727</v>
      </c>
      <c r="B279" t="s">
        <v>2958</v>
      </c>
      <c r="D279" t="s">
        <v>2959</v>
      </c>
      <c r="F279" t="s">
        <v>533</v>
      </c>
      <c r="G279" t="s">
        <v>1654</v>
      </c>
      <c r="H279" t="s">
        <v>1348</v>
      </c>
      <c r="I279" t="str">
        <f t="shared" si="12"/>
        <v>NM_001270148</v>
      </c>
      <c r="J279" t="str">
        <f t="shared" si="13"/>
        <v/>
      </c>
      <c r="K279" t="s">
        <v>4051</v>
      </c>
      <c r="M279" t="s">
        <v>4341</v>
      </c>
      <c r="N279" t="s">
        <v>3266</v>
      </c>
      <c r="P279" t="s">
        <v>533</v>
      </c>
      <c r="Q279" t="str">
        <f t="shared" si="14"/>
        <v>NM_001270148</v>
      </c>
    </row>
    <row r="280" spans="1:17" x14ac:dyDescent="0.25">
      <c r="A280" s="63" t="s">
        <v>727</v>
      </c>
      <c r="B280" t="s">
        <v>2960</v>
      </c>
      <c r="D280" t="s">
        <v>2959</v>
      </c>
      <c r="F280" t="s">
        <v>534</v>
      </c>
      <c r="G280" t="s">
        <v>1655</v>
      </c>
      <c r="H280" t="s">
        <v>1656</v>
      </c>
      <c r="I280" t="str">
        <f t="shared" si="12"/>
        <v>Not In List</v>
      </c>
      <c r="J280" t="str">
        <f t="shared" si="13"/>
        <v>183082_s_at</v>
      </c>
      <c r="K280" t="s">
        <v>4051</v>
      </c>
      <c r="M280" t="s">
        <v>4342</v>
      </c>
      <c r="N280" t="s">
        <v>3511</v>
      </c>
      <c r="P280" t="s">
        <v>534</v>
      </c>
      <c r="Q280" t="str">
        <f t="shared" si="14"/>
        <v>NM_171673</v>
      </c>
    </row>
    <row r="281" spans="1:17" x14ac:dyDescent="0.25">
      <c r="A281" s="63" t="s">
        <v>1148</v>
      </c>
      <c r="B281" t="s">
        <v>2961</v>
      </c>
      <c r="D281" t="s">
        <v>2962</v>
      </c>
      <c r="F281" t="s">
        <v>535</v>
      </c>
      <c r="G281" t="s">
        <v>1657</v>
      </c>
      <c r="H281" t="s">
        <v>1348</v>
      </c>
      <c r="I281" t="str">
        <f t="shared" si="12"/>
        <v>NM_076251</v>
      </c>
      <c r="J281" t="str">
        <f t="shared" si="13"/>
        <v/>
      </c>
      <c r="K281" t="s">
        <v>4051</v>
      </c>
      <c r="M281" t="s">
        <v>4343</v>
      </c>
      <c r="N281" t="s">
        <v>2835</v>
      </c>
      <c r="P281" t="s">
        <v>535</v>
      </c>
      <c r="Q281" t="str">
        <f t="shared" si="14"/>
        <v>NM_076251</v>
      </c>
    </row>
    <row r="282" spans="1:17" x14ac:dyDescent="0.25">
      <c r="A282" s="63" t="s">
        <v>1153</v>
      </c>
      <c r="B282" t="s">
        <v>2963</v>
      </c>
      <c r="D282" t="s">
        <v>2964</v>
      </c>
      <c r="F282" t="s">
        <v>536</v>
      </c>
      <c r="G282" t="s">
        <v>1658</v>
      </c>
      <c r="H282" t="s">
        <v>1659</v>
      </c>
      <c r="I282" t="str">
        <f t="shared" si="12"/>
        <v>Not In List</v>
      </c>
      <c r="J282" t="str">
        <f t="shared" si="13"/>
        <v>193526_s_at</v>
      </c>
      <c r="K282" t="s">
        <v>4051</v>
      </c>
      <c r="M282" t="s">
        <v>4344</v>
      </c>
      <c r="N282" t="s">
        <v>3052</v>
      </c>
      <c r="P282" t="s">
        <v>536</v>
      </c>
      <c r="Q282" t="str">
        <f t="shared" si="14"/>
        <v>NM_076542</v>
      </c>
    </row>
    <row r="283" spans="1:17" x14ac:dyDescent="0.25">
      <c r="A283" s="63" t="s">
        <v>1100</v>
      </c>
      <c r="B283" t="s">
        <v>2965</v>
      </c>
      <c r="D283" t="s">
        <v>2966</v>
      </c>
      <c r="F283" t="s">
        <v>537</v>
      </c>
      <c r="G283" t="s">
        <v>1660</v>
      </c>
      <c r="H283" t="s">
        <v>1661</v>
      </c>
      <c r="I283" t="str">
        <f t="shared" si="12"/>
        <v>NR_131583</v>
      </c>
      <c r="J283" t="str">
        <f t="shared" si="13"/>
        <v/>
      </c>
      <c r="K283" t="s">
        <v>4051</v>
      </c>
      <c r="M283" t="s">
        <v>4345</v>
      </c>
      <c r="N283" t="s">
        <v>2894</v>
      </c>
      <c r="P283" t="s">
        <v>537</v>
      </c>
      <c r="Q283" t="str">
        <f t="shared" si="14"/>
        <v>NR_131583</v>
      </c>
    </row>
    <row r="284" spans="1:17" x14ac:dyDescent="0.25">
      <c r="A284" s="63" t="s">
        <v>490</v>
      </c>
      <c r="B284" t="s">
        <v>2967</v>
      </c>
      <c r="D284" t="s">
        <v>2968</v>
      </c>
      <c r="F284" t="s">
        <v>538</v>
      </c>
      <c r="G284" t="s">
        <v>1662</v>
      </c>
      <c r="H284" t="s">
        <v>1663</v>
      </c>
      <c r="I284" t="str">
        <f t="shared" si="12"/>
        <v>Not In List</v>
      </c>
      <c r="J284" t="str">
        <f t="shared" si="13"/>
        <v>188026_at</v>
      </c>
      <c r="K284" t="s">
        <v>4051</v>
      </c>
      <c r="M284" t="s">
        <v>4346</v>
      </c>
      <c r="N284" t="s">
        <v>2896</v>
      </c>
      <c r="P284" t="s">
        <v>538</v>
      </c>
      <c r="Q284" t="str">
        <f t="shared" si="14"/>
        <v>NM_065708</v>
      </c>
    </row>
    <row r="285" spans="1:17" x14ac:dyDescent="0.25">
      <c r="A285" s="63" t="s">
        <v>1163</v>
      </c>
      <c r="B285" t="s">
        <v>2969</v>
      </c>
      <c r="D285" t="s">
        <v>2970</v>
      </c>
      <c r="F285" t="s">
        <v>539</v>
      </c>
      <c r="G285" t="s">
        <v>1664</v>
      </c>
      <c r="H285" t="s">
        <v>1665</v>
      </c>
      <c r="I285" t="str">
        <f t="shared" si="12"/>
        <v>AY008140</v>
      </c>
      <c r="J285" t="str">
        <f t="shared" si="13"/>
        <v/>
      </c>
      <c r="K285" t="s">
        <v>4051</v>
      </c>
      <c r="M285" t="s">
        <v>4346</v>
      </c>
      <c r="N285" t="s">
        <v>2897</v>
      </c>
      <c r="P285" t="s">
        <v>539</v>
      </c>
      <c r="Q285" t="str">
        <f t="shared" si="14"/>
        <v>AY008140</v>
      </c>
    </row>
    <row r="286" spans="1:17" x14ac:dyDescent="0.25">
      <c r="A286" s="63" t="s">
        <v>317</v>
      </c>
      <c r="B286" t="s">
        <v>2971</v>
      </c>
      <c r="D286" t="s">
        <v>2972</v>
      </c>
      <c r="F286" t="s">
        <v>540</v>
      </c>
      <c r="G286" t="s">
        <v>1666</v>
      </c>
      <c r="H286" t="s">
        <v>1342</v>
      </c>
      <c r="I286" t="str">
        <f t="shared" si="12"/>
        <v>Not In List</v>
      </c>
      <c r="J286" t="str">
        <f t="shared" si="13"/>
        <v>187346_at</v>
      </c>
      <c r="K286" t="s">
        <v>4051</v>
      </c>
      <c r="M286" t="s">
        <v>4346</v>
      </c>
      <c r="N286" t="s">
        <v>4348</v>
      </c>
      <c r="P286" t="s">
        <v>540</v>
      </c>
      <c r="Q286" t="str">
        <f t="shared" si="14"/>
        <v>NM_064078</v>
      </c>
    </row>
    <row r="287" spans="1:17" x14ac:dyDescent="0.25">
      <c r="A287" s="63" t="s">
        <v>850</v>
      </c>
      <c r="B287" t="s">
        <v>2973</v>
      </c>
      <c r="D287" t="s">
        <v>2974</v>
      </c>
      <c r="F287" t="s">
        <v>541</v>
      </c>
      <c r="G287" t="s">
        <v>73</v>
      </c>
      <c r="H287" t="s">
        <v>1352</v>
      </c>
      <c r="I287" t="str">
        <f t="shared" si="12"/>
        <v>NM_059032</v>
      </c>
      <c r="J287" t="str">
        <f t="shared" si="13"/>
        <v/>
      </c>
      <c r="K287" t="s">
        <v>4051</v>
      </c>
      <c r="M287" t="s">
        <v>4347</v>
      </c>
      <c r="N287" t="s">
        <v>4349</v>
      </c>
      <c r="P287" t="s">
        <v>541</v>
      </c>
      <c r="Q287" t="str">
        <f t="shared" si="14"/>
        <v>NM_059032</v>
      </c>
    </row>
    <row r="288" spans="1:17" x14ac:dyDescent="0.25">
      <c r="A288" s="63" t="s">
        <v>590</v>
      </c>
      <c r="B288" t="s">
        <v>2975</v>
      </c>
      <c r="D288" t="s">
        <v>2976</v>
      </c>
      <c r="F288" t="s">
        <v>542</v>
      </c>
      <c r="G288" t="s">
        <v>1667</v>
      </c>
      <c r="H288" t="s">
        <v>1668</v>
      </c>
      <c r="I288" t="str">
        <f t="shared" si="12"/>
        <v>NM_065433</v>
      </c>
      <c r="J288" t="str">
        <f t="shared" si="13"/>
        <v/>
      </c>
      <c r="K288" t="s">
        <v>4051</v>
      </c>
      <c r="M288" t="s">
        <v>4347</v>
      </c>
      <c r="N288" t="s">
        <v>4350</v>
      </c>
      <c r="P288" t="s">
        <v>542</v>
      </c>
      <c r="Q288" t="str">
        <f t="shared" si="14"/>
        <v>NM_065433</v>
      </c>
    </row>
    <row r="289" spans="1:17" x14ac:dyDescent="0.25">
      <c r="A289" s="63" t="s">
        <v>360</v>
      </c>
      <c r="B289" t="s">
        <v>2977</v>
      </c>
      <c r="D289" t="s">
        <v>2978</v>
      </c>
      <c r="F289" t="s">
        <v>543</v>
      </c>
      <c r="G289" t="s">
        <v>1669</v>
      </c>
      <c r="H289" t="s">
        <v>1352</v>
      </c>
      <c r="I289" t="str">
        <f t="shared" si="12"/>
        <v>NM_077241</v>
      </c>
      <c r="J289" t="str">
        <f t="shared" si="13"/>
        <v/>
      </c>
      <c r="K289" t="s">
        <v>4051</v>
      </c>
      <c r="M289" t="s">
        <v>4347</v>
      </c>
      <c r="N289" t="s">
        <v>3344</v>
      </c>
      <c r="P289" t="s">
        <v>543</v>
      </c>
      <c r="Q289" t="str">
        <f t="shared" si="14"/>
        <v>NM_077241</v>
      </c>
    </row>
    <row r="290" spans="1:17" x14ac:dyDescent="0.25">
      <c r="A290" s="63" t="s">
        <v>575</v>
      </c>
      <c r="B290" t="s">
        <v>2979</v>
      </c>
      <c r="D290" t="s">
        <v>2980</v>
      </c>
      <c r="F290" t="s">
        <v>544</v>
      </c>
      <c r="G290" t="s">
        <v>1670</v>
      </c>
      <c r="H290" t="s">
        <v>1671</v>
      </c>
      <c r="I290" t="str">
        <f t="shared" si="12"/>
        <v>NM_078392</v>
      </c>
      <c r="J290" t="str">
        <f t="shared" si="13"/>
        <v/>
      </c>
      <c r="K290" t="s">
        <v>4051</v>
      </c>
      <c r="M290" t="s">
        <v>4351</v>
      </c>
      <c r="N290" t="s">
        <v>3365</v>
      </c>
      <c r="P290" t="s">
        <v>544</v>
      </c>
      <c r="Q290" t="str">
        <f t="shared" si="14"/>
        <v>NM_078392</v>
      </c>
    </row>
    <row r="291" spans="1:17" x14ac:dyDescent="0.25">
      <c r="A291" s="63" t="s">
        <v>939</v>
      </c>
      <c r="B291" t="s">
        <v>2981</v>
      </c>
      <c r="D291" t="s">
        <v>2982</v>
      </c>
      <c r="F291" t="s">
        <v>545</v>
      </c>
      <c r="G291" t="s">
        <v>74</v>
      </c>
      <c r="H291" t="s">
        <v>1672</v>
      </c>
      <c r="I291" t="str">
        <f t="shared" si="12"/>
        <v>NM_063574</v>
      </c>
      <c r="J291" t="str">
        <f t="shared" si="13"/>
        <v/>
      </c>
      <c r="K291" t="s">
        <v>4051</v>
      </c>
      <c r="M291" t="s">
        <v>4352</v>
      </c>
      <c r="N291" t="s">
        <v>3319</v>
      </c>
      <c r="P291" t="s">
        <v>545</v>
      </c>
      <c r="Q291" t="str">
        <f t="shared" si="14"/>
        <v>NM_063574</v>
      </c>
    </row>
    <row r="292" spans="1:17" x14ac:dyDescent="0.25">
      <c r="A292" s="63" t="s">
        <v>676</v>
      </c>
      <c r="B292" t="s">
        <v>2983</v>
      </c>
      <c r="D292" t="s">
        <v>2984</v>
      </c>
      <c r="F292" t="s">
        <v>546</v>
      </c>
      <c r="G292" t="s">
        <v>1673</v>
      </c>
      <c r="H292" t="s">
        <v>1357</v>
      </c>
      <c r="I292" t="str">
        <f t="shared" si="12"/>
        <v>NM_077790</v>
      </c>
      <c r="J292" t="str">
        <f t="shared" si="13"/>
        <v/>
      </c>
      <c r="K292" t="s">
        <v>4051</v>
      </c>
      <c r="M292" t="s">
        <v>4353</v>
      </c>
      <c r="N292" t="s">
        <v>4355</v>
      </c>
      <c r="P292" t="s">
        <v>546</v>
      </c>
      <c r="Q292" t="str">
        <f t="shared" si="14"/>
        <v>NM_077790</v>
      </c>
    </row>
    <row r="293" spans="1:17" x14ac:dyDescent="0.25">
      <c r="A293" s="63" t="s">
        <v>1167</v>
      </c>
      <c r="B293" t="s">
        <v>2985</v>
      </c>
      <c r="D293" t="s">
        <v>2986</v>
      </c>
      <c r="F293" t="s">
        <v>547</v>
      </c>
      <c r="G293" t="s">
        <v>1674</v>
      </c>
      <c r="H293" t="s">
        <v>1352</v>
      </c>
      <c r="I293" t="str">
        <f t="shared" si="12"/>
        <v>Not In List</v>
      </c>
      <c r="J293" t="str">
        <f t="shared" si="13"/>
        <v>182463_s_at</v>
      </c>
      <c r="K293" t="s">
        <v>4051</v>
      </c>
      <c r="M293" t="s">
        <v>4354</v>
      </c>
      <c r="N293" t="s">
        <v>2694</v>
      </c>
      <c r="P293" t="s">
        <v>547</v>
      </c>
      <c r="Q293" t="str">
        <f t="shared" si="14"/>
        <v>NM_064102</v>
      </c>
    </row>
    <row r="294" spans="1:17" x14ac:dyDescent="0.25">
      <c r="A294" s="63" t="s">
        <v>1105</v>
      </c>
      <c r="B294" t="s">
        <v>2987</v>
      </c>
      <c r="D294" t="s">
        <v>2988</v>
      </c>
      <c r="F294" t="s">
        <v>548</v>
      </c>
      <c r="G294" t="s">
        <v>1240</v>
      </c>
      <c r="H294" t="s">
        <v>1240</v>
      </c>
      <c r="I294" t="str">
        <f t="shared" si="12"/>
        <v>NM_064309</v>
      </c>
      <c r="J294" t="str">
        <f t="shared" si="13"/>
        <v/>
      </c>
      <c r="K294" t="s">
        <v>4051</v>
      </c>
      <c r="M294" t="s">
        <v>4356</v>
      </c>
      <c r="N294" t="s">
        <v>2603</v>
      </c>
      <c r="P294" t="s">
        <v>548</v>
      </c>
      <c r="Q294" t="str">
        <f t="shared" si="14"/>
        <v>NM_064309</v>
      </c>
    </row>
    <row r="295" spans="1:17" x14ac:dyDescent="0.25">
      <c r="A295" s="63" t="s">
        <v>682</v>
      </c>
      <c r="B295" t="s">
        <v>2989</v>
      </c>
      <c r="D295" t="s">
        <v>2990</v>
      </c>
      <c r="F295" t="s">
        <v>549</v>
      </c>
      <c r="G295" t="s">
        <v>1675</v>
      </c>
      <c r="H295" t="s">
        <v>1676</v>
      </c>
      <c r="I295" t="str">
        <f t="shared" si="12"/>
        <v>NM_078105</v>
      </c>
      <c r="J295" t="str">
        <f t="shared" si="13"/>
        <v/>
      </c>
      <c r="K295" t="s">
        <v>4051</v>
      </c>
      <c r="M295" t="s">
        <v>4357</v>
      </c>
      <c r="N295" t="s">
        <v>3025</v>
      </c>
      <c r="P295" t="s">
        <v>549</v>
      </c>
      <c r="Q295" t="str">
        <f t="shared" si="14"/>
        <v>NM_078105</v>
      </c>
    </row>
    <row r="296" spans="1:17" x14ac:dyDescent="0.25">
      <c r="A296" s="63" t="s">
        <v>807</v>
      </c>
      <c r="B296" t="s">
        <v>2991</v>
      </c>
      <c r="D296" t="s">
        <v>2992</v>
      </c>
      <c r="F296" t="s">
        <v>550</v>
      </c>
      <c r="G296" t="s">
        <v>76</v>
      </c>
      <c r="H296" t="s">
        <v>1677</v>
      </c>
      <c r="I296" t="str">
        <f t="shared" si="12"/>
        <v>Not In List</v>
      </c>
      <c r="J296" t="str">
        <f t="shared" si="13"/>
        <v>192605_at</v>
      </c>
      <c r="K296" t="s">
        <v>4051</v>
      </c>
      <c r="M296" t="s">
        <v>4358</v>
      </c>
      <c r="N296" t="s">
        <v>2823</v>
      </c>
      <c r="P296" t="s">
        <v>550</v>
      </c>
      <c r="Q296" t="str">
        <f t="shared" si="14"/>
        <v>NM_001307849</v>
      </c>
    </row>
    <row r="297" spans="1:17" x14ac:dyDescent="0.25">
      <c r="A297" s="63" t="s">
        <v>731</v>
      </c>
      <c r="B297" t="s">
        <v>2993</v>
      </c>
      <c r="D297" t="s">
        <v>2994</v>
      </c>
      <c r="F297" t="s">
        <v>551</v>
      </c>
      <c r="G297" t="s">
        <v>77</v>
      </c>
      <c r="H297" t="s">
        <v>1678</v>
      </c>
      <c r="I297" t="str">
        <f t="shared" si="12"/>
        <v>Not In List</v>
      </c>
      <c r="J297" t="str">
        <f t="shared" si="13"/>
        <v>183676_s_at</v>
      </c>
      <c r="K297" t="s">
        <v>4051</v>
      </c>
      <c r="M297" t="s">
        <v>4359</v>
      </c>
      <c r="N297" t="s">
        <v>4361</v>
      </c>
      <c r="P297" t="s">
        <v>551</v>
      </c>
      <c r="Q297" t="str">
        <f t="shared" si="14"/>
        <v>NM_001313260</v>
      </c>
    </row>
    <row r="298" spans="1:17" x14ac:dyDescent="0.25">
      <c r="A298" s="63" t="s">
        <v>330</v>
      </c>
      <c r="B298" t="s">
        <v>2995</v>
      </c>
      <c r="D298" t="s">
        <v>2996</v>
      </c>
      <c r="F298" t="s">
        <v>552</v>
      </c>
      <c r="G298" t="s">
        <v>78</v>
      </c>
      <c r="H298" t="s">
        <v>1679</v>
      </c>
      <c r="I298" t="str">
        <f t="shared" si="12"/>
        <v>NM_074691</v>
      </c>
      <c r="J298" t="str">
        <f t="shared" si="13"/>
        <v/>
      </c>
      <c r="K298" t="s">
        <v>4051</v>
      </c>
      <c r="M298" t="s">
        <v>4360</v>
      </c>
      <c r="N298" t="s">
        <v>4363</v>
      </c>
      <c r="P298" t="s">
        <v>552</v>
      </c>
      <c r="Q298" t="str">
        <f t="shared" si="14"/>
        <v>NM_074691</v>
      </c>
    </row>
    <row r="299" spans="1:17" x14ac:dyDescent="0.25">
      <c r="A299" s="63" t="s">
        <v>859</v>
      </c>
      <c r="B299" t="s">
        <v>2997</v>
      </c>
      <c r="D299" t="s">
        <v>2998</v>
      </c>
      <c r="F299" t="s">
        <v>553</v>
      </c>
      <c r="G299" t="s">
        <v>1240</v>
      </c>
      <c r="H299" t="s">
        <v>1240</v>
      </c>
      <c r="I299" t="str">
        <f t="shared" si="12"/>
        <v>NM_066226</v>
      </c>
      <c r="J299" t="str">
        <f t="shared" si="13"/>
        <v/>
      </c>
      <c r="K299" t="s">
        <v>4051</v>
      </c>
      <c r="M299" t="s">
        <v>4362</v>
      </c>
      <c r="N299" t="s">
        <v>4364</v>
      </c>
      <c r="P299" t="s">
        <v>553</v>
      </c>
      <c r="Q299" t="str">
        <f t="shared" si="14"/>
        <v>NM_066226</v>
      </c>
    </row>
    <row r="300" spans="1:17" x14ac:dyDescent="0.25">
      <c r="A300" s="63" t="s">
        <v>587</v>
      </c>
      <c r="B300" t="s">
        <v>2999</v>
      </c>
      <c r="D300" t="s">
        <v>3000</v>
      </c>
      <c r="F300" t="s">
        <v>554</v>
      </c>
      <c r="G300" t="s">
        <v>79</v>
      </c>
      <c r="H300" t="s">
        <v>1680</v>
      </c>
      <c r="I300" t="str">
        <f t="shared" si="12"/>
        <v>AJ582071</v>
      </c>
      <c r="J300" t="str">
        <f t="shared" si="13"/>
        <v/>
      </c>
      <c r="K300" t="s">
        <v>4051</v>
      </c>
      <c r="M300" t="s">
        <v>4362</v>
      </c>
      <c r="N300" t="s">
        <v>3833</v>
      </c>
      <c r="P300" t="s">
        <v>554</v>
      </c>
      <c r="Q300" t="str">
        <f t="shared" si="14"/>
        <v>AJ582071</v>
      </c>
    </row>
    <row r="301" spans="1:17" x14ac:dyDescent="0.25">
      <c r="A301" s="63" t="s">
        <v>365</v>
      </c>
      <c r="B301" t="s">
        <v>3001</v>
      </c>
      <c r="D301" t="s">
        <v>3002</v>
      </c>
      <c r="F301" t="s">
        <v>555</v>
      </c>
      <c r="G301" t="s">
        <v>80</v>
      </c>
      <c r="H301" t="s">
        <v>1348</v>
      </c>
      <c r="I301" t="str">
        <f t="shared" si="12"/>
        <v>NM_001047297</v>
      </c>
      <c r="J301" t="str">
        <f t="shared" si="13"/>
        <v/>
      </c>
      <c r="K301" t="s">
        <v>4051</v>
      </c>
      <c r="M301" t="s">
        <v>4365</v>
      </c>
      <c r="N301" t="s">
        <v>3835</v>
      </c>
      <c r="P301" t="s">
        <v>555</v>
      </c>
      <c r="Q301" t="str">
        <f t="shared" si="14"/>
        <v>NM_001047297</v>
      </c>
    </row>
    <row r="302" spans="1:17" x14ac:dyDescent="0.25">
      <c r="A302" s="63" t="s">
        <v>365</v>
      </c>
      <c r="B302" t="s">
        <v>3003</v>
      </c>
      <c r="D302" t="s">
        <v>3002</v>
      </c>
      <c r="F302" t="s">
        <v>556</v>
      </c>
      <c r="G302" t="s">
        <v>1240</v>
      </c>
      <c r="H302" t="s">
        <v>1240</v>
      </c>
      <c r="I302" t="str">
        <f t="shared" si="12"/>
        <v>NM_071720</v>
      </c>
      <c r="J302" t="str">
        <f t="shared" si="13"/>
        <v/>
      </c>
      <c r="K302" t="s">
        <v>4051</v>
      </c>
      <c r="M302" t="s">
        <v>4365</v>
      </c>
      <c r="N302" t="s">
        <v>3133</v>
      </c>
      <c r="P302" t="s">
        <v>556</v>
      </c>
      <c r="Q302" t="str">
        <f t="shared" si="14"/>
        <v>NM_071720</v>
      </c>
    </row>
    <row r="303" spans="1:17" x14ac:dyDescent="0.25">
      <c r="A303" s="63" t="s">
        <v>365</v>
      </c>
      <c r="B303" t="s">
        <v>3004</v>
      </c>
      <c r="D303" t="s">
        <v>3002</v>
      </c>
      <c r="F303" t="s">
        <v>557</v>
      </c>
      <c r="G303" t="s">
        <v>82</v>
      </c>
      <c r="H303" t="s">
        <v>1681</v>
      </c>
      <c r="I303" t="str">
        <f t="shared" si="12"/>
        <v>NM_001267366</v>
      </c>
      <c r="J303" t="str">
        <f t="shared" si="13"/>
        <v/>
      </c>
      <c r="K303" t="s">
        <v>4051</v>
      </c>
      <c r="M303" t="s">
        <v>4366</v>
      </c>
      <c r="N303" t="s">
        <v>3125</v>
      </c>
      <c r="P303" t="s">
        <v>557</v>
      </c>
      <c r="Q303" t="str">
        <f t="shared" si="14"/>
        <v>NM_001267366</v>
      </c>
    </row>
    <row r="304" spans="1:17" x14ac:dyDescent="0.25">
      <c r="A304" s="63" t="s">
        <v>365</v>
      </c>
      <c r="B304" t="s">
        <v>3005</v>
      </c>
      <c r="D304" t="s">
        <v>3002</v>
      </c>
      <c r="F304" t="s">
        <v>558</v>
      </c>
      <c r="G304" t="s">
        <v>83</v>
      </c>
      <c r="H304" t="s">
        <v>1682</v>
      </c>
      <c r="I304" t="str">
        <f t="shared" si="12"/>
        <v>NM_068007</v>
      </c>
      <c r="J304" t="str">
        <f t="shared" si="13"/>
        <v/>
      </c>
      <c r="K304" t="s">
        <v>4051</v>
      </c>
      <c r="M304" t="s">
        <v>4367</v>
      </c>
      <c r="N304" t="s">
        <v>4369</v>
      </c>
      <c r="P304" t="s">
        <v>558</v>
      </c>
      <c r="Q304" t="str">
        <f t="shared" si="14"/>
        <v>NM_068007</v>
      </c>
    </row>
    <row r="305" spans="1:17" x14ac:dyDescent="0.25">
      <c r="A305" s="63" t="s">
        <v>710</v>
      </c>
      <c r="B305" t="s">
        <v>3006</v>
      </c>
      <c r="D305" t="s">
        <v>3007</v>
      </c>
      <c r="F305" t="s">
        <v>559</v>
      </c>
      <c r="G305" t="s">
        <v>84</v>
      </c>
      <c r="H305" t="s">
        <v>1683</v>
      </c>
      <c r="I305" t="str">
        <f t="shared" si="12"/>
        <v>NM_075086</v>
      </c>
      <c r="J305" t="str">
        <f t="shared" si="13"/>
        <v/>
      </c>
      <c r="K305" t="s">
        <v>4051</v>
      </c>
      <c r="M305" t="s">
        <v>4368</v>
      </c>
      <c r="N305" t="s">
        <v>4370</v>
      </c>
      <c r="P305" t="s">
        <v>559</v>
      </c>
      <c r="Q305" t="str">
        <f t="shared" si="14"/>
        <v>NM_075086</v>
      </c>
    </row>
    <row r="306" spans="1:17" x14ac:dyDescent="0.25">
      <c r="A306" s="63" t="s">
        <v>972</v>
      </c>
      <c r="B306" t="s">
        <v>3008</v>
      </c>
      <c r="D306" t="s">
        <v>3009</v>
      </c>
      <c r="F306" t="s">
        <v>560</v>
      </c>
      <c r="G306" t="s">
        <v>1684</v>
      </c>
      <c r="H306" t="s">
        <v>1685</v>
      </c>
      <c r="I306" t="str">
        <f t="shared" si="12"/>
        <v>NM_075222</v>
      </c>
      <c r="J306" t="str">
        <f t="shared" si="13"/>
        <v/>
      </c>
      <c r="K306" t="s">
        <v>4051</v>
      </c>
      <c r="M306" t="s">
        <v>4368</v>
      </c>
      <c r="N306" t="s">
        <v>3524</v>
      </c>
      <c r="P306" t="s">
        <v>560</v>
      </c>
      <c r="Q306" t="str">
        <f t="shared" si="14"/>
        <v>NM_075222</v>
      </c>
    </row>
    <row r="307" spans="1:17" x14ac:dyDescent="0.25">
      <c r="A307" s="63" t="s">
        <v>453</v>
      </c>
      <c r="B307" t="s">
        <v>3010</v>
      </c>
      <c r="D307" t="s">
        <v>3011</v>
      </c>
      <c r="F307" t="s">
        <v>561</v>
      </c>
      <c r="G307" t="s">
        <v>85</v>
      </c>
      <c r="H307" t="s">
        <v>1686</v>
      </c>
      <c r="I307" t="str">
        <f t="shared" si="12"/>
        <v>NM_076577</v>
      </c>
      <c r="J307" t="str">
        <f t="shared" si="13"/>
        <v/>
      </c>
      <c r="K307" t="s">
        <v>4051</v>
      </c>
      <c r="M307" t="s">
        <v>4371</v>
      </c>
      <c r="N307" t="s">
        <v>2991</v>
      </c>
      <c r="P307" t="s">
        <v>561</v>
      </c>
      <c r="Q307" t="str">
        <f t="shared" si="14"/>
        <v>NM_076577</v>
      </c>
    </row>
    <row r="308" spans="1:17" x14ac:dyDescent="0.25">
      <c r="A308" s="63" t="s">
        <v>843</v>
      </c>
      <c r="B308" t="s">
        <v>3012</v>
      </c>
      <c r="D308" t="s">
        <v>3013</v>
      </c>
      <c r="F308" t="s">
        <v>562</v>
      </c>
      <c r="G308" t="s">
        <v>1687</v>
      </c>
      <c r="H308" t="s">
        <v>1688</v>
      </c>
      <c r="I308" t="str">
        <f t="shared" si="12"/>
        <v>NM_069069</v>
      </c>
      <c r="J308" t="str">
        <f t="shared" si="13"/>
        <v/>
      </c>
      <c r="K308" t="s">
        <v>4051</v>
      </c>
      <c r="M308" t="s">
        <v>4372</v>
      </c>
      <c r="N308" t="s">
        <v>4374</v>
      </c>
      <c r="P308" t="s">
        <v>562</v>
      </c>
      <c r="Q308" t="str">
        <f t="shared" si="14"/>
        <v>NM_069069</v>
      </c>
    </row>
    <row r="309" spans="1:17" x14ac:dyDescent="0.25">
      <c r="A309" s="63" t="s">
        <v>479</v>
      </c>
      <c r="B309" t="s">
        <v>3014</v>
      </c>
      <c r="D309" t="s">
        <v>3015</v>
      </c>
      <c r="F309" t="s">
        <v>563</v>
      </c>
      <c r="G309" t="s">
        <v>86</v>
      </c>
      <c r="H309" t="s">
        <v>1352</v>
      </c>
      <c r="I309" t="str">
        <f t="shared" si="12"/>
        <v>NM_072417</v>
      </c>
      <c r="J309" t="str">
        <f t="shared" si="13"/>
        <v/>
      </c>
      <c r="K309" t="s">
        <v>4051</v>
      </c>
      <c r="M309" t="s">
        <v>4373</v>
      </c>
      <c r="N309" t="s">
        <v>4375</v>
      </c>
      <c r="P309" t="s">
        <v>563</v>
      </c>
      <c r="Q309" t="str">
        <f t="shared" si="14"/>
        <v>NM_072417</v>
      </c>
    </row>
    <row r="310" spans="1:17" x14ac:dyDescent="0.25">
      <c r="A310" s="63" t="s">
        <v>479</v>
      </c>
      <c r="B310" t="s">
        <v>3016</v>
      </c>
      <c r="D310" t="s">
        <v>3015</v>
      </c>
      <c r="F310" t="s">
        <v>564</v>
      </c>
      <c r="G310" t="s">
        <v>1689</v>
      </c>
      <c r="H310" t="s">
        <v>1690</v>
      </c>
      <c r="I310" t="str">
        <f t="shared" si="12"/>
        <v>NM_064458</v>
      </c>
      <c r="J310" t="str">
        <f t="shared" si="13"/>
        <v/>
      </c>
      <c r="K310" t="s">
        <v>4051</v>
      </c>
      <c r="M310" t="s">
        <v>4373</v>
      </c>
      <c r="N310" t="s">
        <v>4377</v>
      </c>
      <c r="P310" t="s">
        <v>564</v>
      </c>
      <c r="Q310" t="str">
        <f t="shared" si="14"/>
        <v>NM_064458</v>
      </c>
    </row>
    <row r="311" spans="1:17" x14ac:dyDescent="0.25">
      <c r="A311" s="63" t="s">
        <v>380</v>
      </c>
      <c r="B311" t="s">
        <v>3017</v>
      </c>
      <c r="D311" t="s">
        <v>3018</v>
      </c>
      <c r="F311" t="s">
        <v>565</v>
      </c>
      <c r="G311" t="s">
        <v>1691</v>
      </c>
      <c r="H311" t="s">
        <v>1692</v>
      </c>
      <c r="I311" t="str">
        <f t="shared" si="12"/>
        <v>NM_077834</v>
      </c>
      <c r="J311" t="str">
        <f t="shared" si="13"/>
        <v/>
      </c>
      <c r="K311" t="s">
        <v>4051</v>
      </c>
      <c r="M311" t="s">
        <v>4376</v>
      </c>
      <c r="N311" t="s">
        <v>4378</v>
      </c>
      <c r="P311" t="s">
        <v>565</v>
      </c>
      <c r="Q311" t="str">
        <f t="shared" si="14"/>
        <v>NM_077834</v>
      </c>
    </row>
    <row r="312" spans="1:17" x14ac:dyDescent="0.25">
      <c r="A312" s="63" t="s">
        <v>501</v>
      </c>
      <c r="B312" t="s">
        <v>3019</v>
      </c>
      <c r="D312" t="s">
        <v>3020</v>
      </c>
      <c r="F312" t="s">
        <v>566</v>
      </c>
      <c r="G312" t="s">
        <v>1693</v>
      </c>
      <c r="H312" t="s">
        <v>1352</v>
      </c>
      <c r="I312" t="str">
        <f t="shared" si="12"/>
        <v>Not In List</v>
      </c>
      <c r="J312" t="str">
        <f t="shared" si="13"/>
        <v>180727_at</v>
      </c>
      <c r="K312" t="s">
        <v>4051</v>
      </c>
      <c r="M312" t="s">
        <v>4376</v>
      </c>
      <c r="N312" t="s">
        <v>3008</v>
      </c>
      <c r="P312" t="s">
        <v>566</v>
      </c>
      <c r="Q312" t="str">
        <f t="shared" si="14"/>
        <v>NM_001307492</v>
      </c>
    </row>
    <row r="313" spans="1:17" x14ac:dyDescent="0.25">
      <c r="A313" s="63" t="s">
        <v>705</v>
      </c>
      <c r="B313" t="s">
        <v>3021</v>
      </c>
      <c r="D313" t="s">
        <v>3022</v>
      </c>
      <c r="F313" t="s">
        <v>567</v>
      </c>
      <c r="G313" t="s">
        <v>87</v>
      </c>
      <c r="H313" t="s">
        <v>1694</v>
      </c>
      <c r="I313" t="str">
        <f t="shared" si="12"/>
        <v>Not In List</v>
      </c>
      <c r="J313" t="str">
        <f t="shared" si="13"/>
        <v>189964_at</v>
      </c>
      <c r="K313" t="s">
        <v>4051</v>
      </c>
      <c r="M313" t="s">
        <v>4379</v>
      </c>
      <c r="N313" t="s">
        <v>3244</v>
      </c>
      <c r="P313" t="s">
        <v>567</v>
      </c>
      <c r="Q313" t="str">
        <f t="shared" si="14"/>
        <v>AY204190</v>
      </c>
    </row>
    <row r="314" spans="1:17" x14ac:dyDescent="0.25">
      <c r="A314" s="63" t="s">
        <v>318</v>
      </c>
      <c r="B314" t="s">
        <v>3023</v>
      </c>
      <c r="D314" t="s">
        <v>3024</v>
      </c>
      <c r="F314" t="s">
        <v>568</v>
      </c>
      <c r="G314" t="s">
        <v>1695</v>
      </c>
      <c r="H314" t="s">
        <v>1696</v>
      </c>
      <c r="I314" t="str">
        <f t="shared" si="12"/>
        <v>NM_068085</v>
      </c>
      <c r="J314" t="str">
        <f t="shared" si="13"/>
        <v/>
      </c>
      <c r="K314" t="s">
        <v>4051</v>
      </c>
      <c r="M314" t="s">
        <v>4380</v>
      </c>
      <c r="N314" t="s">
        <v>3454</v>
      </c>
      <c r="P314" t="s">
        <v>568</v>
      </c>
      <c r="Q314" t="str">
        <f t="shared" si="14"/>
        <v>NM_068085</v>
      </c>
    </row>
    <row r="315" spans="1:17" x14ac:dyDescent="0.25">
      <c r="A315" s="63" t="s">
        <v>387</v>
      </c>
      <c r="B315" t="s">
        <v>3025</v>
      </c>
      <c r="D315" t="s">
        <v>3026</v>
      </c>
      <c r="F315" t="s">
        <v>569</v>
      </c>
      <c r="G315" t="s">
        <v>1697</v>
      </c>
      <c r="H315" t="s">
        <v>1348</v>
      </c>
      <c r="I315" t="str">
        <f t="shared" si="12"/>
        <v>NM_070818</v>
      </c>
      <c r="J315" t="str">
        <f t="shared" si="13"/>
        <v/>
      </c>
      <c r="K315" t="s">
        <v>4051</v>
      </c>
      <c r="M315" t="s">
        <v>4381</v>
      </c>
      <c r="N315" t="s">
        <v>3901</v>
      </c>
      <c r="P315" t="s">
        <v>569</v>
      </c>
      <c r="Q315" t="str">
        <f t="shared" si="14"/>
        <v>NM_070818</v>
      </c>
    </row>
    <row r="316" spans="1:17" x14ac:dyDescent="0.25">
      <c r="A316" s="63" t="s">
        <v>1110</v>
      </c>
      <c r="B316" t="s">
        <v>3027</v>
      </c>
      <c r="D316" t="s">
        <v>3028</v>
      </c>
      <c r="F316" t="s">
        <v>570</v>
      </c>
      <c r="G316" t="s">
        <v>88</v>
      </c>
      <c r="H316" t="s">
        <v>1698</v>
      </c>
      <c r="I316" t="str">
        <f t="shared" si="12"/>
        <v>NM_076150</v>
      </c>
      <c r="J316" t="str">
        <f t="shared" si="13"/>
        <v/>
      </c>
      <c r="K316" t="s">
        <v>4051</v>
      </c>
      <c r="M316" t="s">
        <v>4382</v>
      </c>
      <c r="N316" t="s">
        <v>3056</v>
      </c>
      <c r="P316" t="s">
        <v>570</v>
      </c>
      <c r="Q316" t="str">
        <f t="shared" si="14"/>
        <v>NM_076150</v>
      </c>
    </row>
    <row r="317" spans="1:17" x14ac:dyDescent="0.25">
      <c r="A317" s="63" t="s">
        <v>338</v>
      </c>
      <c r="B317" t="s">
        <v>3029</v>
      </c>
      <c r="D317" t="s">
        <v>3030</v>
      </c>
      <c r="F317" t="s">
        <v>571</v>
      </c>
      <c r="G317" t="s">
        <v>1699</v>
      </c>
      <c r="H317" t="s">
        <v>1700</v>
      </c>
      <c r="I317" t="str">
        <f t="shared" si="12"/>
        <v>NM_001047484</v>
      </c>
      <c r="J317" t="str">
        <f t="shared" si="13"/>
        <v/>
      </c>
      <c r="K317" t="s">
        <v>4051</v>
      </c>
      <c r="M317" t="s">
        <v>4383</v>
      </c>
      <c r="N317" t="s">
        <v>3253</v>
      </c>
      <c r="P317" t="s">
        <v>571</v>
      </c>
      <c r="Q317" t="str">
        <f t="shared" si="14"/>
        <v>NM_001047484</v>
      </c>
    </row>
    <row r="318" spans="1:17" x14ac:dyDescent="0.25">
      <c r="A318" s="63" t="s">
        <v>820</v>
      </c>
      <c r="B318" t="s">
        <v>3031</v>
      </c>
      <c r="D318" t="s">
        <v>3032</v>
      </c>
      <c r="F318" t="s">
        <v>572</v>
      </c>
      <c r="G318" t="s">
        <v>1701</v>
      </c>
      <c r="H318" t="s">
        <v>1615</v>
      </c>
      <c r="I318" t="str">
        <f t="shared" si="12"/>
        <v>NM_073271</v>
      </c>
      <c r="J318" t="str">
        <f t="shared" si="13"/>
        <v/>
      </c>
      <c r="K318" t="s">
        <v>4051</v>
      </c>
      <c r="M318" t="s">
        <v>4384</v>
      </c>
      <c r="N318" t="s">
        <v>3090</v>
      </c>
      <c r="P318" t="s">
        <v>572</v>
      </c>
      <c r="Q318" t="str">
        <f t="shared" si="14"/>
        <v>NM_073271</v>
      </c>
    </row>
    <row r="319" spans="1:17" x14ac:dyDescent="0.25">
      <c r="A319" s="63" t="s">
        <v>673</v>
      </c>
      <c r="B319" t="s">
        <v>3033</v>
      </c>
      <c r="D319" t="s">
        <v>3034</v>
      </c>
      <c r="F319" t="s">
        <v>573</v>
      </c>
      <c r="G319" t="s">
        <v>1702</v>
      </c>
      <c r="H319" t="s">
        <v>1703</v>
      </c>
      <c r="I319" t="str">
        <f t="shared" si="12"/>
        <v>NM_067806</v>
      </c>
      <c r="J319" t="str">
        <f t="shared" si="13"/>
        <v/>
      </c>
      <c r="K319" t="s">
        <v>4051</v>
      </c>
      <c r="M319" t="s">
        <v>4385</v>
      </c>
      <c r="N319" t="s">
        <v>3092</v>
      </c>
      <c r="P319" t="s">
        <v>573</v>
      </c>
      <c r="Q319" t="str">
        <f t="shared" si="14"/>
        <v>NM_067806</v>
      </c>
    </row>
    <row r="320" spans="1:17" x14ac:dyDescent="0.25">
      <c r="A320" s="63" t="s">
        <v>860</v>
      </c>
      <c r="B320" t="s">
        <v>3035</v>
      </c>
      <c r="D320" t="s">
        <v>3036</v>
      </c>
      <c r="F320" t="s">
        <v>574</v>
      </c>
      <c r="G320" t="s">
        <v>1704</v>
      </c>
      <c r="H320" t="s">
        <v>1342</v>
      </c>
      <c r="I320" t="str">
        <f t="shared" si="12"/>
        <v>NM_060197</v>
      </c>
      <c r="J320" t="str">
        <f t="shared" si="13"/>
        <v/>
      </c>
      <c r="K320" t="s">
        <v>4051</v>
      </c>
      <c r="M320" t="s">
        <v>4385</v>
      </c>
      <c r="N320" t="s">
        <v>4387</v>
      </c>
      <c r="P320" t="s">
        <v>574</v>
      </c>
      <c r="Q320" t="str">
        <f t="shared" si="14"/>
        <v>NM_060197</v>
      </c>
    </row>
    <row r="321" spans="1:17" x14ac:dyDescent="0.25">
      <c r="A321" s="63" t="s">
        <v>929</v>
      </c>
      <c r="B321" t="s">
        <v>3037</v>
      </c>
      <c r="D321" t="s">
        <v>3038</v>
      </c>
      <c r="F321" t="s">
        <v>575</v>
      </c>
      <c r="G321" t="s">
        <v>89</v>
      </c>
      <c r="H321" t="s">
        <v>1705</v>
      </c>
      <c r="I321" t="str">
        <f t="shared" si="12"/>
        <v>NM_067420</v>
      </c>
      <c r="J321" t="str">
        <f t="shared" si="13"/>
        <v/>
      </c>
      <c r="K321" t="s">
        <v>4051</v>
      </c>
      <c r="M321" t="s">
        <v>4386</v>
      </c>
      <c r="N321" t="s">
        <v>2591</v>
      </c>
      <c r="P321" t="s">
        <v>575</v>
      </c>
      <c r="Q321" t="str">
        <f t="shared" si="14"/>
        <v>NM_067420</v>
      </c>
    </row>
    <row r="322" spans="1:17" x14ac:dyDescent="0.25">
      <c r="A322" s="63" t="s">
        <v>582</v>
      </c>
      <c r="B322" t="s">
        <v>3039</v>
      </c>
      <c r="D322" t="s">
        <v>3040</v>
      </c>
      <c r="F322" t="s">
        <v>576</v>
      </c>
      <c r="G322" t="s">
        <v>90</v>
      </c>
      <c r="H322" t="s">
        <v>1706</v>
      </c>
      <c r="I322" t="str">
        <f t="shared" si="12"/>
        <v>NM_076660</v>
      </c>
      <c r="J322" t="str">
        <f t="shared" si="13"/>
        <v/>
      </c>
      <c r="K322" t="s">
        <v>4051</v>
      </c>
      <c r="M322" t="s">
        <v>4388</v>
      </c>
      <c r="N322" t="s">
        <v>2593</v>
      </c>
      <c r="P322" t="s">
        <v>576</v>
      </c>
      <c r="Q322" t="str">
        <f t="shared" si="14"/>
        <v>NM_076660</v>
      </c>
    </row>
    <row r="323" spans="1:17" x14ac:dyDescent="0.25">
      <c r="A323" s="63" t="s">
        <v>607</v>
      </c>
      <c r="B323" t="s">
        <v>3041</v>
      </c>
      <c r="D323" t="s">
        <v>3042</v>
      </c>
      <c r="F323" t="s">
        <v>577</v>
      </c>
      <c r="G323" t="s">
        <v>1707</v>
      </c>
      <c r="H323" t="s">
        <v>1708</v>
      </c>
      <c r="I323" t="str">
        <f t="shared" ref="I323:I386" si="15">IF(ISERROR(MATCH($F323,$A:$A,0)),"Not In List",VLOOKUP($F323,$A:$B,2,FALSE))</f>
        <v>Not In List</v>
      </c>
      <c r="J323" t="str">
        <f t="shared" ref="J323:K386" si="16">IF(I323 = "Not In List",G323,"")</f>
        <v>189485_at</v>
      </c>
      <c r="K323" t="s">
        <v>4051</v>
      </c>
      <c r="M323" t="s">
        <v>4388</v>
      </c>
      <c r="N323" t="s">
        <v>4390</v>
      </c>
      <c r="P323" t="s">
        <v>577</v>
      </c>
      <c r="Q323" t="str">
        <f t="shared" ref="Q323:Q386" si="17">IF(I323="Not In List",IF(ISERROR(MATCH($J323,$J:$J,0)),"Not In List",VLOOKUP($J323,$M:$N,2,FALSE)),I323)</f>
        <v>NM_062497</v>
      </c>
    </row>
    <row r="324" spans="1:17" x14ac:dyDescent="0.25">
      <c r="A324" s="63" t="s">
        <v>824</v>
      </c>
      <c r="B324" t="s">
        <v>3043</v>
      </c>
      <c r="D324" t="s">
        <v>3044</v>
      </c>
      <c r="F324" t="s">
        <v>578</v>
      </c>
      <c r="G324" t="s">
        <v>91</v>
      </c>
      <c r="H324" t="s">
        <v>1709</v>
      </c>
      <c r="I324" t="str">
        <f t="shared" si="15"/>
        <v>NM_063177</v>
      </c>
      <c r="J324" t="str">
        <f t="shared" si="16"/>
        <v/>
      </c>
      <c r="K324" t="s">
        <v>4051</v>
      </c>
      <c r="M324" t="s">
        <v>4389</v>
      </c>
      <c r="N324" t="s">
        <v>4391</v>
      </c>
      <c r="P324" t="s">
        <v>578</v>
      </c>
      <c r="Q324" t="str">
        <f t="shared" si="17"/>
        <v>NM_063177</v>
      </c>
    </row>
    <row r="325" spans="1:17" x14ac:dyDescent="0.25">
      <c r="A325" s="63" t="s">
        <v>824</v>
      </c>
      <c r="B325" t="s">
        <v>3045</v>
      </c>
      <c r="D325" t="s">
        <v>3044</v>
      </c>
      <c r="F325" t="s">
        <v>579</v>
      </c>
      <c r="G325" t="s">
        <v>92</v>
      </c>
      <c r="H325" t="s">
        <v>1709</v>
      </c>
      <c r="I325" t="str">
        <f t="shared" si="15"/>
        <v>NM_071701</v>
      </c>
      <c r="J325" t="str">
        <f t="shared" si="16"/>
        <v/>
      </c>
      <c r="K325" t="s">
        <v>4051</v>
      </c>
      <c r="M325" t="s">
        <v>4389</v>
      </c>
      <c r="N325" t="s">
        <v>3212</v>
      </c>
      <c r="P325" t="s">
        <v>579</v>
      </c>
      <c r="Q325" t="str">
        <f t="shared" si="17"/>
        <v>NM_071701</v>
      </c>
    </row>
    <row r="326" spans="1:17" x14ac:dyDescent="0.25">
      <c r="A326" s="63" t="s">
        <v>1058</v>
      </c>
      <c r="B326" t="s">
        <v>3046</v>
      </c>
      <c r="D326" t="s">
        <v>3047</v>
      </c>
      <c r="F326" t="s">
        <v>580</v>
      </c>
      <c r="G326" t="s">
        <v>1710</v>
      </c>
      <c r="H326" t="s">
        <v>1711</v>
      </c>
      <c r="I326" t="str">
        <f t="shared" si="15"/>
        <v>NM_071996</v>
      </c>
      <c r="J326" t="str">
        <f t="shared" si="16"/>
        <v/>
      </c>
      <c r="K326" t="s">
        <v>4051</v>
      </c>
      <c r="M326" t="s">
        <v>4392</v>
      </c>
      <c r="N326" t="s">
        <v>3212</v>
      </c>
      <c r="P326" t="s">
        <v>580</v>
      </c>
      <c r="Q326" t="str">
        <f t="shared" si="17"/>
        <v>NM_071996</v>
      </c>
    </row>
    <row r="327" spans="1:17" x14ac:dyDescent="0.25">
      <c r="A327" s="63" t="s">
        <v>899</v>
      </c>
      <c r="B327" t="s">
        <v>3048</v>
      </c>
      <c r="D327" t="s">
        <v>3049</v>
      </c>
      <c r="F327" t="s">
        <v>581</v>
      </c>
      <c r="G327" t="s">
        <v>1712</v>
      </c>
      <c r="H327" t="s">
        <v>1713</v>
      </c>
      <c r="I327" t="str">
        <f t="shared" si="15"/>
        <v>NM_072220</v>
      </c>
      <c r="J327" t="str">
        <f t="shared" si="16"/>
        <v/>
      </c>
      <c r="K327" t="s">
        <v>4051</v>
      </c>
      <c r="P327" t="s">
        <v>581</v>
      </c>
      <c r="Q327" t="str">
        <f t="shared" si="17"/>
        <v>NM_072220</v>
      </c>
    </row>
    <row r="328" spans="1:17" x14ac:dyDescent="0.25">
      <c r="A328" s="63" t="s">
        <v>613</v>
      </c>
      <c r="B328" t="s">
        <v>3050</v>
      </c>
      <c r="D328" t="s">
        <v>3051</v>
      </c>
      <c r="F328" t="s">
        <v>582</v>
      </c>
      <c r="G328" t="s">
        <v>1240</v>
      </c>
      <c r="H328" t="s">
        <v>1240</v>
      </c>
      <c r="I328" t="str">
        <f t="shared" si="15"/>
        <v>NM_069317</v>
      </c>
      <c r="J328" t="str">
        <f t="shared" si="16"/>
        <v/>
      </c>
      <c r="K328" t="s">
        <v>4051</v>
      </c>
      <c r="P328" t="s">
        <v>582</v>
      </c>
      <c r="Q328" t="str">
        <f t="shared" si="17"/>
        <v>NM_069317</v>
      </c>
    </row>
    <row r="329" spans="1:17" x14ac:dyDescent="0.25">
      <c r="A329" s="63" t="s">
        <v>1068</v>
      </c>
      <c r="B329" t="s">
        <v>3052</v>
      </c>
      <c r="D329" t="s">
        <v>3053</v>
      </c>
      <c r="F329" t="s">
        <v>583</v>
      </c>
      <c r="G329" t="s">
        <v>1714</v>
      </c>
      <c r="H329" t="s">
        <v>1715</v>
      </c>
      <c r="I329" t="str">
        <f t="shared" si="15"/>
        <v>Not In List</v>
      </c>
      <c r="J329" t="str">
        <f t="shared" si="16"/>
        <v>193345_s_at</v>
      </c>
      <c r="K329" t="s">
        <v>4051</v>
      </c>
      <c r="P329" t="s">
        <v>583</v>
      </c>
      <c r="Q329" t="str">
        <f t="shared" si="17"/>
        <v>NM_059395</v>
      </c>
    </row>
    <row r="330" spans="1:17" x14ac:dyDescent="0.25">
      <c r="A330" s="63" t="s">
        <v>661</v>
      </c>
      <c r="B330" t="s">
        <v>3054</v>
      </c>
      <c r="D330" t="s">
        <v>3055</v>
      </c>
      <c r="F330" t="s">
        <v>584</v>
      </c>
      <c r="G330" t="s">
        <v>93</v>
      </c>
      <c r="H330" t="s">
        <v>1342</v>
      </c>
      <c r="I330" t="str">
        <f t="shared" si="15"/>
        <v>Not In List</v>
      </c>
      <c r="J330" t="str">
        <f t="shared" si="16"/>
        <v>179430_s_at</v>
      </c>
      <c r="K330" t="s">
        <v>4051</v>
      </c>
      <c r="P330" t="s">
        <v>584</v>
      </c>
      <c r="Q330" t="str">
        <f t="shared" si="17"/>
        <v>NM_072342</v>
      </c>
    </row>
    <row r="331" spans="1:17" x14ac:dyDescent="0.25">
      <c r="A331" s="63" t="s">
        <v>1028</v>
      </c>
      <c r="B331" t="s">
        <v>3056</v>
      </c>
      <c r="D331" t="s">
        <v>3057</v>
      </c>
      <c r="F331" t="s">
        <v>585</v>
      </c>
      <c r="G331" t="s">
        <v>1716</v>
      </c>
      <c r="H331" t="s">
        <v>1717</v>
      </c>
      <c r="I331" t="str">
        <f t="shared" si="15"/>
        <v>NM_073514</v>
      </c>
      <c r="J331" t="str">
        <f t="shared" si="16"/>
        <v/>
      </c>
      <c r="K331" t="s">
        <v>4051</v>
      </c>
      <c r="P331" t="s">
        <v>585</v>
      </c>
      <c r="Q331" t="str">
        <f t="shared" si="17"/>
        <v>NM_073514</v>
      </c>
    </row>
    <row r="332" spans="1:17" x14ac:dyDescent="0.25">
      <c r="A332" s="63" t="s">
        <v>981</v>
      </c>
      <c r="B332" t="s">
        <v>3058</v>
      </c>
      <c r="D332" t="s">
        <v>3059</v>
      </c>
      <c r="F332" t="s">
        <v>586</v>
      </c>
      <c r="G332" t="s">
        <v>94</v>
      </c>
      <c r="H332" t="s">
        <v>1352</v>
      </c>
      <c r="I332" t="str">
        <f t="shared" si="15"/>
        <v>NM_070687</v>
      </c>
      <c r="J332" t="str">
        <f t="shared" si="16"/>
        <v/>
      </c>
      <c r="K332" t="s">
        <v>4051</v>
      </c>
      <c r="P332" t="s">
        <v>586</v>
      </c>
      <c r="Q332" t="str">
        <f t="shared" si="17"/>
        <v>NM_070687</v>
      </c>
    </row>
    <row r="333" spans="1:17" x14ac:dyDescent="0.25">
      <c r="A333" s="63" t="s">
        <v>545</v>
      </c>
      <c r="B333" t="s">
        <v>3060</v>
      </c>
      <c r="D333" t="s">
        <v>3061</v>
      </c>
      <c r="F333" t="s">
        <v>587</v>
      </c>
      <c r="G333" t="s">
        <v>1240</v>
      </c>
      <c r="H333" t="s">
        <v>1240</v>
      </c>
      <c r="I333" t="str">
        <f t="shared" si="15"/>
        <v>NM_065375</v>
      </c>
      <c r="J333" t="str">
        <f t="shared" si="16"/>
        <v/>
      </c>
      <c r="K333" t="s">
        <v>4051</v>
      </c>
      <c r="P333" t="s">
        <v>587</v>
      </c>
      <c r="Q333" t="str">
        <f t="shared" si="17"/>
        <v>NM_065375</v>
      </c>
    </row>
    <row r="334" spans="1:17" x14ac:dyDescent="0.25">
      <c r="A334" s="63" t="s">
        <v>686</v>
      </c>
      <c r="B334" t="s">
        <v>3062</v>
      </c>
      <c r="D334" t="s">
        <v>3063</v>
      </c>
      <c r="F334" t="s">
        <v>588</v>
      </c>
      <c r="G334" t="s">
        <v>1718</v>
      </c>
      <c r="H334" t="s">
        <v>1719</v>
      </c>
      <c r="I334" t="str">
        <f t="shared" si="15"/>
        <v>NM_077073</v>
      </c>
      <c r="J334" t="str">
        <f t="shared" si="16"/>
        <v/>
      </c>
      <c r="K334" t="s">
        <v>4051</v>
      </c>
      <c r="P334" t="s">
        <v>588</v>
      </c>
      <c r="Q334" t="str">
        <f t="shared" si="17"/>
        <v>NM_077073</v>
      </c>
    </row>
    <row r="335" spans="1:17" x14ac:dyDescent="0.25">
      <c r="A335" s="63" t="s">
        <v>1114</v>
      </c>
      <c r="B335" t="s">
        <v>3064</v>
      </c>
      <c r="D335" t="s">
        <v>3065</v>
      </c>
      <c r="F335" t="s">
        <v>589</v>
      </c>
      <c r="G335" t="s">
        <v>1720</v>
      </c>
      <c r="H335" t="s">
        <v>1346</v>
      </c>
      <c r="I335" t="str">
        <f t="shared" si="15"/>
        <v>NM_064955</v>
      </c>
      <c r="J335" t="str">
        <f t="shared" si="16"/>
        <v/>
      </c>
      <c r="K335" t="s">
        <v>4051</v>
      </c>
      <c r="P335" t="s">
        <v>589</v>
      </c>
      <c r="Q335" t="str">
        <f t="shared" si="17"/>
        <v>NM_064955</v>
      </c>
    </row>
    <row r="336" spans="1:17" x14ac:dyDescent="0.25">
      <c r="A336" s="63" t="s">
        <v>1114</v>
      </c>
      <c r="B336" t="s">
        <v>3066</v>
      </c>
      <c r="D336" t="s">
        <v>3065</v>
      </c>
      <c r="F336" t="s">
        <v>590</v>
      </c>
      <c r="G336" t="s">
        <v>1721</v>
      </c>
      <c r="H336" t="s">
        <v>1352</v>
      </c>
      <c r="I336" t="str">
        <f t="shared" si="15"/>
        <v>NM_067419</v>
      </c>
      <c r="J336" t="str">
        <f t="shared" si="16"/>
        <v/>
      </c>
      <c r="K336" t="s">
        <v>4051</v>
      </c>
      <c r="P336" t="s">
        <v>590</v>
      </c>
      <c r="Q336" t="str">
        <f t="shared" si="17"/>
        <v>NM_067419</v>
      </c>
    </row>
    <row r="337" spans="1:17" x14ac:dyDescent="0.25">
      <c r="A337" s="63" t="s">
        <v>1114</v>
      </c>
      <c r="B337" t="s">
        <v>3067</v>
      </c>
      <c r="D337" t="s">
        <v>3065</v>
      </c>
      <c r="F337" t="s">
        <v>591</v>
      </c>
      <c r="G337" t="s">
        <v>1722</v>
      </c>
      <c r="H337" t="s">
        <v>1723</v>
      </c>
      <c r="I337" t="str">
        <f t="shared" si="15"/>
        <v>NM_064323</v>
      </c>
      <c r="J337" t="str">
        <f t="shared" si="16"/>
        <v/>
      </c>
      <c r="K337" t="s">
        <v>4051</v>
      </c>
      <c r="P337" t="s">
        <v>591</v>
      </c>
      <c r="Q337" t="str">
        <f t="shared" si="17"/>
        <v>NM_064323</v>
      </c>
    </row>
    <row r="338" spans="1:17" x14ac:dyDescent="0.25">
      <c r="A338" s="63" t="s">
        <v>768</v>
      </c>
      <c r="B338" t="s">
        <v>3068</v>
      </c>
      <c r="D338" t="s">
        <v>3069</v>
      </c>
      <c r="F338" t="s">
        <v>592</v>
      </c>
      <c r="G338" t="s">
        <v>1724</v>
      </c>
      <c r="H338" t="s">
        <v>1346</v>
      </c>
      <c r="I338" t="str">
        <f t="shared" si="15"/>
        <v>NM_069080</v>
      </c>
      <c r="J338" t="str">
        <f t="shared" si="16"/>
        <v/>
      </c>
      <c r="K338" t="s">
        <v>4051</v>
      </c>
      <c r="P338" t="s">
        <v>592</v>
      </c>
      <c r="Q338" t="str">
        <f t="shared" si="17"/>
        <v>NM_069080</v>
      </c>
    </row>
    <row r="339" spans="1:17" x14ac:dyDescent="0.25">
      <c r="A339" s="63" t="s">
        <v>1040</v>
      </c>
      <c r="B339" t="s">
        <v>3070</v>
      </c>
      <c r="D339" t="s">
        <v>3071</v>
      </c>
      <c r="F339" t="s">
        <v>593</v>
      </c>
      <c r="G339" t="s">
        <v>1725</v>
      </c>
      <c r="H339" t="s">
        <v>1352</v>
      </c>
      <c r="I339" t="str">
        <f t="shared" si="15"/>
        <v>Not In List</v>
      </c>
      <c r="J339" t="str">
        <f t="shared" si="16"/>
        <v>184150_at</v>
      </c>
      <c r="K339" t="s">
        <v>4051</v>
      </c>
      <c r="P339" t="s">
        <v>593</v>
      </c>
      <c r="Q339" t="str">
        <f t="shared" si="17"/>
        <v>AF440511</v>
      </c>
    </row>
    <row r="340" spans="1:17" x14ac:dyDescent="0.25">
      <c r="A340" s="63" t="s">
        <v>746</v>
      </c>
      <c r="B340" t="s">
        <v>3072</v>
      </c>
      <c r="D340" t="s">
        <v>3073</v>
      </c>
      <c r="F340" t="s">
        <v>594</v>
      </c>
      <c r="G340" t="s">
        <v>1726</v>
      </c>
      <c r="H340" t="s">
        <v>1727</v>
      </c>
      <c r="I340" t="str">
        <f t="shared" si="15"/>
        <v>NM_067268</v>
      </c>
      <c r="J340" t="str">
        <f t="shared" si="16"/>
        <v/>
      </c>
      <c r="K340" t="s">
        <v>4051</v>
      </c>
      <c r="P340" t="s">
        <v>594</v>
      </c>
      <c r="Q340" t="str">
        <f t="shared" si="17"/>
        <v>NM_067268</v>
      </c>
    </row>
    <row r="341" spans="1:17" x14ac:dyDescent="0.25">
      <c r="A341" s="63" t="s">
        <v>801</v>
      </c>
      <c r="B341" t="s">
        <v>3074</v>
      </c>
      <c r="D341" t="s">
        <v>3075</v>
      </c>
      <c r="F341" t="s">
        <v>595</v>
      </c>
      <c r="G341" t="s">
        <v>1728</v>
      </c>
      <c r="H341" t="s">
        <v>1729</v>
      </c>
      <c r="I341" t="str">
        <f t="shared" si="15"/>
        <v>Not In List</v>
      </c>
      <c r="J341" t="str">
        <f t="shared" si="16"/>
        <v>189262_at</v>
      </c>
      <c r="K341" t="s">
        <v>4051</v>
      </c>
      <c r="P341" t="s">
        <v>595</v>
      </c>
      <c r="Q341" t="str">
        <f t="shared" si="17"/>
        <v>NM_001026495</v>
      </c>
    </row>
    <row r="342" spans="1:17" x14ac:dyDescent="0.25">
      <c r="A342" s="63" t="s">
        <v>633</v>
      </c>
      <c r="B342" t="s">
        <v>3076</v>
      </c>
      <c r="D342" t="s">
        <v>3077</v>
      </c>
      <c r="F342" t="s">
        <v>596</v>
      </c>
      <c r="G342" t="s">
        <v>95</v>
      </c>
      <c r="H342" t="s">
        <v>1730</v>
      </c>
      <c r="I342" t="str">
        <f t="shared" si="15"/>
        <v>Not In List</v>
      </c>
      <c r="J342" t="str">
        <f t="shared" si="16"/>
        <v>189457_at</v>
      </c>
      <c r="K342" t="s">
        <v>4051</v>
      </c>
      <c r="P342" t="s">
        <v>596</v>
      </c>
      <c r="Q342" t="str">
        <f t="shared" si="17"/>
        <v>NM_001047606</v>
      </c>
    </row>
    <row r="343" spans="1:17" x14ac:dyDescent="0.25">
      <c r="A343" s="63" t="s">
        <v>1017</v>
      </c>
      <c r="B343" t="s">
        <v>3078</v>
      </c>
      <c r="D343" t="s">
        <v>3079</v>
      </c>
      <c r="F343" t="s">
        <v>597</v>
      </c>
      <c r="G343" t="s">
        <v>96</v>
      </c>
      <c r="H343" t="s">
        <v>1731</v>
      </c>
      <c r="I343" t="str">
        <f t="shared" si="15"/>
        <v>Not In List</v>
      </c>
      <c r="J343" t="str">
        <f t="shared" si="16"/>
        <v>186182_s_at</v>
      </c>
      <c r="K343" t="s">
        <v>4051</v>
      </c>
      <c r="P343" t="s">
        <v>597</v>
      </c>
      <c r="Q343" t="str">
        <f t="shared" si="17"/>
        <v>NR_132583</v>
      </c>
    </row>
    <row r="344" spans="1:17" x14ac:dyDescent="0.25">
      <c r="A344" s="63" t="s">
        <v>1001</v>
      </c>
      <c r="B344" t="s">
        <v>3080</v>
      </c>
      <c r="D344" t="s">
        <v>3081</v>
      </c>
      <c r="F344" t="s">
        <v>598</v>
      </c>
      <c r="G344" t="s">
        <v>97</v>
      </c>
      <c r="H344" t="s">
        <v>1732</v>
      </c>
      <c r="I344" t="str">
        <f t="shared" si="15"/>
        <v>Not In List</v>
      </c>
      <c r="J344" t="str">
        <f t="shared" si="16"/>
        <v>191646_at</v>
      </c>
      <c r="K344" t="s">
        <v>4051</v>
      </c>
      <c r="P344" t="s">
        <v>598</v>
      </c>
      <c r="Q344" t="str">
        <f t="shared" si="17"/>
        <v>NM_001269603</v>
      </c>
    </row>
    <row r="345" spans="1:17" x14ac:dyDescent="0.25">
      <c r="A345" s="63" t="s">
        <v>486</v>
      </c>
      <c r="B345" t="s">
        <v>3082</v>
      </c>
      <c r="D345" t="s">
        <v>3083</v>
      </c>
      <c r="F345" t="s">
        <v>599</v>
      </c>
      <c r="G345" t="s">
        <v>98</v>
      </c>
      <c r="H345" t="s">
        <v>1733</v>
      </c>
      <c r="I345" t="str">
        <f t="shared" si="15"/>
        <v>Not In List</v>
      </c>
      <c r="J345" t="str">
        <f t="shared" si="16"/>
        <v>188790_at</v>
      </c>
      <c r="K345" t="s">
        <v>4051</v>
      </c>
      <c r="P345" t="s">
        <v>599</v>
      </c>
      <c r="Q345" t="str">
        <f t="shared" si="17"/>
        <v>NM_062500</v>
      </c>
    </row>
    <row r="346" spans="1:17" x14ac:dyDescent="0.25">
      <c r="A346" s="63" t="s">
        <v>1093</v>
      </c>
      <c r="B346" t="s">
        <v>3084</v>
      </c>
      <c r="D346" t="s">
        <v>3085</v>
      </c>
      <c r="F346" t="s">
        <v>600</v>
      </c>
      <c r="G346" t="s">
        <v>1734</v>
      </c>
      <c r="H346" t="s">
        <v>1735</v>
      </c>
      <c r="I346" t="str">
        <f t="shared" si="15"/>
        <v>Not In List</v>
      </c>
      <c r="J346" t="str">
        <f t="shared" si="16"/>
        <v>191875_at</v>
      </c>
      <c r="K346" t="s">
        <v>4051</v>
      </c>
      <c r="P346" t="s">
        <v>600</v>
      </c>
      <c r="Q346" t="str">
        <f t="shared" si="17"/>
        <v>NM_073712</v>
      </c>
    </row>
    <row r="347" spans="1:17" x14ac:dyDescent="0.25">
      <c r="A347" s="63" t="s">
        <v>489</v>
      </c>
      <c r="B347" t="s">
        <v>3086</v>
      </c>
      <c r="D347" t="s">
        <v>3087</v>
      </c>
      <c r="F347" t="s">
        <v>601</v>
      </c>
      <c r="G347" t="s">
        <v>1286</v>
      </c>
      <c r="H347" t="s">
        <v>1352</v>
      </c>
      <c r="I347" t="str">
        <f t="shared" si="15"/>
        <v>NM_077223</v>
      </c>
      <c r="J347" t="str">
        <f t="shared" si="16"/>
        <v/>
      </c>
      <c r="K347" t="s">
        <v>4051</v>
      </c>
      <c r="P347" t="s">
        <v>601</v>
      </c>
      <c r="Q347" t="str">
        <f t="shared" si="17"/>
        <v>NM_077223</v>
      </c>
    </row>
    <row r="348" spans="1:17" x14ac:dyDescent="0.25">
      <c r="A348" s="63" t="s">
        <v>1102</v>
      </c>
      <c r="B348" t="s">
        <v>3088</v>
      </c>
      <c r="D348" t="s">
        <v>3089</v>
      </c>
      <c r="F348" t="s">
        <v>602</v>
      </c>
      <c r="G348" t="s">
        <v>1736</v>
      </c>
      <c r="H348" t="s">
        <v>1737</v>
      </c>
      <c r="I348" t="str">
        <f t="shared" si="15"/>
        <v>AY728060</v>
      </c>
      <c r="J348" t="str">
        <f t="shared" si="16"/>
        <v/>
      </c>
      <c r="K348" t="s">
        <v>4051</v>
      </c>
      <c r="P348" t="s">
        <v>602</v>
      </c>
      <c r="Q348" t="str">
        <f t="shared" si="17"/>
        <v>AY728060</v>
      </c>
    </row>
    <row r="349" spans="1:17" x14ac:dyDescent="0.25">
      <c r="A349" s="63" t="s">
        <v>312</v>
      </c>
      <c r="B349" t="s">
        <v>3090</v>
      </c>
      <c r="D349" t="s">
        <v>3091</v>
      </c>
      <c r="F349" t="s">
        <v>603</v>
      </c>
      <c r="G349" t="s">
        <v>99</v>
      </c>
      <c r="H349" t="s">
        <v>1738</v>
      </c>
      <c r="I349" t="str">
        <f t="shared" si="15"/>
        <v>NM_001307304</v>
      </c>
      <c r="J349" t="str">
        <f t="shared" si="16"/>
        <v/>
      </c>
      <c r="K349" t="s">
        <v>4051</v>
      </c>
      <c r="P349" t="s">
        <v>603</v>
      </c>
      <c r="Q349" t="str">
        <f t="shared" si="17"/>
        <v>NM_001307304</v>
      </c>
    </row>
    <row r="350" spans="1:17" x14ac:dyDescent="0.25">
      <c r="A350" s="63" t="s">
        <v>312</v>
      </c>
      <c r="B350" t="s">
        <v>3092</v>
      </c>
      <c r="D350" t="s">
        <v>3091</v>
      </c>
      <c r="F350" t="s">
        <v>604</v>
      </c>
      <c r="G350" t="s">
        <v>1739</v>
      </c>
      <c r="H350" t="s">
        <v>1348</v>
      </c>
      <c r="I350" t="str">
        <f t="shared" si="15"/>
        <v>NM_064345</v>
      </c>
      <c r="J350" t="str">
        <f t="shared" si="16"/>
        <v/>
      </c>
      <c r="K350" t="s">
        <v>4051</v>
      </c>
      <c r="P350" t="s">
        <v>604</v>
      </c>
      <c r="Q350" t="str">
        <f t="shared" si="17"/>
        <v>NM_064345</v>
      </c>
    </row>
    <row r="351" spans="1:17" x14ac:dyDescent="0.25">
      <c r="A351" s="63" t="s">
        <v>293</v>
      </c>
      <c r="B351" t="s">
        <v>3093</v>
      </c>
      <c r="D351" t="s">
        <v>3094</v>
      </c>
      <c r="F351" t="s">
        <v>605</v>
      </c>
      <c r="G351" t="s">
        <v>1740</v>
      </c>
      <c r="H351" t="s">
        <v>1342</v>
      </c>
      <c r="I351" t="str">
        <f t="shared" si="15"/>
        <v>NM_068036</v>
      </c>
      <c r="J351" t="str">
        <f t="shared" si="16"/>
        <v/>
      </c>
      <c r="K351" t="s">
        <v>4051</v>
      </c>
      <c r="P351" t="s">
        <v>605</v>
      </c>
      <c r="Q351" t="str">
        <f t="shared" si="17"/>
        <v>NM_068036</v>
      </c>
    </row>
    <row r="352" spans="1:17" x14ac:dyDescent="0.25">
      <c r="A352" s="63" t="s">
        <v>692</v>
      </c>
      <c r="B352" t="s">
        <v>3095</v>
      </c>
      <c r="D352" t="s">
        <v>3096</v>
      </c>
      <c r="F352" t="s">
        <v>606</v>
      </c>
      <c r="G352" t="s">
        <v>1741</v>
      </c>
      <c r="H352" t="s">
        <v>1742</v>
      </c>
      <c r="I352" t="str">
        <f t="shared" si="15"/>
        <v>Not In List</v>
      </c>
      <c r="J352" t="str">
        <f t="shared" si="16"/>
        <v>193879_s_at</v>
      </c>
      <c r="K352" t="s">
        <v>4051</v>
      </c>
      <c r="P352" t="s">
        <v>606</v>
      </c>
      <c r="Q352" t="str">
        <f t="shared" si="17"/>
        <v>AJ581300</v>
      </c>
    </row>
    <row r="353" spans="1:17" x14ac:dyDescent="0.25">
      <c r="A353" s="63" t="s">
        <v>331</v>
      </c>
      <c r="B353" t="s">
        <v>3097</v>
      </c>
      <c r="D353" t="s">
        <v>3098</v>
      </c>
      <c r="F353" t="s">
        <v>607</v>
      </c>
      <c r="G353" t="s">
        <v>1240</v>
      </c>
      <c r="H353" t="s">
        <v>1240</v>
      </c>
      <c r="I353" t="str">
        <f t="shared" si="15"/>
        <v>NM_062963</v>
      </c>
      <c r="J353" t="str">
        <f t="shared" si="16"/>
        <v/>
      </c>
      <c r="K353" t="s">
        <v>4051</v>
      </c>
      <c r="P353" t="s">
        <v>607</v>
      </c>
      <c r="Q353" t="str">
        <f t="shared" si="17"/>
        <v>NM_062963</v>
      </c>
    </row>
    <row r="354" spans="1:17" x14ac:dyDescent="0.25">
      <c r="A354" s="63" t="s">
        <v>331</v>
      </c>
      <c r="B354" t="s">
        <v>3099</v>
      </c>
      <c r="D354" t="s">
        <v>3098</v>
      </c>
      <c r="F354" t="s">
        <v>608</v>
      </c>
      <c r="G354" t="s">
        <v>1743</v>
      </c>
      <c r="H354" t="s">
        <v>1346</v>
      </c>
      <c r="I354" t="str">
        <f t="shared" si="15"/>
        <v>Not In List</v>
      </c>
      <c r="J354" t="str">
        <f t="shared" si="16"/>
        <v>186903_at</v>
      </c>
      <c r="K354" t="s">
        <v>4051</v>
      </c>
      <c r="P354" t="s">
        <v>608</v>
      </c>
      <c r="Q354" t="str">
        <f t="shared" si="17"/>
        <v>NR_132447</v>
      </c>
    </row>
    <row r="355" spans="1:17" x14ac:dyDescent="0.25">
      <c r="A355" s="63" t="s">
        <v>949</v>
      </c>
      <c r="B355" t="s">
        <v>3100</v>
      </c>
      <c r="D355" t="s">
        <v>3101</v>
      </c>
      <c r="F355" t="s">
        <v>609</v>
      </c>
      <c r="G355" t="s">
        <v>100</v>
      </c>
      <c r="H355" t="s">
        <v>1348</v>
      </c>
      <c r="I355" t="str">
        <f t="shared" si="15"/>
        <v>Not In List</v>
      </c>
      <c r="J355" t="str">
        <f t="shared" si="16"/>
        <v>177487_at</v>
      </c>
      <c r="K355" t="s">
        <v>4051</v>
      </c>
      <c r="P355" t="s">
        <v>609</v>
      </c>
      <c r="Q355" t="str">
        <f t="shared" si="17"/>
        <v>NM_001129398</v>
      </c>
    </row>
    <row r="356" spans="1:17" x14ac:dyDescent="0.25">
      <c r="A356" s="63" t="s">
        <v>1129</v>
      </c>
      <c r="B356" t="s">
        <v>3102</v>
      </c>
      <c r="D356" t="s">
        <v>3103</v>
      </c>
      <c r="F356" t="s">
        <v>610</v>
      </c>
      <c r="G356" t="s">
        <v>1744</v>
      </c>
      <c r="H356" t="s">
        <v>1745</v>
      </c>
      <c r="I356" t="str">
        <f t="shared" si="15"/>
        <v>NM_064795</v>
      </c>
      <c r="J356" t="str">
        <f t="shared" si="16"/>
        <v/>
      </c>
      <c r="K356" t="s">
        <v>4051</v>
      </c>
      <c r="P356" t="s">
        <v>610</v>
      </c>
      <c r="Q356" t="str">
        <f t="shared" si="17"/>
        <v>NM_064795</v>
      </c>
    </row>
    <row r="357" spans="1:17" x14ac:dyDescent="0.25">
      <c r="A357" s="63" t="s">
        <v>436</v>
      </c>
      <c r="B357" t="s">
        <v>3104</v>
      </c>
      <c r="D357" t="s">
        <v>3105</v>
      </c>
      <c r="F357" t="s">
        <v>611</v>
      </c>
      <c r="G357" t="s">
        <v>1746</v>
      </c>
      <c r="H357" t="s">
        <v>1747</v>
      </c>
      <c r="I357" t="str">
        <f t="shared" si="15"/>
        <v>NM_171555</v>
      </c>
      <c r="J357" t="str">
        <f t="shared" si="16"/>
        <v/>
      </c>
      <c r="K357" t="s">
        <v>4051</v>
      </c>
      <c r="P357" t="s">
        <v>611</v>
      </c>
      <c r="Q357" t="str">
        <f t="shared" si="17"/>
        <v>NM_171555</v>
      </c>
    </row>
    <row r="358" spans="1:17" x14ac:dyDescent="0.25">
      <c r="A358" s="63" t="s">
        <v>565</v>
      </c>
      <c r="B358" t="s">
        <v>3106</v>
      </c>
      <c r="D358" t="s">
        <v>3107</v>
      </c>
      <c r="F358" t="s">
        <v>612</v>
      </c>
      <c r="G358" t="s">
        <v>1748</v>
      </c>
      <c r="H358" t="s">
        <v>1342</v>
      </c>
      <c r="I358" t="str">
        <f t="shared" si="15"/>
        <v>NM_075146</v>
      </c>
      <c r="J358" t="str">
        <f t="shared" si="16"/>
        <v/>
      </c>
      <c r="K358" t="s">
        <v>4051</v>
      </c>
      <c r="P358" t="s">
        <v>612</v>
      </c>
      <c r="Q358" t="str">
        <f t="shared" si="17"/>
        <v>NM_075146</v>
      </c>
    </row>
    <row r="359" spans="1:17" x14ac:dyDescent="0.25">
      <c r="A359" s="63" t="s">
        <v>565</v>
      </c>
      <c r="B359" t="s">
        <v>3108</v>
      </c>
      <c r="D359" t="s">
        <v>3107</v>
      </c>
      <c r="F359" t="s">
        <v>613</v>
      </c>
      <c r="G359" t="s">
        <v>1749</v>
      </c>
      <c r="H359" t="s">
        <v>1368</v>
      </c>
      <c r="I359" t="str">
        <f t="shared" si="15"/>
        <v>NM_076961</v>
      </c>
      <c r="J359" t="str">
        <f t="shared" si="16"/>
        <v/>
      </c>
      <c r="K359" t="s">
        <v>4051</v>
      </c>
      <c r="P359" t="s">
        <v>613</v>
      </c>
      <c r="Q359" t="str">
        <f t="shared" si="17"/>
        <v>NM_076961</v>
      </c>
    </row>
    <row r="360" spans="1:17" x14ac:dyDescent="0.25">
      <c r="A360" s="63" t="s">
        <v>329</v>
      </c>
      <c r="B360" t="s">
        <v>3109</v>
      </c>
      <c r="D360" t="s">
        <v>3110</v>
      </c>
      <c r="F360" t="s">
        <v>614</v>
      </c>
      <c r="G360" t="s">
        <v>1750</v>
      </c>
      <c r="H360" t="s">
        <v>1352</v>
      </c>
      <c r="I360" t="str">
        <f t="shared" si="15"/>
        <v>NM_077653</v>
      </c>
      <c r="J360" t="str">
        <f t="shared" si="16"/>
        <v/>
      </c>
      <c r="K360" t="s">
        <v>4051</v>
      </c>
      <c r="P360" t="s">
        <v>614</v>
      </c>
      <c r="Q360" t="str">
        <f t="shared" si="17"/>
        <v>NM_077653</v>
      </c>
    </row>
    <row r="361" spans="1:17" x14ac:dyDescent="0.25">
      <c r="A361" s="63" t="s">
        <v>328</v>
      </c>
      <c r="B361" t="s">
        <v>3111</v>
      </c>
      <c r="D361" t="s">
        <v>3112</v>
      </c>
      <c r="F361" t="s">
        <v>615</v>
      </c>
      <c r="G361" t="s">
        <v>101</v>
      </c>
      <c r="H361" t="s">
        <v>1342</v>
      </c>
      <c r="I361" t="str">
        <f t="shared" si="15"/>
        <v>Not In List</v>
      </c>
      <c r="J361" t="str">
        <f t="shared" si="16"/>
        <v>184636_at</v>
      </c>
      <c r="K361" t="s">
        <v>4051</v>
      </c>
      <c r="P361" t="s">
        <v>615</v>
      </c>
      <c r="Q361" t="str">
        <f t="shared" si="17"/>
        <v>NM_058860</v>
      </c>
    </row>
    <row r="362" spans="1:17" x14ac:dyDescent="0.25">
      <c r="A362" s="63" t="s">
        <v>426</v>
      </c>
      <c r="B362" t="s">
        <v>3113</v>
      </c>
      <c r="D362" t="s">
        <v>3114</v>
      </c>
      <c r="F362" t="s">
        <v>616</v>
      </c>
      <c r="G362" t="s">
        <v>1283</v>
      </c>
      <c r="H362" t="s">
        <v>1751</v>
      </c>
      <c r="I362" t="str">
        <f t="shared" si="15"/>
        <v>NM_075764</v>
      </c>
      <c r="J362" t="str">
        <f t="shared" si="16"/>
        <v/>
      </c>
      <c r="K362" t="s">
        <v>4051</v>
      </c>
      <c r="P362" t="s">
        <v>616</v>
      </c>
      <c r="Q362" t="str">
        <f t="shared" si="17"/>
        <v>NM_075764</v>
      </c>
    </row>
    <row r="363" spans="1:17" x14ac:dyDescent="0.25">
      <c r="A363" s="63" t="s">
        <v>821</v>
      </c>
      <c r="B363" t="s">
        <v>3115</v>
      </c>
      <c r="D363" t="s">
        <v>3116</v>
      </c>
      <c r="F363" t="s">
        <v>617</v>
      </c>
      <c r="G363" t="s">
        <v>1752</v>
      </c>
      <c r="H363" t="s">
        <v>1348</v>
      </c>
      <c r="I363" t="str">
        <f t="shared" si="15"/>
        <v>NM_070872</v>
      </c>
      <c r="J363" t="str">
        <f t="shared" si="16"/>
        <v/>
      </c>
      <c r="K363" t="s">
        <v>4051</v>
      </c>
      <c r="P363" t="s">
        <v>617</v>
      </c>
      <c r="Q363" t="str">
        <f t="shared" si="17"/>
        <v>NM_070872</v>
      </c>
    </row>
    <row r="364" spans="1:17" x14ac:dyDescent="0.25">
      <c r="A364" s="63" t="s">
        <v>821</v>
      </c>
      <c r="B364" t="s">
        <v>3117</v>
      </c>
      <c r="D364" t="s">
        <v>3116</v>
      </c>
      <c r="F364" t="s">
        <v>618</v>
      </c>
      <c r="G364" t="s">
        <v>1753</v>
      </c>
      <c r="H364" t="s">
        <v>1352</v>
      </c>
      <c r="I364" t="str">
        <f t="shared" si="15"/>
        <v>Not In List</v>
      </c>
      <c r="J364" t="str">
        <f t="shared" si="16"/>
        <v>185826_at</v>
      </c>
      <c r="K364" t="s">
        <v>4051</v>
      </c>
      <c r="P364" t="s">
        <v>618</v>
      </c>
      <c r="Q364" t="str">
        <f t="shared" si="17"/>
        <v>NM_182192</v>
      </c>
    </row>
    <row r="365" spans="1:17" x14ac:dyDescent="0.25">
      <c r="A365" s="63" t="s">
        <v>821</v>
      </c>
      <c r="B365" t="s">
        <v>3118</v>
      </c>
      <c r="D365" t="s">
        <v>3116</v>
      </c>
      <c r="F365" t="s">
        <v>619</v>
      </c>
      <c r="G365" t="s">
        <v>1240</v>
      </c>
      <c r="H365" t="s">
        <v>1240</v>
      </c>
      <c r="I365" t="str">
        <f t="shared" si="15"/>
        <v>Not In List</v>
      </c>
      <c r="J365" t="str">
        <f t="shared" si="16"/>
        <v>Not In List</v>
      </c>
      <c r="K365" t="s">
        <v>4051</v>
      </c>
      <c r="P365" t="s">
        <v>619</v>
      </c>
      <c r="Q365" t="e">
        <f t="shared" si="17"/>
        <v>#N/A</v>
      </c>
    </row>
    <row r="366" spans="1:17" x14ac:dyDescent="0.25">
      <c r="A366" s="63" t="s">
        <v>709</v>
      </c>
      <c r="B366" t="s">
        <v>3119</v>
      </c>
      <c r="D366" t="s">
        <v>3120</v>
      </c>
      <c r="F366" t="s">
        <v>620</v>
      </c>
      <c r="G366" t="s">
        <v>103</v>
      </c>
      <c r="H366" t="s">
        <v>1754</v>
      </c>
      <c r="I366" t="str">
        <f t="shared" si="15"/>
        <v>NM_058840</v>
      </c>
      <c r="J366" t="str">
        <f t="shared" si="16"/>
        <v/>
      </c>
      <c r="K366" t="s">
        <v>4051</v>
      </c>
      <c r="P366" t="s">
        <v>620</v>
      </c>
      <c r="Q366" t="str">
        <f t="shared" si="17"/>
        <v>NM_058840</v>
      </c>
    </row>
    <row r="367" spans="1:17" x14ac:dyDescent="0.25">
      <c r="A367" s="63" t="s">
        <v>863</v>
      </c>
      <c r="B367" t="s">
        <v>3121</v>
      </c>
      <c r="D367" t="s">
        <v>3122</v>
      </c>
      <c r="F367" t="s">
        <v>621</v>
      </c>
      <c r="G367" t="s">
        <v>1755</v>
      </c>
      <c r="H367" t="s">
        <v>1756</v>
      </c>
      <c r="I367" t="str">
        <f t="shared" si="15"/>
        <v>DQ340631</v>
      </c>
      <c r="J367" t="str">
        <f t="shared" si="16"/>
        <v/>
      </c>
      <c r="K367" t="s">
        <v>4051</v>
      </c>
      <c r="P367" t="s">
        <v>621</v>
      </c>
      <c r="Q367" t="str">
        <f t="shared" si="17"/>
        <v>DQ340631</v>
      </c>
    </row>
    <row r="368" spans="1:17" x14ac:dyDescent="0.25">
      <c r="A368" s="63" t="s">
        <v>683</v>
      </c>
      <c r="B368" t="s">
        <v>3123</v>
      </c>
      <c r="D368" t="s">
        <v>3124</v>
      </c>
      <c r="F368" t="s">
        <v>622</v>
      </c>
      <c r="G368" t="s">
        <v>1757</v>
      </c>
      <c r="H368" t="s">
        <v>1346</v>
      </c>
      <c r="I368" t="str">
        <f t="shared" si="15"/>
        <v>NM_063904</v>
      </c>
      <c r="J368" t="str">
        <f t="shared" si="16"/>
        <v/>
      </c>
      <c r="K368" t="s">
        <v>4051</v>
      </c>
      <c r="P368" t="s">
        <v>622</v>
      </c>
      <c r="Q368" t="str">
        <f t="shared" si="17"/>
        <v>NM_063904</v>
      </c>
    </row>
    <row r="369" spans="1:17" x14ac:dyDescent="0.25">
      <c r="A369" s="63" t="s">
        <v>953</v>
      </c>
      <c r="B369" t="s">
        <v>3125</v>
      </c>
      <c r="D369" t="s">
        <v>3126</v>
      </c>
      <c r="F369" t="s">
        <v>623</v>
      </c>
      <c r="G369" t="s">
        <v>1758</v>
      </c>
      <c r="H369" t="s">
        <v>1348</v>
      </c>
      <c r="I369" t="str">
        <f t="shared" si="15"/>
        <v>Not In List</v>
      </c>
      <c r="J369" t="str">
        <f t="shared" si="16"/>
        <v>193719_s_at</v>
      </c>
      <c r="K369" t="s">
        <v>4051</v>
      </c>
      <c r="P369" t="s">
        <v>623</v>
      </c>
      <c r="Q369" t="str">
        <f t="shared" si="17"/>
        <v>NM_064079</v>
      </c>
    </row>
    <row r="370" spans="1:17" x14ac:dyDescent="0.25">
      <c r="A370" s="63" t="s">
        <v>1073</v>
      </c>
      <c r="B370" t="s">
        <v>3127</v>
      </c>
      <c r="D370" t="s">
        <v>3128</v>
      </c>
      <c r="F370" t="s">
        <v>624</v>
      </c>
      <c r="G370" t="s">
        <v>104</v>
      </c>
      <c r="H370" t="s">
        <v>1352</v>
      </c>
      <c r="I370" t="str">
        <f t="shared" si="15"/>
        <v>NM_067119</v>
      </c>
      <c r="J370" t="str">
        <f t="shared" si="16"/>
        <v/>
      </c>
      <c r="K370" t="s">
        <v>4051</v>
      </c>
      <c r="P370" t="s">
        <v>624</v>
      </c>
      <c r="Q370" t="str">
        <f t="shared" si="17"/>
        <v>NM_067119</v>
      </c>
    </row>
    <row r="371" spans="1:17" x14ac:dyDescent="0.25">
      <c r="A371" s="63" t="s">
        <v>802</v>
      </c>
      <c r="B371" t="s">
        <v>3129</v>
      </c>
      <c r="D371" t="s">
        <v>3130</v>
      </c>
      <c r="F371" t="s">
        <v>625</v>
      </c>
      <c r="G371" t="s">
        <v>105</v>
      </c>
      <c r="H371" t="s">
        <v>1759</v>
      </c>
      <c r="I371" t="str">
        <f t="shared" si="15"/>
        <v>Not In List</v>
      </c>
      <c r="J371" t="str">
        <f t="shared" si="16"/>
        <v>187985_at</v>
      </c>
      <c r="K371" t="s">
        <v>4051</v>
      </c>
      <c r="P371" t="s">
        <v>625</v>
      </c>
      <c r="Q371" t="str">
        <f t="shared" si="17"/>
        <v>NM_074658</v>
      </c>
    </row>
    <row r="372" spans="1:17" x14ac:dyDescent="0.25">
      <c r="A372" s="63" t="s">
        <v>1169</v>
      </c>
      <c r="B372" t="s">
        <v>3131</v>
      </c>
      <c r="D372" t="s">
        <v>3132</v>
      </c>
      <c r="F372" t="s">
        <v>626</v>
      </c>
      <c r="G372" t="s">
        <v>1760</v>
      </c>
      <c r="H372" t="s">
        <v>1342</v>
      </c>
      <c r="I372" t="str">
        <f t="shared" si="15"/>
        <v>NM_076468</v>
      </c>
      <c r="J372" t="str">
        <f t="shared" si="16"/>
        <v/>
      </c>
      <c r="K372" t="s">
        <v>4051</v>
      </c>
      <c r="P372" t="s">
        <v>626</v>
      </c>
      <c r="Q372" t="str">
        <f t="shared" si="17"/>
        <v>NM_076468</v>
      </c>
    </row>
    <row r="373" spans="1:17" x14ac:dyDescent="0.25">
      <c r="A373" s="63" t="s">
        <v>1041</v>
      </c>
      <c r="B373" t="s">
        <v>3133</v>
      </c>
      <c r="D373" t="s">
        <v>3134</v>
      </c>
      <c r="F373" t="s">
        <v>627</v>
      </c>
      <c r="G373" t="s">
        <v>106</v>
      </c>
      <c r="H373" t="s">
        <v>1761</v>
      </c>
      <c r="I373" t="str">
        <f t="shared" si="15"/>
        <v>Not In List</v>
      </c>
      <c r="J373" t="str">
        <f t="shared" si="16"/>
        <v>181598_at</v>
      </c>
      <c r="K373" t="s">
        <v>4051</v>
      </c>
      <c r="P373" t="s">
        <v>627</v>
      </c>
      <c r="Q373" t="str">
        <f t="shared" si="17"/>
        <v>NM_001029493</v>
      </c>
    </row>
    <row r="374" spans="1:17" x14ac:dyDescent="0.25">
      <c r="A374" s="63" t="s">
        <v>511</v>
      </c>
      <c r="B374" t="s">
        <v>3135</v>
      </c>
      <c r="D374" t="s">
        <v>3136</v>
      </c>
      <c r="F374" t="s">
        <v>628</v>
      </c>
      <c r="G374" t="s">
        <v>1240</v>
      </c>
      <c r="H374" t="s">
        <v>1240</v>
      </c>
      <c r="I374" t="str">
        <f t="shared" si="15"/>
        <v>NM_067966</v>
      </c>
      <c r="J374" t="str">
        <f t="shared" si="16"/>
        <v/>
      </c>
      <c r="K374" t="s">
        <v>4051</v>
      </c>
      <c r="P374" t="s">
        <v>628</v>
      </c>
      <c r="Q374" t="str">
        <f t="shared" si="17"/>
        <v>NM_067966</v>
      </c>
    </row>
    <row r="375" spans="1:17" x14ac:dyDescent="0.25">
      <c r="A375" s="63" t="s">
        <v>755</v>
      </c>
      <c r="B375" t="s">
        <v>3137</v>
      </c>
      <c r="D375" t="s">
        <v>3138</v>
      </c>
      <c r="F375" t="s">
        <v>629</v>
      </c>
      <c r="G375" t="s">
        <v>108</v>
      </c>
      <c r="H375" t="s">
        <v>1348</v>
      </c>
      <c r="I375" t="str">
        <f t="shared" si="15"/>
        <v>Not In List</v>
      </c>
      <c r="J375" t="str">
        <f t="shared" si="16"/>
        <v>187841_s_at</v>
      </c>
      <c r="K375" t="s">
        <v>4051</v>
      </c>
      <c r="P375" t="s">
        <v>629</v>
      </c>
      <c r="Q375" t="str">
        <f t="shared" si="17"/>
        <v>NM_076376</v>
      </c>
    </row>
    <row r="376" spans="1:17" x14ac:dyDescent="0.25">
      <c r="A376" s="63" t="s">
        <v>755</v>
      </c>
      <c r="B376" t="s">
        <v>3139</v>
      </c>
      <c r="D376" t="s">
        <v>3138</v>
      </c>
      <c r="F376" t="s">
        <v>630</v>
      </c>
      <c r="G376" t="s">
        <v>1762</v>
      </c>
      <c r="H376" t="s">
        <v>1352</v>
      </c>
      <c r="I376" t="str">
        <f t="shared" si="15"/>
        <v>NM_067078</v>
      </c>
      <c r="J376" t="str">
        <f t="shared" si="16"/>
        <v/>
      </c>
      <c r="K376" t="s">
        <v>4051</v>
      </c>
      <c r="P376" t="s">
        <v>630</v>
      </c>
      <c r="Q376" t="str">
        <f t="shared" si="17"/>
        <v>NM_067078</v>
      </c>
    </row>
    <row r="377" spans="1:17" x14ac:dyDescent="0.25">
      <c r="A377" s="63" t="s">
        <v>502</v>
      </c>
      <c r="B377" t="s">
        <v>3140</v>
      </c>
      <c r="D377" t="s">
        <v>3141</v>
      </c>
      <c r="F377" t="s">
        <v>631</v>
      </c>
      <c r="G377" t="s">
        <v>1763</v>
      </c>
      <c r="H377" t="s">
        <v>1342</v>
      </c>
      <c r="I377" t="str">
        <f t="shared" si="15"/>
        <v>NM_076375</v>
      </c>
      <c r="J377" t="str">
        <f t="shared" si="16"/>
        <v/>
      </c>
      <c r="K377" t="s">
        <v>4051</v>
      </c>
      <c r="P377" t="s">
        <v>631</v>
      </c>
      <c r="Q377" t="str">
        <f t="shared" si="17"/>
        <v>NM_076375</v>
      </c>
    </row>
    <row r="378" spans="1:17" x14ac:dyDescent="0.25">
      <c r="A378" s="63" t="s">
        <v>733</v>
      </c>
      <c r="B378" t="s">
        <v>3142</v>
      </c>
      <c r="D378" t="s">
        <v>3143</v>
      </c>
      <c r="F378" t="s">
        <v>632</v>
      </c>
      <c r="G378" t="s">
        <v>109</v>
      </c>
      <c r="H378" t="s">
        <v>1764</v>
      </c>
      <c r="I378" t="str">
        <f t="shared" si="15"/>
        <v>NM_070234</v>
      </c>
      <c r="J378" t="str">
        <f t="shared" si="16"/>
        <v/>
      </c>
      <c r="K378" t="s">
        <v>4051</v>
      </c>
      <c r="P378" t="s">
        <v>632</v>
      </c>
      <c r="Q378" t="str">
        <f t="shared" si="17"/>
        <v>NM_070234</v>
      </c>
    </row>
    <row r="379" spans="1:17" x14ac:dyDescent="0.25">
      <c r="A379" s="63" t="s">
        <v>602</v>
      </c>
      <c r="B379" t="s">
        <v>3144</v>
      </c>
      <c r="D379" t="s">
        <v>3145</v>
      </c>
      <c r="F379" t="s">
        <v>633</v>
      </c>
      <c r="G379" t="s">
        <v>1219</v>
      </c>
      <c r="H379" t="s">
        <v>1765</v>
      </c>
      <c r="I379" t="str">
        <f t="shared" si="15"/>
        <v>NM_072015</v>
      </c>
      <c r="J379" t="str">
        <f t="shared" si="16"/>
        <v/>
      </c>
      <c r="K379" t="s">
        <v>4051</v>
      </c>
      <c r="P379" t="s">
        <v>633</v>
      </c>
      <c r="Q379" t="str">
        <f t="shared" si="17"/>
        <v>NM_072015</v>
      </c>
    </row>
    <row r="380" spans="1:17" x14ac:dyDescent="0.25">
      <c r="A380" s="63" t="s">
        <v>602</v>
      </c>
      <c r="B380" t="s">
        <v>3146</v>
      </c>
      <c r="D380" t="s">
        <v>3145</v>
      </c>
      <c r="F380" t="s">
        <v>634</v>
      </c>
      <c r="G380" t="s">
        <v>1766</v>
      </c>
      <c r="H380" t="s">
        <v>1767</v>
      </c>
      <c r="I380" t="str">
        <f t="shared" si="15"/>
        <v>Not In List</v>
      </c>
      <c r="J380" t="str">
        <f t="shared" si="16"/>
        <v>172820_x_at</v>
      </c>
      <c r="K380" t="s">
        <v>4051</v>
      </c>
      <c r="P380" t="s">
        <v>634</v>
      </c>
      <c r="Q380" t="str">
        <f t="shared" si="17"/>
        <v>NM_001269484</v>
      </c>
    </row>
    <row r="381" spans="1:17" x14ac:dyDescent="0.25">
      <c r="A381" s="63" t="s">
        <v>876</v>
      </c>
      <c r="B381" t="s">
        <v>3147</v>
      </c>
      <c r="D381" t="s">
        <v>3148</v>
      </c>
      <c r="F381" t="s">
        <v>635</v>
      </c>
      <c r="G381" t="s">
        <v>110</v>
      </c>
      <c r="H381" t="s">
        <v>1357</v>
      </c>
      <c r="I381" t="str">
        <f t="shared" si="15"/>
        <v>NM_074186</v>
      </c>
      <c r="J381" t="str">
        <f t="shared" si="16"/>
        <v/>
      </c>
      <c r="K381" t="s">
        <v>4051</v>
      </c>
      <c r="P381" t="s">
        <v>635</v>
      </c>
      <c r="Q381" t="str">
        <f t="shared" si="17"/>
        <v>NM_074186</v>
      </c>
    </row>
    <row r="382" spans="1:17" x14ac:dyDescent="0.25">
      <c r="A382" s="63" t="s">
        <v>586</v>
      </c>
      <c r="B382" t="s">
        <v>3149</v>
      </c>
      <c r="D382" t="s">
        <v>3150</v>
      </c>
      <c r="F382" t="s">
        <v>636</v>
      </c>
      <c r="G382" t="s">
        <v>111</v>
      </c>
      <c r="H382" t="s">
        <v>1768</v>
      </c>
      <c r="I382" t="str">
        <f t="shared" si="15"/>
        <v>Not In List</v>
      </c>
      <c r="J382" t="str">
        <f t="shared" si="16"/>
        <v>183066_at</v>
      </c>
      <c r="K382" t="s">
        <v>4051</v>
      </c>
      <c r="P382" t="s">
        <v>636</v>
      </c>
      <c r="Q382" t="str">
        <f t="shared" si="17"/>
        <v>NM_001029388</v>
      </c>
    </row>
    <row r="383" spans="1:17" x14ac:dyDescent="0.25">
      <c r="A383" s="63" t="s">
        <v>272</v>
      </c>
      <c r="B383" t="s">
        <v>3151</v>
      </c>
      <c r="D383" t="s">
        <v>3152</v>
      </c>
      <c r="F383" t="s">
        <v>637</v>
      </c>
      <c r="G383" t="s">
        <v>1769</v>
      </c>
      <c r="H383" t="s">
        <v>1770</v>
      </c>
      <c r="I383" t="str">
        <f t="shared" si="15"/>
        <v>NM_062078</v>
      </c>
      <c r="J383" t="str">
        <f t="shared" si="16"/>
        <v/>
      </c>
      <c r="K383" t="s">
        <v>4051</v>
      </c>
      <c r="P383" t="s">
        <v>637</v>
      </c>
      <c r="Q383" t="str">
        <f t="shared" si="17"/>
        <v>NM_062078</v>
      </c>
    </row>
    <row r="384" spans="1:17" x14ac:dyDescent="0.25">
      <c r="A384" s="63" t="s">
        <v>272</v>
      </c>
      <c r="B384" t="s">
        <v>3153</v>
      </c>
      <c r="D384" t="s">
        <v>3152</v>
      </c>
      <c r="F384" t="s">
        <v>638</v>
      </c>
      <c r="G384" t="s">
        <v>1771</v>
      </c>
      <c r="H384" t="s">
        <v>1342</v>
      </c>
      <c r="I384" t="str">
        <f t="shared" si="15"/>
        <v>Not In List</v>
      </c>
      <c r="J384" t="str">
        <f t="shared" si="16"/>
        <v>182840_at</v>
      </c>
      <c r="K384" t="s">
        <v>4051</v>
      </c>
      <c r="P384" t="s">
        <v>638</v>
      </c>
      <c r="Q384" t="str">
        <f t="shared" si="17"/>
        <v>NM_062917</v>
      </c>
    </row>
    <row r="385" spans="1:17" x14ac:dyDescent="0.25">
      <c r="A385" s="63" t="s">
        <v>677</v>
      </c>
      <c r="B385" t="s">
        <v>3154</v>
      </c>
      <c r="D385" t="s">
        <v>3155</v>
      </c>
      <c r="F385" t="s">
        <v>639</v>
      </c>
      <c r="G385" t="s">
        <v>1772</v>
      </c>
      <c r="H385" t="s">
        <v>1773</v>
      </c>
      <c r="I385" t="str">
        <f t="shared" si="15"/>
        <v>NM_072434</v>
      </c>
      <c r="J385" t="str">
        <f t="shared" si="16"/>
        <v/>
      </c>
      <c r="K385" t="s">
        <v>4051</v>
      </c>
      <c r="P385" t="s">
        <v>639</v>
      </c>
      <c r="Q385" t="str">
        <f t="shared" si="17"/>
        <v>NM_072434</v>
      </c>
    </row>
    <row r="386" spans="1:17" x14ac:dyDescent="0.25">
      <c r="A386" s="63" t="s">
        <v>257</v>
      </c>
      <c r="B386" t="s">
        <v>3156</v>
      </c>
      <c r="D386" t="s">
        <v>3157</v>
      </c>
      <c r="F386" t="s">
        <v>640</v>
      </c>
      <c r="G386" t="s">
        <v>1240</v>
      </c>
      <c r="H386" t="s">
        <v>1240</v>
      </c>
      <c r="I386" t="str">
        <f t="shared" si="15"/>
        <v>NM_076098</v>
      </c>
      <c r="J386" t="str">
        <f t="shared" si="16"/>
        <v/>
      </c>
      <c r="K386" t="s">
        <v>4051</v>
      </c>
      <c r="P386" t="s">
        <v>640</v>
      </c>
      <c r="Q386" t="str">
        <f t="shared" si="17"/>
        <v>NM_076098</v>
      </c>
    </row>
    <row r="387" spans="1:17" x14ac:dyDescent="0.25">
      <c r="A387" s="63" t="s">
        <v>745</v>
      </c>
      <c r="B387" t="s">
        <v>3158</v>
      </c>
      <c r="D387" t="s">
        <v>3159</v>
      </c>
      <c r="F387" t="s">
        <v>641</v>
      </c>
      <c r="G387" t="s">
        <v>1240</v>
      </c>
      <c r="H387" t="s">
        <v>1240</v>
      </c>
      <c r="I387" t="str">
        <f t="shared" ref="I387:I450" si="18">IF(ISERROR(MATCH($F387,$A:$A,0)),"Not In List",VLOOKUP($F387,$A:$B,2,FALSE))</f>
        <v>Not In List</v>
      </c>
      <c r="J387" t="str">
        <f t="shared" ref="J387:K450" si="19">IF(I387 = "Not In List",G387,"")</f>
        <v>Not In List</v>
      </c>
      <c r="K387" t="s">
        <v>4051</v>
      </c>
      <c r="P387" t="s">
        <v>641</v>
      </c>
      <c r="Q387" t="e">
        <f t="shared" ref="Q387:Q450" si="20">IF(I387="Not In List",IF(ISERROR(MATCH($J387,$J:$J,0)),"Not In List",VLOOKUP($J387,$M:$N,2,FALSE)),I387)</f>
        <v>#N/A</v>
      </c>
    </row>
    <row r="388" spans="1:17" x14ac:dyDescent="0.25">
      <c r="A388" s="63" t="s">
        <v>735</v>
      </c>
      <c r="B388" t="s">
        <v>3160</v>
      </c>
      <c r="D388" t="s">
        <v>3161</v>
      </c>
      <c r="F388" t="s">
        <v>642</v>
      </c>
      <c r="G388" t="s">
        <v>1774</v>
      </c>
      <c r="H388" t="s">
        <v>1342</v>
      </c>
      <c r="I388" t="str">
        <f t="shared" si="18"/>
        <v>NM_001136346</v>
      </c>
      <c r="J388" t="str">
        <f t="shared" si="19"/>
        <v/>
      </c>
      <c r="K388" t="s">
        <v>4051</v>
      </c>
      <c r="P388" t="s">
        <v>642</v>
      </c>
      <c r="Q388" t="str">
        <f t="shared" si="20"/>
        <v>NM_001136346</v>
      </c>
    </row>
    <row r="389" spans="1:17" x14ac:dyDescent="0.25">
      <c r="A389" s="63" t="s">
        <v>735</v>
      </c>
      <c r="B389" t="s">
        <v>3162</v>
      </c>
      <c r="D389" t="s">
        <v>3161</v>
      </c>
      <c r="F389" t="s">
        <v>643</v>
      </c>
      <c r="G389" t="s">
        <v>1240</v>
      </c>
      <c r="H389" t="s">
        <v>1240</v>
      </c>
      <c r="I389" t="str">
        <f t="shared" si="18"/>
        <v>NM_077131</v>
      </c>
      <c r="J389" t="str">
        <f t="shared" si="19"/>
        <v/>
      </c>
      <c r="K389" t="s">
        <v>4051</v>
      </c>
      <c r="P389" t="s">
        <v>643</v>
      </c>
      <c r="Q389" t="str">
        <f t="shared" si="20"/>
        <v>NM_077131</v>
      </c>
    </row>
    <row r="390" spans="1:17" x14ac:dyDescent="0.25">
      <c r="A390" s="63" t="s">
        <v>640</v>
      </c>
      <c r="B390" t="s">
        <v>3163</v>
      </c>
      <c r="D390" t="s">
        <v>3164</v>
      </c>
      <c r="F390" t="s">
        <v>644</v>
      </c>
      <c r="G390" t="s">
        <v>1775</v>
      </c>
      <c r="H390" t="s">
        <v>1776</v>
      </c>
      <c r="I390" t="str">
        <f t="shared" si="18"/>
        <v>NM_068201</v>
      </c>
      <c r="J390" t="str">
        <f t="shared" si="19"/>
        <v/>
      </c>
      <c r="K390" t="s">
        <v>4051</v>
      </c>
      <c r="P390" t="s">
        <v>644</v>
      </c>
      <c r="Q390" t="str">
        <f t="shared" si="20"/>
        <v>NM_068201</v>
      </c>
    </row>
    <row r="391" spans="1:17" x14ac:dyDescent="0.25">
      <c r="A391" s="63" t="s">
        <v>766</v>
      </c>
      <c r="B391" t="s">
        <v>3165</v>
      </c>
      <c r="D391" t="s">
        <v>3166</v>
      </c>
      <c r="F391" t="s">
        <v>645</v>
      </c>
      <c r="G391" t="s">
        <v>1777</v>
      </c>
      <c r="H391" t="s">
        <v>1778</v>
      </c>
      <c r="I391" t="str">
        <f t="shared" si="18"/>
        <v>Not In List</v>
      </c>
      <c r="J391" t="str">
        <f t="shared" si="19"/>
        <v>177105_s_at</v>
      </c>
      <c r="K391" t="s">
        <v>4051</v>
      </c>
      <c r="P391" t="s">
        <v>645</v>
      </c>
      <c r="Q391" t="str">
        <f t="shared" si="20"/>
        <v>NM_001029537</v>
      </c>
    </row>
    <row r="392" spans="1:17" x14ac:dyDescent="0.25">
      <c r="A392" s="63" t="s">
        <v>845</v>
      </c>
      <c r="B392" t="s">
        <v>3167</v>
      </c>
      <c r="D392" t="s">
        <v>3168</v>
      </c>
      <c r="F392" t="s">
        <v>646</v>
      </c>
      <c r="G392" t="s">
        <v>112</v>
      </c>
      <c r="H392" t="s">
        <v>1779</v>
      </c>
      <c r="I392" t="str">
        <f t="shared" si="18"/>
        <v>NM_063179</v>
      </c>
      <c r="J392" t="str">
        <f t="shared" si="19"/>
        <v/>
      </c>
      <c r="K392" t="s">
        <v>4051</v>
      </c>
      <c r="P392" t="s">
        <v>646</v>
      </c>
      <c r="Q392" t="str">
        <f t="shared" si="20"/>
        <v>NM_063179</v>
      </c>
    </row>
    <row r="393" spans="1:17" x14ac:dyDescent="0.25">
      <c r="A393" s="63" t="s">
        <v>268</v>
      </c>
      <c r="B393" t="s">
        <v>3169</v>
      </c>
      <c r="D393" t="s">
        <v>3170</v>
      </c>
      <c r="F393" t="s">
        <v>647</v>
      </c>
      <c r="G393" t="s">
        <v>1780</v>
      </c>
      <c r="H393" t="s">
        <v>1781</v>
      </c>
      <c r="I393" t="str">
        <f t="shared" si="18"/>
        <v>Not In List</v>
      </c>
      <c r="J393" t="str">
        <f t="shared" si="19"/>
        <v>183206_at</v>
      </c>
      <c r="K393" t="s">
        <v>4051</v>
      </c>
      <c r="P393" t="s">
        <v>647</v>
      </c>
      <c r="Q393" t="str">
        <f t="shared" si="20"/>
        <v>NM_068410</v>
      </c>
    </row>
    <row r="394" spans="1:17" x14ac:dyDescent="0.25">
      <c r="A394" s="63" t="s">
        <v>487</v>
      </c>
      <c r="B394" t="s">
        <v>3171</v>
      </c>
      <c r="D394" t="s">
        <v>3172</v>
      </c>
      <c r="F394" t="s">
        <v>648</v>
      </c>
      <c r="G394" t="s">
        <v>1782</v>
      </c>
      <c r="H394" t="s">
        <v>1783</v>
      </c>
      <c r="I394" t="str">
        <f t="shared" si="18"/>
        <v>Not In List</v>
      </c>
      <c r="J394" t="str">
        <f t="shared" si="19"/>
        <v>193770_s_at</v>
      </c>
      <c r="K394" t="s">
        <v>4051</v>
      </c>
      <c r="P394" t="s">
        <v>648</v>
      </c>
      <c r="Q394" t="str">
        <f t="shared" si="20"/>
        <v>NM_066885</v>
      </c>
    </row>
    <row r="395" spans="1:17" x14ac:dyDescent="0.25">
      <c r="A395" s="63" t="s">
        <v>649</v>
      </c>
      <c r="B395" t="s">
        <v>3173</v>
      </c>
      <c r="D395" t="s">
        <v>3174</v>
      </c>
      <c r="F395" t="s">
        <v>649</v>
      </c>
      <c r="G395" t="s">
        <v>1784</v>
      </c>
      <c r="H395" t="s">
        <v>1352</v>
      </c>
      <c r="I395" t="str">
        <f t="shared" si="18"/>
        <v>NM_072996</v>
      </c>
      <c r="J395" t="str">
        <f t="shared" si="19"/>
        <v/>
      </c>
      <c r="K395" t="s">
        <v>4051</v>
      </c>
      <c r="P395" t="s">
        <v>649</v>
      </c>
      <c r="Q395" t="str">
        <f t="shared" si="20"/>
        <v>NM_072996</v>
      </c>
    </row>
    <row r="396" spans="1:17" x14ac:dyDescent="0.25">
      <c r="A396" s="63" t="s">
        <v>902</v>
      </c>
      <c r="B396" t="s">
        <v>3175</v>
      </c>
      <c r="D396" t="s">
        <v>3176</v>
      </c>
      <c r="F396" t="s">
        <v>650</v>
      </c>
      <c r="G396" t="s">
        <v>113</v>
      </c>
      <c r="H396" t="s">
        <v>1785</v>
      </c>
      <c r="I396" t="str">
        <f t="shared" si="18"/>
        <v>NM_077793</v>
      </c>
      <c r="J396" t="str">
        <f t="shared" si="19"/>
        <v/>
      </c>
      <c r="K396" t="s">
        <v>4051</v>
      </c>
      <c r="P396" t="s">
        <v>650</v>
      </c>
      <c r="Q396" t="str">
        <f t="shared" si="20"/>
        <v>NM_077793</v>
      </c>
    </row>
    <row r="397" spans="1:17" x14ac:dyDescent="0.25">
      <c r="A397" s="63" t="s">
        <v>259</v>
      </c>
      <c r="B397" t="s">
        <v>3177</v>
      </c>
      <c r="D397" t="s">
        <v>3178</v>
      </c>
      <c r="F397" t="s">
        <v>651</v>
      </c>
      <c r="G397" t="s">
        <v>1786</v>
      </c>
      <c r="H397" t="s">
        <v>1352</v>
      </c>
      <c r="I397" t="str">
        <f t="shared" si="18"/>
        <v>NM_061941</v>
      </c>
      <c r="J397" t="str">
        <f t="shared" si="19"/>
        <v/>
      </c>
      <c r="K397" t="s">
        <v>4051</v>
      </c>
      <c r="P397" t="s">
        <v>651</v>
      </c>
      <c r="Q397" t="str">
        <f t="shared" si="20"/>
        <v>NM_061941</v>
      </c>
    </row>
    <row r="398" spans="1:17" x14ac:dyDescent="0.25">
      <c r="A398" s="63" t="s">
        <v>374</v>
      </c>
      <c r="B398" t="s">
        <v>3179</v>
      </c>
      <c r="D398" t="s">
        <v>3180</v>
      </c>
      <c r="F398" t="s">
        <v>652</v>
      </c>
      <c r="G398" t="s">
        <v>1787</v>
      </c>
      <c r="H398" t="s">
        <v>1788</v>
      </c>
      <c r="I398" t="str">
        <f t="shared" si="18"/>
        <v>NM_066403</v>
      </c>
      <c r="J398" t="str">
        <f t="shared" si="19"/>
        <v/>
      </c>
      <c r="K398" t="s">
        <v>4051</v>
      </c>
      <c r="P398" t="s">
        <v>652</v>
      </c>
      <c r="Q398" t="str">
        <f t="shared" si="20"/>
        <v>NM_066403</v>
      </c>
    </row>
    <row r="399" spans="1:17" x14ac:dyDescent="0.25">
      <c r="A399" s="63" t="s">
        <v>344</v>
      </c>
      <c r="B399" t="s">
        <v>3181</v>
      </c>
      <c r="D399" t="s">
        <v>3182</v>
      </c>
      <c r="F399" t="s">
        <v>653</v>
      </c>
      <c r="G399" t="s">
        <v>1789</v>
      </c>
      <c r="H399" t="s">
        <v>1352</v>
      </c>
      <c r="I399" t="str">
        <f t="shared" si="18"/>
        <v>NM_072944</v>
      </c>
      <c r="J399" t="str">
        <f t="shared" si="19"/>
        <v/>
      </c>
      <c r="K399" t="s">
        <v>4051</v>
      </c>
      <c r="P399" t="s">
        <v>653</v>
      </c>
      <c r="Q399" t="str">
        <f t="shared" si="20"/>
        <v>NM_072944</v>
      </c>
    </row>
    <row r="400" spans="1:17" x14ac:dyDescent="0.25">
      <c r="A400" s="63" t="s">
        <v>344</v>
      </c>
      <c r="B400" t="s">
        <v>3183</v>
      </c>
      <c r="D400" t="s">
        <v>3182</v>
      </c>
      <c r="F400" t="s">
        <v>654</v>
      </c>
      <c r="G400" t="s">
        <v>114</v>
      </c>
      <c r="H400" t="s">
        <v>1790</v>
      </c>
      <c r="I400" t="str">
        <f t="shared" si="18"/>
        <v>NM_061604</v>
      </c>
      <c r="J400" t="str">
        <f t="shared" si="19"/>
        <v/>
      </c>
      <c r="K400" t="s">
        <v>4051</v>
      </c>
      <c r="P400" t="s">
        <v>654</v>
      </c>
      <c r="Q400" t="str">
        <f t="shared" si="20"/>
        <v>NM_061604</v>
      </c>
    </row>
    <row r="401" spans="1:17" x14ac:dyDescent="0.25">
      <c r="A401" s="63" t="s">
        <v>1096</v>
      </c>
      <c r="B401" t="s">
        <v>3184</v>
      </c>
      <c r="D401" t="s">
        <v>3185</v>
      </c>
      <c r="F401" t="s">
        <v>655</v>
      </c>
      <c r="G401" t="s">
        <v>1791</v>
      </c>
      <c r="H401" t="s">
        <v>1792</v>
      </c>
      <c r="I401" t="str">
        <f t="shared" si="18"/>
        <v>NM_072714</v>
      </c>
      <c r="J401" t="str">
        <f t="shared" si="19"/>
        <v/>
      </c>
      <c r="K401" t="s">
        <v>4051</v>
      </c>
      <c r="P401" t="s">
        <v>655</v>
      </c>
      <c r="Q401" t="str">
        <f t="shared" si="20"/>
        <v>NM_072714</v>
      </c>
    </row>
    <row r="402" spans="1:17" x14ac:dyDescent="0.25">
      <c r="A402" s="63" t="s">
        <v>520</v>
      </c>
      <c r="B402" t="s">
        <v>3186</v>
      </c>
      <c r="D402" t="s">
        <v>3187</v>
      </c>
      <c r="F402" t="s">
        <v>656</v>
      </c>
      <c r="G402" t="s">
        <v>1793</v>
      </c>
      <c r="H402" t="s">
        <v>1357</v>
      </c>
      <c r="I402" t="str">
        <f t="shared" si="18"/>
        <v>Not In List</v>
      </c>
      <c r="J402" t="str">
        <f t="shared" si="19"/>
        <v>177629_at</v>
      </c>
      <c r="K402" t="s">
        <v>4051</v>
      </c>
      <c r="P402" t="s">
        <v>656</v>
      </c>
      <c r="Q402" t="str">
        <f t="shared" si="20"/>
        <v>NM_068436</v>
      </c>
    </row>
    <row r="403" spans="1:17" x14ac:dyDescent="0.25">
      <c r="A403" s="63" t="s">
        <v>975</v>
      </c>
      <c r="B403" t="s">
        <v>3188</v>
      </c>
      <c r="D403" t="s">
        <v>3189</v>
      </c>
      <c r="F403" t="s">
        <v>657</v>
      </c>
      <c r="G403" t="s">
        <v>1794</v>
      </c>
      <c r="H403" t="s">
        <v>1352</v>
      </c>
      <c r="I403" t="str">
        <f t="shared" si="18"/>
        <v>NM_059588</v>
      </c>
      <c r="J403" t="str">
        <f t="shared" si="19"/>
        <v/>
      </c>
      <c r="K403" t="s">
        <v>4051</v>
      </c>
      <c r="P403" t="s">
        <v>657</v>
      </c>
      <c r="Q403" t="str">
        <f t="shared" si="20"/>
        <v>NM_059588</v>
      </c>
    </row>
    <row r="404" spans="1:17" x14ac:dyDescent="0.25">
      <c r="A404" s="63" t="s">
        <v>447</v>
      </c>
      <c r="B404" t="s">
        <v>3190</v>
      </c>
      <c r="D404" t="s">
        <v>3191</v>
      </c>
      <c r="F404" t="s">
        <v>658</v>
      </c>
      <c r="G404" t="s">
        <v>1795</v>
      </c>
      <c r="H404" t="s">
        <v>1796</v>
      </c>
      <c r="I404" t="str">
        <f t="shared" si="18"/>
        <v>NM_069630</v>
      </c>
      <c r="J404" t="str">
        <f t="shared" si="19"/>
        <v/>
      </c>
      <c r="K404" t="s">
        <v>4051</v>
      </c>
      <c r="P404" t="s">
        <v>658</v>
      </c>
      <c r="Q404" t="str">
        <f t="shared" si="20"/>
        <v>NM_069630</v>
      </c>
    </row>
    <row r="405" spans="1:17" x14ac:dyDescent="0.25">
      <c r="A405" s="63" t="s">
        <v>722</v>
      </c>
      <c r="B405" t="s">
        <v>3192</v>
      </c>
      <c r="D405" t="s">
        <v>3193</v>
      </c>
      <c r="F405" t="s">
        <v>659</v>
      </c>
      <c r="G405" t="s">
        <v>1797</v>
      </c>
      <c r="H405" t="s">
        <v>1798</v>
      </c>
      <c r="I405" t="str">
        <f t="shared" si="18"/>
        <v>NM_063146</v>
      </c>
      <c r="J405" t="str">
        <f t="shared" si="19"/>
        <v/>
      </c>
      <c r="K405" t="s">
        <v>4051</v>
      </c>
      <c r="P405" t="s">
        <v>659</v>
      </c>
      <c r="Q405" t="str">
        <f t="shared" si="20"/>
        <v>NM_063146</v>
      </c>
    </row>
    <row r="406" spans="1:17" x14ac:dyDescent="0.25">
      <c r="A406" s="63" t="s">
        <v>825</v>
      </c>
      <c r="B406" t="s">
        <v>3194</v>
      </c>
      <c r="D406" t="s">
        <v>3195</v>
      </c>
      <c r="F406" t="s">
        <v>660</v>
      </c>
      <c r="G406" t="s">
        <v>1799</v>
      </c>
      <c r="H406" t="s">
        <v>1352</v>
      </c>
      <c r="I406" t="str">
        <f t="shared" si="18"/>
        <v>Not In List</v>
      </c>
      <c r="J406" t="str">
        <f t="shared" si="19"/>
        <v>181817_s_at</v>
      </c>
      <c r="K406" t="s">
        <v>4051</v>
      </c>
      <c r="P406" t="s">
        <v>660</v>
      </c>
      <c r="Q406" t="str">
        <f t="shared" si="20"/>
        <v>NM_070687</v>
      </c>
    </row>
    <row r="407" spans="1:17" x14ac:dyDescent="0.25">
      <c r="A407" s="63" t="s">
        <v>690</v>
      </c>
      <c r="B407" t="s">
        <v>3196</v>
      </c>
      <c r="D407" t="s">
        <v>3197</v>
      </c>
      <c r="F407" t="s">
        <v>661</v>
      </c>
      <c r="G407" t="s">
        <v>1240</v>
      </c>
      <c r="H407" t="s">
        <v>1240</v>
      </c>
      <c r="I407" t="str">
        <f t="shared" si="18"/>
        <v>NM_063578</v>
      </c>
      <c r="J407" t="str">
        <f t="shared" si="19"/>
        <v/>
      </c>
      <c r="K407" t="s">
        <v>4051</v>
      </c>
      <c r="P407" t="s">
        <v>661</v>
      </c>
      <c r="Q407" t="str">
        <f t="shared" si="20"/>
        <v>NM_063578</v>
      </c>
    </row>
    <row r="408" spans="1:17" x14ac:dyDescent="0.25">
      <c r="A408" s="63" t="s">
        <v>734</v>
      </c>
      <c r="B408" t="s">
        <v>3198</v>
      </c>
      <c r="D408" t="s">
        <v>3199</v>
      </c>
      <c r="F408" t="s">
        <v>662</v>
      </c>
      <c r="G408" t="s">
        <v>1800</v>
      </c>
      <c r="H408" t="s">
        <v>1801</v>
      </c>
      <c r="I408" t="str">
        <f t="shared" si="18"/>
        <v>NM_058821</v>
      </c>
      <c r="J408" t="str">
        <f t="shared" si="19"/>
        <v/>
      </c>
      <c r="K408" t="s">
        <v>4051</v>
      </c>
      <c r="P408" t="s">
        <v>662</v>
      </c>
      <c r="Q408" t="str">
        <f t="shared" si="20"/>
        <v>NM_058821</v>
      </c>
    </row>
    <row r="409" spans="1:17" x14ac:dyDescent="0.25">
      <c r="A409" s="63" t="s">
        <v>861</v>
      </c>
      <c r="B409" t="s">
        <v>3200</v>
      </c>
      <c r="D409" t="s">
        <v>3201</v>
      </c>
      <c r="F409" t="s">
        <v>663</v>
      </c>
      <c r="G409" t="s">
        <v>1240</v>
      </c>
      <c r="H409" t="s">
        <v>1240</v>
      </c>
      <c r="I409" t="str">
        <f t="shared" si="18"/>
        <v>NM_058869</v>
      </c>
      <c r="J409" t="str">
        <f t="shared" si="19"/>
        <v/>
      </c>
      <c r="K409" t="s">
        <v>4051</v>
      </c>
      <c r="P409" t="s">
        <v>663</v>
      </c>
      <c r="Q409" t="str">
        <f t="shared" si="20"/>
        <v>NM_058869</v>
      </c>
    </row>
    <row r="410" spans="1:17" x14ac:dyDescent="0.25">
      <c r="A410" s="63" t="s">
        <v>1042</v>
      </c>
      <c r="B410" t="s">
        <v>3202</v>
      </c>
      <c r="D410" t="s">
        <v>3203</v>
      </c>
      <c r="F410" t="s">
        <v>664</v>
      </c>
      <c r="G410" t="s">
        <v>1802</v>
      </c>
      <c r="H410" t="s">
        <v>1342</v>
      </c>
      <c r="I410" t="str">
        <f t="shared" si="18"/>
        <v>NM_064366</v>
      </c>
      <c r="J410" t="str">
        <f t="shared" si="19"/>
        <v/>
      </c>
      <c r="K410" t="s">
        <v>4051</v>
      </c>
      <c r="P410" t="s">
        <v>664</v>
      </c>
      <c r="Q410" t="str">
        <f t="shared" si="20"/>
        <v>NM_064366</v>
      </c>
    </row>
    <row r="411" spans="1:17" x14ac:dyDescent="0.25">
      <c r="A411" s="63" t="s">
        <v>827</v>
      </c>
      <c r="B411" t="s">
        <v>3204</v>
      </c>
      <c r="D411" t="s">
        <v>3205</v>
      </c>
      <c r="F411" t="s">
        <v>665</v>
      </c>
      <c r="G411" t="s">
        <v>1803</v>
      </c>
      <c r="H411" t="s">
        <v>1804</v>
      </c>
      <c r="I411" t="str">
        <f t="shared" si="18"/>
        <v>Not In List</v>
      </c>
      <c r="J411" t="str">
        <f t="shared" si="19"/>
        <v>194039_s_at</v>
      </c>
      <c r="K411" t="s">
        <v>4051</v>
      </c>
      <c r="P411" t="s">
        <v>665</v>
      </c>
      <c r="Q411" t="str">
        <f t="shared" si="20"/>
        <v>NM_001267397</v>
      </c>
    </row>
    <row r="412" spans="1:17" x14ac:dyDescent="0.25">
      <c r="A412" s="63" t="s">
        <v>439</v>
      </c>
      <c r="B412" t="s">
        <v>3206</v>
      </c>
      <c r="D412" t="s">
        <v>3207</v>
      </c>
      <c r="F412" t="s">
        <v>666</v>
      </c>
      <c r="G412" t="s">
        <v>115</v>
      </c>
      <c r="H412" t="s">
        <v>1348</v>
      </c>
      <c r="I412" t="str">
        <f t="shared" si="18"/>
        <v>NM_073515</v>
      </c>
      <c r="J412" t="str">
        <f t="shared" si="19"/>
        <v/>
      </c>
      <c r="K412" t="s">
        <v>4051</v>
      </c>
      <c r="P412" t="s">
        <v>666</v>
      </c>
      <c r="Q412" t="str">
        <f t="shared" si="20"/>
        <v>NM_073515</v>
      </c>
    </row>
    <row r="413" spans="1:17" x14ac:dyDescent="0.25">
      <c r="A413" s="63" t="s">
        <v>399</v>
      </c>
      <c r="B413" t="s">
        <v>3208</v>
      </c>
      <c r="D413" t="s">
        <v>3209</v>
      </c>
      <c r="F413" t="s">
        <v>667</v>
      </c>
      <c r="G413" t="s">
        <v>1805</v>
      </c>
      <c r="H413" t="s">
        <v>1806</v>
      </c>
      <c r="I413" t="str">
        <f t="shared" si="18"/>
        <v>Not In List</v>
      </c>
      <c r="J413" t="str">
        <f t="shared" si="19"/>
        <v>182169_at</v>
      </c>
      <c r="K413" t="s">
        <v>4051</v>
      </c>
      <c r="P413" t="s">
        <v>667</v>
      </c>
      <c r="Q413" t="str">
        <f t="shared" si="20"/>
        <v>NM_059502</v>
      </c>
    </row>
    <row r="414" spans="1:17" x14ac:dyDescent="0.25">
      <c r="A414" s="63" t="s">
        <v>367</v>
      </c>
      <c r="B414" t="s">
        <v>3210</v>
      </c>
      <c r="D414" t="s">
        <v>3211</v>
      </c>
      <c r="F414" t="s">
        <v>668</v>
      </c>
      <c r="G414" t="s">
        <v>1807</v>
      </c>
      <c r="H414" t="s">
        <v>1808</v>
      </c>
      <c r="I414" t="str">
        <f t="shared" si="18"/>
        <v>NR_069914</v>
      </c>
      <c r="J414" t="str">
        <f t="shared" si="19"/>
        <v/>
      </c>
      <c r="K414" t="s">
        <v>4051</v>
      </c>
      <c r="P414" t="s">
        <v>668</v>
      </c>
      <c r="Q414" t="str">
        <f t="shared" si="20"/>
        <v>NR_069914</v>
      </c>
    </row>
    <row r="415" spans="1:17" x14ac:dyDescent="0.25">
      <c r="A415" s="63" t="s">
        <v>726</v>
      </c>
      <c r="B415" t="s">
        <v>3212</v>
      </c>
      <c r="D415" t="s">
        <v>3213</v>
      </c>
      <c r="F415" t="s">
        <v>669</v>
      </c>
      <c r="G415" t="s">
        <v>1809</v>
      </c>
      <c r="H415" t="s">
        <v>1348</v>
      </c>
      <c r="I415" t="str">
        <f t="shared" si="18"/>
        <v>NM_058458</v>
      </c>
      <c r="J415" t="str">
        <f t="shared" si="19"/>
        <v/>
      </c>
      <c r="K415" t="s">
        <v>4051</v>
      </c>
      <c r="P415" t="s">
        <v>669</v>
      </c>
      <c r="Q415" t="str">
        <f t="shared" si="20"/>
        <v>NM_058458</v>
      </c>
    </row>
    <row r="416" spans="1:17" x14ac:dyDescent="0.25">
      <c r="A416" s="63" t="s">
        <v>1118</v>
      </c>
      <c r="B416" t="s">
        <v>3214</v>
      </c>
      <c r="D416" t="s">
        <v>3215</v>
      </c>
      <c r="F416" t="s">
        <v>670</v>
      </c>
      <c r="G416" t="s">
        <v>1810</v>
      </c>
      <c r="H416" t="s">
        <v>1811</v>
      </c>
      <c r="I416" t="str">
        <f t="shared" si="18"/>
        <v>Not In List</v>
      </c>
      <c r="J416" t="str">
        <f t="shared" si="19"/>
        <v>178479_s_at</v>
      </c>
      <c r="K416" t="s">
        <v>4051</v>
      </c>
      <c r="P416" t="s">
        <v>670</v>
      </c>
      <c r="Q416" t="str">
        <f t="shared" si="20"/>
        <v>NM_063465</v>
      </c>
    </row>
    <row r="417" spans="1:17" x14ac:dyDescent="0.25">
      <c r="A417" s="63" t="s">
        <v>862</v>
      </c>
      <c r="B417" t="s">
        <v>3216</v>
      </c>
      <c r="D417" t="s">
        <v>3217</v>
      </c>
      <c r="F417" t="s">
        <v>671</v>
      </c>
      <c r="G417" t="s">
        <v>1812</v>
      </c>
      <c r="H417" t="s">
        <v>1813</v>
      </c>
      <c r="I417" t="str">
        <f t="shared" si="18"/>
        <v>NM_001312946</v>
      </c>
      <c r="J417" t="str">
        <f t="shared" si="19"/>
        <v/>
      </c>
      <c r="K417" t="s">
        <v>4051</v>
      </c>
      <c r="P417" t="s">
        <v>671</v>
      </c>
      <c r="Q417" t="str">
        <f t="shared" si="20"/>
        <v>NM_001312946</v>
      </c>
    </row>
    <row r="418" spans="1:17" x14ac:dyDescent="0.25">
      <c r="A418" s="63" t="s">
        <v>279</v>
      </c>
      <c r="B418" t="s">
        <v>3218</v>
      </c>
      <c r="D418" t="s">
        <v>3219</v>
      </c>
      <c r="F418" t="s">
        <v>672</v>
      </c>
      <c r="G418" t="s">
        <v>1814</v>
      </c>
      <c r="H418" t="s">
        <v>1815</v>
      </c>
      <c r="I418" t="str">
        <f t="shared" si="18"/>
        <v>AB223006</v>
      </c>
      <c r="J418" t="str">
        <f t="shared" si="19"/>
        <v/>
      </c>
      <c r="K418" t="s">
        <v>4051</v>
      </c>
      <c r="P418" t="s">
        <v>672</v>
      </c>
      <c r="Q418" t="str">
        <f t="shared" si="20"/>
        <v>AB223006</v>
      </c>
    </row>
    <row r="419" spans="1:17" x14ac:dyDescent="0.25">
      <c r="A419" s="63" t="s">
        <v>1020</v>
      </c>
      <c r="B419" t="s">
        <v>3220</v>
      </c>
      <c r="D419" t="s">
        <v>3221</v>
      </c>
      <c r="F419" t="s">
        <v>673</v>
      </c>
      <c r="G419" t="s">
        <v>1816</v>
      </c>
      <c r="H419" t="s">
        <v>1342</v>
      </c>
      <c r="I419" t="str">
        <f t="shared" si="18"/>
        <v>NM_063099</v>
      </c>
      <c r="J419" t="str">
        <f t="shared" si="19"/>
        <v/>
      </c>
      <c r="K419" t="s">
        <v>4051</v>
      </c>
      <c r="P419" t="s">
        <v>673</v>
      </c>
      <c r="Q419" t="str">
        <f t="shared" si="20"/>
        <v>NM_063099</v>
      </c>
    </row>
    <row r="420" spans="1:17" x14ac:dyDescent="0.25">
      <c r="A420" s="63" t="s">
        <v>448</v>
      </c>
      <c r="B420" t="s">
        <v>3222</v>
      </c>
      <c r="D420" t="s">
        <v>3223</v>
      </c>
      <c r="F420" t="s">
        <v>674</v>
      </c>
      <c r="G420" t="s">
        <v>1817</v>
      </c>
      <c r="H420" t="s">
        <v>1352</v>
      </c>
      <c r="I420" t="str">
        <f t="shared" si="18"/>
        <v>NM_075428</v>
      </c>
      <c r="J420" t="str">
        <f t="shared" si="19"/>
        <v/>
      </c>
      <c r="K420" t="s">
        <v>4051</v>
      </c>
      <c r="P420" t="s">
        <v>674</v>
      </c>
      <c r="Q420" t="str">
        <f t="shared" si="20"/>
        <v>NM_075428</v>
      </c>
    </row>
    <row r="421" spans="1:17" x14ac:dyDescent="0.25">
      <c r="A421" s="63" t="s">
        <v>296</v>
      </c>
      <c r="B421" t="s">
        <v>3224</v>
      </c>
      <c r="D421" t="s">
        <v>3225</v>
      </c>
      <c r="F421" t="s">
        <v>675</v>
      </c>
      <c r="G421" t="s">
        <v>1818</v>
      </c>
      <c r="H421" t="s">
        <v>1342</v>
      </c>
      <c r="I421" t="str">
        <f t="shared" si="18"/>
        <v>NM_075624</v>
      </c>
      <c r="J421" t="str">
        <f t="shared" si="19"/>
        <v/>
      </c>
      <c r="K421" t="s">
        <v>4051</v>
      </c>
      <c r="P421" t="s">
        <v>675</v>
      </c>
      <c r="Q421" t="str">
        <f t="shared" si="20"/>
        <v>NM_075624</v>
      </c>
    </row>
    <row r="422" spans="1:17" x14ac:dyDescent="0.25">
      <c r="A422" s="63" t="s">
        <v>579</v>
      </c>
      <c r="B422" t="s">
        <v>3226</v>
      </c>
      <c r="D422" t="s">
        <v>3227</v>
      </c>
      <c r="F422" t="s">
        <v>676</v>
      </c>
      <c r="G422" t="s">
        <v>1819</v>
      </c>
      <c r="H422" t="s">
        <v>1348</v>
      </c>
      <c r="I422" t="str">
        <f t="shared" si="18"/>
        <v>NM_077008</v>
      </c>
      <c r="J422" t="str">
        <f t="shared" si="19"/>
        <v/>
      </c>
      <c r="K422" t="s">
        <v>4051</v>
      </c>
      <c r="P422" t="s">
        <v>676</v>
      </c>
      <c r="Q422" t="str">
        <f t="shared" si="20"/>
        <v>NM_077008</v>
      </c>
    </row>
    <row r="423" spans="1:17" x14ac:dyDescent="0.25">
      <c r="A423" s="63" t="s">
        <v>1111</v>
      </c>
      <c r="B423" t="s">
        <v>3228</v>
      </c>
      <c r="D423" t="s">
        <v>3229</v>
      </c>
      <c r="F423" t="s">
        <v>677</v>
      </c>
      <c r="G423" t="s">
        <v>1820</v>
      </c>
      <c r="H423" t="s">
        <v>1821</v>
      </c>
      <c r="I423" t="str">
        <f t="shared" si="18"/>
        <v>NM_064075</v>
      </c>
      <c r="J423" t="str">
        <f t="shared" si="19"/>
        <v/>
      </c>
      <c r="K423" t="s">
        <v>4051</v>
      </c>
      <c r="P423" t="s">
        <v>677</v>
      </c>
      <c r="Q423" t="str">
        <f t="shared" si="20"/>
        <v>NM_064075</v>
      </c>
    </row>
    <row r="424" spans="1:17" x14ac:dyDescent="0.25">
      <c r="A424" s="63" t="s">
        <v>956</v>
      </c>
      <c r="B424" t="s">
        <v>3230</v>
      </c>
      <c r="D424" t="s">
        <v>3231</v>
      </c>
      <c r="F424" t="s">
        <v>678</v>
      </c>
      <c r="G424" t="s">
        <v>1240</v>
      </c>
      <c r="H424" t="s">
        <v>1240</v>
      </c>
      <c r="I424" t="str">
        <f t="shared" si="18"/>
        <v>Not In List</v>
      </c>
      <c r="J424" t="str">
        <f t="shared" si="19"/>
        <v>Not In List</v>
      </c>
      <c r="K424" t="s">
        <v>4051</v>
      </c>
      <c r="P424" t="s">
        <v>678</v>
      </c>
      <c r="Q424" t="e">
        <f t="shared" si="20"/>
        <v>#N/A</v>
      </c>
    </row>
    <row r="425" spans="1:17" x14ac:dyDescent="0.25">
      <c r="A425" s="63" t="s">
        <v>956</v>
      </c>
      <c r="B425" t="s">
        <v>3232</v>
      </c>
      <c r="D425" t="s">
        <v>3231</v>
      </c>
      <c r="F425" t="s">
        <v>679</v>
      </c>
      <c r="G425" t="s">
        <v>1822</v>
      </c>
      <c r="H425" t="s">
        <v>1823</v>
      </c>
      <c r="I425" t="str">
        <f t="shared" si="18"/>
        <v>Not In List</v>
      </c>
      <c r="J425" t="str">
        <f t="shared" si="19"/>
        <v>181982_s_at</v>
      </c>
      <c r="K425" t="s">
        <v>4051</v>
      </c>
      <c r="P425" t="s">
        <v>679</v>
      </c>
      <c r="Q425" t="str">
        <f t="shared" si="20"/>
        <v>NM_074923</v>
      </c>
    </row>
    <row r="426" spans="1:17" x14ac:dyDescent="0.25">
      <c r="A426" s="63" t="s">
        <v>441</v>
      </c>
      <c r="B426" t="s">
        <v>3233</v>
      </c>
      <c r="D426" t="s">
        <v>3234</v>
      </c>
      <c r="F426" t="s">
        <v>680</v>
      </c>
      <c r="G426" t="s">
        <v>1824</v>
      </c>
      <c r="H426" t="s">
        <v>1352</v>
      </c>
      <c r="I426" t="str">
        <f t="shared" si="18"/>
        <v>NM_078424</v>
      </c>
      <c r="J426" t="str">
        <f t="shared" si="19"/>
        <v/>
      </c>
      <c r="K426" t="s">
        <v>4051</v>
      </c>
      <c r="P426" t="s">
        <v>680</v>
      </c>
      <c r="Q426" t="str">
        <f t="shared" si="20"/>
        <v>NM_078424</v>
      </c>
    </row>
    <row r="427" spans="1:17" x14ac:dyDescent="0.25">
      <c r="A427" s="63" t="s">
        <v>441</v>
      </c>
      <c r="B427" t="s">
        <v>3235</v>
      </c>
      <c r="D427" t="s">
        <v>3234</v>
      </c>
      <c r="F427" t="s">
        <v>681</v>
      </c>
      <c r="G427" t="s">
        <v>1240</v>
      </c>
      <c r="H427" t="s">
        <v>1240</v>
      </c>
      <c r="I427" t="str">
        <f t="shared" si="18"/>
        <v>NM_067968</v>
      </c>
      <c r="J427" t="str">
        <f t="shared" si="19"/>
        <v/>
      </c>
      <c r="K427" t="s">
        <v>4051</v>
      </c>
      <c r="P427" t="s">
        <v>681</v>
      </c>
      <c r="Q427" t="str">
        <f t="shared" si="20"/>
        <v>NM_067968</v>
      </c>
    </row>
    <row r="428" spans="1:17" x14ac:dyDescent="0.25">
      <c r="A428" s="63" t="s">
        <v>437</v>
      </c>
      <c r="B428" t="s">
        <v>3236</v>
      </c>
      <c r="D428" t="s">
        <v>3237</v>
      </c>
      <c r="F428" t="s">
        <v>682</v>
      </c>
      <c r="G428" t="s">
        <v>1240</v>
      </c>
      <c r="H428" t="s">
        <v>1240</v>
      </c>
      <c r="I428" t="str">
        <f t="shared" si="18"/>
        <v>NM_076394</v>
      </c>
      <c r="J428" t="str">
        <f t="shared" si="19"/>
        <v/>
      </c>
      <c r="K428" t="s">
        <v>4051</v>
      </c>
      <c r="P428" t="s">
        <v>682</v>
      </c>
      <c r="Q428" t="str">
        <f t="shared" si="20"/>
        <v>NM_076394</v>
      </c>
    </row>
    <row r="429" spans="1:17" x14ac:dyDescent="0.25">
      <c r="A429" s="63" t="s">
        <v>669</v>
      </c>
      <c r="B429" t="s">
        <v>3238</v>
      </c>
      <c r="D429" t="s">
        <v>3239</v>
      </c>
      <c r="F429" t="s">
        <v>683</v>
      </c>
      <c r="G429" t="s">
        <v>1825</v>
      </c>
      <c r="H429" t="s">
        <v>1342</v>
      </c>
      <c r="I429" t="str">
        <f t="shared" si="18"/>
        <v>NM_182200</v>
      </c>
      <c r="J429" t="str">
        <f t="shared" si="19"/>
        <v/>
      </c>
      <c r="K429" t="s">
        <v>4051</v>
      </c>
      <c r="P429" t="s">
        <v>683</v>
      </c>
      <c r="Q429" t="str">
        <f t="shared" si="20"/>
        <v>NM_182200</v>
      </c>
    </row>
    <row r="430" spans="1:17" x14ac:dyDescent="0.25">
      <c r="A430" s="63" t="s">
        <v>275</v>
      </c>
      <c r="B430" t="s">
        <v>3240</v>
      </c>
      <c r="D430" t="s">
        <v>3241</v>
      </c>
      <c r="F430" t="s">
        <v>684</v>
      </c>
      <c r="G430" t="s">
        <v>1826</v>
      </c>
      <c r="H430" t="s">
        <v>1827</v>
      </c>
      <c r="I430" t="str">
        <f t="shared" si="18"/>
        <v>Not In List</v>
      </c>
      <c r="J430" t="str">
        <f t="shared" si="19"/>
        <v>190472_s_at</v>
      </c>
      <c r="K430" t="s">
        <v>4051</v>
      </c>
      <c r="P430" t="s">
        <v>684</v>
      </c>
      <c r="Q430" t="str">
        <f t="shared" si="20"/>
        <v>NM_074152</v>
      </c>
    </row>
    <row r="431" spans="1:17" x14ac:dyDescent="0.25">
      <c r="A431" s="63" t="s">
        <v>573</v>
      </c>
      <c r="B431" t="s">
        <v>3242</v>
      </c>
      <c r="D431" t="s">
        <v>3243</v>
      </c>
      <c r="F431" t="s">
        <v>685</v>
      </c>
      <c r="G431" t="s">
        <v>1828</v>
      </c>
      <c r="H431" t="s">
        <v>1829</v>
      </c>
      <c r="I431" t="str">
        <f t="shared" si="18"/>
        <v>NM_066444</v>
      </c>
      <c r="J431" t="str">
        <f t="shared" si="19"/>
        <v/>
      </c>
      <c r="K431" t="s">
        <v>4051</v>
      </c>
      <c r="P431" t="s">
        <v>685</v>
      </c>
      <c r="Q431" t="str">
        <f t="shared" si="20"/>
        <v>NM_066444</v>
      </c>
    </row>
    <row r="432" spans="1:17" x14ac:dyDescent="0.25">
      <c r="A432" s="63" t="s">
        <v>420</v>
      </c>
      <c r="B432" t="s">
        <v>3244</v>
      </c>
      <c r="D432" t="s">
        <v>3245</v>
      </c>
      <c r="F432" t="s">
        <v>686</v>
      </c>
      <c r="G432" t="s">
        <v>1830</v>
      </c>
      <c r="H432" t="s">
        <v>1831</v>
      </c>
      <c r="I432" t="str">
        <f t="shared" si="18"/>
        <v>NM_066859</v>
      </c>
      <c r="J432" t="str">
        <f t="shared" si="19"/>
        <v/>
      </c>
      <c r="K432" t="s">
        <v>4051</v>
      </c>
      <c r="P432" t="s">
        <v>686</v>
      </c>
      <c r="Q432" t="str">
        <f t="shared" si="20"/>
        <v>NM_066859</v>
      </c>
    </row>
    <row r="433" spans="1:17" x14ac:dyDescent="0.25">
      <c r="A433" s="63" t="s">
        <v>281</v>
      </c>
      <c r="B433" t="s">
        <v>3246</v>
      </c>
      <c r="D433" t="s">
        <v>3247</v>
      </c>
      <c r="F433" t="s">
        <v>687</v>
      </c>
      <c r="G433" t="s">
        <v>1832</v>
      </c>
      <c r="H433" t="s">
        <v>1833</v>
      </c>
      <c r="I433" t="str">
        <f t="shared" si="18"/>
        <v>NM_077598</v>
      </c>
      <c r="J433" t="str">
        <f t="shared" si="19"/>
        <v/>
      </c>
      <c r="K433" t="s">
        <v>4051</v>
      </c>
      <c r="P433" t="s">
        <v>687</v>
      </c>
      <c r="Q433" t="str">
        <f t="shared" si="20"/>
        <v>NM_077598</v>
      </c>
    </row>
    <row r="434" spans="1:17" x14ac:dyDescent="0.25">
      <c r="A434" s="63" t="s">
        <v>281</v>
      </c>
      <c r="B434" t="s">
        <v>3248</v>
      </c>
      <c r="D434" t="s">
        <v>3247</v>
      </c>
      <c r="F434" t="s">
        <v>688</v>
      </c>
      <c r="G434" t="s">
        <v>1834</v>
      </c>
      <c r="H434" t="s">
        <v>1835</v>
      </c>
      <c r="I434" t="str">
        <f t="shared" si="18"/>
        <v>Not In List</v>
      </c>
      <c r="J434" t="str">
        <f t="shared" si="19"/>
        <v>187802_at</v>
      </c>
      <c r="K434" t="s">
        <v>4051</v>
      </c>
      <c r="P434" t="s">
        <v>688</v>
      </c>
      <c r="Q434" t="str">
        <f t="shared" si="20"/>
        <v>NM_069341</v>
      </c>
    </row>
    <row r="435" spans="1:17" x14ac:dyDescent="0.25">
      <c r="A435" s="63" t="s">
        <v>963</v>
      </c>
      <c r="B435" t="s">
        <v>3249</v>
      </c>
      <c r="D435" t="s">
        <v>3250</v>
      </c>
      <c r="F435" t="s">
        <v>689</v>
      </c>
      <c r="G435" t="s">
        <v>1240</v>
      </c>
      <c r="H435" t="s">
        <v>1240</v>
      </c>
      <c r="I435" t="str">
        <f t="shared" si="18"/>
        <v>NM_062210</v>
      </c>
      <c r="J435" t="str">
        <f t="shared" si="19"/>
        <v/>
      </c>
      <c r="K435" t="s">
        <v>4051</v>
      </c>
      <c r="P435" t="s">
        <v>689</v>
      </c>
      <c r="Q435" t="str">
        <f t="shared" si="20"/>
        <v>NM_062210</v>
      </c>
    </row>
    <row r="436" spans="1:17" x14ac:dyDescent="0.25">
      <c r="A436" s="63" t="s">
        <v>818</v>
      </c>
      <c r="B436" t="s">
        <v>3251</v>
      </c>
      <c r="D436" t="s">
        <v>3252</v>
      </c>
      <c r="F436" t="s">
        <v>690</v>
      </c>
      <c r="G436" t="s">
        <v>1836</v>
      </c>
      <c r="H436" t="s">
        <v>1342</v>
      </c>
      <c r="I436" t="str">
        <f t="shared" si="18"/>
        <v>NM_066245</v>
      </c>
      <c r="J436" t="str">
        <f t="shared" si="19"/>
        <v/>
      </c>
      <c r="K436" t="s">
        <v>4051</v>
      </c>
      <c r="P436" t="s">
        <v>690</v>
      </c>
      <c r="Q436" t="str">
        <f t="shared" si="20"/>
        <v>NM_066245</v>
      </c>
    </row>
    <row r="437" spans="1:17" x14ac:dyDescent="0.25">
      <c r="A437" s="63" t="s">
        <v>364</v>
      </c>
      <c r="B437" t="s">
        <v>3253</v>
      </c>
      <c r="D437" t="s">
        <v>3254</v>
      </c>
      <c r="F437" t="s">
        <v>691</v>
      </c>
      <c r="G437" t="s">
        <v>1837</v>
      </c>
      <c r="H437" t="s">
        <v>1838</v>
      </c>
      <c r="I437" t="str">
        <f t="shared" si="18"/>
        <v>NM_001307449</v>
      </c>
      <c r="J437" t="str">
        <f t="shared" si="19"/>
        <v/>
      </c>
      <c r="K437" t="s">
        <v>4051</v>
      </c>
      <c r="P437" t="s">
        <v>691</v>
      </c>
      <c r="Q437" t="str">
        <f t="shared" si="20"/>
        <v>NM_001307449</v>
      </c>
    </row>
    <row r="438" spans="1:17" x14ac:dyDescent="0.25">
      <c r="A438" s="63" t="s">
        <v>848</v>
      </c>
      <c r="B438" t="s">
        <v>3255</v>
      </c>
      <c r="D438" t="s">
        <v>3256</v>
      </c>
      <c r="F438" t="s">
        <v>692</v>
      </c>
      <c r="G438" t="s">
        <v>1839</v>
      </c>
      <c r="H438" t="s">
        <v>1357</v>
      </c>
      <c r="I438" t="str">
        <f t="shared" si="18"/>
        <v>NM_059014</v>
      </c>
      <c r="J438" t="str">
        <f t="shared" si="19"/>
        <v/>
      </c>
      <c r="K438" t="s">
        <v>4051</v>
      </c>
      <c r="P438" t="s">
        <v>692</v>
      </c>
      <c r="Q438" t="str">
        <f t="shared" si="20"/>
        <v>NM_059014</v>
      </c>
    </row>
    <row r="439" spans="1:17" x14ac:dyDescent="0.25">
      <c r="A439" s="63" t="s">
        <v>707</v>
      </c>
      <c r="B439" t="s">
        <v>3257</v>
      </c>
      <c r="D439" t="s">
        <v>3258</v>
      </c>
      <c r="F439" t="s">
        <v>693</v>
      </c>
      <c r="G439" t="s">
        <v>1840</v>
      </c>
      <c r="H439" t="s">
        <v>1778</v>
      </c>
      <c r="I439" t="str">
        <f t="shared" si="18"/>
        <v>AY594301</v>
      </c>
      <c r="J439" t="str">
        <f t="shared" si="19"/>
        <v/>
      </c>
      <c r="K439" t="s">
        <v>4051</v>
      </c>
      <c r="P439" t="s">
        <v>693</v>
      </c>
      <c r="Q439" t="str">
        <f t="shared" si="20"/>
        <v>AY594301</v>
      </c>
    </row>
    <row r="440" spans="1:17" x14ac:dyDescent="0.25">
      <c r="A440" s="63" t="s">
        <v>291</v>
      </c>
      <c r="B440" t="s">
        <v>3259</v>
      </c>
      <c r="D440" t="s">
        <v>3260</v>
      </c>
      <c r="F440" t="s">
        <v>694</v>
      </c>
      <c r="G440" t="s">
        <v>1841</v>
      </c>
      <c r="H440" t="s">
        <v>1342</v>
      </c>
      <c r="I440" t="str">
        <f t="shared" si="18"/>
        <v>NM_067102</v>
      </c>
      <c r="J440" t="str">
        <f t="shared" si="19"/>
        <v/>
      </c>
      <c r="K440" t="s">
        <v>4051</v>
      </c>
      <c r="P440" t="s">
        <v>694</v>
      </c>
      <c r="Q440" t="str">
        <f t="shared" si="20"/>
        <v>NM_067102</v>
      </c>
    </row>
    <row r="441" spans="1:17" x14ac:dyDescent="0.25">
      <c r="A441" s="63" t="s">
        <v>291</v>
      </c>
      <c r="B441" t="s">
        <v>3261</v>
      </c>
      <c r="D441" t="s">
        <v>3260</v>
      </c>
      <c r="F441" t="s">
        <v>695</v>
      </c>
      <c r="G441" t="s">
        <v>1842</v>
      </c>
      <c r="H441" t="s">
        <v>1342</v>
      </c>
      <c r="I441" t="str">
        <f t="shared" si="18"/>
        <v>Not In List</v>
      </c>
      <c r="J441" t="str">
        <f t="shared" si="19"/>
        <v>185449_s_at</v>
      </c>
      <c r="K441" t="s">
        <v>4051</v>
      </c>
      <c r="P441" t="s">
        <v>695</v>
      </c>
      <c r="Q441" t="str">
        <f t="shared" si="20"/>
        <v>NM_063363</v>
      </c>
    </row>
    <row r="442" spans="1:17" x14ac:dyDescent="0.25">
      <c r="A442" s="63" t="s">
        <v>556</v>
      </c>
      <c r="B442" t="s">
        <v>3262</v>
      </c>
      <c r="D442" t="s">
        <v>3263</v>
      </c>
      <c r="F442" t="s">
        <v>696</v>
      </c>
      <c r="G442" t="s">
        <v>1843</v>
      </c>
      <c r="H442" t="s">
        <v>1844</v>
      </c>
      <c r="I442" t="str">
        <f t="shared" si="18"/>
        <v>NM_078326</v>
      </c>
      <c r="J442" t="str">
        <f t="shared" si="19"/>
        <v/>
      </c>
      <c r="K442" t="s">
        <v>4051</v>
      </c>
      <c r="P442" t="s">
        <v>696</v>
      </c>
      <c r="Q442" t="str">
        <f t="shared" si="20"/>
        <v>NM_078326</v>
      </c>
    </row>
    <row r="443" spans="1:17" x14ac:dyDescent="0.25">
      <c r="A443" s="63" t="s">
        <v>386</v>
      </c>
      <c r="B443" t="s">
        <v>3264</v>
      </c>
      <c r="D443" t="s">
        <v>3265</v>
      </c>
      <c r="F443" t="s">
        <v>697</v>
      </c>
      <c r="G443" t="s">
        <v>1845</v>
      </c>
      <c r="H443" t="s">
        <v>1846</v>
      </c>
      <c r="I443" t="str">
        <f t="shared" si="18"/>
        <v>NM_059395</v>
      </c>
      <c r="J443" t="str">
        <f t="shared" si="19"/>
        <v/>
      </c>
      <c r="K443" t="s">
        <v>4051</v>
      </c>
      <c r="P443" t="s">
        <v>697</v>
      </c>
      <c r="Q443" t="str">
        <f t="shared" si="20"/>
        <v>NM_059395</v>
      </c>
    </row>
    <row r="444" spans="1:17" x14ac:dyDescent="0.25">
      <c r="A444" s="63" t="s">
        <v>1164</v>
      </c>
      <c r="B444" t="s">
        <v>3266</v>
      </c>
      <c r="D444" t="s">
        <v>3267</v>
      </c>
      <c r="F444" t="s">
        <v>698</v>
      </c>
      <c r="G444" t="s">
        <v>1847</v>
      </c>
      <c r="H444" t="s">
        <v>1848</v>
      </c>
      <c r="I444" t="str">
        <f t="shared" si="18"/>
        <v>NM_063872</v>
      </c>
      <c r="J444" t="str">
        <f t="shared" si="19"/>
        <v/>
      </c>
      <c r="K444" t="s">
        <v>4051</v>
      </c>
      <c r="P444" t="s">
        <v>698</v>
      </c>
      <c r="Q444" t="str">
        <f t="shared" si="20"/>
        <v>NM_063872</v>
      </c>
    </row>
    <row r="445" spans="1:17" x14ac:dyDescent="0.25">
      <c r="A445" s="63" t="s">
        <v>703</v>
      </c>
      <c r="B445" t="s">
        <v>3268</v>
      </c>
      <c r="D445" t="s">
        <v>3269</v>
      </c>
      <c r="F445" t="s">
        <v>699</v>
      </c>
      <c r="G445" t="s">
        <v>1849</v>
      </c>
      <c r="H445" t="s">
        <v>1850</v>
      </c>
      <c r="I445" t="str">
        <f t="shared" si="18"/>
        <v>Not In List</v>
      </c>
      <c r="J445" t="str">
        <f t="shared" si="19"/>
        <v>178926_s_at</v>
      </c>
      <c r="K445" t="s">
        <v>4051</v>
      </c>
      <c r="P445" t="s">
        <v>699</v>
      </c>
      <c r="Q445" t="str">
        <f t="shared" si="20"/>
        <v>NM_065258</v>
      </c>
    </row>
    <row r="446" spans="1:17" x14ac:dyDescent="0.25">
      <c r="A446" s="63" t="s">
        <v>714</v>
      </c>
      <c r="B446" t="s">
        <v>3270</v>
      </c>
      <c r="D446" t="s">
        <v>3271</v>
      </c>
      <c r="F446" t="s">
        <v>700</v>
      </c>
      <c r="G446" t="s">
        <v>117</v>
      </c>
      <c r="H446" t="s">
        <v>1851</v>
      </c>
      <c r="I446" t="str">
        <f t="shared" si="18"/>
        <v>Not In List</v>
      </c>
      <c r="J446" t="str">
        <f t="shared" si="19"/>
        <v>189087_s_at</v>
      </c>
      <c r="K446" t="s">
        <v>4051</v>
      </c>
      <c r="P446" t="s">
        <v>700</v>
      </c>
      <c r="Q446" t="str">
        <f t="shared" si="20"/>
        <v>NM_065614</v>
      </c>
    </row>
    <row r="447" spans="1:17" x14ac:dyDescent="0.25">
      <c r="A447" s="63" t="s">
        <v>343</v>
      </c>
      <c r="B447" t="s">
        <v>3272</v>
      </c>
      <c r="D447" t="s">
        <v>3273</v>
      </c>
      <c r="F447" t="s">
        <v>701</v>
      </c>
      <c r="G447" t="s">
        <v>118</v>
      </c>
      <c r="H447" t="s">
        <v>1852</v>
      </c>
      <c r="I447" t="str">
        <f t="shared" si="18"/>
        <v>NM_065270</v>
      </c>
      <c r="J447" t="str">
        <f t="shared" si="19"/>
        <v/>
      </c>
      <c r="K447" t="s">
        <v>4051</v>
      </c>
      <c r="P447" t="s">
        <v>701</v>
      </c>
      <c r="Q447" t="str">
        <f t="shared" si="20"/>
        <v>NM_065270</v>
      </c>
    </row>
    <row r="448" spans="1:17" x14ac:dyDescent="0.25">
      <c r="A448" s="63" t="s">
        <v>343</v>
      </c>
      <c r="B448" t="s">
        <v>3274</v>
      </c>
      <c r="D448" t="s">
        <v>3273</v>
      </c>
      <c r="F448" t="s">
        <v>702</v>
      </c>
      <c r="G448" t="s">
        <v>119</v>
      </c>
      <c r="H448" t="s">
        <v>1853</v>
      </c>
      <c r="I448" t="str">
        <f t="shared" si="18"/>
        <v>Not In List</v>
      </c>
      <c r="J448" t="str">
        <f t="shared" si="19"/>
        <v>191219_at</v>
      </c>
      <c r="K448" t="s">
        <v>4051</v>
      </c>
      <c r="P448" t="s">
        <v>702</v>
      </c>
      <c r="Q448" t="str">
        <f t="shared" si="20"/>
        <v>NM_062086</v>
      </c>
    </row>
    <row r="449" spans="1:17" x14ac:dyDescent="0.25">
      <c r="A449" s="63" t="s">
        <v>564</v>
      </c>
      <c r="B449" t="s">
        <v>3275</v>
      </c>
      <c r="D449" t="s">
        <v>3276</v>
      </c>
      <c r="F449" t="s">
        <v>703</v>
      </c>
      <c r="G449" t="s">
        <v>1854</v>
      </c>
      <c r="H449" t="s">
        <v>1855</v>
      </c>
      <c r="I449" t="str">
        <f t="shared" si="18"/>
        <v>NM_182316</v>
      </c>
      <c r="J449" t="str">
        <f t="shared" si="19"/>
        <v/>
      </c>
      <c r="K449" t="s">
        <v>4051</v>
      </c>
      <c r="P449" t="s">
        <v>703</v>
      </c>
      <c r="Q449" t="str">
        <f t="shared" si="20"/>
        <v>NM_182316</v>
      </c>
    </row>
    <row r="450" spans="1:17" x14ac:dyDescent="0.25">
      <c r="A450" s="63" t="s">
        <v>416</v>
      </c>
      <c r="B450" t="s">
        <v>3277</v>
      </c>
      <c r="D450" t="s">
        <v>3278</v>
      </c>
      <c r="F450" t="s">
        <v>704</v>
      </c>
      <c r="G450" t="s">
        <v>120</v>
      </c>
      <c r="H450" t="s">
        <v>1856</v>
      </c>
      <c r="I450" t="str">
        <f t="shared" si="18"/>
        <v>NM_067117</v>
      </c>
      <c r="J450" t="str">
        <f t="shared" si="19"/>
        <v/>
      </c>
      <c r="K450" t="s">
        <v>4051</v>
      </c>
      <c r="P450" t="s">
        <v>704</v>
      </c>
      <c r="Q450" t="str">
        <f t="shared" si="20"/>
        <v>NM_067117</v>
      </c>
    </row>
    <row r="451" spans="1:17" x14ac:dyDescent="0.25">
      <c r="A451" s="63" t="s">
        <v>1038</v>
      </c>
      <c r="B451" t="s">
        <v>3279</v>
      </c>
      <c r="D451" t="s">
        <v>3280</v>
      </c>
      <c r="F451" t="s">
        <v>705</v>
      </c>
      <c r="G451" t="s">
        <v>121</v>
      </c>
      <c r="H451" t="s">
        <v>1357</v>
      </c>
      <c r="I451" t="str">
        <f t="shared" ref="I451:I514" si="21">IF(ISERROR(MATCH($F451,$A:$A,0)),"Not In List",VLOOKUP($F451,$A:$B,2,FALSE))</f>
        <v>NM_064720</v>
      </c>
      <c r="J451" t="str">
        <f t="shared" ref="J451:K514" si="22">IF(I451 = "Not In List",G451,"")</f>
        <v/>
      </c>
      <c r="K451" t="s">
        <v>4051</v>
      </c>
      <c r="P451" t="s">
        <v>705</v>
      </c>
      <c r="Q451" t="str">
        <f t="shared" ref="Q451:Q514" si="23">IF(I451="Not In List",IF(ISERROR(MATCH($J451,$J:$J,0)),"Not In List",VLOOKUP($J451,$M:$N,2,FALSE)),I451)</f>
        <v>NM_064720</v>
      </c>
    </row>
    <row r="452" spans="1:17" x14ac:dyDescent="0.25">
      <c r="A452" s="63" t="s">
        <v>1038</v>
      </c>
      <c r="B452" t="s">
        <v>3281</v>
      </c>
      <c r="D452" t="s">
        <v>3280</v>
      </c>
      <c r="F452" t="s">
        <v>706</v>
      </c>
      <c r="G452" t="s">
        <v>122</v>
      </c>
      <c r="H452" t="s">
        <v>1857</v>
      </c>
      <c r="I452" t="str">
        <f t="shared" si="21"/>
        <v>Not In List</v>
      </c>
      <c r="J452" t="str">
        <f t="shared" si="22"/>
        <v>190254_at</v>
      </c>
      <c r="K452" t="s">
        <v>4051</v>
      </c>
      <c r="P452" t="s">
        <v>706</v>
      </c>
      <c r="Q452" t="str">
        <f t="shared" si="23"/>
        <v>NM_060574</v>
      </c>
    </row>
    <row r="453" spans="1:17" x14ac:dyDescent="0.25">
      <c r="A453" s="63" t="s">
        <v>1038</v>
      </c>
      <c r="B453" t="s">
        <v>3282</v>
      </c>
      <c r="D453" t="s">
        <v>3280</v>
      </c>
      <c r="F453" t="s">
        <v>707</v>
      </c>
      <c r="G453" t="s">
        <v>123</v>
      </c>
      <c r="H453" t="s">
        <v>1858</v>
      </c>
      <c r="I453" t="str">
        <f t="shared" si="21"/>
        <v>NM_072614</v>
      </c>
      <c r="J453" t="str">
        <f t="shared" si="22"/>
        <v/>
      </c>
      <c r="K453" t="s">
        <v>4051</v>
      </c>
      <c r="P453" t="s">
        <v>707</v>
      </c>
      <c r="Q453" t="str">
        <f t="shared" si="23"/>
        <v>NM_072614</v>
      </c>
    </row>
    <row r="454" spans="1:17" x14ac:dyDescent="0.25">
      <c r="A454" s="63" t="s">
        <v>894</v>
      </c>
      <c r="B454" t="s">
        <v>3283</v>
      </c>
      <c r="D454" t="s">
        <v>3284</v>
      </c>
      <c r="F454" t="s">
        <v>708</v>
      </c>
      <c r="G454" t="s">
        <v>124</v>
      </c>
      <c r="H454" t="s">
        <v>1342</v>
      </c>
      <c r="I454" t="str">
        <f t="shared" si="21"/>
        <v>NM_073520</v>
      </c>
      <c r="J454" t="str">
        <f t="shared" si="22"/>
        <v/>
      </c>
      <c r="K454" t="s">
        <v>4051</v>
      </c>
      <c r="P454" t="s">
        <v>708</v>
      </c>
      <c r="Q454" t="str">
        <f t="shared" si="23"/>
        <v>NM_073520</v>
      </c>
    </row>
    <row r="455" spans="1:17" x14ac:dyDescent="0.25">
      <c r="A455" s="63" t="s">
        <v>394</v>
      </c>
      <c r="B455" t="s">
        <v>3285</v>
      </c>
      <c r="D455" t="s">
        <v>3286</v>
      </c>
      <c r="F455" t="s">
        <v>709</v>
      </c>
      <c r="G455" t="s">
        <v>125</v>
      </c>
      <c r="H455" t="s">
        <v>1859</v>
      </c>
      <c r="I455" t="str">
        <f t="shared" si="21"/>
        <v>NM_060084</v>
      </c>
      <c r="J455" t="str">
        <f t="shared" si="22"/>
        <v/>
      </c>
      <c r="K455" t="s">
        <v>4051</v>
      </c>
      <c r="P455" t="s">
        <v>709</v>
      </c>
      <c r="Q455" t="str">
        <f t="shared" si="23"/>
        <v>NM_060084</v>
      </c>
    </row>
    <row r="456" spans="1:17" x14ac:dyDescent="0.25">
      <c r="A456" s="63" t="s">
        <v>524</v>
      </c>
      <c r="B456" t="s">
        <v>3287</v>
      </c>
      <c r="D456" t="s">
        <v>3288</v>
      </c>
      <c r="F456" t="s">
        <v>710</v>
      </c>
      <c r="G456" t="s">
        <v>1860</v>
      </c>
      <c r="H456" t="s">
        <v>1861</v>
      </c>
      <c r="I456" t="str">
        <f t="shared" si="21"/>
        <v>NM_071350</v>
      </c>
      <c r="J456" t="str">
        <f t="shared" si="22"/>
        <v/>
      </c>
      <c r="K456" t="s">
        <v>4051</v>
      </c>
      <c r="P456" t="s">
        <v>710</v>
      </c>
      <c r="Q456" t="str">
        <f t="shared" si="23"/>
        <v>NM_071350</v>
      </c>
    </row>
    <row r="457" spans="1:17" x14ac:dyDescent="0.25">
      <c r="A457" s="63" t="s">
        <v>1149</v>
      </c>
      <c r="B457" t="s">
        <v>3289</v>
      </c>
      <c r="D457" t="s">
        <v>3290</v>
      </c>
      <c r="F457" t="s">
        <v>711</v>
      </c>
      <c r="G457" t="s">
        <v>126</v>
      </c>
      <c r="H457" t="s">
        <v>1346</v>
      </c>
      <c r="I457" t="str">
        <f t="shared" si="21"/>
        <v>NM_071567</v>
      </c>
      <c r="J457" t="str">
        <f t="shared" si="22"/>
        <v/>
      </c>
      <c r="K457" t="s">
        <v>4051</v>
      </c>
      <c r="P457" t="s">
        <v>711</v>
      </c>
      <c r="Q457" t="str">
        <f t="shared" si="23"/>
        <v>NM_071567</v>
      </c>
    </row>
    <row r="458" spans="1:17" x14ac:dyDescent="0.25">
      <c r="A458" s="63" t="s">
        <v>804</v>
      </c>
      <c r="B458" t="s">
        <v>3291</v>
      </c>
      <c r="D458" t="s">
        <v>3292</v>
      </c>
      <c r="F458" t="s">
        <v>712</v>
      </c>
      <c r="G458" t="s">
        <v>1862</v>
      </c>
      <c r="H458" t="s">
        <v>1863</v>
      </c>
      <c r="I458" t="str">
        <f t="shared" si="21"/>
        <v>NM_063684</v>
      </c>
      <c r="J458" t="str">
        <f t="shared" si="22"/>
        <v/>
      </c>
      <c r="K458" t="s">
        <v>4051</v>
      </c>
      <c r="P458" t="s">
        <v>712</v>
      </c>
      <c r="Q458" t="str">
        <f t="shared" si="23"/>
        <v>NM_063684</v>
      </c>
    </row>
    <row r="459" spans="1:17" x14ac:dyDescent="0.25">
      <c r="A459" s="63" t="s">
        <v>411</v>
      </c>
      <c r="B459" t="s">
        <v>3293</v>
      </c>
      <c r="D459" t="s">
        <v>3294</v>
      </c>
      <c r="F459" t="s">
        <v>713</v>
      </c>
      <c r="G459" t="s">
        <v>127</v>
      </c>
      <c r="H459" t="s">
        <v>1864</v>
      </c>
      <c r="I459" t="str">
        <f t="shared" si="21"/>
        <v>NM_069625</v>
      </c>
      <c r="J459" t="str">
        <f t="shared" si="22"/>
        <v/>
      </c>
      <c r="K459" t="s">
        <v>4051</v>
      </c>
      <c r="P459" t="s">
        <v>713</v>
      </c>
      <c r="Q459" t="str">
        <f t="shared" si="23"/>
        <v>NM_069625</v>
      </c>
    </row>
    <row r="460" spans="1:17" x14ac:dyDescent="0.25">
      <c r="A460" s="63" t="s">
        <v>346</v>
      </c>
      <c r="B460" t="s">
        <v>3295</v>
      </c>
      <c r="D460" t="s">
        <v>3296</v>
      </c>
      <c r="F460" t="s">
        <v>714</v>
      </c>
      <c r="G460" t="s">
        <v>1865</v>
      </c>
      <c r="H460" t="s">
        <v>1866</v>
      </c>
      <c r="I460" t="str">
        <f t="shared" si="21"/>
        <v>NM_064461</v>
      </c>
      <c r="J460" t="str">
        <f t="shared" si="22"/>
        <v/>
      </c>
      <c r="K460" t="s">
        <v>4051</v>
      </c>
      <c r="P460" t="s">
        <v>714</v>
      </c>
      <c r="Q460" t="str">
        <f t="shared" si="23"/>
        <v>NM_064461</v>
      </c>
    </row>
    <row r="461" spans="1:17" x14ac:dyDescent="0.25">
      <c r="A461" s="63" t="s">
        <v>340</v>
      </c>
      <c r="B461" t="s">
        <v>3297</v>
      </c>
      <c r="D461" t="s">
        <v>3298</v>
      </c>
      <c r="F461" t="s">
        <v>715</v>
      </c>
      <c r="G461" t="s">
        <v>128</v>
      </c>
      <c r="H461" t="s">
        <v>1867</v>
      </c>
      <c r="I461" t="str">
        <f t="shared" si="21"/>
        <v>NM_061807</v>
      </c>
      <c r="J461" t="str">
        <f t="shared" si="22"/>
        <v/>
      </c>
      <c r="K461" t="s">
        <v>4051</v>
      </c>
      <c r="P461" t="s">
        <v>715</v>
      </c>
      <c r="Q461" t="str">
        <f t="shared" si="23"/>
        <v>NM_061807</v>
      </c>
    </row>
    <row r="462" spans="1:17" x14ac:dyDescent="0.25">
      <c r="A462" s="63" t="s">
        <v>716</v>
      </c>
      <c r="B462" t="s">
        <v>3299</v>
      </c>
      <c r="D462" t="s">
        <v>3300</v>
      </c>
      <c r="F462" t="s">
        <v>716</v>
      </c>
      <c r="G462" t="s">
        <v>1240</v>
      </c>
      <c r="H462" t="s">
        <v>1240</v>
      </c>
      <c r="I462" t="str">
        <f t="shared" si="21"/>
        <v>NM_074047</v>
      </c>
      <c r="J462" t="str">
        <f t="shared" si="22"/>
        <v/>
      </c>
      <c r="K462" t="s">
        <v>4051</v>
      </c>
      <c r="P462" t="s">
        <v>716</v>
      </c>
      <c r="Q462" t="str">
        <f t="shared" si="23"/>
        <v>NM_074047</v>
      </c>
    </row>
    <row r="463" spans="1:17" x14ac:dyDescent="0.25">
      <c r="A463" s="63" t="s">
        <v>983</v>
      </c>
      <c r="B463" t="s">
        <v>3301</v>
      </c>
      <c r="D463" t="s">
        <v>3302</v>
      </c>
      <c r="F463" t="s">
        <v>717</v>
      </c>
      <c r="G463" t="s">
        <v>1868</v>
      </c>
      <c r="H463" t="s">
        <v>1869</v>
      </c>
      <c r="I463" t="str">
        <f t="shared" si="21"/>
        <v>Not In List</v>
      </c>
      <c r="J463" t="str">
        <f t="shared" si="22"/>
        <v>187964_at</v>
      </c>
      <c r="K463" t="s">
        <v>4051</v>
      </c>
      <c r="P463" t="s">
        <v>717</v>
      </c>
      <c r="Q463" t="str">
        <f t="shared" si="23"/>
        <v>NM_078223</v>
      </c>
    </row>
    <row r="464" spans="1:17" x14ac:dyDescent="0.25">
      <c r="A464" s="63" t="s">
        <v>882</v>
      </c>
      <c r="B464" t="s">
        <v>3303</v>
      </c>
      <c r="D464" t="s">
        <v>3304</v>
      </c>
      <c r="F464" t="s">
        <v>718</v>
      </c>
      <c r="G464" t="s">
        <v>1870</v>
      </c>
      <c r="H464" t="s">
        <v>1871</v>
      </c>
      <c r="I464" t="str">
        <f t="shared" si="21"/>
        <v>NM_171585</v>
      </c>
      <c r="J464" t="str">
        <f t="shared" si="22"/>
        <v/>
      </c>
      <c r="K464" t="s">
        <v>4051</v>
      </c>
      <c r="P464" t="s">
        <v>718</v>
      </c>
      <c r="Q464" t="str">
        <f t="shared" si="23"/>
        <v>NM_171585</v>
      </c>
    </row>
    <row r="465" spans="1:17" x14ac:dyDescent="0.25">
      <c r="A465" s="63" t="s">
        <v>1087</v>
      </c>
      <c r="B465" t="s">
        <v>3305</v>
      </c>
      <c r="D465" t="s">
        <v>3306</v>
      </c>
      <c r="F465" t="s">
        <v>719</v>
      </c>
      <c r="G465" t="s">
        <v>1872</v>
      </c>
      <c r="H465" t="s">
        <v>1873</v>
      </c>
      <c r="I465" t="str">
        <f t="shared" si="21"/>
        <v>NM_073828</v>
      </c>
      <c r="J465" t="str">
        <f t="shared" si="22"/>
        <v/>
      </c>
      <c r="K465" t="s">
        <v>4051</v>
      </c>
      <c r="P465" t="s">
        <v>719</v>
      </c>
      <c r="Q465" t="str">
        <f t="shared" si="23"/>
        <v>NM_073828</v>
      </c>
    </row>
    <row r="466" spans="1:17" x14ac:dyDescent="0.25">
      <c r="A466" s="63" t="s">
        <v>384</v>
      </c>
      <c r="B466" t="s">
        <v>3307</v>
      </c>
      <c r="D466" t="s">
        <v>3308</v>
      </c>
      <c r="F466" t="s">
        <v>720</v>
      </c>
      <c r="G466" t="s">
        <v>129</v>
      </c>
      <c r="H466" t="s">
        <v>1874</v>
      </c>
      <c r="I466" t="str">
        <f t="shared" si="21"/>
        <v>NM_001322546</v>
      </c>
      <c r="J466" t="str">
        <f t="shared" si="22"/>
        <v/>
      </c>
      <c r="K466" t="s">
        <v>4051</v>
      </c>
      <c r="P466" t="s">
        <v>720</v>
      </c>
      <c r="Q466" t="str">
        <f t="shared" si="23"/>
        <v>NM_001322546</v>
      </c>
    </row>
    <row r="467" spans="1:17" x14ac:dyDescent="0.25">
      <c r="A467" s="63" t="s">
        <v>381</v>
      </c>
      <c r="B467" t="s">
        <v>3309</v>
      </c>
      <c r="D467" t="s">
        <v>3310</v>
      </c>
      <c r="F467" t="s">
        <v>721</v>
      </c>
      <c r="G467" t="s">
        <v>130</v>
      </c>
      <c r="H467" t="s">
        <v>1875</v>
      </c>
      <c r="I467" t="str">
        <f t="shared" si="21"/>
        <v>NM_073519</v>
      </c>
      <c r="J467" t="str">
        <f t="shared" si="22"/>
        <v/>
      </c>
      <c r="K467" t="s">
        <v>4051</v>
      </c>
      <c r="P467" t="s">
        <v>721</v>
      </c>
      <c r="Q467" t="str">
        <f t="shared" si="23"/>
        <v>NM_073519</v>
      </c>
    </row>
    <row r="468" spans="1:17" x14ac:dyDescent="0.25">
      <c r="A468" s="63" t="s">
        <v>886</v>
      </c>
      <c r="B468" t="s">
        <v>3311</v>
      </c>
      <c r="D468" t="s">
        <v>3312</v>
      </c>
      <c r="F468" t="s">
        <v>722</v>
      </c>
      <c r="G468" t="s">
        <v>1876</v>
      </c>
      <c r="H468" t="s">
        <v>1877</v>
      </c>
      <c r="I468" t="str">
        <f t="shared" si="21"/>
        <v>NM_064462</v>
      </c>
      <c r="J468" t="str">
        <f t="shared" si="22"/>
        <v/>
      </c>
      <c r="K468" t="s">
        <v>4051</v>
      </c>
      <c r="P468" t="s">
        <v>722</v>
      </c>
      <c r="Q468" t="str">
        <f t="shared" si="23"/>
        <v>NM_064462</v>
      </c>
    </row>
    <row r="469" spans="1:17" x14ac:dyDescent="0.25">
      <c r="A469" s="63" t="s">
        <v>1189</v>
      </c>
      <c r="B469" t="s">
        <v>3313</v>
      </c>
      <c r="D469" t="s">
        <v>3314</v>
      </c>
      <c r="F469" t="s">
        <v>723</v>
      </c>
      <c r="G469" t="s">
        <v>1240</v>
      </c>
      <c r="H469" t="s">
        <v>1240</v>
      </c>
      <c r="I469" t="str">
        <f t="shared" si="21"/>
        <v>NM_062501</v>
      </c>
      <c r="J469" t="str">
        <f t="shared" si="22"/>
        <v/>
      </c>
      <c r="K469" t="s">
        <v>4051</v>
      </c>
      <c r="P469" t="s">
        <v>723</v>
      </c>
      <c r="Q469" t="str">
        <f t="shared" si="23"/>
        <v>NM_062501</v>
      </c>
    </row>
    <row r="470" spans="1:17" x14ac:dyDescent="0.25">
      <c r="A470" s="63" t="s">
        <v>881</v>
      </c>
      <c r="B470" t="s">
        <v>3315</v>
      </c>
      <c r="D470" t="s">
        <v>3316</v>
      </c>
      <c r="F470" t="s">
        <v>724</v>
      </c>
      <c r="G470" t="s">
        <v>132</v>
      </c>
      <c r="H470" t="s">
        <v>1878</v>
      </c>
      <c r="I470" t="str">
        <f t="shared" si="21"/>
        <v>Not In List</v>
      </c>
      <c r="J470" t="str">
        <f t="shared" si="22"/>
        <v>184602_at</v>
      </c>
      <c r="K470" t="s">
        <v>4051</v>
      </c>
      <c r="P470" t="s">
        <v>724</v>
      </c>
      <c r="Q470" t="str">
        <f>IF(I470="Not In List",IF(ISERROR(MATCH($J470,$J:$J,0)),"Not In List",VLOOKUP($J470,$M:$N,2,FALSE)),I470)</f>
        <v>NM_059037</v>
      </c>
    </row>
    <row r="471" spans="1:17" x14ac:dyDescent="0.25">
      <c r="A471" s="63" t="s">
        <v>1128</v>
      </c>
      <c r="B471" t="s">
        <v>3317</v>
      </c>
      <c r="D471" t="s">
        <v>3318</v>
      </c>
      <c r="F471" t="s">
        <v>725</v>
      </c>
      <c r="G471" t="s">
        <v>133</v>
      </c>
      <c r="H471" t="s">
        <v>1879</v>
      </c>
      <c r="I471" t="str">
        <f t="shared" si="21"/>
        <v>NM_001028418</v>
      </c>
      <c r="J471" t="str">
        <f t="shared" si="22"/>
        <v/>
      </c>
      <c r="K471" t="s">
        <v>4051</v>
      </c>
      <c r="P471" t="s">
        <v>725</v>
      </c>
      <c r="Q471" t="str">
        <f t="shared" si="23"/>
        <v>NM_001028418</v>
      </c>
    </row>
    <row r="472" spans="1:17" x14ac:dyDescent="0.25">
      <c r="A472" s="63" t="s">
        <v>1186</v>
      </c>
      <c r="B472" t="s">
        <v>3319</v>
      </c>
      <c r="D472" t="s">
        <v>3320</v>
      </c>
      <c r="F472" t="s">
        <v>726</v>
      </c>
      <c r="G472" t="s">
        <v>134</v>
      </c>
      <c r="H472" t="s">
        <v>1880</v>
      </c>
      <c r="I472" t="str">
        <f t="shared" si="21"/>
        <v>NM_059037</v>
      </c>
      <c r="J472" t="str">
        <f t="shared" si="22"/>
        <v/>
      </c>
      <c r="K472" t="s">
        <v>4051</v>
      </c>
      <c r="P472" t="s">
        <v>726</v>
      </c>
      <c r="Q472" t="str">
        <f t="shared" si="23"/>
        <v>NM_059037</v>
      </c>
    </row>
    <row r="473" spans="1:17" x14ac:dyDescent="0.25">
      <c r="A473" s="63" t="s">
        <v>870</v>
      </c>
      <c r="B473" t="s">
        <v>3321</v>
      </c>
      <c r="D473" t="s">
        <v>3322</v>
      </c>
      <c r="F473" t="s">
        <v>727</v>
      </c>
      <c r="G473" t="s">
        <v>135</v>
      </c>
      <c r="H473" t="s">
        <v>1342</v>
      </c>
      <c r="I473" t="str">
        <f t="shared" si="21"/>
        <v>NM_071193</v>
      </c>
      <c r="J473" t="str">
        <f t="shared" si="22"/>
        <v/>
      </c>
      <c r="K473" t="s">
        <v>4051</v>
      </c>
      <c r="P473" t="s">
        <v>727</v>
      </c>
      <c r="Q473" t="str">
        <f t="shared" si="23"/>
        <v>NM_071193</v>
      </c>
    </row>
    <row r="474" spans="1:17" x14ac:dyDescent="0.25">
      <c r="A474" s="63" t="s">
        <v>591</v>
      </c>
      <c r="B474" t="s">
        <v>3323</v>
      </c>
      <c r="D474" t="s">
        <v>3324</v>
      </c>
      <c r="F474" t="s">
        <v>728</v>
      </c>
      <c r="G474" t="s">
        <v>136</v>
      </c>
      <c r="H474" t="s">
        <v>1881</v>
      </c>
      <c r="I474" t="str">
        <f t="shared" si="21"/>
        <v>NM_071693</v>
      </c>
      <c r="J474" t="str">
        <f t="shared" si="22"/>
        <v/>
      </c>
      <c r="K474" t="s">
        <v>4051</v>
      </c>
      <c r="P474" t="s">
        <v>728</v>
      </c>
      <c r="Q474" t="str">
        <f t="shared" si="23"/>
        <v>NM_071693</v>
      </c>
    </row>
    <row r="475" spans="1:17" x14ac:dyDescent="0.25">
      <c r="A475" s="63" t="s">
        <v>773</v>
      </c>
      <c r="B475" t="s">
        <v>3325</v>
      </c>
      <c r="D475" t="s">
        <v>3326</v>
      </c>
      <c r="F475" t="s">
        <v>729</v>
      </c>
      <c r="G475" t="s">
        <v>137</v>
      </c>
      <c r="H475" t="s">
        <v>1882</v>
      </c>
      <c r="I475" t="str">
        <f t="shared" si="21"/>
        <v>NM_062240</v>
      </c>
      <c r="J475" t="str">
        <f t="shared" si="22"/>
        <v/>
      </c>
      <c r="K475" t="s">
        <v>4051</v>
      </c>
      <c r="P475" t="s">
        <v>729</v>
      </c>
      <c r="Q475" t="str">
        <f t="shared" si="23"/>
        <v>NM_062240</v>
      </c>
    </row>
    <row r="476" spans="1:17" x14ac:dyDescent="0.25">
      <c r="A476" s="63" t="s">
        <v>612</v>
      </c>
      <c r="B476" t="s">
        <v>3327</v>
      </c>
      <c r="D476" t="s">
        <v>3328</v>
      </c>
      <c r="F476" t="s">
        <v>730</v>
      </c>
      <c r="G476" t="s">
        <v>1255</v>
      </c>
      <c r="H476" t="s">
        <v>1883</v>
      </c>
      <c r="I476" t="str">
        <f t="shared" si="21"/>
        <v>NM_073674</v>
      </c>
      <c r="J476" t="str">
        <f t="shared" si="22"/>
        <v/>
      </c>
      <c r="K476" t="s">
        <v>4051</v>
      </c>
      <c r="P476" t="s">
        <v>730</v>
      </c>
      <c r="Q476" t="str">
        <f t="shared" si="23"/>
        <v>NM_073674</v>
      </c>
    </row>
    <row r="477" spans="1:17" x14ac:dyDescent="0.25">
      <c r="A477" s="63" t="s">
        <v>978</v>
      </c>
      <c r="B477" t="s">
        <v>3329</v>
      </c>
      <c r="D477" t="s">
        <v>3330</v>
      </c>
      <c r="F477" t="s">
        <v>731</v>
      </c>
      <c r="G477" t="s">
        <v>1884</v>
      </c>
      <c r="H477" t="s">
        <v>1342</v>
      </c>
      <c r="I477" t="str">
        <f t="shared" si="21"/>
        <v>NM_072478</v>
      </c>
      <c r="J477" t="str">
        <f t="shared" si="22"/>
        <v/>
      </c>
      <c r="K477" t="s">
        <v>4051</v>
      </c>
      <c r="P477" t="s">
        <v>731</v>
      </c>
      <c r="Q477" t="str">
        <f t="shared" si="23"/>
        <v>NM_072478</v>
      </c>
    </row>
    <row r="478" spans="1:17" x14ac:dyDescent="0.25">
      <c r="A478" s="63" t="s">
        <v>978</v>
      </c>
      <c r="B478" t="s">
        <v>3331</v>
      </c>
      <c r="D478" t="s">
        <v>3330</v>
      </c>
      <c r="F478" t="s">
        <v>732</v>
      </c>
      <c r="G478" t="s">
        <v>138</v>
      </c>
      <c r="H478" t="s">
        <v>1885</v>
      </c>
      <c r="I478" t="str">
        <f t="shared" si="21"/>
        <v>NM_068841</v>
      </c>
      <c r="J478" t="str">
        <f t="shared" si="22"/>
        <v/>
      </c>
      <c r="K478" t="s">
        <v>4051</v>
      </c>
      <c r="P478" t="s">
        <v>732</v>
      </c>
      <c r="Q478" t="str">
        <f t="shared" si="23"/>
        <v>NM_068841</v>
      </c>
    </row>
    <row r="479" spans="1:17" x14ac:dyDescent="0.25">
      <c r="A479" s="63" t="s">
        <v>505</v>
      </c>
      <c r="B479" t="s">
        <v>3332</v>
      </c>
      <c r="D479" t="s">
        <v>3333</v>
      </c>
      <c r="F479" t="s">
        <v>733</v>
      </c>
      <c r="G479" t="s">
        <v>139</v>
      </c>
      <c r="H479" t="s">
        <v>1886</v>
      </c>
      <c r="I479" t="str">
        <f t="shared" si="21"/>
        <v>NM_062954</v>
      </c>
      <c r="J479" t="str">
        <f t="shared" si="22"/>
        <v/>
      </c>
      <c r="K479" t="s">
        <v>4051</v>
      </c>
      <c r="P479" t="s">
        <v>733</v>
      </c>
      <c r="Q479" t="str">
        <f t="shared" si="23"/>
        <v>NM_062954</v>
      </c>
    </row>
    <row r="480" spans="1:17" x14ac:dyDescent="0.25">
      <c r="A480" s="63" t="s">
        <v>836</v>
      </c>
      <c r="B480" t="s">
        <v>3334</v>
      </c>
      <c r="D480" t="s">
        <v>3335</v>
      </c>
      <c r="F480" t="s">
        <v>734</v>
      </c>
      <c r="G480" t="s">
        <v>1887</v>
      </c>
      <c r="H480" t="s">
        <v>1348</v>
      </c>
      <c r="I480" t="str">
        <f t="shared" si="21"/>
        <v>NM_064463</v>
      </c>
      <c r="J480" t="str">
        <f t="shared" si="22"/>
        <v/>
      </c>
      <c r="K480" t="s">
        <v>4051</v>
      </c>
      <c r="P480" t="s">
        <v>734</v>
      </c>
      <c r="Q480" t="str">
        <f t="shared" si="23"/>
        <v>NM_064463</v>
      </c>
    </row>
    <row r="481" spans="1:17" x14ac:dyDescent="0.25">
      <c r="A481" s="63" t="s">
        <v>1127</v>
      </c>
      <c r="B481" t="s">
        <v>3336</v>
      </c>
      <c r="D481" t="s">
        <v>3337</v>
      </c>
      <c r="F481" t="s">
        <v>735</v>
      </c>
      <c r="G481" t="s">
        <v>140</v>
      </c>
      <c r="H481" t="s">
        <v>1888</v>
      </c>
      <c r="I481" t="str">
        <f t="shared" si="21"/>
        <v>AY158691</v>
      </c>
      <c r="J481" t="str">
        <f t="shared" si="22"/>
        <v/>
      </c>
      <c r="K481" t="s">
        <v>4051</v>
      </c>
      <c r="P481" t="s">
        <v>735</v>
      </c>
      <c r="Q481" t="str">
        <f t="shared" si="23"/>
        <v>AY158691</v>
      </c>
    </row>
    <row r="482" spans="1:17" x14ac:dyDescent="0.25">
      <c r="A482" s="63" t="s">
        <v>662</v>
      </c>
      <c r="B482" t="s">
        <v>3338</v>
      </c>
      <c r="D482" t="s">
        <v>3339</v>
      </c>
      <c r="F482" t="s">
        <v>736</v>
      </c>
      <c r="G482" t="s">
        <v>141</v>
      </c>
      <c r="H482" t="s">
        <v>1346</v>
      </c>
      <c r="I482" t="str">
        <f t="shared" si="21"/>
        <v>Not In List</v>
      </c>
      <c r="J482" t="str">
        <f t="shared" si="22"/>
        <v>176826_at</v>
      </c>
      <c r="K482" t="s">
        <v>4051</v>
      </c>
      <c r="P482" t="s">
        <v>736</v>
      </c>
      <c r="Q482" t="str">
        <f t="shared" si="23"/>
        <v>NM_001313311</v>
      </c>
    </row>
    <row r="483" spans="1:17" x14ac:dyDescent="0.25">
      <c r="A483" s="63" t="s">
        <v>779</v>
      </c>
      <c r="B483" t="s">
        <v>3340</v>
      </c>
      <c r="D483" t="s">
        <v>3341</v>
      </c>
      <c r="F483" t="s">
        <v>737</v>
      </c>
      <c r="G483" t="s">
        <v>1240</v>
      </c>
      <c r="H483" t="s">
        <v>1240</v>
      </c>
      <c r="I483" t="str">
        <f t="shared" si="21"/>
        <v>NM_181976</v>
      </c>
      <c r="J483" t="str">
        <f t="shared" si="22"/>
        <v/>
      </c>
      <c r="K483" t="s">
        <v>4051</v>
      </c>
      <c r="P483" t="s">
        <v>737</v>
      </c>
      <c r="Q483" t="str">
        <f t="shared" si="23"/>
        <v>NM_181976</v>
      </c>
    </row>
    <row r="484" spans="1:17" x14ac:dyDescent="0.25">
      <c r="A484" s="63" t="s">
        <v>429</v>
      </c>
      <c r="B484" t="s">
        <v>3342</v>
      </c>
      <c r="D484" t="s">
        <v>3343</v>
      </c>
      <c r="F484" t="s">
        <v>738</v>
      </c>
      <c r="G484" t="s">
        <v>143</v>
      </c>
      <c r="H484" t="s">
        <v>1889</v>
      </c>
      <c r="I484" t="str">
        <f t="shared" si="21"/>
        <v>NM_071159</v>
      </c>
      <c r="J484" t="str">
        <f t="shared" si="22"/>
        <v/>
      </c>
      <c r="K484" t="s">
        <v>4051</v>
      </c>
      <c r="P484" t="s">
        <v>738</v>
      </c>
      <c r="Q484" t="str">
        <f t="shared" si="23"/>
        <v>NM_071159</v>
      </c>
    </row>
    <row r="485" spans="1:17" x14ac:dyDescent="0.25">
      <c r="A485" s="63" t="s">
        <v>992</v>
      </c>
      <c r="B485" t="s">
        <v>3344</v>
      </c>
      <c r="D485" t="s">
        <v>3345</v>
      </c>
      <c r="F485" t="s">
        <v>739</v>
      </c>
      <c r="G485" t="s">
        <v>1890</v>
      </c>
      <c r="H485" t="s">
        <v>1352</v>
      </c>
      <c r="I485" t="str">
        <f t="shared" si="21"/>
        <v>NM_072213</v>
      </c>
      <c r="J485" t="str">
        <f t="shared" si="22"/>
        <v/>
      </c>
      <c r="K485" t="s">
        <v>4051</v>
      </c>
      <c r="P485" t="s">
        <v>739</v>
      </c>
      <c r="Q485" t="str">
        <f t="shared" si="23"/>
        <v>NM_072213</v>
      </c>
    </row>
    <row r="486" spans="1:17" x14ac:dyDescent="0.25">
      <c r="A486" s="63" t="s">
        <v>1144</v>
      </c>
      <c r="B486" t="s">
        <v>3346</v>
      </c>
      <c r="D486" t="s">
        <v>3347</v>
      </c>
      <c r="F486" t="s">
        <v>740</v>
      </c>
      <c r="G486" t="s">
        <v>144</v>
      </c>
      <c r="H486" t="s">
        <v>1891</v>
      </c>
      <c r="I486" t="str">
        <f t="shared" si="21"/>
        <v>NM_071723</v>
      </c>
      <c r="J486" t="str">
        <f t="shared" si="22"/>
        <v/>
      </c>
      <c r="K486" t="s">
        <v>4051</v>
      </c>
      <c r="P486" t="s">
        <v>740</v>
      </c>
      <c r="Q486" t="str">
        <f t="shared" si="23"/>
        <v>NM_071723</v>
      </c>
    </row>
    <row r="487" spans="1:17" x14ac:dyDescent="0.25">
      <c r="A487" s="63" t="s">
        <v>469</v>
      </c>
      <c r="B487" t="s">
        <v>3348</v>
      </c>
      <c r="D487" t="s">
        <v>3349</v>
      </c>
      <c r="F487" t="s">
        <v>741</v>
      </c>
      <c r="G487" t="s">
        <v>1892</v>
      </c>
      <c r="H487" t="s">
        <v>1893</v>
      </c>
      <c r="I487" t="str">
        <f t="shared" si="21"/>
        <v>NM_074118</v>
      </c>
      <c r="J487" t="str">
        <f t="shared" si="22"/>
        <v/>
      </c>
      <c r="K487" t="s">
        <v>4051</v>
      </c>
      <c r="P487" t="s">
        <v>741</v>
      </c>
      <c r="Q487" t="str">
        <f t="shared" si="23"/>
        <v>NM_074118</v>
      </c>
    </row>
    <row r="488" spans="1:17" x14ac:dyDescent="0.25">
      <c r="A488" s="63" t="s">
        <v>355</v>
      </c>
      <c r="B488" t="s">
        <v>3350</v>
      </c>
      <c r="D488" t="s">
        <v>3351</v>
      </c>
      <c r="F488" t="s">
        <v>742</v>
      </c>
      <c r="G488" t="s">
        <v>145</v>
      </c>
      <c r="H488" t="s">
        <v>1894</v>
      </c>
      <c r="I488" t="str">
        <f t="shared" si="21"/>
        <v>NM_074717</v>
      </c>
      <c r="J488" t="str">
        <f t="shared" si="22"/>
        <v/>
      </c>
      <c r="K488" t="s">
        <v>4051</v>
      </c>
      <c r="P488" t="s">
        <v>742</v>
      </c>
      <c r="Q488" t="str">
        <f t="shared" si="23"/>
        <v>NM_074717</v>
      </c>
    </row>
    <row r="489" spans="1:17" x14ac:dyDescent="0.25">
      <c r="A489" s="63" t="s">
        <v>1021</v>
      </c>
      <c r="B489" t="s">
        <v>3352</v>
      </c>
      <c r="D489" t="s">
        <v>3353</v>
      </c>
      <c r="F489" t="s">
        <v>743</v>
      </c>
      <c r="G489" t="s">
        <v>146</v>
      </c>
      <c r="H489" t="s">
        <v>1895</v>
      </c>
      <c r="I489" t="str">
        <f t="shared" si="21"/>
        <v>NM_059028</v>
      </c>
      <c r="J489" t="str">
        <f t="shared" si="22"/>
        <v/>
      </c>
      <c r="K489" t="s">
        <v>4051</v>
      </c>
      <c r="P489" t="s">
        <v>743</v>
      </c>
      <c r="Q489" t="str">
        <f t="shared" si="23"/>
        <v>NM_059028</v>
      </c>
    </row>
    <row r="490" spans="1:17" x14ac:dyDescent="0.25">
      <c r="A490" s="63" t="s">
        <v>806</v>
      </c>
      <c r="B490" t="s">
        <v>3354</v>
      </c>
      <c r="D490" t="s">
        <v>3355</v>
      </c>
      <c r="F490" t="s">
        <v>744</v>
      </c>
      <c r="G490" t="s">
        <v>1240</v>
      </c>
      <c r="H490" t="s">
        <v>1240</v>
      </c>
      <c r="I490" t="str">
        <f t="shared" si="21"/>
        <v>NM_071916</v>
      </c>
      <c r="J490" t="str">
        <f t="shared" si="22"/>
        <v/>
      </c>
      <c r="K490" t="s">
        <v>4051</v>
      </c>
      <c r="P490" t="s">
        <v>744</v>
      </c>
      <c r="Q490" t="str">
        <f t="shared" si="23"/>
        <v>NM_071916</v>
      </c>
    </row>
    <row r="491" spans="1:17" x14ac:dyDescent="0.25">
      <c r="A491" s="63" t="s">
        <v>451</v>
      </c>
      <c r="B491" t="s">
        <v>3356</v>
      </c>
      <c r="D491" t="s">
        <v>3357</v>
      </c>
      <c r="F491" t="s">
        <v>745</v>
      </c>
      <c r="G491" t="s">
        <v>148</v>
      </c>
      <c r="H491" t="s">
        <v>1896</v>
      </c>
      <c r="I491" t="str">
        <f t="shared" si="21"/>
        <v>NM_074582</v>
      </c>
      <c r="J491" t="str">
        <f t="shared" si="22"/>
        <v/>
      </c>
      <c r="K491" t="s">
        <v>4051</v>
      </c>
      <c r="P491" t="s">
        <v>745</v>
      </c>
      <c r="Q491" t="str">
        <f t="shared" si="23"/>
        <v>NM_074582</v>
      </c>
    </row>
    <row r="492" spans="1:17" x14ac:dyDescent="0.25">
      <c r="A492" s="63" t="s">
        <v>451</v>
      </c>
      <c r="B492" t="s">
        <v>3358</v>
      </c>
      <c r="D492" t="s">
        <v>3357</v>
      </c>
      <c r="F492" t="s">
        <v>746</v>
      </c>
      <c r="G492" t="s">
        <v>1897</v>
      </c>
      <c r="H492" t="s">
        <v>1898</v>
      </c>
      <c r="I492" t="str">
        <f t="shared" si="21"/>
        <v>NM_068040</v>
      </c>
      <c r="J492" t="str">
        <f t="shared" si="22"/>
        <v/>
      </c>
      <c r="K492" t="s">
        <v>4051</v>
      </c>
      <c r="P492" t="s">
        <v>746</v>
      </c>
      <c r="Q492" t="str">
        <f t="shared" si="23"/>
        <v>NM_068040</v>
      </c>
    </row>
    <row r="493" spans="1:17" x14ac:dyDescent="0.25">
      <c r="A493" s="63" t="s">
        <v>742</v>
      </c>
      <c r="B493" t="s">
        <v>3359</v>
      </c>
      <c r="D493" t="s">
        <v>3360</v>
      </c>
      <c r="F493" t="s">
        <v>747</v>
      </c>
      <c r="G493" t="s">
        <v>149</v>
      </c>
      <c r="H493" t="s">
        <v>1342</v>
      </c>
      <c r="I493" t="str">
        <f t="shared" si="21"/>
        <v>NM_075492</v>
      </c>
      <c r="J493" t="str">
        <f t="shared" si="22"/>
        <v/>
      </c>
      <c r="K493" t="s">
        <v>4051</v>
      </c>
      <c r="P493" t="s">
        <v>747</v>
      </c>
      <c r="Q493" t="str">
        <f t="shared" si="23"/>
        <v>NM_075492</v>
      </c>
    </row>
    <row r="494" spans="1:17" x14ac:dyDescent="0.25">
      <c r="A494" s="63" t="s">
        <v>1079</v>
      </c>
      <c r="B494" t="s">
        <v>3361</v>
      </c>
      <c r="D494" t="s">
        <v>3362</v>
      </c>
      <c r="F494" t="s">
        <v>748</v>
      </c>
      <c r="G494" t="s">
        <v>150</v>
      </c>
      <c r="H494" t="s">
        <v>1342</v>
      </c>
      <c r="I494" t="str">
        <f t="shared" si="21"/>
        <v>NM_063709</v>
      </c>
      <c r="J494" t="str">
        <f t="shared" si="22"/>
        <v/>
      </c>
      <c r="K494" t="s">
        <v>4051</v>
      </c>
      <c r="P494" t="s">
        <v>748</v>
      </c>
      <c r="Q494" t="str">
        <f t="shared" si="23"/>
        <v>NM_063709</v>
      </c>
    </row>
    <row r="495" spans="1:17" x14ac:dyDescent="0.25">
      <c r="A495" s="63" t="s">
        <v>788</v>
      </c>
      <c r="B495" t="s">
        <v>3363</v>
      </c>
      <c r="D495" t="s">
        <v>3364</v>
      </c>
      <c r="F495" t="s">
        <v>749</v>
      </c>
      <c r="G495" t="s">
        <v>151</v>
      </c>
      <c r="H495" t="s">
        <v>1352</v>
      </c>
      <c r="I495" t="str">
        <f t="shared" si="21"/>
        <v>NM_072188</v>
      </c>
      <c r="J495" t="str">
        <f t="shared" si="22"/>
        <v/>
      </c>
      <c r="K495" t="s">
        <v>4051</v>
      </c>
      <c r="P495" t="s">
        <v>749</v>
      </c>
      <c r="Q495" t="str">
        <f t="shared" si="23"/>
        <v>NM_072188</v>
      </c>
    </row>
    <row r="496" spans="1:17" x14ac:dyDescent="0.25">
      <c r="A496" s="63" t="s">
        <v>617</v>
      </c>
      <c r="B496" t="s">
        <v>3365</v>
      </c>
      <c r="D496" t="s">
        <v>3366</v>
      </c>
      <c r="F496" t="s">
        <v>750</v>
      </c>
      <c r="G496" t="s">
        <v>152</v>
      </c>
      <c r="H496" t="s">
        <v>1899</v>
      </c>
      <c r="I496" t="str">
        <f t="shared" si="21"/>
        <v>NM_067568</v>
      </c>
      <c r="J496" t="str">
        <f t="shared" si="22"/>
        <v/>
      </c>
      <c r="K496" t="s">
        <v>4051</v>
      </c>
      <c r="P496" t="s">
        <v>750</v>
      </c>
      <c r="Q496" t="str">
        <f t="shared" si="23"/>
        <v>NM_067568</v>
      </c>
    </row>
    <row r="497" spans="1:17" x14ac:dyDescent="0.25">
      <c r="A497" s="63" t="s">
        <v>657</v>
      </c>
      <c r="B497" t="s">
        <v>3367</v>
      </c>
      <c r="D497" t="s">
        <v>3368</v>
      </c>
      <c r="F497" t="s">
        <v>751</v>
      </c>
      <c r="G497" t="s">
        <v>1900</v>
      </c>
      <c r="H497" t="s">
        <v>1348</v>
      </c>
      <c r="I497" t="str">
        <f t="shared" si="21"/>
        <v>NM_073550</v>
      </c>
      <c r="J497" t="str">
        <f t="shared" si="22"/>
        <v/>
      </c>
      <c r="K497" t="s">
        <v>4051</v>
      </c>
      <c r="P497" t="s">
        <v>751</v>
      </c>
      <c r="Q497" t="str">
        <f t="shared" si="23"/>
        <v>NM_073550</v>
      </c>
    </row>
    <row r="498" spans="1:17" x14ac:dyDescent="0.25">
      <c r="A498" s="63" t="s">
        <v>732</v>
      </c>
      <c r="B498" t="s">
        <v>3369</v>
      </c>
      <c r="D498" t="s">
        <v>3370</v>
      </c>
      <c r="F498" t="s">
        <v>752</v>
      </c>
      <c r="G498" t="s">
        <v>153</v>
      </c>
      <c r="H498" t="s">
        <v>1901</v>
      </c>
      <c r="I498" t="str">
        <f t="shared" si="21"/>
        <v>Not In List</v>
      </c>
      <c r="J498" t="str">
        <f t="shared" si="22"/>
        <v>189430_at</v>
      </c>
      <c r="K498" t="s">
        <v>4051</v>
      </c>
      <c r="P498" t="s">
        <v>752</v>
      </c>
      <c r="Q498" t="str">
        <f t="shared" si="23"/>
        <v>NM_077738</v>
      </c>
    </row>
    <row r="499" spans="1:17" x14ac:dyDescent="0.25">
      <c r="A499" s="63" t="s">
        <v>1085</v>
      </c>
      <c r="B499" t="s">
        <v>3371</v>
      </c>
      <c r="D499" t="s">
        <v>3372</v>
      </c>
      <c r="F499" t="s">
        <v>753</v>
      </c>
      <c r="G499" t="s">
        <v>1902</v>
      </c>
      <c r="H499" t="s">
        <v>1903</v>
      </c>
      <c r="I499" t="str">
        <f t="shared" si="21"/>
        <v>NM_001129530</v>
      </c>
      <c r="J499" t="str">
        <f t="shared" si="22"/>
        <v/>
      </c>
      <c r="K499" t="s">
        <v>4051</v>
      </c>
      <c r="P499" t="s">
        <v>753</v>
      </c>
      <c r="Q499" t="str">
        <f t="shared" si="23"/>
        <v>NM_001129530</v>
      </c>
    </row>
    <row r="500" spans="1:17" x14ac:dyDescent="0.25">
      <c r="A500" s="63" t="s">
        <v>554</v>
      </c>
      <c r="B500" t="s">
        <v>3373</v>
      </c>
      <c r="D500" t="s">
        <v>3374</v>
      </c>
      <c r="F500" t="s">
        <v>754</v>
      </c>
      <c r="G500" t="s">
        <v>154</v>
      </c>
      <c r="H500" t="s">
        <v>1904</v>
      </c>
      <c r="I500" t="str">
        <f t="shared" si="21"/>
        <v>NM_072587</v>
      </c>
      <c r="J500" t="str">
        <f t="shared" si="22"/>
        <v/>
      </c>
      <c r="K500" t="s">
        <v>4051</v>
      </c>
      <c r="P500" t="s">
        <v>754</v>
      </c>
      <c r="Q500" t="str">
        <f t="shared" si="23"/>
        <v>NM_072587</v>
      </c>
    </row>
    <row r="501" spans="1:17" x14ac:dyDescent="0.25">
      <c r="A501" s="63" t="s">
        <v>554</v>
      </c>
      <c r="B501" t="s">
        <v>3375</v>
      </c>
      <c r="D501" t="s">
        <v>3374</v>
      </c>
      <c r="F501" t="s">
        <v>755</v>
      </c>
      <c r="G501" t="s">
        <v>1905</v>
      </c>
      <c r="H501" t="s">
        <v>1906</v>
      </c>
      <c r="I501" t="str">
        <f t="shared" si="21"/>
        <v>AJ242473</v>
      </c>
      <c r="J501" t="str">
        <f t="shared" si="22"/>
        <v/>
      </c>
      <c r="K501" t="s">
        <v>4051</v>
      </c>
      <c r="P501" t="s">
        <v>755</v>
      </c>
      <c r="Q501" t="str">
        <f t="shared" si="23"/>
        <v>AJ242473</v>
      </c>
    </row>
    <row r="502" spans="1:17" x14ac:dyDescent="0.25">
      <c r="A502" s="63" t="s">
        <v>871</v>
      </c>
      <c r="B502" t="s">
        <v>3376</v>
      </c>
      <c r="D502" t="s">
        <v>3377</v>
      </c>
      <c r="F502" t="s">
        <v>756</v>
      </c>
      <c r="G502" t="s">
        <v>1907</v>
      </c>
      <c r="H502" t="s">
        <v>1352</v>
      </c>
      <c r="I502" t="str">
        <f t="shared" si="21"/>
        <v>NM_071691</v>
      </c>
      <c r="J502" t="str">
        <f t="shared" si="22"/>
        <v/>
      </c>
      <c r="K502" t="s">
        <v>4051</v>
      </c>
      <c r="P502" t="s">
        <v>756</v>
      </c>
      <c r="Q502" t="str">
        <f t="shared" si="23"/>
        <v>NM_071691</v>
      </c>
    </row>
    <row r="503" spans="1:17" x14ac:dyDescent="0.25">
      <c r="A503" s="63" t="s">
        <v>541</v>
      </c>
      <c r="B503" t="s">
        <v>3378</v>
      </c>
      <c r="D503" t="s">
        <v>3379</v>
      </c>
      <c r="F503" t="s">
        <v>757</v>
      </c>
      <c r="G503" t="s">
        <v>1908</v>
      </c>
      <c r="H503" t="s">
        <v>1909</v>
      </c>
      <c r="I503" t="str">
        <f t="shared" si="21"/>
        <v>NM_063714</v>
      </c>
      <c r="J503" t="str">
        <f t="shared" si="22"/>
        <v/>
      </c>
      <c r="K503" t="s">
        <v>4051</v>
      </c>
      <c r="P503" t="s">
        <v>757</v>
      </c>
      <c r="Q503" t="str">
        <f t="shared" si="23"/>
        <v>NM_063714</v>
      </c>
    </row>
    <row r="504" spans="1:17" x14ac:dyDescent="0.25">
      <c r="A504" s="63" t="s">
        <v>376</v>
      </c>
      <c r="B504" t="s">
        <v>3380</v>
      </c>
      <c r="D504" t="s">
        <v>3381</v>
      </c>
      <c r="F504" t="s">
        <v>758</v>
      </c>
      <c r="G504" t="s">
        <v>1910</v>
      </c>
      <c r="H504" t="s">
        <v>1911</v>
      </c>
      <c r="I504" t="str">
        <f t="shared" si="21"/>
        <v>NM_060178</v>
      </c>
      <c r="J504" t="str">
        <f t="shared" si="22"/>
        <v/>
      </c>
      <c r="K504" t="s">
        <v>4051</v>
      </c>
      <c r="P504" t="s">
        <v>758</v>
      </c>
      <c r="Q504" t="str">
        <f t="shared" si="23"/>
        <v>NM_060178</v>
      </c>
    </row>
    <row r="505" spans="1:17" x14ac:dyDescent="0.25">
      <c r="A505" s="63" t="s">
        <v>875</v>
      </c>
      <c r="B505" t="s">
        <v>3382</v>
      </c>
      <c r="D505" t="s">
        <v>3383</v>
      </c>
      <c r="F505" t="s">
        <v>759</v>
      </c>
      <c r="G505" t="s">
        <v>1912</v>
      </c>
      <c r="H505" t="s">
        <v>1913</v>
      </c>
      <c r="I505" t="str">
        <f t="shared" si="21"/>
        <v>Not In List</v>
      </c>
      <c r="J505" t="str">
        <f t="shared" si="22"/>
        <v>187924_s_at</v>
      </c>
      <c r="K505" t="s">
        <v>4051</v>
      </c>
      <c r="P505" t="s">
        <v>759</v>
      </c>
      <c r="Q505" t="str">
        <f t="shared" si="23"/>
        <v>NM_077860</v>
      </c>
    </row>
    <row r="506" spans="1:17" x14ac:dyDescent="0.25">
      <c r="A506" s="63" t="s">
        <v>747</v>
      </c>
      <c r="B506" t="s">
        <v>3384</v>
      </c>
      <c r="D506" t="s">
        <v>3385</v>
      </c>
      <c r="F506" t="s">
        <v>760</v>
      </c>
      <c r="G506" t="s">
        <v>1914</v>
      </c>
      <c r="H506" t="s">
        <v>1915</v>
      </c>
      <c r="I506" t="str">
        <f t="shared" si="21"/>
        <v>Not In List</v>
      </c>
      <c r="J506" t="str">
        <f t="shared" si="22"/>
        <v>183713_at</v>
      </c>
      <c r="K506" t="s">
        <v>4051</v>
      </c>
      <c r="P506" t="s">
        <v>760</v>
      </c>
      <c r="Q506" t="str">
        <f t="shared" si="23"/>
        <v>NM_058821</v>
      </c>
    </row>
    <row r="507" spans="1:17" x14ac:dyDescent="0.25">
      <c r="A507" s="63" t="s">
        <v>621</v>
      </c>
      <c r="B507" t="s">
        <v>3386</v>
      </c>
      <c r="D507" t="s">
        <v>3387</v>
      </c>
      <c r="F507" t="s">
        <v>761</v>
      </c>
      <c r="G507" t="s">
        <v>155</v>
      </c>
      <c r="H507" t="s">
        <v>1613</v>
      </c>
      <c r="I507" t="str">
        <f t="shared" si="21"/>
        <v>NM_069379</v>
      </c>
      <c r="J507" t="str">
        <f t="shared" si="22"/>
        <v/>
      </c>
      <c r="K507" t="s">
        <v>4051</v>
      </c>
      <c r="P507" t="s">
        <v>761</v>
      </c>
      <c r="Q507" t="str">
        <f t="shared" si="23"/>
        <v>NM_069379</v>
      </c>
    </row>
    <row r="508" spans="1:17" x14ac:dyDescent="0.25">
      <c r="A508" s="63" t="s">
        <v>621</v>
      </c>
      <c r="B508" t="s">
        <v>3388</v>
      </c>
      <c r="D508" t="s">
        <v>3387</v>
      </c>
      <c r="F508" t="s">
        <v>762</v>
      </c>
      <c r="G508" t="s">
        <v>1263</v>
      </c>
      <c r="H508" t="s">
        <v>1916</v>
      </c>
      <c r="I508" t="str">
        <f t="shared" si="21"/>
        <v>NM_058894</v>
      </c>
      <c r="J508" t="str">
        <f t="shared" si="22"/>
        <v/>
      </c>
      <c r="K508" t="s">
        <v>4051</v>
      </c>
      <c r="P508" t="s">
        <v>762</v>
      </c>
      <c r="Q508" t="str">
        <f t="shared" si="23"/>
        <v>NM_058894</v>
      </c>
    </row>
    <row r="509" spans="1:17" x14ac:dyDescent="0.25">
      <c r="A509" s="63" t="s">
        <v>743</v>
      </c>
      <c r="B509" t="s">
        <v>3389</v>
      </c>
      <c r="D509" t="s">
        <v>3390</v>
      </c>
      <c r="F509" t="s">
        <v>763</v>
      </c>
      <c r="G509" t="s">
        <v>1240</v>
      </c>
      <c r="H509" t="s">
        <v>1240</v>
      </c>
      <c r="I509" t="str">
        <f t="shared" si="21"/>
        <v>Not In List</v>
      </c>
      <c r="J509" t="str">
        <f t="shared" si="22"/>
        <v>Not In List</v>
      </c>
      <c r="K509" t="s">
        <v>4051</v>
      </c>
      <c r="P509" t="s">
        <v>763</v>
      </c>
      <c r="Q509" t="e">
        <f t="shared" si="23"/>
        <v>#N/A</v>
      </c>
    </row>
    <row r="510" spans="1:17" x14ac:dyDescent="0.25">
      <c r="A510" s="63" t="s">
        <v>301</v>
      </c>
      <c r="B510" t="s">
        <v>3391</v>
      </c>
      <c r="D510" t="s">
        <v>3392</v>
      </c>
      <c r="F510" t="s">
        <v>764</v>
      </c>
      <c r="G510" t="s">
        <v>1917</v>
      </c>
      <c r="H510" t="s">
        <v>1918</v>
      </c>
      <c r="I510" t="str">
        <f t="shared" si="21"/>
        <v>Not In List</v>
      </c>
      <c r="J510" t="str">
        <f t="shared" si="22"/>
        <v>189450_at</v>
      </c>
      <c r="K510" t="s">
        <v>4051</v>
      </c>
      <c r="P510" t="s">
        <v>764</v>
      </c>
      <c r="Q510" t="str">
        <f t="shared" si="23"/>
        <v>NM_078388</v>
      </c>
    </row>
    <row r="511" spans="1:17" x14ac:dyDescent="0.25">
      <c r="A511" s="63" t="s">
        <v>1097</v>
      </c>
      <c r="B511" t="s">
        <v>3393</v>
      </c>
      <c r="D511" t="s">
        <v>3394</v>
      </c>
      <c r="F511" t="s">
        <v>765</v>
      </c>
      <c r="G511" t="s">
        <v>1919</v>
      </c>
      <c r="H511" t="s">
        <v>1920</v>
      </c>
      <c r="I511" t="str">
        <f t="shared" si="21"/>
        <v>Not In List</v>
      </c>
      <c r="J511" t="str">
        <f t="shared" si="22"/>
        <v>189299_at</v>
      </c>
      <c r="K511" t="s">
        <v>4051</v>
      </c>
      <c r="P511" t="s">
        <v>765</v>
      </c>
      <c r="Q511" t="str">
        <f t="shared" si="23"/>
        <v>NM_071701</v>
      </c>
    </row>
    <row r="512" spans="1:17" x14ac:dyDescent="0.25">
      <c r="A512" s="63" t="s">
        <v>390</v>
      </c>
      <c r="B512" t="s">
        <v>3395</v>
      </c>
      <c r="D512" t="s">
        <v>3396</v>
      </c>
      <c r="F512" t="s">
        <v>766</v>
      </c>
      <c r="G512" t="s">
        <v>157</v>
      </c>
      <c r="H512" t="s">
        <v>1342</v>
      </c>
      <c r="I512" t="str">
        <f t="shared" si="21"/>
        <v>NM_065477</v>
      </c>
      <c r="J512" t="str">
        <f t="shared" si="22"/>
        <v/>
      </c>
      <c r="K512" t="s">
        <v>4051</v>
      </c>
      <c r="P512" t="s">
        <v>766</v>
      </c>
      <c r="Q512" t="str">
        <f t="shared" si="23"/>
        <v>NM_065477</v>
      </c>
    </row>
    <row r="513" spans="1:17" x14ac:dyDescent="0.25">
      <c r="A513" s="63" t="s">
        <v>390</v>
      </c>
      <c r="B513" t="s">
        <v>3397</v>
      </c>
      <c r="D513" t="s">
        <v>3396</v>
      </c>
      <c r="F513" t="s">
        <v>767</v>
      </c>
      <c r="G513" t="s">
        <v>158</v>
      </c>
      <c r="H513" t="s">
        <v>1921</v>
      </c>
      <c r="I513" t="str">
        <f t="shared" si="21"/>
        <v>NM_058352</v>
      </c>
      <c r="J513" t="str">
        <f t="shared" si="22"/>
        <v/>
      </c>
      <c r="K513" t="s">
        <v>4051</v>
      </c>
      <c r="P513" t="s">
        <v>767</v>
      </c>
      <c r="Q513" t="str">
        <f t="shared" si="23"/>
        <v>NM_058352</v>
      </c>
    </row>
    <row r="514" spans="1:17" x14ac:dyDescent="0.25">
      <c r="A514" s="63" t="s">
        <v>725</v>
      </c>
      <c r="B514" t="s">
        <v>3398</v>
      </c>
      <c r="D514" t="s">
        <v>3399</v>
      </c>
      <c r="F514" t="s">
        <v>768</v>
      </c>
      <c r="G514" t="s">
        <v>159</v>
      </c>
      <c r="H514" t="s">
        <v>1922</v>
      </c>
      <c r="I514" t="str">
        <f t="shared" si="21"/>
        <v>NM_076436</v>
      </c>
      <c r="J514" t="str">
        <f t="shared" si="22"/>
        <v/>
      </c>
      <c r="K514" t="s">
        <v>4051</v>
      </c>
      <c r="P514" t="s">
        <v>768</v>
      </c>
      <c r="Q514" t="str">
        <f t="shared" si="23"/>
        <v>NM_076436</v>
      </c>
    </row>
    <row r="515" spans="1:17" x14ac:dyDescent="0.25">
      <c r="A515" s="63" t="s">
        <v>635</v>
      </c>
      <c r="B515" t="s">
        <v>3400</v>
      </c>
      <c r="D515" t="s">
        <v>3401</v>
      </c>
      <c r="F515" t="s">
        <v>769</v>
      </c>
      <c r="G515" t="s">
        <v>160</v>
      </c>
      <c r="H515" t="s">
        <v>1923</v>
      </c>
      <c r="I515" t="str">
        <f t="shared" ref="I515:I578" si="24">IF(ISERROR(MATCH($F515,$A:$A,0)),"Not In List",VLOOKUP($F515,$A:$B,2,FALSE))</f>
        <v>NM_074585</v>
      </c>
      <c r="J515" t="str">
        <f t="shared" ref="J515:K578" si="25">IF(I515 = "Not In List",G515,"")</f>
        <v/>
      </c>
      <c r="K515" t="s">
        <v>4051</v>
      </c>
      <c r="P515" t="s">
        <v>769</v>
      </c>
      <c r="Q515" t="str">
        <f t="shared" ref="Q515:Q578" si="26">IF(I515="Not In List",IF(ISERROR(MATCH($J515,$J:$J,0)),"Not In List",VLOOKUP($J515,$M:$N,2,FALSE)),I515)</f>
        <v>NM_074585</v>
      </c>
    </row>
    <row r="516" spans="1:17" x14ac:dyDescent="0.25">
      <c r="A516" s="63" t="s">
        <v>398</v>
      </c>
      <c r="B516" t="s">
        <v>3402</v>
      </c>
      <c r="D516" t="s">
        <v>3403</v>
      </c>
      <c r="F516" t="s">
        <v>770</v>
      </c>
      <c r="G516" t="s">
        <v>1924</v>
      </c>
      <c r="H516" t="s">
        <v>1925</v>
      </c>
      <c r="I516" t="str">
        <f t="shared" si="24"/>
        <v>NM_069256</v>
      </c>
      <c r="J516" t="str">
        <f t="shared" si="25"/>
        <v/>
      </c>
      <c r="K516" t="s">
        <v>4051</v>
      </c>
      <c r="P516" t="s">
        <v>770</v>
      </c>
      <c r="Q516" t="str">
        <f t="shared" si="26"/>
        <v>NM_069256</v>
      </c>
    </row>
    <row r="517" spans="1:17" x14ac:dyDescent="0.25">
      <c r="A517" s="63" t="s">
        <v>864</v>
      </c>
      <c r="B517" t="s">
        <v>3404</v>
      </c>
      <c r="D517" t="s">
        <v>3405</v>
      </c>
      <c r="F517" t="s">
        <v>771</v>
      </c>
      <c r="G517" t="s">
        <v>161</v>
      </c>
      <c r="H517" t="s">
        <v>1926</v>
      </c>
      <c r="I517" t="str">
        <f t="shared" si="24"/>
        <v>NM_072034</v>
      </c>
      <c r="J517" t="str">
        <f t="shared" si="25"/>
        <v/>
      </c>
      <c r="K517" t="s">
        <v>4051</v>
      </c>
      <c r="P517" t="s">
        <v>771</v>
      </c>
      <c r="Q517" t="str">
        <f t="shared" si="26"/>
        <v>NM_072034</v>
      </c>
    </row>
    <row r="518" spans="1:17" x14ac:dyDescent="0.25">
      <c r="A518" s="63" t="s">
        <v>841</v>
      </c>
      <c r="B518" t="s">
        <v>3406</v>
      </c>
      <c r="D518" t="s">
        <v>3407</v>
      </c>
      <c r="F518" t="s">
        <v>772</v>
      </c>
      <c r="G518" t="s">
        <v>1927</v>
      </c>
      <c r="H518" t="s">
        <v>1873</v>
      </c>
      <c r="I518" t="str">
        <f t="shared" si="24"/>
        <v>Not In List</v>
      </c>
      <c r="J518" t="str">
        <f t="shared" si="25"/>
        <v>190265_at</v>
      </c>
      <c r="K518" t="s">
        <v>4051</v>
      </c>
      <c r="P518" t="s">
        <v>772</v>
      </c>
      <c r="Q518" t="str">
        <f t="shared" si="26"/>
        <v>NM_074048</v>
      </c>
    </row>
    <row r="519" spans="1:17" x14ac:dyDescent="0.25">
      <c r="A519" s="63" t="s">
        <v>985</v>
      </c>
      <c r="B519" t="s">
        <v>3408</v>
      </c>
      <c r="D519" t="s">
        <v>3409</v>
      </c>
      <c r="F519" t="s">
        <v>773</v>
      </c>
      <c r="G519" t="s">
        <v>1928</v>
      </c>
      <c r="H519" t="s">
        <v>1348</v>
      </c>
      <c r="I519" t="str">
        <f t="shared" si="24"/>
        <v>NM_071217</v>
      </c>
      <c r="J519" t="str">
        <f t="shared" si="25"/>
        <v/>
      </c>
      <c r="K519" t="s">
        <v>4051</v>
      </c>
      <c r="P519" t="s">
        <v>773</v>
      </c>
      <c r="Q519" t="str">
        <f t="shared" si="26"/>
        <v>NM_071217</v>
      </c>
    </row>
    <row r="520" spans="1:17" x14ac:dyDescent="0.25">
      <c r="A520" s="63" t="s">
        <v>968</v>
      </c>
      <c r="B520" t="s">
        <v>3410</v>
      </c>
      <c r="D520" t="s">
        <v>3411</v>
      </c>
      <c r="F520" t="s">
        <v>774</v>
      </c>
      <c r="G520" t="s">
        <v>1929</v>
      </c>
      <c r="H520" t="s">
        <v>1342</v>
      </c>
      <c r="I520" t="str">
        <f t="shared" si="24"/>
        <v>NM_073523</v>
      </c>
      <c r="J520" t="str">
        <f t="shared" si="25"/>
        <v/>
      </c>
      <c r="K520" t="s">
        <v>4051</v>
      </c>
      <c r="P520" t="s">
        <v>774</v>
      </c>
      <c r="Q520" t="str">
        <f t="shared" si="26"/>
        <v>NM_073523</v>
      </c>
    </row>
    <row r="521" spans="1:17" x14ac:dyDescent="0.25">
      <c r="A521" s="63" t="s">
        <v>576</v>
      </c>
      <c r="B521" t="s">
        <v>3412</v>
      </c>
      <c r="D521" t="s">
        <v>3413</v>
      </c>
      <c r="F521" t="s">
        <v>775</v>
      </c>
      <c r="G521" t="s">
        <v>162</v>
      </c>
      <c r="H521" t="s">
        <v>1930</v>
      </c>
      <c r="I521" t="str">
        <f t="shared" si="24"/>
        <v>NM_061979</v>
      </c>
      <c r="J521" t="str">
        <f t="shared" si="25"/>
        <v/>
      </c>
      <c r="K521" t="s">
        <v>4051</v>
      </c>
      <c r="P521" t="s">
        <v>775</v>
      </c>
      <c r="Q521" t="str">
        <f t="shared" si="26"/>
        <v>NM_061979</v>
      </c>
    </row>
    <row r="522" spans="1:17" x14ac:dyDescent="0.25">
      <c r="A522" s="63" t="s">
        <v>1146</v>
      </c>
      <c r="B522" t="s">
        <v>3414</v>
      </c>
      <c r="D522" t="s">
        <v>3415</v>
      </c>
      <c r="F522" t="s">
        <v>776</v>
      </c>
      <c r="G522" t="s">
        <v>163</v>
      </c>
      <c r="H522" t="s">
        <v>1352</v>
      </c>
      <c r="I522" t="str">
        <f t="shared" si="24"/>
        <v>NM_001264010</v>
      </c>
      <c r="J522" t="str">
        <f t="shared" si="25"/>
        <v/>
      </c>
      <c r="K522" t="s">
        <v>4051</v>
      </c>
      <c r="P522" t="s">
        <v>776</v>
      </c>
      <c r="Q522" t="str">
        <f t="shared" si="26"/>
        <v>NM_001264010</v>
      </c>
    </row>
    <row r="523" spans="1:17" x14ac:dyDescent="0.25">
      <c r="A523" s="63" t="s">
        <v>664</v>
      </c>
      <c r="B523" t="s">
        <v>3416</v>
      </c>
      <c r="D523" t="s">
        <v>3417</v>
      </c>
      <c r="F523" t="s">
        <v>777</v>
      </c>
      <c r="G523" t="s">
        <v>1931</v>
      </c>
      <c r="H523" t="s">
        <v>1932</v>
      </c>
      <c r="I523" t="str">
        <f t="shared" si="24"/>
        <v>NM_073854</v>
      </c>
      <c r="J523" t="str">
        <f t="shared" si="25"/>
        <v/>
      </c>
      <c r="K523" t="s">
        <v>4051</v>
      </c>
      <c r="P523" t="s">
        <v>777</v>
      </c>
      <c r="Q523" t="str">
        <f t="shared" si="26"/>
        <v>NM_073854</v>
      </c>
    </row>
    <row r="524" spans="1:17" x14ac:dyDescent="0.25">
      <c r="A524" s="63" t="s">
        <v>694</v>
      </c>
      <c r="B524" t="s">
        <v>3418</v>
      </c>
      <c r="D524" t="s">
        <v>3419</v>
      </c>
      <c r="F524" t="s">
        <v>778</v>
      </c>
      <c r="G524" t="s">
        <v>164</v>
      </c>
      <c r="H524" t="s">
        <v>1613</v>
      </c>
      <c r="I524" t="str">
        <f t="shared" si="24"/>
        <v>NM_076749</v>
      </c>
      <c r="J524" t="str">
        <f t="shared" si="25"/>
        <v/>
      </c>
      <c r="K524" t="s">
        <v>4051</v>
      </c>
      <c r="P524" t="s">
        <v>778</v>
      </c>
      <c r="Q524" t="str">
        <f t="shared" si="26"/>
        <v>NM_076749</v>
      </c>
    </row>
    <row r="525" spans="1:17" x14ac:dyDescent="0.25">
      <c r="A525" s="63" t="s">
        <v>410</v>
      </c>
      <c r="B525" t="s">
        <v>3420</v>
      </c>
      <c r="D525" t="s">
        <v>3421</v>
      </c>
      <c r="F525" t="s">
        <v>779</v>
      </c>
      <c r="G525" t="s">
        <v>165</v>
      </c>
      <c r="H525" t="s">
        <v>1348</v>
      </c>
      <c r="I525" t="str">
        <f t="shared" si="24"/>
        <v>NM_071873</v>
      </c>
      <c r="J525" t="str">
        <f t="shared" si="25"/>
        <v/>
      </c>
      <c r="K525" t="s">
        <v>4051</v>
      </c>
      <c r="P525" t="s">
        <v>779</v>
      </c>
      <c r="Q525" t="str">
        <f t="shared" si="26"/>
        <v>NM_071873</v>
      </c>
    </row>
    <row r="526" spans="1:17" x14ac:dyDescent="0.25">
      <c r="A526" s="63" t="s">
        <v>410</v>
      </c>
      <c r="B526" t="s">
        <v>3422</v>
      </c>
      <c r="D526" t="s">
        <v>3421</v>
      </c>
      <c r="F526" t="s">
        <v>780</v>
      </c>
      <c r="G526" t="s">
        <v>166</v>
      </c>
      <c r="H526" t="s">
        <v>1933</v>
      </c>
      <c r="I526" t="str">
        <f t="shared" si="24"/>
        <v>Not In List</v>
      </c>
      <c r="J526" t="str">
        <f t="shared" si="25"/>
        <v>190916_at</v>
      </c>
      <c r="K526" t="s">
        <v>4051</v>
      </c>
      <c r="P526" t="s">
        <v>780</v>
      </c>
      <c r="Q526" t="str">
        <f t="shared" si="26"/>
        <v>NM_062936</v>
      </c>
    </row>
    <row r="527" spans="1:17" x14ac:dyDescent="0.25">
      <c r="A527" s="63" t="s">
        <v>270</v>
      </c>
      <c r="B527" t="s">
        <v>3423</v>
      </c>
      <c r="D527" t="s">
        <v>3424</v>
      </c>
      <c r="F527" t="s">
        <v>781</v>
      </c>
      <c r="G527" t="s">
        <v>1240</v>
      </c>
      <c r="H527" t="s">
        <v>1240</v>
      </c>
      <c r="I527" t="str">
        <f t="shared" si="24"/>
        <v>NM_001029742</v>
      </c>
      <c r="J527" t="str">
        <f t="shared" si="25"/>
        <v/>
      </c>
      <c r="K527" t="s">
        <v>4051</v>
      </c>
      <c r="P527" t="s">
        <v>781</v>
      </c>
      <c r="Q527" t="str">
        <f t="shared" si="26"/>
        <v>NM_001029742</v>
      </c>
    </row>
    <row r="528" spans="1:17" x14ac:dyDescent="0.25">
      <c r="A528" s="63" t="s">
        <v>910</v>
      </c>
      <c r="B528" t="s">
        <v>3425</v>
      </c>
      <c r="D528" t="s">
        <v>3426</v>
      </c>
      <c r="F528" t="s">
        <v>782</v>
      </c>
      <c r="G528" t="s">
        <v>1934</v>
      </c>
      <c r="H528" t="s">
        <v>1935</v>
      </c>
      <c r="I528" t="str">
        <f t="shared" si="24"/>
        <v>NM_065943</v>
      </c>
      <c r="J528" t="str">
        <f t="shared" si="25"/>
        <v/>
      </c>
      <c r="K528" t="s">
        <v>4051</v>
      </c>
      <c r="P528" t="s">
        <v>782</v>
      </c>
      <c r="Q528" t="str">
        <f t="shared" si="26"/>
        <v>NM_065943</v>
      </c>
    </row>
    <row r="529" spans="1:17" x14ac:dyDescent="0.25">
      <c r="A529" s="63" t="s">
        <v>988</v>
      </c>
      <c r="B529" t="s">
        <v>3427</v>
      </c>
      <c r="D529" t="s">
        <v>3428</v>
      </c>
      <c r="F529" t="s">
        <v>783</v>
      </c>
      <c r="G529" t="s">
        <v>1936</v>
      </c>
      <c r="H529" t="s">
        <v>1937</v>
      </c>
      <c r="I529" t="str">
        <f t="shared" si="24"/>
        <v>NM_001028365</v>
      </c>
      <c r="J529" t="str">
        <f t="shared" si="25"/>
        <v/>
      </c>
      <c r="K529" t="s">
        <v>4051</v>
      </c>
      <c r="P529" t="s">
        <v>783</v>
      </c>
      <c r="Q529" t="str">
        <f t="shared" si="26"/>
        <v>NM_001028365</v>
      </c>
    </row>
    <row r="530" spans="1:17" x14ac:dyDescent="0.25">
      <c r="A530" s="63" t="s">
        <v>304</v>
      </c>
      <c r="B530" t="s">
        <v>3429</v>
      </c>
      <c r="D530" t="s">
        <v>3430</v>
      </c>
      <c r="F530" t="s">
        <v>784</v>
      </c>
      <c r="G530" t="s">
        <v>1938</v>
      </c>
      <c r="H530" t="s">
        <v>1342</v>
      </c>
      <c r="I530" t="str">
        <f t="shared" si="24"/>
        <v>NM_070830</v>
      </c>
      <c r="J530" t="str">
        <f t="shared" si="25"/>
        <v/>
      </c>
      <c r="K530" t="s">
        <v>4051</v>
      </c>
      <c r="P530" t="s">
        <v>784</v>
      </c>
      <c r="Q530" t="str">
        <f t="shared" si="26"/>
        <v>NM_070830</v>
      </c>
    </row>
    <row r="531" spans="1:17" x14ac:dyDescent="0.25">
      <c r="A531" s="63" t="s">
        <v>834</v>
      </c>
      <c r="B531" t="s">
        <v>3431</v>
      </c>
      <c r="D531" t="s">
        <v>3432</v>
      </c>
      <c r="F531" t="s">
        <v>785</v>
      </c>
      <c r="G531" t="s">
        <v>1939</v>
      </c>
      <c r="H531" t="s">
        <v>1869</v>
      </c>
      <c r="I531" t="str">
        <f t="shared" si="24"/>
        <v>NM_076801</v>
      </c>
      <c r="J531" t="str">
        <f t="shared" si="25"/>
        <v/>
      </c>
      <c r="K531" t="s">
        <v>4051</v>
      </c>
      <c r="P531" t="s">
        <v>785</v>
      </c>
      <c r="Q531" t="str">
        <f t="shared" si="26"/>
        <v>NM_076801</v>
      </c>
    </row>
    <row r="532" spans="1:17" x14ac:dyDescent="0.25">
      <c r="A532" s="63" t="s">
        <v>740</v>
      </c>
      <c r="B532" t="s">
        <v>3433</v>
      </c>
      <c r="D532" t="s">
        <v>3434</v>
      </c>
      <c r="F532" t="s">
        <v>786</v>
      </c>
      <c r="G532" t="s">
        <v>1240</v>
      </c>
      <c r="H532" t="s">
        <v>1240</v>
      </c>
      <c r="I532" t="str">
        <f t="shared" si="24"/>
        <v>NM_074910</v>
      </c>
      <c r="J532" t="str">
        <f t="shared" si="25"/>
        <v/>
      </c>
      <c r="K532" t="s">
        <v>4051</v>
      </c>
      <c r="P532" t="s">
        <v>786</v>
      </c>
      <c r="Q532" t="str">
        <f t="shared" si="26"/>
        <v>NM_074910</v>
      </c>
    </row>
    <row r="533" spans="1:17" x14ac:dyDescent="0.25">
      <c r="A533" s="63" t="s">
        <v>588</v>
      </c>
      <c r="B533" t="s">
        <v>3435</v>
      </c>
      <c r="D533" t="s">
        <v>3436</v>
      </c>
      <c r="F533" t="s">
        <v>787</v>
      </c>
      <c r="G533" t="s">
        <v>167</v>
      </c>
      <c r="H533" t="s">
        <v>1940</v>
      </c>
      <c r="I533" t="str">
        <f t="shared" si="24"/>
        <v>NM_070832</v>
      </c>
      <c r="J533" t="str">
        <f t="shared" si="25"/>
        <v/>
      </c>
      <c r="K533" t="s">
        <v>4051</v>
      </c>
      <c r="P533" t="s">
        <v>787</v>
      </c>
      <c r="Q533" t="str">
        <f t="shared" si="26"/>
        <v>NM_070832</v>
      </c>
    </row>
    <row r="534" spans="1:17" x14ac:dyDescent="0.25">
      <c r="A534" s="63" t="s">
        <v>637</v>
      </c>
      <c r="B534" t="s">
        <v>3437</v>
      </c>
      <c r="D534" t="s">
        <v>3438</v>
      </c>
      <c r="F534" t="s">
        <v>788</v>
      </c>
      <c r="G534" t="s">
        <v>1941</v>
      </c>
      <c r="H534" t="s">
        <v>1348</v>
      </c>
      <c r="I534" t="str">
        <f t="shared" si="24"/>
        <v>NM_067471</v>
      </c>
      <c r="J534" t="str">
        <f t="shared" si="25"/>
        <v/>
      </c>
      <c r="K534" t="s">
        <v>4051</v>
      </c>
      <c r="P534" t="s">
        <v>788</v>
      </c>
      <c r="Q534" t="str">
        <f t="shared" si="26"/>
        <v>NM_067471</v>
      </c>
    </row>
    <row r="535" spans="1:17" x14ac:dyDescent="0.25">
      <c r="A535" s="63" t="s">
        <v>786</v>
      </c>
      <c r="B535" t="s">
        <v>3439</v>
      </c>
      <c r="D535" t="s">
        <v>3440</v>
      </c>
      <c r="F535" t="s">
        <v>789</v>
      </c>
      <c r="G535" t="s">
        <v>1942</v>
      </c>
      <c r="H535" t="s">
        <v>1943</v>
      </c>
      <c r="I535" t="str">
        <f t="shared" si="24"/>
        <v>NM_063711</v>
      </c>
      <c r="J535" t="str">
        <f t="shared" si="25"/>
        <v/>
      </c>
      <c r="K535" t="s">
        <v>4051</v>
      </c>
      <c r="P535" t="s">
        <v>789</v>
      </c>
      <c r="Q535" t="str">
        <f t="shared" si="26"/>
        <v>NM_063711</v>
      </c>
    </row>
    <row r="536" spans="1:17" x14ac:dyDescent="0.25">
      <c r="A536" s="63" t="s">
        <v>786</v>
      </c>
      <c r="B536" t="s">
        <v>3441</v>
      </c>
      <c r="D536" t="s">
        <v>3440</v>
      </c>
      <c r="F536" t="s">
        <v>790</v>
      </c>
      <c r="G536" t="s">
        <v>1944</v>
      </c>
      <c r="H536" t="s">
        <v>1945</v>
      </c>
      <c r="I536" t="str">
        <f t="shared" si="24"/>
        <v>NM_075616</v>
      </c>
      <c r="J536" t="str">
        <f t="shared" si="25"/>
        <v/>
      </c>
      <c r="K536" t="s">
        <v>4051</v>
      </c>
      <c r="P536" t="s">
        <v>790</v>
      </c>
      <c r="Q536" t="str">
        <f t="shared" si="26"/>
        <v>NM_075616</v>
      </c>
    </row>
    <row r="537" spans="1:17" x14ac:dyDescent="0.25">
      <c r="A537" s="63" t="s">
        <v>1177</v>
      </c>
      <c r="B537" t="s">
        <v>3442</v>
      </c>
      <c r="D537" t="s">
        <v>3443</v>
      </c>
      <c r="F537" t="s">
        <v>791</v>
      </c>
      <c r="G537" t="s">
        <v>168</v>
      </c>
      <c r="H537" t="s">
        <v>1946</v>
      </c>
      <c r="I537" t="str">
        <f t="shared" si="24"/>
        <v>NM_076481</v>
      </c>
      <c r="J537" t="str">
        <f t="shared" si="25"/>
        <v/>
      </c>
      <c r="K537" t="s">
        <v>4051</v>
      </c>
      <c r="P537" t="s">
        <v>791</v>
      </c>
      <c r="Q537" t="str">
        <f t="shared" si="26"/>
        <v>NM_076481</v>
      </c>
    </row>
    <row r="538" spans="1:17" x14ac:dyDescent="0.25">
      <c r="A538" s="63" t="s">
        <v>1125</v>
      </c>
      <c r="B538" t="s">
        <v>3444</v>
      </c>
      <c r="D538" t="s">
        <v>3445</v>
      </c>
      <c r="F538" t="s">
        <v>792</v>
      </c>
      <c r="G538" t="s">
        <v>169</v>
      </c>
      <c r="H538" t="s">
        <v>1947</v>
      </c>
      <c r="I538" t="str">
        <f t="shared" si="24"/>
        <v>NM_076789</v>
      </c>
      <c r="J538" t="str">
        <f t="shared" si="25"/>
        <v/>
      </c>
      <c r="K538" t="s">
        <v>4051</v>
      </c>
      <c r="P538" t="s">
        <v>792</v>
      </c>
      <c r="Q538" t="str">
        <f t="shared" si="26"/>
        <v>NM_076789</v>
      </c>
    </row>
    <row r="539" spans="1:17" x14ac:dyDescent="0.25">
      <c r="A539" s="63" t="s">
        <v>977</v>
      </c>
      <c r="B539" t="s">
        <v>3446</v>
      </c>
      <c r="D539" t="s">
        <v>3447</v>
      </c>
      <c r="F539" t="s">
        <v>793</v>
      </c>
      <c r="G539" t="s">
        <v>1948</v>
      </c>
      <c r="H539" t="s">
        <v>1949</v>
      </c>
      <c r="I539" t="str">
        <f t="shared" si="24"/>
        <v>NM_073446</v>
      </c>
      <c r="J539" t="str">
        <f t="shared" si="25"/>
        <v/>
      </c>
      <c r="K539" t="s">
        <v>4051</v>
      </c>
      <c r="P539" t="s">
        <v>793</v>
      </c>
      <c r="Q539" t="str">
        <f t="shared" si="26"/>
        <v>NM_073446</v>
      </c>
    </row>
    <row r="540" spans="1:17" x14ac:dyDescent="0.25">
      <c r="A540" s="63" t="s">
        <v>1170</v>
      </c>
      <c r="B540" t="s">
        <v>3448</v>
      </c>
      <c r="D540" t="s">
        <v>3449</v>
      </c>
      <c r="F540" t="s">
        <v>794</v>
      </c>
      <c r="G540" t="s">
        <v>1950</v>
      </c>
      <c r="H540" t="s">
        <v>1951</v>
      </c>
      <c r="I540" t="str">
        <f t="shared" si="24"/>
        <v>Not In List</v>
      </c>
      <c r="J540" t="str">
        <f t="shared" si="25"/>
        <v>189828_s_at</v>
      </c>
      <c r="K540" t="s">
        <v>4051</v>
      </c>
      <c r="P540" t="s">
        <v>794</v>
      </c>
      <c r="Q540" t="str">
        <f t="shared" si="26"/>
        <v>NM_076618</v>
      </c>
    </row>
    <row r="541" spans="1:17" x14ac:dyDescent="0.25">
      <c r="A541" s="63" t="s">
        <v>744</v>
      </c>
      <c r="B541" t="s">
        <v>3450</v>
      </c>
      <c r="D541" t="s">
        <v>3451</v>
      </c>
      <c r="F541" t="s">
        <v>795</v>
      </c>
      <c r="G541" t="s">
        <v>1952</v>
      </c>
      <c r="H541" t="s">
        <v>1352</v>
      </c>
      <c r="I541" t="str">
        <f t="shared" si="24"/>
        <v>NM_060180</v>
      </c>
      <c r="J541" t="str">
        <f t="shared" si="25"/>
        <v/>
      </c>
      <c r="K541" t="s">
        <v>4051</v>
      </c>
      <c r="P541" t="s">
        <v>795</v>
      </c>
      <c r="Q541" t="str">
        <f t="shared" si="26"/>
        <v>NM_060180</v>
      </c>
    </row>
    <row r="542" spans="1:17" x14ac:dyDescent="0.25">
      <c r="A542" s="63" t="s">
        <v>984</v>
      </c>
      <c r="B542" t="s">
        <v>3452</v>
      </c>
      <c r="D542" t="s">
        <v>3453</v>
      </c>
      <c r="F542" t="s">
        <v>796</v>
      </c>
      <c r="G542" t="s">
        <v>1953</v>
      </c>
      <c r="H542" t="s">
        <v>1954</v>
      </c>
      <c r="I542" t="str">
        <f t="shared" si="24"/>
        <v>Not In List</v>
      </c>
      <c r="J542" t="str">
        <f t="shared" si="25"/>
        <v>189054_at</v>
      </c>
      <c r="K542" t="s">
        <v>4051</v>
      </c>
      <c r="P542" t="s">
        <v>796</v>
      </c>
      <c r="Q542" t="str">
        <f t="shared" si="26"/>
        <v>NM_059358</v>
      </c>
    </row>
    <row r="543" spans="1:17" x14ac:dyDescent="0.25">
      <c r="A543" s="63" t="s">
        <v>658</v>
      </c>
      <c r="B543" t="s">
        <v>3454</v>
      </c>
      <c r="D543" t="s">
        <v>3455</v>
      </c>
      <c r="F543" t="s">
        <v>797</v>
      </c>
      <c r="G543" t="s">
        <v>170</v>
      </c>
      <c r="H543" t="s">
        <v>1955</v>
      </c>
      <c r="I543" t="str">
        <f t="shared" si="24"/>
        <v>NM_059460</v>
      </c>
      <c r="J543" t="str">
        <f t="shared" si="25"/>
        <v/>
      </c>
      <c r="K543" t="s">
        <v>4051</v>
      </c>
      <c r="P543" t="s">
        <v>797</v>
      </c>
      <c r="Q543" t="str">
        <f t="shared" si="26"/>
        <v>NM_059460</v>
      </c>
    </row>
    <row r="544" spans="1:17" x14ac:dyDescent="0.25">
      <c r="A544" s="63" t="s">
        <v>630</v>
      </c>
      <c r="B544" t="s">
        <v>3456</v>
      </c>
      <c r="D544" t="s">
        <v>3457</v>
      </c>
      <c r="F544" t="s">
        <v>798</v>
      </c>
      <c r="G544" t="s">
        <v>1956</v>
      </c>
      <c r="H544" t="s">
        <v>1352</v>
      </c>
      <c r="I544" t="str">
        <f t="shared" si="24"/>
        <v>NM_068436</v>
      </c>
      <c r="J544" t="str">
        <f t="shared" si="25"/>
        <v/>
      </c>
      <c r="K544" t="s">
        <v>4051</v>
      </c>
      <c r="P544" t="s">
        <v>798</v>
      </c>
      <c r="Q544" t="str">
        <f t="shared" si="26"/>
        <v>NM_068436</v>
      </c>
    </row>
    <row r="545" spans="1:17" x14ac:dyDescent="0.25">
      <c r="A545" s="63" t="s">
        <v>298</v>
      </c>
      <c r="B545" t="s">
        <v>3458</v>
      </c>
      <c r="D545" t="s">
        <v>3459</v>
      </c>
      <c r="F545" t="s">
        <v>799</v>
      </c>
      <c r="G545" t="s">
        <v>1957</v>
      </c>
      <c r="H545" t="s">
        <v>1342</v>
      </c>
      <c r="I545" t="str">
        <f t="shared" si="24"/>
        <v>NM_066561</v>
      </c>
      <c r="J545" t="str">
        <f t="shared" si="25"/>
        <v/>
      </c>
      <c r="K545" t="s">
        <v>4051</v>
      </c>
      <c r="P545" t="s">
        <v>799</v>
      </c>
      <c r="Q545" t="str">
        <f t="shared" si="26"/>
        <v>NM_066561</v>
      </c>
    </row>
    <row r="546" spans="1:17" x14ac:dyDescent="0.25">
      <c r="A546" s="63" t="s">
        <v>1171</v>
      </c>
      <c r="B546" t="s">
        <v>3460</v>
      </c>
      <c r="D546" t="s">
        <v>3461</v>
      </c>
      <c r="F546" t="s">
        <v>800</v>
      </c>
      <c r="G546" t="s">
        <v>1958</v>
      </c>
      <c r="H546" t="s">
        <v>1352</v>
      </c>
      <c r="I546" t="str">
        <f t="shared" si="24"/>
        <v>NM_069488</v>
      </c>
      <c r="J546" t="str">
        <f t="shared" si="25"/>
        <v/>
      </c>
      <c r="K546" t="s">
        <v>4051</v>
      </c>
      <c r="P546" t="s">
        <v>800</v>
      </c>
      <c r="Q546" t="str">
        <f t="shared" si="26"/>
        <v>NM_069488</v>
      </c>
    </row>
    <row r="547" spans="1:17" x14ac:dyDescent="0.25">
      <c r="A547" s="63" t="s">
        <v>1171</v>
      </c>
      <c r="B547" t="s">
        <v>3462</v>
      </c>
      <c r="D547" t="s">
        <v>3461</v>
      </c>
      <c r="F547" t="s">
        <v>801</v>
      </c>
      <c r="G547" t="s">
        <v>1959</v>
      </c>
      <c r="H547" t="s">
        <v>1352</v>
      </c>
      <c r="I547" t="str">
        <f t="shared" si="24"/>
        <v>NM_064434</v>
      </c>
      <c r="J547" t="str">
        <f t="shared" si="25"/>
        <v/>
      </c>
      <c r="K547" t="s">
        <v>4051</v>
      </c>
      <c r="P547" t="s">
        <v>801</v>
      </c>
      <c r="Q547" t="str">
        <f t="shared" si="26"/>
        <v>NM_064434</v>
      </c>
    </row>
    <row r="548" spans="1:17" x14ac:dyDescent="0.25">
      <c r="A548" s="63" t="s">
        <v>397</v>
      </c>
      <c r="B548" t="s">
        <v>3463</v>
      </c>
      <c r="D548" t="s">
        <v>3464</v>
      </c>
      <c r="F548" t="s">
        <v>802</v>
      </c>
      <c r="G548" t="s">
        <v>171</v>
      </c>
      <c r="H548" t="s">
        <v>1342</v>
      </c>
      <c r="I548" t="str">
        <f t="shared" si="24"/>
        <v>NM_065488</v>
      </c>
      <c r="J548" t="str">
        <f t="shared" si="25"/>
        <v/>
      </c>
      <c r="K548" t="s">
        <v>4051</v>
      </c>
      <c r="P548" t="s">
        <v>802</v>
      </c>
      <c r="Q548" t="str">
        <f t="shared" si="26"/>
        <v>NM_065488</v>
      </c>
    </row>
    <row r="549" spans="1:17" x14ac:dyDescent="0.25">
      <c r="A549" s="63" t="s">
        <v>589</v>
      </c>
      <c r="B549" t="s">
        <v>3465</v>
      </c>
      <c r="D549" t="s">
        <v>3466</v>
      </c>
      <c r="F549" t="s">
        <v>803</v>
      </c>
      <c r="G549" t="s">
        <v>1960</v>
      </c>
      <c r="H549" t="s">
        <v>1961</v>
      </c>
      <c r="I549" t="str">
        <f t="shared" si="24"/>
        <v>NM_059196</v>
      </c>
      <c r="J549" t="str">
        <f t="shared" si="25"/>
        <v/>
      </c>
      <c r="K549" t="s">
        <v>4051</v>
      </c>
      <c r="P549" t="s">
        <v>803</v>
      </c>
      <c r="Q549" t="str">
        <f t="shared" si="26"/>
        <v>NM_059196</v>
      </c>
    </row>
    <row r="550" spans="1:17" x14ac:dyDescent="0.25">
      <c r="A550" s="63" t="s">
        <v>979</v>
      </c>
      <c r="B550" t="s">
        <v>3467</v>
      </c>
      <c r="D550" t="s">
        <v>3468</v>
      </c>
      <c r="F550" t="s">
        <v>804</v>
      </c>
      <c r="G550" t="s">
        <v>172</v>
      </c>
      <c r="H550" t="s">
        <v>1962</v>
      </c>
      <c r="I550" t="str">
        <f t="shared" si="24"/>
        <v>NM_069248</v>
      </c>
      <c r="J550" t="str">
        <f t="shared" si="25"/>
        <v/>
      </c>
      <c r="K550" t="s">
        <v>4051</v>
      </c>
      <c r="P550" t="s">
        <v>804</v>
      </c>
      <c r="Q550" t="str">
        <f t="shared" si="26"/>
        <v>NM_069248</v>
      </c>
    </row>
    <row r="551" spans="1:17" x14ac:dyDescent="0.25">
      <c r="A551" s="63" t="s">
        <v>1003</v>
      </c>
      <c r="B551" t="s">
        <v>3469</v>
      </c>
      <c r="D551" t="s">
        <v>3470</v>
      </c>
      <c r="F551" t="s">
        <v>805</v>
      </c>
      <c r="G551" t="s">
        <v>173</v>
      </c>
      <c r="H551" t="s">
        <v>1963</v>
      </c>
      <c r="I551" t="str">
        <f t="shared" si="24"/>
        <v>Not In List</v>
      </c>
      <c r="J551" t="str">
        <f t="shared" si="25"/>
        <v>189473_at</v>
      </c>
      <c r="K551" t="s">
        <v>4051</v>
      </c>
      <c r="P551" t="s">
        <v>805</v>
      </c>
      <c r="Q551" t="str">
        <f t="shared" si="26"/>
        <v>NM_001269483</v>
      </c>
    </row>
    <row r="552" spans="1:17" x14ac:dyDescent="0.25">
      <c r="A552" s="63" t="s">
        <v>770</v>
      </c>
      <c r="B552" t="s">
        <v>3471</v>
      </c>
      <c r="D552" t="s">
        <v>3472</v>
      </c>
      <c r="F552" t="s">
        <v>806</v>
      </c>
      <c r="G552" t="s">
        <v>1964</v>
      </c>
      <c r="H552" t="s">
        <v>1352</v>
      </c>
      <c r="I552" t="str">
        <f t="shared" si="24"/>
        <v>NM_071727</v>
      </c>
      <c r="J552" t="str">
        <f t="shared" si="25"/>
        <v/>
      </c>
      <c r="K552" t="s">
        <v>4051</v>
      </c>
      <c r="P552" t="s">
        <v>806</v>
      </c>
      <c r="Q552" t="str">
        <f t="shared" si="26"/>
        <v>NM_071727</v>
      </c>
    </row>
    <row r="553" spans="1:17" x14ac:dyDescent="0.25">
      <c r="A553" s="63" t="s">
        <v>1174</v>
      </c>
      <c r="B553" t="s">
        <v>3473</v>
      </c>
      <c r="D553" t="s">
        <v>3474</v>
      </c>
      <c r="F553" t="s">
        <v>807</v>
      </c>
      <c r="G553" t="s">
        <v>1240</v>
      </c>
      <c r="H553" t="s">
        <v>1240</v>
      </c>
      <c r="I553" t="str">
        <f t="shared" si="24"/>
        <v>NM_070774</v>
      </c>
      <c r="J553" t="str">
        <f t="shared" si="25"/>
        <v/>
      </c>
      <c r="K553" t="s">
        <v>4051</v>
      </c>
      <c r="P553" t="s">
        <v>807</v>
      </c>
      <c r="Q553" t="str">
        <f t="shared" si="26"/>
        <v>NM_070774</v>
      </c>
    </row>
    <row r="554" spans="1:17" x14ac:dyDescent="0.25">
      <c r="A554" s="63" t="s">
        <v>896</v>
      </c>
      <c r="B554" t="s">
        <v>3475</v>
      </c>
      <c r="D554" t="s">
        <v>3476</v>
      </c>
      <c r="F554" t="s">
        <v>808</v>
      </c>
      <c r="G554" t="s">
        <v>174</v>
      </c>
      <c r="H554" t="s">
        <v>1352</v>
      </c>
      <c r="I554" t="str">
        <f t="shared" si="24"/>
        <v>NM_069437</v>
      </c>
      <c r="J554" t="str">
        <f t="shared" si="25"/>
        <v/>
      </c>
      <c r="K554" t="s">
        <v>4051</v>
      </c>
      <c r="P554" t="s">
        <v>808</v>
      </c>
      <c r="Q554" t="str">
        <f t="shared" si="26"/>
        <v>NM_069437</v>
      </c>
    </row>
    <row r="555" spans="1:17" x14ac:dyDescent="0.25">
      <c r="A555" s="63" t="s">
        <v>896</v>
      </c>
      <c r="B555" t="s">
        <v>3477</v>
      </c>
      <c r="D555" t="s">
        <v>3476</v>
      </c>
      <c r="F555" t="s">
        <v>809</v>
      </c>
      <c r="G555" t="s">
        <v>1965</v>
      </c>
      <c r="H555" t="s">
        <v>1352</v>
      </c>
      <c r="I555" t="str">
        <f t="shared" si="24"/>
        <v>Not In List</v>
      </c>
      <c r="J555" t="str">
        <f t="shared" si="25"/>
        <v>179176_at</v>
      </c>
      <c r="K555" t="s">
        <v>4051</v>
      </c>
      <c r="P555" t="s">
        <v>809</v>
      </c>
      <c r="Q555" t="str">
        <f t="shared" si="26"/>
        <v>NM_076078</v>
      </c>
    </row>
    <row r="556" spans="1:17" x14ac:dyDescent="0.25">
      <c r="A556" s="63" t="s">
        <v>715</v>
      </c>
      <c r="B556" t="s">
        <v>3478</v>
      </c>
      <c r="D556" t="s">
        <v>3479</v>
      </c>
      <c r="F556" t="s">
        <v>810</v>
      </c>
      <c r="G556" t="s">
        <v>1966</v>
      </c>
      <c r="H556" t="s">
        <v>1967</v>
      </c>
      <c r="I556" t="str">
        <f t="shared" si="24"/>
        <v>NM_071898</v>
      </c>
      <c r="J556" t="str">
        <f t="shared" si="25"/>
        <v/>
      </c>
      <c r="K556" t="s">
        <v>4051</v>
      </c>
      <c r="P556" t="s">
        <v>810</v>
      </c>
      <c r="Q556" t="str">
        <f t="shared" si="26"/>
        <v>NM_071898</v>
      </c>
    </row>
    <row r="557" spans="1:17" x14ac:dyDescent="0.25">
      <c r="A557" s="63" t="s">
        <v>560</v>
      </c>
      <c r="B557" t="s">
        <v>3480</v>
      </c>
      <c r="D557" t="s">
        <v>3481</v>
      </c>
      <c r="F557" t="s">
        <v>811</v>
      </c>
      <c r="G557" t="s">
        <v>1968</v>
      </c>
      <c r="H557" t="s">
        <v>1969</v>
      </c>
      <c r="I557" t="str">
        <f t="shared" si="24"/>
        <v>NM_077738</v>
      </c>
      <c r="J557" t="str">
        <f t="shared" si="25"/>
        <v/>
      </c>
      <c r="K557" t="s">
        <v>4051</v>
      </c>
      <c r="P557" t="s">
        <v>811</v>
      </c>
      <c r="Q557" t="str">
        <f t="shared" si="26"/>
        <v>NM_077738</v>
      </c>
    </row>
    <row r="558" spans="1:17" x14ac:dyDescent="0.25">
      <c r="A558" s="63" t="s">
        <v>730</v>
      </c>
      <c r="B558" t="s">
        <v>3482</v>
      </c>
      <c r="D558" t="s">
        <v>3483</v>
      </c>
      <c r="F558" t="s">
        <v>812</v>
      </c>
      <c r="G558" t="s">
        <v>175</v>
      </c>
      <c r="H558" t="s">
        <v>1970</v>
      </c>
      <c r="I558" t="str">
        <f t="shared" si="24"/>
        <v>NM_075723</v>
      </c>
      <c r="J558" t="str">
        <f t="shared" si="25"/>
        <v/>
      </c>
      <c r="K558" t="s">
        <v>4051</v>
      </c>
      <c r="P558" t="s">
        <v>812</v>
      </c>
      <c r="Q558" t="str">
        <f t="shared" si="26"/>
        <v>NM_075723</v>
      </c>
    </row>
    <row r="559" spans="1:17" x14ac:dyDescent="0.25">
      <c r="A559" s="63" t="s">
        <v>555</v>
      </c>
      <c r="B559" t="s">
        <v>3484</v>
      </c>
      <c r="D559" t="s">
        <v>3485</v>
      </c>
      <c r="F559" t="s">
        <v>813</v>
      </c>
      <c r="G559" t="s">
        <v>1971</v>
      </c>
      <c r="H559" t="s">
        <v>1346</v>
      </c>
      <c r="I559" t="str">
        <f t="shared" si="24"/>
        <v>Not In List</v>
      </c>
      <c r="J559" t="str">
        <f t="shared" si="25"/>
        <v>181091_at</v>
      </c>
      <c r="K559" t="s">
        <v>4051</v>
      </c>
      <c r="P559" t="s">
        <v>813</v>
      </c>
      <c r="Q559" t="str">
        <f t="shared" si="26"/>
        <v>NM_074063</v>
      </c>
    </row>
    <row r="560" spans="1:17" x14ac:dyDescent="0.25">
      <c r="A560" s="63" t="s">
        <v>368</v>
      </c>
      <c r="B560" t="s">
        <v>3486</v>
      </c>
      <c r="D560" t="s">
        <v>3487</v>
      </c>
      <c r="F560" t="s">
        <v>814</v>
      </c>
      <c r="G560" t="s">
        <v>176</v>
      </c>
      <c r="H560" t="s">
        <v>1972</v>
      </c>
      <c r="I560" t="str">
        <f t="shared" si="24"/>
        <v>NM_072281</v>
      </c>
      <c r="J560" t="str">
        <f t="shared" si="25"/>
        <v/>
      </c>
      <c r="K560" t="s">
        <v>4051</v>
      </c>
      <c r="P560" t="s">
        <v>814</v>
      </c>
      <c r="Q560" t="str">
        <f t="shared" si="26"/>
        <v>NM_072281</v>
      </c>
    </row>
    <row r="561" spans="1:17" x14ac:dyDescent="0.25">
      <c r="A561" s="63" t="s">
        <v>966</v>
      </c>
      <c r="B561" t="s">
        <v>3488</v>
      </c>
      <c r="D561" t="s">
        <v>3489</v>
      </c>
      <c r="F561" t="s">
        <v>815</v>
      </c>
      <c r="G561" t="s">
        <v>177</v>
      </c>
      <c r="H561" t="s">
        <v>1973</v>
      </c>
      <c r="I561" t="str">
        <f t="shared" si="24"/>
        <v>NM_069638</v>
      </c>
      <c r="J561" t="str">
        <f t="shared" si="25"/>
        <v/>
      </c>
      <c r="K561" t="s">
        <v>4051</v>
      </c>
      <c r="P561" t="s">
        <v>815</v>
      </c>
      <c r="Q561" t="str">
        <f t="shared" si="26"/>
        <v>NM_069638</v>
      </c>
    </row>
    <row r="562" spans="1:17" x14ac:dyDescent="0.25">
      <c r="A562" s="63" t="s">
        <v>440</v>
      </c>
      <c r="B562" t="s">
        <v>3490</v>
      </c>
      <c r="D562" t="s">
        <v>3491</v>
      </c>
      <c r="F562" t="s">
        <v>816</v>
      </c>
      <c r="G562" t="s">
        <v>1974</v>
      </c>
      <c r="H562" t="s">
        <v>1975</v>
      </c>
      <c r="I562" t="str">
        <f t="shared" si="24"/>
        <v>NM_076983</v>
      </c>
      <c r="J562" t="str">
        <f t="shared" si="25"/>
        <v/>
      </c>
      <c r="K562" t="s">
        <v>4051</v>
      </c>
      <c r="P562" t="s">
        <v>816</v>
      </c>
      <c r="Q562" t="str">
        <f t="shared" si="26"/>
        <v>NM_076983</v>
      </c>
    </row>
    <row r="563" spans="1:17" x14ac:dyDescent="0.25">
      <c r="A563" s="63" t="s">
        <v>440</v>
      </c>
      <c r="B563" t="s">
        <v>3492</v>
      </c>
      <c r="D563" t="s">
        <v>3491</v>
      </c>
      <c r="F563" t="s">
        <v>817</v>
      </c>
      <c r="G563" t="s">
        <v>1976</v>
      </c>
      <c r="H563" t="s">
        <v>1977</v>
      </c>
      <c r="I563" t="str">
        <f t="shared" si="24"/>
        <v>Not In List</v>
      </c>
      <c r="J563" t="str">
        <f t="shared" si="25"/>
        <v>189755_at</v>
      </c>
      <c r="K563" t="s">
        <v>4051</v>
      </c>
      <c r="P563" t="s">
        <v>817</v>
      </c>
      <c r="Q563" t="str">
        <f t="shared" si="26"/>
        <v>NM_001313279</v>
      </c>
    </row>
    <row r="564" spans="1:17" x14ac:dyDescent="0.25">
      <c r="A564" s="63" t="s">
        <v>1083</v>
      </c>
      <c r="B564" t="s">
        <v>3493</v>
      </c>
      <c r="D564" t="s">
        <v>3494</v>
      </c>
      <c r="F564" t="s">
        <v>818</v>
      </c>
      <c r="G564" t="s">
        <v>178</v>
      </c>
      <c r="H564" t="s">
        <v>1978</v>
      </c>
      <c r="I564" t="str">
        <f t="shared" si="24"/>
        <v>NM_067042</v>
      </c>
      <c r="J564" t="str">
        <f t="shared" si="25"/>
        <v/>
      </c>
      <c r="K564" t="s">
        <v>4051</v>
      </c>
      <c r="P564" t="s">
        <v>818</v>
      </c>
      <c r="Q564" t="str">
        <f t="shared" si="26"/>
        <v>NM_067042</v>
      </c>
    </row>
    <row r="565" spans="1:17" x14ac:dyDescent="0.25">
      <c r="A565" s="63" t="s">
        <v>308</v>
      </c>
      <c r="B565" t="s">
        <v>3495</v>
      </c>
      <c r="D565" t="s">
        <v>3496</v>
      </c>
      <c r="F565" t="s">
        <v>819</v>
      </c>
      <c r="G565" t="s">
        <v>1979</v>
      </c>
      <c r="H565" t="s">
        <v>1980</v>
      </c>
      <c r="I565" t="str">
        <f t="shared" si="24"/>
        <v>NM_072249</v>
      </c>
      <c r="J565" t="str">
        <f t="shared" si="25"/>
        <v/>
      </c>
      <c r="K565" t="s">
        <v>4051</v>
      </c>
      <c r="P565" t="s">
        <v>819</v>
      </c>
      <c r="Q565" t="str">
        <f t="shared" si="26"/>
        <v>NM_072249</v>
      </c>
    </row>
    <row r="566" spans="1:17" x14ac:dyDescent="0.25">
      <c r="A566" s="63" t="s">
        <v>444</v>
      </c>
      <c r="B566" t="s">
        <v>3497</v>
      </c>
      <c r="D566" t="s">
        <v>3498</v>
      </c>
      <c r="F566" t="s">
        <v>820</v>
      </c>
      <c r="G566" t="s">
        <v>1981</v>
      </c>
      <c r="H566" t="s">
        <v>1352</v>
      </c>
      <c r="I566" t="str">
        <f t="shared" si="24"/>
        <v>NM_073590</v>
      </c>
      <c r="J566" t="str">
        <f t="shared" si="25"/>
        <v/>
      </c>
      <c r="K566" t="s">
        <v>4051</v>
      </c>
      <c r="P566" t="s">
        <v>820</v>
      </c>
      <c r="Q566" t="str">
        <f t="shared" si="26"/>
        <v>NM_073590</v>
      </c>
    </row>
    <row r="567" spans="1:17" x14ac:dyDescent="0.25">
      <c r="A567" s="63" t="s">
        <v>892</v>
      </c>
      <c r="B567" t="s">
        <v>3499</v>
      </c>
      <c r="D567" t="s">
        <v>3500</v>
      </c>
      <c r="F567" t="s">
        <v>821</v>
      </c>
      <c r="G567" t="s">
        <v>179</v>
      </c>
      <c r="H567" t="s">
        <v>1348</v>
      </c>
      <c r="I567" t="str">
        <f t="shared" si="24"/>
        <v>NM_001313367</v>
      </c>
      <c r="J567" t="str">
        <f t="shared" si="25"/>
        <v/>
      </c>
      <c r="K567" t="s">
        <v>4051</v>
      </c>
      <c r="P567" t="s">
        <v>821</v>
      </c>
      <c r="Q567" t="str">
        <f t="shared" si="26"/>
        <v>NM_001313367</v>
      </c>
    </row>
    <row r="568" spans="1:17" x14ac:dyDescent="0.25">
      <c r="A568" s="63" t="s">
        <v>449</v>
      </c>
      <c r="B568" t="s">
        <v>3501</v>
      </c>
      <c r="D568" t="s">
        <v>3502</v>
      </c>
      <c r="F568" t="s">
        <v>822</v>
      </c>
      <c r="G568" t="s">
        <v>180</v>
      </c>
      <c r="H568" t="s">
        <v>1982</v>
      </c>
      <c r="I568" t="str">
        <f t="shared" si="24"/>
        <v>NM_076795</v>
      </c>
      <c r="J568" t="str">
        <f t="shared" si="25"/>
        <v/>
      </c>
      <c r="K568" t="s">
        <v>4051</v>
      </c>
      <c r="P568" t="s">
        <v>822</v>
      </c>
      <c r="Q568" t="str">
        <f t="shared" si="26"/>
        <v>NM_076795</v>
      </c>
    </row>
    <row r="569" spans="1:17" x14ac:dyDescent="0.25">
      <c r="A569" s="63" t="s">
        <v>1103</v>
      </c>
      <c r="B569" t="s">
        <v>3503</v>
      </c>
      <c r="D569" t="s">
        <v>3504</v>
      </c>
      <c r="F569" t="s">
        <v>823</v>
      </c>
      <c r="G569" t="s">
        <v>181</v>
      </c>
      <c r="H569" t="s">
        <v>1983</v>
      </c>
      <c r="I569" t="str">
        <f t="shared" si="24"/>
        <v>Not In List</v>
      </c>
      <c r="J569" t="str">
        <f t="shared" si="25"/>
        <v>188343_at</v>
      </c>
      <c r="K569" t="s">
        <v>4051</v>
      </c>
      <c r="P569" t="s">
        <v>823</v>
      </c>
      <c r="Q569" t="str">
        <f t="shared" si="26"/>
        <v>NM_077793</v>
      </c>
    </row>
    <row r="570" spans="1:17" x14ac:dyDescent="0.25">
      <c r="A570" s="63" t="s">
        <v>639</v>
      </c>
      <c r="B570" t="s">
        <v>3505</v>
      </c>
      <c r="D570" t="s">
        <v>3506</v>
      </c>
      <c r="F570" t="s">
        <v>824</v>
      </c>
      <c r="G570" t="s">
        <v>1984</v>
      </c>
      <c r="H570" t="s">
        <v>1352</v>
      </c>
      <c r="I570" t="str">
        <f t="shared" si="24"/>
        <v>AY428645</v>
      </c>
      <c r="J570" t="str">
        <f t="shared" si="25"/>
        <v/>
      </c>
      <c r="K570" t="s">
        <v>4051</v>
      </c>
      <c r="P570" t="s">
        <v>824</v>
      </c>
      <c r="Q570" t="str">
        <f t="shared" si="26"/>
        <v>AY428645</v>
      </c>
    </row>
    <row r="571" spans="1:17" x14ac:dyDescent="0.25">
      <c r="A571" s="63" t="s">
        <v>643</v>
      </c>
      <c r="B571" t="s">
        <v>3507</v>
      </c>
      <c r="D571" t="s">
        <v>3508</v>
      </c>
      <c r="F571" t="s">
        <v>825</v>
      </c>
      <c r="G571" t="s">
        <v>1985</v>
      </c>
      <c r="H571" t="s">
        <v>1352</v>
      </c>
      <c r="I571" t="str">
        <f t="shared" si="24"/>
        <v>NM_068965</v>
      </c>
      <c r="J571" t="str">
        <f t="shared" si="25"/>
        <v/>
      </c>
      <c r="K571" t="s">
        <v>4051</v>
      </c>
      <c r="P571" t="s">
        <v>825</v>
      </c>
      <c r="Q571" t="str">
        <f t="shared" si="26"/>
        <v>NM_068965</v>
      </c>
    </row>
    <row r="572" spans="1:17" x14ac:dyDescent="0.25">
      <c r="A572" s="63" t="s">
        <v>906</v>
      </c>
      <c r="B572" t="s">
        <v>3509</v>
      </c>
      <c r="D572" t="s">
        <v>3510</v>
      </c>
      <c r="F572" t="s">
        <v>826</v>
      </c>
      <c r="G572" t="s">
        <v>182</v>
      </c>
      <c r="H572" t="s">
        <v>1352</v>
      </c>
      <c r="I572" t="str">
        <f t="shared" si="24"/>
        <v>NM_061905</v>
      </c>
      <c r="J572" t="str">
        <f t="shared" si="25"/>
        <v/>
      </c>
      <c r="K572" t="s">
        <v>4051</v>
      </c>
      <c r="P572" t="s">
        <v>826</v>
      </c>
      <c r="Q572" t="str">
        <f t="shared" si="26"/>
        <v>NM_061905</v>
      </c>
    </row>
    <row r="573" spans="1:17" x14ac:dyDescent="0.25">
      <c r="A573" s="63" t="s">
        <v>263</v>
      </c>
      <c r="B573" t="s">
        <v>3511</v>
      </c>
      <c r="D573" t="s">
        <v>3512</v>
      </c>
      <c r="F573" t="s">
        <v>827</v>
      </c>
      <c r="G573" t="s">
        <v>1986</v>
      </c>
      <c r="H573" t="s">
        <v>1987</v>
      </c>
      <c r="I573" t="str">
        <f t="shared" si="24"/>
        <v>NM_073675</v>
      </c>
      <c r="J573" t="str">
        <f t="shared" si="25"/>
        <v/>
      </c>
      <c r="K573" t="s">
        <v>4051</v>
      </c>
      <c r="P573" t="s">
        <v>827</v>
      </c>
      <c r="Q573" t="str">
        <f t="shared" si="26"/>
        <v>NM_073675</v>
      </c>
    </row>
    <row r="574" spans="1:17" x14ac:dyDescent="0.25">
      <c r="A574" s="63" t="s">
        <v>769</v>
      </c>
      <c r="B574" t="s">
        <v>3513</v>
      </c>
      <c r="D574" t="s">
        <v>3514</v>
      </c>
      <c r="F574" t="s">
        <v>828</v>
      </c>
      <c r="G574" t="s">
        <v>1988</v>
      </c>
      <c r="H574" t="s">
        <v>1989</v>
      </c>
      <c r="I574" t="str">
        <f t="shared" si="24"/>
        <v>NM_001330826</v>
      </c>
      <c r="J574" t="str">
        <f t="shared" si="25"/>
        <v/>
      </c>
      <c r="K574" t="s">
        <v>4051</v>
      </c>
      <c r="P574" t="s">
        <v>828</v>
      </c>
      <c r="Q574" t="str">
        <f t="shared" si="26"/>
        <v>NM_001330826</v>
      </c>
    </row>
    <row r="575" spans="1:17" x14ac:dyDescent="0.25">
      <c r="A575" s="63" t="s">
        <v>769</v>
      </c>
      <c r="B575" t="s">
        <v>3515</v>
      </c>
      <c r="D575" t="s">
        <v>3514</v>
      </c>
      <c r="F575" t="s">
        <v>829</v>
      </c>
      <c r="G575" t="s">
        <v>1240</v>
      </c>
      <c r="H575" t="s">
        <v>1240</v>
      </c>
      <c r="I575" t="str">
        <f t="shared" si="24"/>
        <v>Not In List</v>
      </c>
      <c r="J575" t="str">
        <f t="shared" si="25"/>
        <v>Not In List</v>
      </c>
      <c r="K575" t="s">
        <v>4051</v>
      </c>
      <c r="P575" t="s">
        <v>829</v>
      </c>
      <c r="Q575" t="e">
        <f t="shared" si="26"/>
        <v>#N/A</v>
      </c>
    </row>
    <row r="576" spans="1:17" x14ac:dyDescent="0.25">
      <c r="A576" s="63" t="s">
        <v>256</v>
      </c>
      <c r="B576" t="s">
        <v>3516</v>
      </c>
      <c r="D576" t="s">
        <v>3517</v>
      </c>
      <c r="F576" t="s">
        <v>830</v>
      </c>
      <c r="G576" t="s">
        <v>1990</v>
      </c>
      <c r="H576" t="s">
        <v>1346</v>
      </c>
      <c r="I576" t="str">
        <f t="shared" si="24"/>
        <v>Not In List</v>
      </c>
      <c r="J576" t="str">
        <f t="shared" si="25"/>
        <v>180823_at</v>
      </c>
      <c r="K576" t="s">
        <v>4051</v>
      </c>
      <c r="P576" t="s">
        <v>830</v>
      </c>
      <c r="Q576" t="str">
        <f t="shared" si="26"/>
        <v>NM_065477</v>
      </c>
    </row>
    <row r="577" spans="1:17" x14ac:dyDescent="0.25">
      <c r="A577" s="63" t="s">
        <v>698</v>
      </c>
      <c r="B577" t="s">
        <v>3518</v>
      </c>
      <c r="D577" t="s">
        <v>3519</v>
      </c>
      <c r="F577" t="s">
        <v>831</v>
      </c>
      <c r="G577" t="s">
        <v>1284</v>
      </c>
      <c r="H577" t="s">
        <v>1348</v>
      </c>
      <c r="I577" t="str">
        <f t="shared" si="24"/>
        <v>NM_060679</v>
      </c>
      <c r="J577" t="str">
        <f t="shared" si="25"/>
        <v/>
      </c>
      <c r="K577" t="s">
        <v>4051</v>
      </c>
      <c r="P577" t="s">
        <v>831</v>
      </c>
      <c r="Q577" t="str">
        <f t="shared" si="26"/>
        <v>NM_060679</v>
      </c>
    </row>
    <row r="578" spans="1:17" x14ac:dyDescent="0.25">
      <c r="A578" s="63" t="s">
        <v>373</v>
      </c>
      <c r="B578" t="s">
        <v>3520</v>
      </c>
      <c r="D578" t="s">
        <v>3521</v>
      </c>
      <c r="F578" t="s">
        <v>832</v>
      </c>
      <c r="G578" t="s">
        <v>184</v>
      </c>
      <c r="H578" t="s">
        <v>1991</v>
      </c>
      <c r="I578" t="str">
        <f t="shared" si="24"/>
        <v>NM_075389</v>
      </c>
      <c r="J578" t="str">
        <f t="shared" si="25"/>
        <v/>
      </c>
      <c r="K578" t="s">
        <v>4051</v>
      </c>
      <c r="P578" t="s">
        <v>832</v>
      </c>
      <c r="Q578" t="str">
        <f t="shared" si="26"/>
        <v>NM_075389</v>
      </c>
    </row>
    <row r="579" spans="1:17" x14ac:dyDescent="0.25">
      <c r="A579" s="63" t="s">
        <v>955</v>
      </c>
      <c r="B579" t="s">
        <v>3522</v>
      </c>
      <c r="D579" t="s">
        <v>3523</v>
      </c>
      <c r="F579" t="s">
        <v>833</v>
      </c>
      <c r="G579" t="s">
        <v>1992</v>
      </c>
      <c r="H579" t="s">
        <v>1352</v>
      </c>
      <c r="I579" t="str">
        <f t="shared" ref="I579:I642" si="27">IF(ISERROR(MATCH($F579,$A:$A,0)),"Not In List",VLOOKUP($F579,$A:$B,2,FALSE))</f>
        <v>NM_171249</v>
      </c>
      <c r="J579" t="str">
        <f t="shared" ref="J579:K642" si="28">IF(I579 = "Not In List",G579,"")</f>
        <v/>
      </c>
      <c r="K579" t="s">
        <v>4051</v>
      </c>
      <c r="P579" t="s">
        <v>833</v>
      </c>
      <c r="Q579" t="str">
        <f t="shared" ref="Q579:Q642" si="29">IF(I579="Not In List",IF(ISERROR(MATCH($J579,$J:$J,0)),"Not In List",VLOOKUP($J579,$M:$N,2,FALSE)),I579)</f>
        <v>NM_171249</v>
      </c>
    </row>
    <row r="580" spans="1:17" x14ac:dyDescent="0.25">
      <c r="A580" s="63" t="s">
        <v>846</v>
      </c>
      <c r="B580" t="s">
        <v>3524</v>
      </c>
      <c r="D580" t="s">
        <v>3525</v>
      </c>
      <c r="F580" t="s">
        <v>834</v>
      </c>
      <c r="G580" t="s">
        <v>185</v>
      </c>
      <c r="H580" t="s">
        <v>1993</v>
      </c>
      <c r="I580" t="str">
        <f t="shared" si="27"/>
        <v>NM_071219</v>
      </c>
      <c r="J580" t="str">
        <f t="shared" si="28"/>
        <v/>
      </c>
      <c r="K580" t="s">
        <v>4051</v>
      </c>
      <c r="P580" t="s">
        <v>834</v>
      </c>
      <c r="Q580" t="str">
        <f t="shared" si="29"/>
        <v>NM_071219</v>
      </c>
    </row>
    <row r="581" spans="1:17" x14ac:dyDescent="0.25">
      <c r="A581" s="63" t="s">
        <v>1108</v>
      </c>
      <c r="B581" t="s">
        <v>3526</v>
      </c>
      <c r="D581" t="s">
        <v>3527</v>
      </c>
      <c r="F581" t="s">
        <v>835</v>
      </c>
      <c r="G581" t="s">
        <v>186</v>
      </c>
      <c r="H581" t="s">
        <v>1994</v>
      </c>
      <c r="I581" t="str">
        <f t="shared" si="27"/>
        <v>NM_062574</v>
      </c>
      <c r="J581" t="str">
        <f t="shared" si="28"/>
        <v/>
      </c>
      <c r="K581" t="s">
        <v>4051</v>
      </c>
      <c r="P581" t="s">
        <v>835</v>
      </c>
      <c r="Q581" t="str">
        <f t="shared" si="29"/>
        <v>NM_062574</v>
      </c>
    </row>
    <row r="582" spans="1:17" x14ac:dyDescent="0.25">
      <c r="A582" s="63" t="s">
        <v>1126</v>
      </c>
      <c r="B582" t="s">
        <v>3528</v>
      </c>
      <c r="D582" t="s">
        <v>3529</v>
      </c>
      <c r="F582" t="s">
        <v>836</v>
      </c>
      <c r="G582" t="s">
        <v>1995</v>
      </c>
      <c r="H582" t="s">
        <v>1996</v>
      </c>
      <c r="I582" t="str">
        <f t="shared" si="27"/>
        <v>NM_078117</v>
      </c>
      <c r="J582" t="str">
        <f t="shared" si="28"/>
        <v/>
      </c>
      <c r="K582" t="s">
        <v>4051</v>
      </c>
      <c r="P582" t="s">
        <v>836</v>
      </c>
      <c r="Q582" t="str">
        <f t="shared" si="29"/>
        <v>NM_078117</v>
      </c>
    </row>
    <row r="583" spans="1:17" x14ac:dyDescent="0.25">
      <c r="A583" s="63" t="s">
        <v>1131</v>
      </c>
      <c r="B583" t="s">
        <v>3530</v>
      </c>
      <c r="D583" t="s">
        <v>3531</v>
      </c>
      <c r="F583" t="s">
        <v>837</v>
      </c>
      <c r="G583" t="s">
        <v>1235</v>
      </c>
      <c r="H583" t="s">
        <v>1342</v>
      </c>
      <c r="I583" t="str">
        <f t="shared" si="27"/>
        <v>NM_071571</v>
      </c>
      <c r="J583" t="str">
        <f t="shared" si="28"/>
        <v/>
      </c>
      <c r="K583" t="s">
        <v>4051</v>
      </c>
      <c r="P583" t="s">
        <v>837</v>
      </c>
      <c r="Q583" t="str">
        <f t="shared" si="29"/>
        <v>NM_071571</v>
      </c>
    </row>
    <row r="584" spans="1:17" x14ac:dyDescent="0.25">
      <c r="A584" s="63" t="s">
        <v>528</v>
      </c>
      <c r="B584" t="s">
        <v>3532</v>
      </c>
      <c r="D584" t="s">
        <v>3533</v>
      </c>
      <c r="F584" t="s">
        <v>838</v>
      </c>
      <c r="G584" t="s">
        <v>187</v>
      </c>
      <c r="H584" t="s">
        <v>1613</v>
      </c>
      <c r="I584" t="str">
        <f t="shared" si="27"/>
        <v>NM_061617</v>
      </c>
      <c r="J584" t="str">
        <f t="shared" si="28"/>
        <v/>
      </c>
      <c r="K584" t="s">
        <v>4051</v>
      </c>
      <c r="P584" t="s">
        <v>838</v>
      </c>
      <c r="Q584" t="str">
        <f t="shared" si="29"/>
        <v>NM_061617</v>
      </c>
    </row>
    <row r="585" spans="1:17" x14ac:dyDescent="0.25">
      <c r="A585" s="63" t="s">
        <v>542</v>
      </c>
      <c r="B585" t="s">
        <v>3534</v>
      </c>
      <c r="D585" t="s">
        <v>3535</v>
      </c>
      <c r="F585" t="s">
        <v>839</v>
      </c>
      <c r="G585" t="s">
        <v>1240</v>
      </c>
      <c r="H585" t="s">
        <v>1240</v>
      </c>
      <c r="I585" t="str">
        <f t="shared" si="27"/>
        <v>NM_072032</v>
      </c>
      <c r="J585" t="str">
        <f t="shared" si="28"/>
        <v/>
      </c>
      <c r="K585" t="s">
        <v>4051</v>
      </c>
      <c r="P585" t="s">
        <v>839</v>
      </c>
      <c r="Q585" t="str">
        <f t="shared" si="29"/>
        <v>NM_072032</v>
      </c>
    </row>
    <row r="586" spans="1:17" x14ac:dyDescent="0.25">
      <c r="A586" s="63" t="s">
        <v>785</v>
      </c>
      <c r="B586" t="s">
        <v>3536</v>
      </c>
      <c r="D586" t="s">
        <v>3537</v>
      </c>
      <c r="F586" t="s">
        <v>840</v>
      </c>
      <c r="G586" t="s">
        <v>188</v>
      </c>
      <c r="H586" t="s">
        <v>1997</v>
      </c>
      <c r="I586" t="str">
        <f t="shared" si="27"/>
        <v>Not In List</v>
      </c>
      <c r="J586" t="str">
        <f t="shared" si="28"/>
        <v>192010_s_at</v>
      </c>
      <c r="K586" t="s">
        <v>4051</v>
      </c>
      <c r="P586" t="s">
        <v>840</v>
      </c>
      <c r="Q586" t="str">
        <f t="shared" si="29"/>
        <v>NM_063135</v>
      </c>
    </row>
    <row r="587" spans="1:17" x14ac:dyDescent="0.25">
      <c r="A587" s="63" t="s">
        <v>327</v>
      </c>
      <c r="B587" t="s">
        <v>3538</v>
      </c>
      <c r="D587" t="s">
        <v>3539</v>
      </c>
      <c r="F587" t="s">
        <v>841</v>
      </c>
      <c r="G587" t="s">
        <v>1998</v>
      </c>
      <c r="H587" t="s">
        <v>1352</v>
      </c>
      <c r="I587" t="str">
        <f t="shared" si="27"/>
        <v>NM_063496</v>
      </c>
      <c r="J587" t="str">
        <f t="shared" si="28"/>
        <v/>
      </c>
      <c r="K587" t="s">
        <v>4051</v>
      </c>
      <c r="P587" t="s">
        <v>841</v>
      </c>
      <c r="Q587" t="str">
        <f t="shared" si="29"/>
        <v>NM_063496</v>
      </c>
    </row>
    <row r="588" spans="1:17" x14ac:dyDescent="0.25">
      <c r="A588" s="63" t="s">
        <v>327</v>
      </c>
      <c r="B588" t="s">
        <v>3540</v>
      </c>
      <c r="D588" t="s">
        <v>3539</v>
      </c>
      <c r="F588" t="s">
        <v>842</v>
      </c>
      <c r="G588" t="s">
        <v>1240</v>
      </c>
      <c r="H588" t="s">
        <v>1240</v>
      </c>
      <c r="I588" t="str">
        <f t="shared" si="27"/>
        <v>Not In List</v>
      </c>
      <c r="J588" t="str">
        <f t="shared" si="28"/>
        <v>Not In List</v>
      </c>
      <c r="K588" t="s">
        <v>4051</v>
      </c>
      <c r="P588" t="s">
        <v>842</v>
      </c>
      <c r="Q588" t="e">
        <f t="shared" si="29"/>
        <v>#N/A</v>
      </c>
    </row>
    <row r="589" spans="1:17" x14ac:dyDescent="0.25">
      <c r="A589" s="63" t="s">
        <v>791</v>
      </c>
      <c r="B589" t="s">
        <v>3541</v>
      </c>
      <c r="D589" t="s">
        <v>3542</v>
      </c>
      <c r="F589" t="s">
        <v>843</v>
      </c>
      <c r="G589" t="s">
        <v>1999</v>
      </c>
      <c r="H589" t="s">
        <v>1352</v>
      </c>
      <c r="I589" t="str">
        <f t="shared" si="27"/>
        <v>NM_068134</v>
      </c>
      <c r="J589" t="str">
        <f t="shared" si="28"/>
        <v/>
      </c>
      <c r="K589" t="s">
        <v>4051</v>
      </c>
      <c r="P589" t="s">
        <v>843</v>
      </c>
      <c r="Q589" t="str">
        <f t="shared" si="29"/>
        <v>NM_068134</v>
      </c>
    </row>
    <row r="590" spans="1:17" x14ac:dyDescent="0.25">
      <c r="A590" s="63" t="s">
        <v>553</v>
      </c>
      <c r="B590" t="s">
        <v>3543</v>
      </c>
      <c r="D590" t="s">
        <v>3544</v>
      </c>
      <c r="F590" t="s">
        <v>844</v>
      </c>
      <c r="G590" t="s">
        <v>2000</v>
      </c>
      <c r="H590" t="s">
        <v>2001</v>
      </c>
      <c r="I590" t="str">
        <f t="shared" si="27"/>
        <v>Not In List</v>
      </c>
      <c r="J590" t="str">
        <f t="shared" si="28"/>
        <v>190371_at</v>
      </c>
      <c r="K590" t="s">
        <v>4051</v>
      </c>
      <c r="P590" t="s">
        <v>844</v>
      </c>
      <c r="Q590" t="str">
        <f t="shared" si="29"/>
        <v>NM_070774</v>
      </c>
    </row>
    <row r="591" spans="1:17" x14ac:dyDescent="0.25">
      <c r="A591" s="63" t="s">
        <v>488</v>
      </c>
      <c r="B591" t="s">
        <v>3545</v>
      </c>
      <c r="D591" t="s">
        <v>3546</v>
      </c>
      <c r="F591" t="s">
        <v>845</v>
      </c>
      <c r="G591" t="s">
        <v>2002</v>
      </c>
      <c r="H591" t="s">
        <v>2003</v>
      </c>
      <c r="I591" t="str">
        <f t="shared" si="27"/>
        <v>NM_069409</v>
      </c>
      <c r="J591" t="str">
        <f t="shared" si="28"/>
        <v/>
      </c>
      <c r="K591" t="s">
        <v>4051</v>
      </c>
      <c r="P591" t="s">
        <v>845</v>
      </c>
      <c r="Q591" t="str">
        <f t="shared" si="29"/>
        <v>NM_069409</v>
      </c>
    </row>
    <row r="592" spans="1:17" x14ac:dyDescent="0.25">
      <c r="A592" s="63" t="s">
        <v>532</v>
      </c>
      <c r="B592" t="s">
        <v>3547</v>
      </c>
      <c r="D592" t="s">
        <v>3548</v>
      </c>
      <c r="F592" t="s">
        <v>846</v>
      </c>
      <c r="G592" t="s">
        <v>190</v>
      </c>
      <c r="H592" t="s">
        <v>2004</v>
      </c>
      <c r="I592" t="str">
        <f t="shared" si="27"/>
        <v>NM_076700</v>
      </c>
      <c r="J592" t="str">
        <f t="shared" si="28"/>
        <v/>
      </c>
      <c r="K592" t="s">
        <v>4051</v>
      </c>
      <c r="P592" t="s">
        <v>846</v>
      </c>
      <c r="Q592" t="str">
        <f t="shared" si="29"/>
        <v>NM_076700</v>
      </c>
    </row>
    <row r="593" spans="1:17" x14ac:dyDescent="0.25">
      <c r="A593" s="63" t="s">
        <v>654</v>
      </c>
      <c r="B593" t="s">
        <v>3549</v>
      </c>
      <c r="D593" t="s">
        <v>3550</v>
      </c>
      <c r="F593" t="s">
        <v>847</v>
      </c>
      <c r="G593" t="s">
        <v>2005</v>
      </c>
      <c r="H593" t="s">
        <v>2006</v>
      </c>
      <c r="I593" t="str">
        <f t="shared" si="27"/>
        <v>Not In List</v>
      </c>
      <c r="J593" t="str">
        <f t="shared" si="28"/>
        <v>194029_s_at</v>
      </c>
      <c r="K593" t="s">
        <v>4051</v>
      </c>
      <c r="P593" t="s">
        <v>847</v>
      </c>
      <c r="Q593" t="str">
        <f t="shared" si="29"/>
        <v>NM_065270</v>
      </c>
    </row>
    <row r="594" spans="1:17" x14ac:dyDescent="0.25">
      <c r="A594" s="63" t="s">
        <v>434</v>
      </c>
      <c r="B594" t="s">
        <v>3551</v>
      </c>
      <c r="D594" t="s">
        <v>3552</v>
      </c>
      <c r="F594" t="s">
        <v>848</v>
      </c>
      <c r="G594" t="s">
        <v>2007</v>
      </c>
      <c r="H594" t="s">
        <v>1352</v>
      </c>
      <c r="I594" t="str">
        <f t="shared" si="27"/>
        <v>NM_076808</v>
      </c>
      <c r="J594" t="str">
        <f t="shared" si="28"/>
        <v/>
      </c>
      <c r="K594" t="s">
        <v>4051</v>
      </c>
      <c r="P594" t="s">
        <v>848</v>
      </c>
      <c r="Q594" t="str">
        <f t="shared" si="29"/>
        <v>NM_076808</v>
      </c>
    </row>
    <row r="595" spans="1:17" x14ac:dyDescent="0.25">
      <c r="A595" s="63" t="s">
        <v>428</v>
      </c>
      <c r="B595" t="s">
        <v>3553</v>
      </c>
      <c r="D595" t="s">
        <v>3554</v>
      </c>
      <c r="F595" t="s">
        <v>849</v>
      </c>
      <c r="G595" t="s">
        <v>2008</v>
      </c>
      <c r="H595" t="s">
        <v>1352</v>
      </c>
      <c r="I595" t="str">
        <f t="shared" si="27"/>
        <v>Not In List</v>
      </c>
      <c r="J595" t="str">
        <f t="shared" si="28"/>
        <v>179928_s_at</v>
      </c>
      <c r="K595" t="s">
        <v>4051</v>
      </c>
      <c r="P595" t="s">
        <v>849</v>
      </c>
      <c r="Q595" t="str">
        <f t="shared" si="29"/>
        <v>NM_072071</v>
      </c>
    </row>
    <row r="596" spans="1:17" x14ac:dyDescent="0.25">
      <c r="A596" s="63" t="s">
        <v>901</v>
      </c>
      <c r="B596" t="s">
        <v>3555</v>
      </c>
      <c r="D596" t="s">
        <v>3556</v>
      </c>
      <c r="F596" t="s">
        <v>850</v>
      </c>
      <c r="G596" t="s">
        <v>2009</v>
      </c>
      <c r="H596" t="s">
        <v>1342</v>
      </c>
      <c r="I596" t="str">
        <f t="shared" si="27"/>
        <v>NM_075596</v>
      </c>
      <c r="J596" t="str">
        <f t="shared" si="28"/>
        <v/>
      </c>
      <c r="K596" t="s">
        <v>4051</v>
      </c>
      <c r="P596" t="s">
        <v>850</v>
      </c>
      <c r="Q596" t="str">
        <f t="shared" si="29"/>
        <v>NM_075596</v>
      </c>
    </row>
    <row r="597" spans="1:17" x14ac:dyDescent="0.25">
      <c r="A597" s="63" t="s">
        <v>1181</v>
      </c>
      <c r="B597" t="s">
        <v>3557</v>
      </c>
      <c r="D597" t="s">
        <v>3558</v>
      </c>
      <c r="F597" t="s">
        <v>851</v>
      </c>
      <c r="G597" t="s">
        <v>191</v>
      </c>
      <c r="H597" t="s">
        <v>2010</v>
      </c>
      <c r="I597" t="str">
        <f t="shared" si="27"/>
        <v>NM_071632</v>
      </c>
      <c r="J597" t="str">
        <f t="shared" si="28"/>
        <v/>
      </c>
      <c r="K597" t="s">
        <v>4051</v>
      </c>
      <c r="P597" t="s">
        <v>851</v>
      </c>
      <c r="Q597" t="str">
        <f t="shared" si="29"/>
        <v>NM_071632</v>
      </c>
    </row>
    <row r="598" spans="1:17" x14ac:dyDescent="0.25">
      <c r="A598" s="63" t="s">
        <v>432</v>
      </c>
      <c r="B598" t="s">
        <v>3559</v>
      </c>
      <c r="D598" t="s">
        <v>3560</v>
      </c>
      <c r="F598" t="s">
        <v>852</v>
      </c>
      <c r="G598" t="s">
        <v>1240</v>
      </c>
      <c r="H598" t="s">
        <v>1240</v>
      </c>
      <c r="I598" t="str">
        <f t="shared" si="27"/>
        <v>NM_001313229</v>
      </c>
      <c r="J598" t="str">
        <f t="shared" si="28"/>
        <v/>
      </c>
      <c r="K598" t="s">
        <v>4051</v>
      </c>
      <c r="P598" t="s">
        <v>852</v>
      </c>
      <c r="Q598" t="str">
        <f t="shared" si="29"/>
        <v>NM_001313229</v>
      </c>
    </row>
    <row r="599" spans="1:17" x14ac:dyDescent="0.25">
      <c r="A599" s="63" t="s">
        <v>835</v>
      </c>
      <c r="B599" t="s">
        <v>3561</v>
      </c>
      <c r="D599" t="s">
        <v>3562</v>
      </c>
      <c r="F599" t="s">
        <v>853</v>
      </c>
      <c r="G599" t="s">
        <v>2011</v>
      </c>
      <c r="H599" t="s">
        <v>2012</v>
      </c>
      <c r="I599" t="str">
        <f t="shared" si="27"/>
        <v>NM_074078</v>
      </c>
      <c r="J599" t="str">
        <f t="shared" si="28"/>
        <v/>
      </c>
      <c r="K599" t="s">
        <v>4051</v>
      </c>
      <c r="P599" t="s">
        <v>853</v>
      </c>
      <c r="Q599" t="str">
        <f t="shared" si="29"/>
        <v>NM_074078</v>
      </c>
    </row>
    <row r="600" spans="1:17" x14ac:dyDescent="0.25">
      <c r="A600" s="63" t="s">
        <v>616</v>
      </c>
      <c r="B600" t="s">
        <v>3563</v>
      </c>
      <c r="D600" t="s">
        <v>3564</v>
      </c>
      <c r="F600" t="s">
        <v>854</v>
      </c>
      <c r="G600" t="s">
        <v>2013</v>
      </c>
      <c r="H600" t="s">
        <v>2014</v>
      </c>
      <c r="I600" t="str">
        <f t="shared" si="27"/>
        <v>NM_070479</v>
      </c>
      <c r="J600" t="str">
        <f t="shared" si="28"/>
        <v/>
      </c>
      <c r="K600" t="s">
        <v>4051</v>
      </c>
      <c r="P600" t="s">
        <v>854</v>
      </c>
      <c r="Q600" t="str">
        <f t="shared" si="29"/>
        <v>NM_070479</v>
      </c>
    </row>
    <row r="601" spans="1:17" x14ac:dyDescent="0.25">
      <c r="A601" s="63" t="s">
        <v>614</v>
      </c>
      <c r="B601" t="s">
        <v>3565</v>
      </c>
      <c r="D601" t="s">
        <v>3566</v>
      </c>
      <c r="F601" t="s">
        <v>855</v>
      </c>
      <c r="G601" t="s">
        <v>2015</v>
      </c>
      <c r="H601" t="s">
        <v>2016</v>
      </c>
      <c r="I601" t="str">
        <f t="shared" si="27"/>
        <v>NM_001268392</v>
      </c>
      <c r="J601" t="str">
        <f t="shared" si="28"/>
        <v/>
      </c>
      <c r="K601" t="s">
        <v>4051</v>
      </c>
      <c r="P601" t="s">
        <v>855</v>
      </c>
      <c r="Q601" t="str">
        <f t="shared" si="29"/>
        <v>NM_001268392</v>
      </c>
    </row>
    <row r="602" spans="1:17" x14ac:dyDescent="0.25">
      <c r="A602" s="63" t="s">
        <v>685</v>
      </c>
      <c r="B602" t="s">
        <v>3567</v>
      </c>
      <c r="D602" t="s">
        <v>3568</v>
      </c>
      <c r="F602" t="s">
        <v>856</v>
      </c>
      <c r="G602" t="s">
        <v>2017</v>
      </c>
      <c r="H602" t="s">
        <v>1352</v>
      </c>
      <c r="I602" t="str">
        <f t="shared" si="27"/>
        <v>Not In List</v>
      </c>
      <c r="J602" t="str">
        <f t="shared" si="28"/>
        <v>180032_at</v>
      </c>
      <c r="K602" t="s">
        <v>4051</v>
      </c>
      <c r="P602" t="s">
        <v>856</v>
      </c>
      <c r="Q602" t="str">
        <f t="shared" si="29"/>
        <v>NM_077251</v>
      </c>
    </row>
    <row r="603" spans="1:17" x14ac:dyDescent="0.25">
      <c r="A603" s="63" t="s">
        <v>562</v>
      </c>
      <c r="B603" t="s">
        <v>3569</v>
      </c>
      <c r="D603" t="s">
        <v>3570</v>
      </c>
      <c r="F603" t="s">
        <v>857</v>
      </c>
      <c r="G603" t="s">
        <v>2018</v>
      </c>
      <c r="H603" t="s">
        <v>2019</v>
      </c>
      <c r="I603" t="str">
        <f t="shared" si="27"/>
        <v>NM_075797</v>
      </c>
      <c r="J603" t="str">
        <f t="shared" si="28"/>
        <v/>
      </c>
      <c r="K603" t="s">
        <v>4051</v>
      </c>
      <c r="P603" t="s">
        <v>857</v>
      </c>
      <c r="Q603" t="str">
        <f t="shared" si="29"/>
        <v>NM_075797</v>
      </c>
    </row>
    <row r="604" spans="1:17" x14ac:dyDescent="0.25">
      <c r="A604" s="63" t="s">
        <v>549</v>
      </c>
      <c r="B604" t="s">
        <v>3571</v>
      </c>
      <c r="D604" t="s">
        <v>3572</v>
      </c>
      <c r="F604" t="s">
        <v>858</v>
      </c>
      <c r="G604" t="s">
        <v>192</v>
      </c>
      <c r="H604" t="s">
        <v>2020</v>
      </c>
      <c r="I604" t="str">
        <f t="shared" si="27"/>
        <v>NM_059502</v>
      </c>
      <c r="J604" t="str">
        <f t="shared" si="28"/>
        <v/>
      </c>
      <c r="K604" t="s">
        <v>4051</v>
      </c>
      <c r="P604" t="s">
        <v>858</v>
      </c>
      <c r="Q604" t="str">
        <f t="shared" si="29"/>
        <v>NM_059502</v>
      </c>
    </row>
    <row r="605" spans="1:17" x14ac:dyDescent="0.25">
      <c r="A605" s="63" t="s">
        <v>1082</v>
      </c>
      <c r="B605" t="s">
        <v>3573</v>
      </c>
      <c r="D605" t="s">
        <v>3574</v>
      </c>
      <c r="F605" t="s">
        <v>859</v>
      </c>
      <c r="G605" t="s">
        <v>2021</v>
      </c>
      <c r="H605" t="s">
        <v>1352</v>
      </c>
      <c r="I605" t="str">
        <f t="shared" si="27"/>
        <v>NM_065374</v>
      </c>
      <c r="J605" t="str">
        <f t="shared" si="28"/>
        <v/>
      </c>
      <c r="K605" t="s">
        <v>4051</v>
      </c>
      <c r="P605" t="s">
        <v>859</v>
      </c>
      <c r="Q605" t="str">
        <f t="shared" si="29"/>
        <v>NM_065374</v>
      </c>
    </row>
    <row r="606" spans="1:17" x14ac:dyDescent="0.25">
      <c r="A606" s="63" t="s">
        <v>470</v>
      </c>
      <c r="B606" t="s">
        <v>3575</v>
      </c>
      <c r="D606" t="s">
        <v>3576</v>
      </c>
      <c r="F606" t="s">
        <v>860</v>
      </c>
      <c r="G606" t="s">
        <v>193</v>
      </c>
      <c r="H606" t="s">
        <v>2022</v>
      </c>
      <c r="I606" t="str">
        <f t="shared" si="27"/>
        <v>NM_065745</v>
      </c>
      <c r="J606" t="str">
        <f t="shared" si="28"/>
        <v/>
      </c>
      <c r="K606" t="s">
        <v>4051</v>
      </c>
      <c r="P606" t="s">
        <v>860</v>
      </c>
      <c r="Q606" t="str">
        <f t="shared" si="29"/>
        <v>NM_065745</v>
      </c>
    </row>
    <row r="607" spans="1:17" x14ac:dyDescent="0.25">
      <c r="A607" s="63" t="s">
        <v>974</v>
      </c>
      <c r="B607" t="s">
        <v>3577</v>
      </c>
      <c r="D607" t="s">
        <v>3578</v>
      </c>
      <c r="F607" t="s">
        <v>861</v>
      </c>
      <c r="G607" t="s">
        <v>2023</v>
      </c>
      <c r="H607" t="s">
        <v>2024</v>
      </c>
      <c r="I607" t="str">
        <f t="shared" si="27"/>
        <v>NM_077316</v>
      </c>
      <c r="J607" t="str">
        <f t="shared" si="28"/>
        <v/>
      </c>
      <c r="K607" t="s">
        <v>4051</v>
      </c>
      <c r="P607" t="s">
        <v>861</v>
      </c>
      <c r="Q607" t="str">
        <f t="shared" si="29"/>
        <v>NM_077316</v>
      </c>
    </row>
    <row r="608" spans="1:17" x14ac:dyDescent="0.25">
      <c r="A608" s="63" t="s">
        <v>544</v>
      </c>
      <c r="B608" t="s">
        <v>3579</v>
      </c>
      <c r="D608" t="s">
        <v>3580</v>
      </c>
      <c r="F608" t="s">
        <v>862</v>
      </c>
      <c r="G608" t="s">
        <v>1240</v>
      </c>
      <c r="H608" t="s">
        <v>1240</v>
      </c>
      <c r="I608" t="str">
        <f t="shared" si="27"/>
        <v>NM_059036</v>
      </c>
      <c r="J608" t="str">
        <f t="shared" si="28"/>
        <v/>
      </c>
      <c r="K608" t="s">
        <v>4051</v>
      </c>
      <c r="P608" t="s">
        <v>862</v>
      </c>
      <c r="Q608" t="str">
        <f t="shared" si="29"/>
        <v>NM_059036</v>
      </c>
    </row>
    <row r="609" spans="1:17" x14ac:dyDescent="0.25">
      <c r="A609" s="63" t="s">
        <v>812</v>
      </c>
      <c r="B609" t="s">
        <v>3581</v>
      </c>
      <c r="D609" t="s">
        <v>3582</v>
      </c>
      <c r="F609" t="s">
        <v>863</v>
      </c>
      <c r="G609" t="s">
        <v>2025</v>
      </c>
      <c r="H609" t="s">
        <v>2026</v>
      </c>
      <c r="I609" t="str">
        <f t="shared" si="27"/>
        <v>NM_074287</v>
      </c>
      <c r="J609" t="str">
        <f t="shared" si="28"/>
        <v/>
      </c>
      <c r="K609" t="s">
        <v>4051</v>
      </c>
      <c r="P609" t="s">
        <v>863</v>
      </c>
      <c r="Q609" t="str">
        <f t="shared" si="29"/>
        <v>NM_074287</v>
      </c>
    </row>
    <row r="610" spans="1:17" x14ac:dyDescent="0.25">
      <c r="A610" s="63" t="s">
        <v>1036</v>
      </c>
      <c r="B610" t="s">
        <v>3583</v>
      </c>
      <c r="D610" t="s">
        <v>3584</v>
      </c>
      <c r="F610" t="s">
        <v>864</v>
      </c>
      <c r="G610" t="s">
        <v>2027</v>
      </c>
      <c r="H610" t="s">
        <v>2028</v>
      </c>
      <c r="I610" t="str">
        <f t="shared" si="27"/>
        <v>NM_058411</v>
      </c>
      <c r="J610" t="str">
        <f t="shared" si="28"/>
        <v/>
      </c>
      <c r="K610" t="s">
        <v>4051</v>
      </c>
      <c r="P610" t="s">
        <v>864</v>
      </c>
      <c r="Q610" t="str">
        <f t="shared" si="29"/>
        <v>NM_058411</v>
      </c>
    </row>
    <row r="611" spans="1:17" x14ac:dyDescent="0.25">
      <c r="A611" s="63" t="s">
        <v>620</v>
      </c>
      <c r="B611" t="s">
        <v>3585</v>
      </c>
      <c r="D611" t="s">
        <v>3586</v>
      </c>
      <c r="F611" t="s">
        <v>865</v>
      </c>
      <c r="G611" t="s">
        <v>2029</v>
      </c>
      <c r="H611" t="s">
        <v>1348</v>
      </c>
      <c r="I611" t="str">
        <f t="shared" si="27"/>
        <v>NM_068037</v>
      </c>
      <c r="J611" t="str">
        <f t="shared" si="28"/>
        <v/>
      </c>
      <c r="K611" t="s">
        <v>4051</v>
      </c>
      <c r="P611" t="s">
        <v>865</v>
      </c>
      <c r="Q611" t="str">
        <f t="shared" si="29"/>
        <v>NM_068037</v>
      </c>
    </row>
    <row r="612" spans="1:17" x14ac:dyDescent="0.25">
      <c r="A612" s="63" t="s">
        <v>877</v>
      </c>
      <c r="B612" t="s">
        <v>3587</v>
      </c>
      <c r="D612" t="s">
        <v>3588</v>
      </c>
      <c r="F612" t="s">
        <v>866</v>
      </c>
      <c r="G612" t="s">
        <v>1240</v>
      </c>
      <c r="H612" t="s">
        <v>1240</v>
      </c>
      <c r="I612" t="str">
        <f t="shared" si="27"/>
        <v>Not In List</v>
      </c>
      <c r="J612" t="str">
        <f t="shared" si="28"/>
        <v>Not In List</v>
      </c>
      <c r="K612" t="s">
        <v>4051</v>
      </c>
      <c r="P612" t="s">
        <v>866</v>
      </c>
      <c r="Q612" t="e">
        <f t="shared" si="29"/>
        <v>#N/A</v>
      </c>
    </row>
    <row r="613" spans="1:17" x14ac:dyDescent="0.25">
      <c r="A613" s="63" t="s">
        <v>696</v>
      </c>
      <c r="B613" t="s">
        <v>3589</v>
      </c>
      <c r="D613" t="s">
        <v>3590</v>
      </c>
      <c r="F613" t="s">
        <v>867</v>
      </c>
      <c r="G613" t="s">
        <v>2030</v>
      </c>
      <c r="H613" t="s">
        <v>2031</v>
      </c>
      <c r="I613" t="str">
        <f t="shared" si="27"/>
        <v>NM_001263440</v>
      </c>
      <c r="J613" t="str">
        <f t="shared" si="28"/>
        <v/>
      </c>
      <c r="K613" t="s">
        <v>4051</v>
      </c>
      <c r="P613" t="s">
        <v>867</v>
      </c>
      <c r="Q613" t="str">
        <f t="shared" si="29"/>
        <v>NM_001263440</v>
      </c>
    </row>
    <row r="614" spans="1:17" x14ac:dyDescent="0.25">
      <c r="A614" s="63" t="s">
        <v>803</v>
      </c>
      <c r="B614" t="s">
        <v>3591</v>
      </c>
      <c r="D614" t="s">
        <v>3592</v>
      </c>
      <c r="F614" t="s">
        <v>868</v>
      </c>
      <c r="G614" t="s">
        <v>1240</v>
      </c>
      <c r="H614" t="s">
        <v>1240</v>
      </c>
      <c r="I614" t="str">
        <f t="shared" si="27"/>
        <v>Not In List</v>
      </c>
      <c r="J614" t="str">
        <f t="shared" si="28"/>
        <v>Not In List</v>
      </c>
      <c r="K614" t="s">
        <v>4051</v>
      </c>
      <c r="P614" t="s">
        <v>868</v>
      </c>
      <c r="Q614" t="e">
        <f t="shared" si="29"/>
        <v>#N/A</v>
      </c>
    </row>
    <row r="615" spans="1:17" x14ac:dyDescent="0.25">
      <c r="A615" s="63" t="s">
        <v>624</v>
      </c>
      <c r="B615" t="s">
        <v>3593</v>
      </c>
      <c r="D615" t="s">
        <v>3594</v>
      </c>
      <c r="F615" t="s">
        <v>869</v>
      </c>
      <c r="G615" t="s">
        <v>2032</v>
      </c>
      <c r="H615" t="s">
        <v>2033</v>
      </c>
      <c r="I615" t="str">
        <f t="shared" si="27"/>
        <v>NM_059398</v>
      </c>
      <c r="J615" t="str">
        <f t="shared" si="28"/>
        <v/>
      </c>
      <c r="K615" t="s">
        <v>4051</v>
      </c>
      <c r="P615" t="s">
        <v>869</v>
      </c>
      <c r="Q615" t="str">
        <f t="shared" si="29"/>
        <v>NM_059398</v>
      </c>
    </row>
    <row r="616" spans="1:17" x14ac:dyDescent="0.25">
      <c r="A616" s="63" t="s">
        <v>1141</v>
      </c>
      <c r="B616" t="s">
        <v>3595</v>
      </c>
      <c r="D616" t="s">
        <v>3596</v>
      </c>
      <c r="F616" t="s">
        <v>870</v>
      </c>
      <c r="G616" t="s">
        <v>2034</v>
      </c>
      <c r="H616" t="s">
        <v>2035</v>
      </c>
      <c r="I616" t="str">
        <f t="shared" si="27"/>
        <v>NM_064958</v>
      </c>
      <c r="J616" t="str">
        <f t="shared" si="28"/>
        <v/>
      </c>
      <c r="K616" t="s">
        <v>4051</v>
      </c>
      <c r="P616" t="s">
        <v>870</v>
      </c>
      <c r="Q616" t="str">
        <f t="shared" si="29"/>
        <v>NM_064958</v>
      </c>
    </row>
    <row r="617" spans="1:17" x14ac:dyDescent="0.25">
      <c r="A617" s="63" t="s">
        <v>521</v>
      </c>
      <c r="B617" t="s">
        <v>3597</v>
      </c>
      <c r="D617" t="s">
        <v>3598</v>
      </c>
      <c r="F617" t="s">
        <v>871</v>
      </c>
      <c r="G617" t="s">
        <v>2036</v>
      </c>
      <c r="H617" t="s">
        <v>1348</v>
      </c>
      <c r="I617" t="str">
        <f t="shared" si="27"/>
        <v>NM_077326</v>
      </c>
      <c r="J617" t="str">
        <f t="shared" si="28"/>
        <v/>
      </c>
      <c r="K617" t="s">
        <v>4051</v>
      </c>
      <c r="P617" t="s">
        <v>871</v>
      </c>
      <c r="Q617" t="str">
        <f t="shared" si="29"/>
        <v>NM_077326</v>
      </c>
    </row>
    <row r="618" spans="1:17" x14ac:dyDescent="0.25">
      <c r="A618" s="63" t="s">
        <v>521</v>
      </c>
      <c r="B618" t="s">
        <v>3599</v>
      </c>
      <c r="D618" t="s">
        <v>3598</v>
      </c>
      <c r="F618" t="s">
        <v>872</v>
      </c>
      <c r="G618" t="s">
        <v>2037</v>
      </c>
      <c r="H618" t="s">
        <v>1348</v>
      </c>
      <c r="I618" t="str">
        <f t="shared" si="27"/>
        <v>Not In List</v>
      </c>
      <c r="J618" t="str">
        <f t="shared" si="28"/>
        <v>192216_at</v>
      </c>
      <c r="K618" t="s">
        <v>4051</v>
      </c>
      <c r="P618" t="s">
        <v>872</v>
      </c>
      <c r="Q618" t="str">
        <f t="shared" si="29"/>
        <v>NM_001047674</v>
      </c>
    </row>
    <row r="619" spans="1:17" x14ac:dyDescent="0.25">
      <c r="A619" s="63" t="s">
        <v>832</v>
      </c>
      <c r="B619" t="s">
        <v>3600</v>
      </c>
      <c r="D619" t="s">
        <v>3601</v>
      </c>
      <c r="F619" t="s">
        <v>873</v>
      </c>
      <c r="G619" t="s">
        <v>195</v>
      </c>
      <c r="H619" t="s">
        <v>2038</v>
      </c>
      <c r="I619" t="str">
        <f t="shared" si="27"/>
        <v>NR_131636</v>
      </c>
      <c r="J619" t="str">
        <f t="shared" si="28"/>
        <v/>
      </c>
      <c r="K619" t="s">
        <v>4051</v>
      </c>
      <c r="P619" t="s">
        <v>873</v>
      </c>
      <c r="Q619" t="str">
        <f t="shared" si="29"/>
        <v>NR_131636</v>
      </c>
    </row>
    <row r="620" spans="1:17" x14ac:dyDescent="0.25">
      <c r="A620" s="63" t="s">
        <v>626</v>
      </c>
      <c r="B620" t="s">
        <v>3602</v>
      </c>
      <c r="D620" t="s">
        <v>3603</v>
      </c>
      <c r="F620" t="s">
        <v>874</v>
      </c>
      <c r="G620" t="s">
        <v>2039</v>
      </c>
      <c r="H620" t="s">
        <v>1352</v>
      </c>
      <c r="I620" t="str">
        <f t="shared" si="27"/>
        <v>NM_001047675</v>
      </c>
      <c r="J620" t="str">
        <f t="shared" si="28"/>
        <v/>
      </c>
      <c r="K620" t="s">
        <v>4051</v>
      </c>
      <c r="P620" t="s">
        <v>874</v>
      </c>
      <c r="Q620" t="str">
        <f t="shared" si="29"/>
        <v>NM_001047675</v>
      </c>
    </row>
    <row r="621" spans="1:17" x14ac:dyDescent="0.25">
      <c r="A621" s="63" t="s">
        <v>704</v>
      </c>
      <c r="B621" t="s">
        <v>3604</v>
      </c>
      <c r="D621" t="s">
        <v>3605</v>
      </c>
      <c r="F621" t="s">
        <v>875</v>
      </c>
      <c r="G621" t="s">
        <v>196</v>
      </c>
      <c r="H621" t="s">
        <v>1357</v>
      </c>
      <c r="I621" t="str">
        <f t="shared" si="27"/>
        <v>NM_061176</v>
      </c>
      <c r="J621" t="str">
        <f t="shared" si="28"/>
        <v/>
      </c>
      <c r="K621" t="s">
        <v>4051</v>
      </c>
      <c r="P621" t="s">
        <v>875</v>
      </c>
      <c r="Q621" t="str">
        <f t="shared" si="29"/>
        <v>NM_061176</v>
      </c>
    </row>
    <row r="622" spans="1:17" x14ac:dyDescent="0.25">
      <c r="A622" s="63" t="s">
        <v>1071</v>
      </c>
      <c r="B622" t="s">
        <v>3606</v>
      </c>
      <c r="D622" t="s">
        <v>3607</v>
      </c>
      <c r="F622" t="s">
        <v>876</v>
      </c>
      <c r="G622" t="s">
        <v>2040</v>
      </c>
      <c r="H622" t="s">
        <v>2041</v>
      </c>
      <c r="I622" t="str">
        <f t="shared" si="27"/>
        <v>NM_072177</v>
      </c>
      <c r="J622" t="str">
        <f t="shared" si="28"/>
        <v/>
      </c>
      <c r="K622" t="s">
        <v>4051</v>
      </c>
      <c r="P622" t="s">
        <v>876</v>
      </c>
      <c r="Q622" t="str">
        <f t="shared" si="29"/>
        <v>NM_072177</v>
      </c>
    </row>
    <row r="623" spans="1:17" x14ac:dyDescent="0.25">
      <c r="A623" s="63" t="s">
        <v>313</v>
      </c>
      <c r="B623" t="s">
        <v>3608</v>
      </c>
      <c r="D623" t="s">
        <v>3609</v>
      </c>
      <c r="F623" t="s">
        <v>877</v>
      </c>
      <c r="G623" t="s">
        <v>2042</v>
      </c>
      <c r="H623" t="s">
        <v>2043</v>
      </c>
      <c r="I623" t="str">
        <f t="shared" si="27"/>
        <v>NM_072279</v>
      </c>
      <c r="J623" t="str">
        <f t="shared" si="28"/>
        <v/>
      </c>
      <c r="K623" t="s">
        <v>4051</v>
      </c>
      <c r="P623" t="s">
        <v>877</v>
      </c>
      <c r="Q623" t="str">
        <f t="shared" si="29"/>
        <v>NM_072279</v>
      </c>
    </row>
    <row r="624" spans="1:17" x14ac:dyDescent="0.25">
      <c r="A624" s="63" t="s">
        <v>519</v>
      </c>
      <c r="B624" t="s">
        <v>3610</v>
      </c>
      <c r="D624" t="s">
        <v>3611</v>
      </c>
      <c r="F624" t="s">
        <v>878</v>
      </c>
      <c r="G624" t="s">
        <v>197</v>
      </c>
      <c r="H624" t="s">
        <v>2044</v>
      </c>
      <c r="I624" t="str">
        <f t="shared" si="27"/>
        <v>Not In List</v>
      </c>
      <c r="J624" t="str">
        <f t="shared" si="28"/>
        <v>193924_at</v>
      </c>
      <c r="K624" t="s">
        <v>4051</v>
      </c>
      <c r="P624" t="s">
        <v>878</v>
      </c>
      <c r="Q624" t="str">
        <f t="shared" si="29"/>
        <v>U24124</v>
      </c>
    </row>
    <row r="625" spans="1:17" x14ac:dyDescent="0.25">
      <c r="A625" s="63" t="s">
        <v>758</v>
      </c>
      <c r="B625" t="s">
        <v>3612</v>
      </c>
      <c r="D625" t="s">
        <v>3613</v>
      </c>
      <c r="F625" t="s">
        <v>879</v>
      </c>
      <c r="G625" t="s">
        <v>1232</v>
      </c>
      <c r="H625" t="s">
        <v>1352</v>
      </c>
      <c r="I625" t="str">
        <f t="shared" si="27"/>
        <v>Not In List</v>
      </c>
      <c r="J625" t="str">
        <f t="shared" si="28"/>
        <v>177511_at</v>
      </c>
      <c r="K625" t="s">
        <v>4051</v>
      </c>
      <c r="P625" t="s">
        <v>879</v>
      </c>
      <c r="Q625" t="str">
        <f t="shared" si="29"/>
        <v>NM_067626</v>
      </c>
    </row>
    <row r="626" spans="1:17" x14ac:dyDescent="0.25">
      <c r="A626" s="63" t="s">
        <v>799</v>
      </c>
      <c r="B626" t="s">
        <v>3614</v>
      </c>
      <c r="D626" t="s">
        <v>3615</v>
      </c>
      <c r="F626" t="s">
        <v>880</v>
      </c>
      <c r="G626" t="s">
        <v>198</v>
      </c>
      <c r="H626" t="s">
        <v>1352</v>
      </c>
      <c r="I626" t="str">
        <f t="shared" si="27"/>
        <v>Not In List</v>
      </c>
      <c r="J626" t="str">
        <f t="shared" si="28"/>
        <v>180412_at</v>
      </c>
      <c r="K626" t="s">
        <v>4051</v>
      </c>
      <c r="P626" t="s">
        <v>880</v>
      </c>
      <c r="Q626" t="str">
        <f t="shared" si="29"/>
        <v>NM_078105</v>
      </c>
    </row>
    <row r="627" spans="1:17" x14ac:dyDescent="0.25">
      <c r="A627" s="63" t="s">
        <v>795</v>
      </c>
      <c r="B627" t="s">
        <v>3616</v>
      </c>
      <c r="D627" t="s">
        <v>3617</v>
      </c>
      <c r="F627" t="s">
        <v>881</v>
      </c>
      <c r="G627" t="s">
        <v>199</v>
      </c>
      <c r="H627" t="s">
        <v>1348</v>
      </c>
      <c r="I627" t="str">
        <f t="shared" si="27"/>
        <v>NM_077860</v>
      </c>
      <c r="J627" t="str">
        <f t="shared" si="28"/>
        <v/>
      </c>
      <c r="K627" t="s">
        <v>4051</v>
      </c>
      <c r="P627" t="s">
        <v>881</v>
      </c>
      <c r="Q627" t="str">
        <f t="shared" si="29"/>
        <v>NM_077860</v>
      </c>
    </row>
    <row r="628" spans="1:17" x14ac:dyDescent="0.25">
      <c r="A628" s="63" t="s">
        <v>919</v>
      </c>
      <c r="B628" t="s">
        <v>3618</v>
      </c>
      <c r="D628" t="s">
        <v>3619</v>
      </c>
      <c r="F628" t="s">
        <v>882</v>
      </c>
      <c r="G628" t="s">
        <v>200</v>
      </c>
      <c r="H628" t="s">
        <v>1348</v>
      </c>
      <c r="I628" t="str">
        <f t="shared" si="27"/>
        <v>NM_064675</v>
      </c>
      <c r="J628" t="str">
        <f t="shared" si="28"/>
        <v/>
      </c>
      <c r="K628" t="s">
        <v>4051</v>
      </c>
      <c r="P628" t="s">
        <v>882</v>
      </c>
      <c r="Q628" t="str">
        <f t="shared" si="29"/>
        <v>NM_064675</v>
      </c>
    </row>
    <row r="629" spans="1:17" x14ac:dyDescent="0.25">
      <c r="A629" s="63" t="s">
        <v>334</v>
      </c>
      <c r="B629" t="s">
        <v>3620</v>
      </c>
      <c r="D629" t="s">
        <v>3621</v>
      </c>
      <c r="F629" t="s">
        <v>883</v>
      </c>
      <c r="G629" t="s">
        <v>1240</v>
      </c>
      <c r="H629" t="s">
        <v>1240</v>
      </c>
      <c r="I629" t="str">
        <f t="shared" si="27"/>
        <v>Not In List</v>
      </c>
      <c r="J629" t="str">
        <f t="shared" si="28"/>
        <v>Not In List</v>
      </c>
      <c r="K629" t="s">
        <v>4051</v>
      </c>
      <c r="P629" t="s">
        <v>883</v>
      </c>
      <c r="Q629" t="e">
        <f t="shared" si="29"/>
        <v>#N/A</v>
      </c>
    </row>
    <row r="630" spans="1:17" x14ac:dyDescent="0.25">
      <c r="A630" s="63" t="s">
        <v>891</v>
      </c>
      <c r="B630" t="s">
        <v>3622</v>
      </c>
      <c r="D630" t="s">
        <v>3623</v>
      </c>
      <c r="F630" t="s">
        <v>884</v>
      </c>
      <c r="G630" t="s">
        <v>201</v>
      </c>
      <c r="H630" t="s">
        <v>2045</v>
      </c>
      <c r="I630" t="str">
        <f t="shared" si="27"/>
        <v>NM_001028070</v>
      </c>
      <c r="J630" t="str">
        <f t="shared" si="28"/>
        <v/>
      </c>
      <c r="K630" t="s">
        <v>4051</v>
      </c>
      <c r="P630" t="s">
        <v>884</v>
      </c>
      <c r="Q630" t="str">
        <f t="shared" si="29"/>
        <v>NM_001028070</v>
      </c>
    </row>
    <row r="631" spans="1:17" x14ac:dyDescent="0.25">
      <c r="A631" s="63" t="s">
        <v>891</v>
      </c>
      <c r="B631" t="s">
        <v>3624</v>
      </c>
      <c r="D631" t="s">
        <v>3623</v>
      </c>
      <c r="F631" t="s">
        <v>885</v>
      </c>
      <c r="G631" t="s">
        <v>1240</v>
      </c>
      <c r="H631" t="s">
        <v>1240</v>
      </c>
      <c r="I631" t="str">
        <f t="shared" si="27"/>
        <v>NM_066246</v>
      </c>
      <c r="J631" t="str">
        <f t="shared" si="28"/>
        <v/>
      </c>
      <c r="K631" t="s">
        <v>4051</v>
      </c>
      <c r="P631" t="s">
        <v>885</v>
      </c>
      <c r="Q631" t="str">
        <f t="shared" si="29"/>
        <v>NM_066246</v>
      </c>
    </row>
    <row r="632" spans="1:17" x14ac:dyDescent="0.25">
      <c r="A632" s="63" t="s">
        <v>404</v>
      </c>
      <c r="B632" t="s">
        <v>3625</v>
      </c>
      <c r="D632" t="s">
        <v>3626</v>
      </c>
      <c r="F632" t="s">
        <v>886</v>
      </c>
      <c r="G632" t="s">
        <v>2046</v>
      </c>
      <c r="H632" t="s">
        <v>2047</v>
      </c>
      <c r="I632" t="str">
        <f t="shared" si="27"/>
        <v>NM_067062</v>
      </c>
      <c r="J632" t="str">
        <f t="shared" si="28"/>
        <v/>
      </c>
      <c r="K632" t="s">
        <v>4051</v>
      </c>
      <c r="P632" t="s">
        <v>886</v>
      </c>
      <c r="Q632" t="str">
        <f t="shared" si="29"/>
        <v>NM_067062</v>
      </c>
    </row>
    <row r="633" spans="1:17" x14ac:dyDescent="0.25">
      <c r="A633" s="63" t="s">
        <v>400</v>
      </c>
      <c r="B633" t="s">
        <v>3627</v>
      </c>
      <c r="D633" t="s">
        <v>3628</v>
      </c>
      <c r="F633" t="s">
        <v>887</v>
      </c>
      <c r="G633" t="s">
        <v>2048</v>
      </c>
      <c r="H633" t="s">
        <v>2049</v>
      </c>
      <c r="I633" t="str">
        <f t="shared" si="27"/>
        <v>Not In List</v>
      </c>
      <c r="J633" t="str">
        <f t="shared" si="28"/>
        <v>191440_at</v>
      </c>
      <c r="K633" t="s">
        <v>4051</v>
      </c>
      <c r="P633" t="s">
        <v>887</v>
      </c>
      <c r="Q633" t="str">
        <f t="shared" si="29"/>
        <v>NM_061609</v>
      </c>
    </row>
    <row r="634" spans="1:17" x14ac:dyDescent="0.25">
      <c r="A634" s="63" t="s">
        <v>336</v>
      </c>
      <c r="B634" t="s">
        <v>3629</v>
      </c>
      <c r="D634" t="s">
        <v>3630</v>
      </c>
      <c r="F634" t="s">
        <v>888</v>
      </c>
      <c r="G634" t="s">
        <v>2050</v>
      </c>
      <c r="H634" t="s">
        <v>2051</v>
      </c>
      <c r="I634" t="str">
        <f t="shared" si="27"/>
        <v>NM_062559</v>
      </c>
      <c r="J634" t="str">
        <f t="shared" si="28"/>
        <v/>
      </c>
      <c r="K634" t="s">
        <v>4051</v>
      </c>
      <c r="P634" t="s">
        <v>888</v>
      </c>
      <c r="Q634" t="str">
        <f t="shared" si="29"/>
        <v>NM_062559</v>
      </c>
    </row>
    <row r="635" spans="1:17" x14ac:dyDescent="0.25">
      <c r="A635" s="63" t="s">
        <v>945</v>
      </c>
      <c r="B635" t="s">
        <v>3631</v>
      </c>
      <c r="D635" t="s">
        <v>3632</v>
      </c>
      <c r="F635" t="s">
        <v>889</v>
      </c>
      <c r="G635" t="s">
        <v>2052</v>
      </c>
      <c r="H635" t="s">
        <v>1352</v>
      </c>
      <c r="I635" t="str">
        <f t="shared" si="27"/>
        <v>NM_073194</v>
      </c>
      <c r="J635" t="str">
        <f t="shared" si="28"/>
        <v/>
      </c>
      <c r="K635" t="s">
        <v>4051</v>
      </c>
      <c r="P635" t="s">
        <v>889</v>
      </c>
      <c r="Q635" t="str">
        <f t="shared" si="29"/>
        <v>NM_073194</v>
      </c>
    </row>
    <row r="636" spans="1:17" x14ac:dyDescent="0.25">
      <c r="A636" s="63" t="s">
        <v>1158</v>
      </c>
      <c r="B636" t="s">
        <v>3633</v>
      </c>
      <c r="D636" t="s">
        <v>3634</v>
      </c>
      <c r="F636" t="s">
        <v>890</v>
      </c>
      <c r="G636" t="s">
        <v>202</v>
      </c>
      <c r="H636" t="s">
        <v>1352</v>
      </c>
      <c r="I636" t="str">
        <f t="shared" si="27"/>
        <v>Not In List</v>
      </c>
      <c r="J636" t="str">
        <f t="shared" si="28"/>
        <v>182747_at</v>
      </c>
      <c r="K636" t="s">
        <v>4051</v>
      </c>
      <c r="P636" t="s">
        <v>890</v>
      </c>
      <c r="Q636" t="str">
        <f t="shared" si="29"/>
        <v>NM_001029712</v>
      </c>
    </row>
    <row r="637" spans="1:17" x14ac:dyDescent="0.25">
      <c r="A637" s="63" t="s">
        <v>865</v>
      </c>
      <c r="B637" t="s">
        <v>3635</v>
      </c>
      <c r="D637" t="s">
        <v>3636</v>
      </c>
      <c r="F637" t="s">
        <v>891</v>
      </c>
      <c r="G637" t="s">
        <v>2053</v>
      </c>
      <c r="H637" t="s">
        <v>1352</v>
      </c>
      <c r="I637" t="str">
        <f t="shared" si="27"/>
        <v>NM_001318301</v>
      </c>
      <c r="J637" t="str">
        <f t="shared" si="28"/>
        <v/>
      </c>
      <c r="K637" t="s">
        <v>4051</v>
      </c>
      <c r="P637" t="s">
        <v>891</v>
      </c>
      <c r="Q637" t="str">
        <f t="shared" si="29"/>
        <v>NM_001318301</v>
      </c>
    </row>
    <row r="638" spans="1:17" x14ac:dyDescent="0.25">
      <c r="A638" s="63" t="s">
        <v>605</v>
      </c>
      <c r="B638" t="s">
        <v>3637</v>
      </c>
      <c r="D638" t="s">
        <v>3638</v>
      </c>
      <c r="F638" t="s">
        <v>892</v>
      </c>
      <c r="G638" t="s">
        <v>2054</v>
      </c>
      <c r="H638" t="s">
        <v>2055</v>
      </c>
      <c r="I638" t="str">
        <f t="shared" si="27"/>
        <v>NM_071644</v>
      </c>
      <c r="J638" t="str">
        <f t="shared" si="28"/>
        <v/>
      </c>
      <c r="K638" t="s">
        <v>4051</v>
      </c>
      <c r="P638" t="s">
        <v>892</v>
      </c>
      <c r="Q638" t="str">
        <f t="shared" si="29"/>
        <v>NM_071644</v>
      </c>
    </row>
    <row r="639" spans="1:17" x14ac:dyDescent="0.25">
      <c r="A639" s="63" t="s">
        <v>324</v>
      </c>
      <c r="B639" t="s">
        <v>3639</v>
      </c>
      <c r="D639" t="s">
        <v>3640</v>
      </c>
      <c r="F639" t="s">
        <v>893</v>
      </c>
      <c r="G639" t="s">
        <v>2056</v>
      </c>
      <c r="H639" t="s">
        <v>2057</v>
      </c>
      <c r="I639" t="str">
        <f t="shared" si="27"/>
        <v>NM_077066</v>
      </c>
      <c r="J639" t="str">
        <f t="shared" si="28"/>
        <v/>
      </c>
      <c r="K639" t="s">
        <v>4051</v>
      </c>
      <c r="P639" t="s">
        <v>893</v>
      </c>
      <c r="Q639" t="str">
        <f t="shared" si="29"/>
        <v>NM_077066</v>
      </c>
    </row>
    <row r="640" spans="1:17" x14ac:dyDescent="0.25">
      <c r="A640" s="63" t="s">
        <v>793</v>
      </c>
      <c r="B640" t="s">
        <v>3641</v>
      </c>
      <c r="D640" t="s">
        <v>3642</v>
      </c>
      <c r="F640" t="s">
        <v>894</v>
      </c>
      <c r="G640" t="s">
        <v>2058</v>
      </c>
      <c r="H640" t="s">
        <v>1352</v>
      </c>
      <c r="I640" t="str">
        <f t="shared" si="27"/>
        <v>NM_063484</v>
      </c>
      <c r="J640" t="str">
        <f t="shared" si="28"/>
        <v/>
      </c>
      <c r="K640" t="s">
        <v>4051</v>
      </c>
      <c r="P640" t="s">
        <v>894</v>
      </c>
      <c r="Q640" t="str">
        <f t="shared" si="29"/>
        <v>NM_063484</v>
      </c>
    </row>
    <row r="641" spans="1:17" x14ac:dyDescent="0.25">
      <c r="A641" s="63" t="s">
        <v>363</v>
      </c>
      <c r="B641" t="s">
        <v>3643</v>
      </c>
      <c r="D641" t="s">
        <v>3644</v>
      </c>
      <c r="F641" t="s">
        <v>895</v>
      </c>
      <c r="G641" t="s">
        <v>1240</v>
      </c>
      <c r="H641" t="s">
        <v>1240</v>
      </c>
      <c r="I641" t="str">
        <f t="shared" si="27"/>
        <v>NM_076867</v>
      </c>
      <c r="J641" t="str">
        <f t="shared" si="28"/>
        <v/>
      </c>
      <c r="K641" t="s">
        <v>4051</v>
      </c>
      <c r="P641" t="s">
        <v>895</v>
      </c>
      <c r="Q641" t="str">
        <f t="shared" si="29"/>
        <v>NM_076867</v>
      </c>
    </row>
    <row r="642" spans="1:17" x14ac:dyDescent="0.25">
      <c r="A642" s="63" t="s">
        <v>1151</v>
      </c>
      <c r="B642" t="s">
        <v>3645</v>
      </c>
      <c r="D642" t="s">
        <v>3646</v>
      </c>
      <c r="F642" t="s">
        <v>896</v>
      </c>
      <c r="G642" t="s">
        <v>2059</v>
      </c>
      <c r="H642" t="s">
        <v>2060</v>
      </c>
      <c r="I642" t="str">
        <f t="shared" si="27"/>
        <v>NM_001313660</v>
      </c>
      <c r="J642" t="str">
        <f t="shared" si="28"/>
        <v/>
      </c>
      <c r="K642" t="s">
        <v>4051</v>
      </c>
      <c r="P642" t="s">
        <v>896</v>
      </c>
      <c r="Q642" t="str">
        <f t="shared" si="29"/>
        <v>NM_001313660</v>
      </c>
    </row>
    <row r="643" spans="1:17" x14ac:dyDescent="0.25">
      <c r="A643" s="63" t="s">
        <v>375</v>
      </c>
      <c r="B643" t="s">
        <v>3647</v>
      </c>
      <c r="D643" t="s">
        <v>3648</v>
      </c>
      <c r="F643" t="s">
        <v>897</v>
      </c>
      <c r="G643" t="s">
        <v>2061</v>
      </c>
      <c r="H643" t="s">
        <v>1346</v>
      </c>
      <c r="I643" t="str">
        <f t="shared" ref="I643:I706" si="30">IF(ISERROR(MATCH($F643,$A:$A,0)),"Not In List",VLOOKUP($F643,$A:$B,2,FALSE))</f>
        <v>NM_066651</v>
      </c>
      <c r="J643" t="str">
        <f t="shared" ref="J643:K706" si="31">IF(I643 = "Not In List",G643,"")</f>
        <v/>
      </c>
      <c r="K643" t="s">
        <v>4051</v>
      </c>
      <c r="P643" t="s">
        <v>897</v>
      </c>
      <c r="Q643" t="str">
        <f t="shared" ref="Q643:Q706" si="32">IF(I643="Not In List",IF(ISERROR(MATCH($J643,$J:$J,0)),"Not In List",VLOOKUP($J643,$M:$N,2,FALSE)),I643)</f>
        <v>NM_066651</v>
      </c>
    </row>
    <row r="644" spans="1:17" x14ac:dyDescent="0.25">
      <c r="A644" s="63" t="s">
        <v>375</v>
      </c>
      <c r="B644" t="s">
        <v>3649</v>
      </c>
      <c r="D644" t="s">
        <v>3648</v>
      </c>
      <c r="F644" t="s">
        <v>898</v>
      </c>
      <c r="G644" t="s">
        <v>1240</v>
      </c>
      <c r="H644" t="s">
        <v>1240</v>
      </c>
      <c r="I644" t="str">
        <f t="shared" si="30"/>
        <v>NM_061207</v>
      </c>
      <c r="J644" t="str">
        <f t="shared" si="31"/>
        <v/>
      </c>
      <c r="K644" t="s">
        <v>4051</v>
      </c>
      <c r="P644" t="s">
        <v>898</v>
      </c>
      <c r="Q644" t="str">
        <f t="shared" si="32"/>
        <v>NM_061207</v>
      </c>
    </row>
    <row r="645" spans="1:17" x14ac:dyDescent="0.25">
      <c r="A645" s="63" t="s">
        <v>1113</v>
      </c>
      <c r="B645" t="s">
        <v>3650</v>
      </c>
      <c r="D645" t="s">
        <v>3651</v>
      </c>
      <c r="F645" t="s">
        <v>899</v>
      </c>
      <c r="G645" t="s">
        <v>2062</v>
      </c>
      <c r="H645" t="s">
        <v>2063</v>
      </c>
      <c r="I645" t="str">
        <f t="shared" si="30"/>
        <v>NM_059354</v>
      </c>
      <c r="J645" t="str">
        <f t="shared" si="31"/>
        <v/>
      </c>
      <c r="K645" t="s">
        <v>4051</v>
      </c>
      <c r="P645" t="s">
        <v>899</v>
      </c>
      <c r="Q645" t="str">
        <f t="shared" si="32"/>
        <v>NM_059354</v>
      </c>
    </row>
    <row r="646" spans="1:17" x14ac:dyDescent="0.25">
      <c r="A646" s="63" t="s">
        <v>303</v>
      </c>
      <c r="B646" t="s">
        <v>3652</v>
      </c>
      <c r="D646" t="s">
        <v>3653</v>
      </c>
      <c r="F646" t="s">
        <v>900</v>
      </c>
      <c r="G646" t="s">
        <v>2064</v>
      </c>
      <c r="H646" t="s">
        <v>1352</v>
      </c>
      <c r="I646" t="str">
        <f t="shared" si="30"/>
        <v>Not In List</v>
      </c>
      <c r="J646" t="str">
        <f t="shared" si="31"/>
        <v>183076_at</v>
      </c>
      <c r="K646" t="s">
        <v>4051</v>
      </c>
      <c r="P646" t="s">
        <v>900</v>
      </c>
      <c r="Q646" t="str">
        <f t="shared" si="32"/>
        <v>NM_073194</v>
      </c>
    </row>
    <row r="647" spans="1:17" x14ac:dyDescent="0.25">
      <c r="A647" s="63" t="s">
        <v>938</v>
      </c>
      <c r="B647" t="s">
        <v>3654</v>
      </c>
      <c r="D647" t="s">
        <v>3655</v>
      </c>
      <c r="F647" t="s">
        <v>901</v>
      </c>
      <c r="G647" t="s">
        <v>1240</v>
      </c>
      <c r="H647" t="s">
        <v>1240</v>
      </c>
      <c r="I647" t="str">
        <f t="shared" si="30"/>
        <v>NM_076476</v>
      </c>
      <c r="J647" t="str">
        <f t="shared" si="31"/>
        <v/>
      </c>
      <c r="K647" t="s">
        <v>4051</v>
      </c>
      <c r="P647" t="s">
        <v>901</v>
      </c>
      <c r="Q647" t="str">
        <f t="shared" si="32"/>
        <v>NM_076476</v>
      </c>
    </row>
    <row r="648" spans="1:17" x14ac:dyDescent="0.25">
      <c r="A648" s="63" t="s">
        <v>753</v>
      </c>
      <c r="B648" t="s">
        <v>3656</v>
      </c>
      <c r="D648" t="s">
        <v>3657</v>
      </c>
      <c r="F648" t="s">
        <v>902</v>
      </c>
      <c r="G648" t="s">
        <v>2065</v>
      </c>
      <c r="H648" t="s">
        <v>1352</v>
      </c>
      <c r="I648" t="str">
        <f t="shared" si="30"/>
        <v>NM_072342</v>
      </c>
      <c r="J648" t="str">
        <f t="shared" si="31"/>
        <v/>
      </c>
      <c r="K648" t="s">
        <v>4051</v>
      </c>
      <c r="P648" t="s">
        <v>902</v>
      </c>
      <c r="Q648" t="str">
        <f t="shared" si="32"/>
        <v>NM_072342</v>
      </c>
    </row>
    <row r="649" spans="1:17" x14ac:dyDescent="0.25">
      <c r="A649" s="63" t="s">
        <v>753</v>
      </c>
      <c r="B649" t="s">
        <v>3658</v>
      </c>
      <c r="D649" t="s">
        <v>3657</v>
      </c>
      <c r="F649" t="s">
        <v>903</v>
      </c>
      <c r="G649" t="s">
        <v>1268</v>
      </c>
      <c r="H649" t="s">
        <v>1348</v>
      </c>
      <c r="I649" t="str">
        <f t="shared" si="30"/>
        <v>NM_171654</v>
      </c>
      <c r="J649" t="str">
        <f t="shared" si="31"/>
        <v/>
      </c>
      <c r="K649" t="s">
        <v>4051</v>
      </c>
      <c r="P649" t="s">
        <v>903</v>
      </c>
      <c r="Q649" t="str">
        <f t="shared" si="32"/>
        <v>NM_171654</v>
      </c>
    </row>
    <row r="650" spans="1:17" x14ac:dyDescent="0.25">
      <c r="A650" s="63" t="s">
        <v>274</v>
      </c>
      <c r="B650" t="s">
        <v>3659</v>
      </c>
      <c r="D650" t="s">
        <v>3660</v>
      </c>
      <c r="F650" t="s">
        <v>904</v>
      </c>
      <c r="G650" t="s">
        <v>2066</v>
      </c>
      <c r="H650" t="s">
        <v>1352</v>
      </c>
      <c r="I650" t="str">
        <f t="shared" si="30"/>
        <v>NM_071307</v>
      </c>
      <c r="J650" t="str">
        <f t="shared" si="31"/>
        <v/>
      </c>
      <c r="K650" t="s">
        <v>4051</v>
      </c>
      <c r="P650" t="s">
        <v>904</v>
      </c>
      <c r="Q650" t="str">
        <f t="shared" si="32"/>
        <v>NM_071307</v>
      </c>
    </row>
    <row r="651" spans="1:17" x14ac:dyDescent="0.25">
      <c r="A651" s="63" t="s">
        <v>274</v>
      </c>
      <c r="B651" t="s">
        <v>3661</v>
      </c>
      <c r="D651" t="s">
        <v>3660</v>
      </c>
      <c r="F651" t="s">
        <v>905</v>
      </c>
      <c r="G651" t="s">
        <v>203</v>
      </c>
      <c r="H651" t="s">
        <v>2067</v>
      </c>
      <c r="I651" t="str">
        <f t="shared" si="30"/>
        <v>NM_001267933</v>
      </c>
      <c r="J651" t="str">
        <f t="shared" si="31"/>
        <v/>
      </c>
      <c r="K651" t="s">
        <v>4051</v>
      </c>
      <c r="P651" t="s">
        <v>905</v>
      </c>
      <c r="Q651" t="str">
        <f t="shared" si="32"/>
        <v>NM_001267933</v>
      </c>
    </row>
    <row r="652" spans="1:17" x14ac:dyDescent="0.25">
      <c r="A652" s="63" t="s">
        <v>274</v>
      </c>
      <c r="B652" t="s">
        <v>3662</v>
      </c>
      <c r="D652" t="s">
        <v>3660</v>
      </c>
      <c r="F652" t="s">
        <v>906</v>
      </c>
      <c r="G652" t="s">
        <v>2068</v>
      </c>
      <c r="H652" t="s">
        <v>2069</v>
      </c>
      <c r="I652" t="str">
        <f t="shared" si="30"/>
        <v>NM_065616</v>
      </c>
      <c r="J652" t="str">
        <f t="shared" si="31"/>
        <v/>
      </c>
      <c r="K652" t="s">
        <v>4051</v>
      </c>
      <c r="P652" t="s">
        <v>906</v>
      </c>
      <c r="Q652" t="str">
        <f t="shared" si="32"/>
        <v>NM_065616</v>
      </c>
    </row>
    <row r="653" spans="1:17" x14ac:dyDescent="0.25">
      <c r="A653" s="63" t="s">
        <v>274</v>
      </c>
      <c r="B653" t="s">
        <v>3663</v>
      </c>
      <c r="D653" t="s">
        <v>3660</v>
      </c>
      <c r="F653" t="s">
        <v>907</v>
      </c>
      <c r="G653" t="s">
        <v>2070</v>
      </c>
      <c r="H653" t="s">
        <v>1916</v>
      </c>
      <c r="I653" t="str">
        <f t="shared" si="30"/>
        <v>NM_075759</v>
      </c>
      <c r="J653" t="str">
        <f t="shared" si="31"/>
        <v/>
      </c>
      <c r="K653" t="s">
        <v>4051</v>
      </c>
      <c r="P653" t="s">
        <v>907</v>
      </c>
      <c r="Q653" t="str">
        <f t="shared" si="32"/>
        <v>NM_075759</v>
      </c>
    </row>
    <row r="654" spans="1:17" x14ac:dyDescent="0.25">
      <c r="A654" s="63" t="s">
        <v>274</v>
      </c>
      <c r="B654" t="s">
        <v>3664</v>
      </c>
      <c r="D654" t="s">
        <v>3660</v>
      </c>
      <c r="F654" t="s">
        <v>908</v>
      </c>
      <c r="G654" t="s">
        <v>1240</v>
      </c>
      <c r="H654" t="s">
        <v>1240</v>
      </c>
      <c r="I654" t="str">
        <f t="shared" si="30"/>
        <v>AB040993</v>
      </c>
      <c r="J654" t="str">
        <f t="shared" si="31"/>
        <v/>
      </c>
      <c r="K654" t="s">
        <v>4051</v>
      </c>
      <c r="P654" t="s">
        <v>908</v>
      </c>
      <c r="Q654" t="str">
        <f t="shared" si="32"/>
        <v>AB040993</v>
      </c>
    </row>
    <row r="655" spans="1:17" x14ac:dyDescent="0.25">
      <c r="A655" s="63" t="s">
        <v>274</v>
      </c>
      <c r="B655" t="s">
        <v>3665</v>
      </c>
      <c r="D655" t="s">
        <v>3660</v>
      </c>
      <c r="F655" t="s">
        <v>909</v>
      </c>
      <c r="G655" t="s">
        <v>2071</v>
      </c>
      <c r="H655" t="s">
        <v>2072</v>
      </c>
      <c r="I655" t="str">
        <f t="shared" si="30"/>
        <v>Not In List</v>
      </c>
      <c r="J655" t="str">
        <f t="shared" si="31"/>
        <v>177378_at</v>
      </c>
      <c r="K655" t="s">
        <v>4051</v>
      </c>
      <c r="P655" t="s">
        <v>909</v>
      </c>
      <c r="Q655" t="str">
        <f t="shared" si="32"/>
        <v>AY728060</v>
      </c>
    </row>
    <row r="656" spans="1:17" x14ac:dyDescent="0.25">
      <c r="A656" s="63" t="s">
        <v>274</v>
      </c>
      <c r="B656" t="s">
        <v>3666</v>
      </c>
      <c r="D656" t="s">
        <v>3660</v>
      </c>
      <c r="F656" t="s">
        <v>910</v>
      </c>
      <c r="G656" t="s">
        <v>2073</v>
      </c>
      <c r="H656" t="s">
        <v>2074</v>
      </c>
      <c r="I656" t="str">
        <f t="shared" si="30"/>
        <v>NM_001026842</v>
      </c>
      <c r="J656" t="str">
        <f t="shared" si="31"/>
        <v/>
      </c>
      <c r="K656" t="s">
        <v>4051</v>
      </c>
      <c r="P656" t="s">
        <v>910</v>
      </c>
      <c r="Q656" t="str">
        <f t="shared" si="32"/>
        <v>NM_001026842</v>
      </c>
    </row>
    <row r="657" spans="1:17" x14ac:dyDescent="0.25">
      <c r="A657" s="63" t="s">
        <v>412</v>
      </c>
      <c r="B657" t="s">
        <v>3667</v>
      </c>
      <c r="D657" t="s">
        <v>3668</v>
      </c>
      <c r="F657" t="s">
        <v>911</v>
      </c>
      <c r="G657" t="s">
        <v>2075</v>
      </c>
      <c r="H657" t="s">
        <v>1348</v>
      </c>
      <c r="I657" t="str">
        <f t="shared" si="30"/>
        <v>Not In List</v>
      </c>
      <c r="J657" t="str">
        <f t="shared" si="31"/>
        <v>179396_at</v>
      </c>
      <c r="K657" t="s">
        <v>4051</v>
      </c>
      <c r="P657" t="s">
        <v>911</v>
      </c>
      <c r="Q657" t="str">
        <f t="shared" si="32"/>
        <v>NM_001047629</v>
      </c>
    </row>
    <row r="658" spans="1:17" x14ac:dyDescent="0.25">
      <c r="A658" s="63" t="s">
        <v>450</v>
      </c>
      <c r="B658" t="s">
        <v>3669</v>
      </c>
      <c r="D658" t="s">
        <v>3670</v>
      </c>
      <c r="F658" t="s">
        <v>912</v>
      </c>
      <c r="G658" t="s">
        <v>2076</v>
      </c>
      <c r="H658" t="s">
        <v>2077</v>
      </c>
      <c r="I658" t="str">
        <f t="shared" si="30"/>
        <v>NM_073701</v>
      </c>
      <c r="J658" t="str">
        <f t="shared" si="31"/>
        <v/>
      </c>
      <c r="K658" t="s">
        <v>4051</v>
      </c>
      <c r="P658" t="s">
        <v>912</v>
      </c>
      <c r="Q658" t="str">
        <f t="shared" si="32"/>
        <v>NM_073701</v>
      </c>
    </row>
    <row r="659" spans="1:17" x14ac:dyDescent="0.25">
      <c r="A659" s="63" t="s">
        <v>403</v>
      </c>
      <c r="B659" t="s">
        <v>3671</v>
      </c>
      <c r="D659" t="s">
        <v>3672</v>
      </c>
      <c r="F659" t="s">
        <v>913</v>
      </c>
      <c r="G659" t="s">
        <v>204</v>
      </c>
      <c r="H659" t="s">
        <v>1348</v>
      </c>
      <c r="I659" t="str">
        <f t="shared" si="30"/>
        <v>NM_001047630</v>
      </c>
      <c r="J659" t="str">
        <f t="shared" si="31"/>
        <v/>
      </c>
      <c r="K659" t="s">
        <v>4051</v>
      </c>
      <c r="P659" t="s">
        <v>913</v>
      </c>
      <c r="Q659" t="str">
        <f t="shared" si="32"/>
        <v>NM_001047630</v>
      </c>
    </row>
    <row r="660" spans="1:17" x14ac:dyDescent="0.25">
      <c r="A660" s="63" t="s">
        <v>403</v>
      </c>
      <c r="B660" t="s">
        <v>3673</v>
      </c>
      <c r="D660" t="s">
        <v>3672</v>
      </c>
      <c r="F660" t="s">
        <v>914</v>
      </c>
      <c r="G660" t="s">
        <v>2078</v>
      </c>
      <c r="H660" t="s">
        <v>2079</v>
      </c>
      <c r="I660" t="str">
        <f t="shared" si="30"/>
        <v>Not In List</v>
      </c>
      <c r="J660" t="str">
        <f t="shared" si="31"/>
        <v>193016_s_at</v>
      </c>
      <c r="K660" t="s">
        <v>4051</v>
      </c>
      <c r="P660" t="s">
        <v>914</v>
      </c>
      <c r="Q660" t="str">
        <f t="shared" si="32"/>
        <v>NM_001025880</v>
      </c>
    </row>
    <row r="661" spans="1:17" x14ac:dyDescent="0.25">
      <c r="A661" s="63" t="s">
        <v>1182</v>
      </c>
      <c r="B661" t="s">
        <v>3674</v>
      </c>
      <c r="D661" t="s">
        <v>3675</v>
      </c>
      <c r="F661" t="s">
        <v>915</v>
      </c>
      <c r="G661" t="s">
        <v>2080</v>
      </c>
      <c r="H661" t="s">
        <v>2081</v>
      </c>
      <c r="I661" t="str">
        <f t="shared" si="30"/>
        <v>NR_131341</v>
      </c>
      <c r="J661" t="str">
        <f t="shared" si="31"/>
        <v/>
      </c>
      <c r="K661" t="s">
        <v>4051</v>
      </c>
      <c r="P661" t="s">
        <v>915</v>
      </c>
      <c r="Q661" t="str">
        <f t="shared" si="32"/>
        <v>NR_131341</v>
      </c>
    </row>
    <row r="662" spans="1:17" x14ac:dyDescent="0.25">
      <c r="A662" s="63" t="s">
        <v>1182</v>
      </c>
      <c r="B662" t="s">
        <v>3676</v>
      </c>
      <c r="D662" t="s">
        <v>3675</v>
      </c>
      <c r="F662" t="s">
        <v>916</v>
      </c>
      <c r="G662" t="s">
        <v>205</v>
      </c>
      <c r="H662" t="s">
        <v>2082</v>
      </c>
      <c r="I662" t="str">
        <f t="shared" si="30"/>
        <v>NM_064363</v>
      </c>
      <c r="J662" t="str">
        <f t="shared" si="31"/>
        <v/>
      </c>
      <c r="K662" t="s">
        <v>4051</v>
      </c>
      <c r="P662" t="s">
        <v>916</v>
      </c>
      <c r="Q662" t="str">
        <f t="shared" si="32"/>
        <v>NM_064363</v>
      </c>
    </row>
    <row r="663" spans="1:17" x14ac:dyDescent="0.25">
      <c r="A663" s="63" t="s">
        <v>1182</v>
      </c>
      <c r="B663" t="s">
        <v>3677</v>
      </c>
      <c r="D663" t="s">
        <v>3675</v>
      </c>
      <c r="F663" t="s">
        <v>917</v>
      </c>
      <c r="G663" t="s">
        <v>2083</v>
      </c>
      <c r="H663" t="s">
        <v>2084</v>
      </c>
      <c r="I663" t="str">
        <f t="shared" si="30"/>
        <v>Not In List</v>
      </c>
      <c r="J663" t="str">
        <f t="shared" si="31"/>
        <v>193574_at</v>
      </c>
      <c r="K663" t="s">
        <v>4051</v>
      </c>
      <c r="P663" t="s">
        <v>917</v>
      </c>
      <c r="Q663" t="str">
        <f t="shared" si="32"/>
        <v>NM_058352</v>
      </c>
    </row>
    <row r="664" spans="1:17" x14ac:dyDescent="0.25">
      <c r="A664" s="63" t="s">
        <v>783</v>
      </c>
      <c r="B664" t="s">
        <v>3678</v>
      </c>
      <c r="D664" t="s">
        <v>3679</v>
      </c>
      <c r="F664" t="s">
        <v>918</v>
      </c>
      <c r="G664" t="s">
        <v>2085</v>
      </c>
      <c r="H664" t="s">
        <v>1348</v>
      </c>
      <c r="I664" t="str">
        <f t="shared" si="30"/>
        <v>NM_072351</v>
      </c>
      <c r="J664" t="str">
        <f t="shared" si="31"/>
        <v/>
      </c>
      <c r="K664" t="s">
        <v>4051</v>
      </c>
      <c r="P664" t="s">
        <v>918</v>
      </c>
      <c r="Q664" t="str">
        <f t="shared" si="32"/>
        <v>NM_072351</v>
      </c>
    </row>
    <row r="665" spans="1:17" x14ac:dyDescent="0.25">
      <c r="A665" s="63" t="s">
        <v>425</v>
      </c>
      <c r="B665" t="s">
        <v>3680</v>
      </c>
      <c r="D665" t="s">
        <v>3681</v>
      </c>
      <c r="F665" t="s">
        <v>919</v>
      </c>
      <c r="G665" t="s">
        <v>2086</v>
      </c>
      <c r="H665" t="s">
        <v>1348</v>
      </c>
      <c r="I665" t="str">
        <f t="shared" si="30"/>
        <v>NM_060179</v>
      </c>
      <c r="J665" t="str">
        <f t="shared" si="31"/>
        <v/>
      </c>
      <c r="K665" t="s">
        <v>4051</v>
      </c>
      <c r="P665" t="s">
        <v>919</v>
      </c>
      <c r="Q665" t="str">
        <f t="shared" si="32"/>
        <v>NM_060179</v>
      </c>
    </row>
    <row r="666" spans="1:17" x14ac:dyDescent="0.25">
      <c r="A666" s="63" t="s">
        <v>425</v>
      </c>
      <c r="B666" t="s">
        <v>3682</v>
      </c>
      <c r="D666" t="s">
        <v>3681</v>
      </c>
      <c r="F666" t="s">
        <v>920</v>
      </c>
      <c r="G666" t="s">
        <v>2087</v>
      </c>
      <c r="H666" t="s">
        <v>2088</v>
      </c>
      <c r="I666" t="str">
        <f t="shared" si="30"/>
        <v>NM_001047411</v>
      </c>
      <c r="J666" t="str">
        <f t="shared" si="31"/>
        <v/>
      </c>
      <c r="K666" t="s">
        <v>4051</v>
      </c>
      <c r="P666" t="s">
        <v>920</v>
      </c>
      <c r="Q666" t="str">
        <f t="shared" si="32"/>
        <v>NM_001047411</v>
      </c>
    </row>
    <row r="667" spans="1:17" x14ac:dyDescent="0.25">
      <c r="A667" s="63" t="s">
        <v>425</v>
      </c>
      <c r="B667" t="s">
        <v>3683</v>
      </c>
      <c r="D667" t="s">
        <v>3681</v>
      </c>
      <c r="F667" t="s">
        <v>921</v>
      </c>
      <c r="G667" t="s">
        <v>2089</v>
      </c>
      <c r="H667" t="s">
        <v>1348</v>
      </c>
      <c r="I667" t="str">
        <f t="shared" si="30"/>
        <v>NM_061356</v>
      </c>
      <c r="J667" t="str">
        <f t="shared" si="31"/>
        <v/>
      </c>
      <c r="K667" t="s">
        <v>4051</v>
      </c>
      <c r="P667" t="s">
        <v>921</v>
      </c>
      <c r="Q667" t="str">
        <f t="shared" si="32"/>
        <v>NM_061356</v>
      </c>
    </row>
    <row r="668" spans="1:17" x14ac:dyDescent="0.25">
      <c r="A668" s="63" t="s">
        <v>425</v>
      </c>
      <c r="B668" t="s">
        <v>3684</v>
      </c>
      <c r="D668" t="s">
        <v>3681</v>
      </c>
      <c r="F668" t="s">
        <v>922</v>
      </c>
      <c r="G668" t="s">
        <v>206</v>
      </c>
      <c r="H668" t="s">
        <v>2090</v>
      </c>
      <c r="I668" t="str">
        <f t="shared" si="30"/>
        <v>Not In List</v>
      </c>
      <c r="J668" t="str">
        <f t="shared" si="31"/>
        <v>193200_s_at</v>
      </c>
      <c r="K668" t="s">
        <v>4051</v>
      </c>
      <c r="P668" t="s">
        <v>922</v>
      </c>
      <c r="Q668" t="str">
        <f t="shared" si="32"/>
        <v>NM_001025881</v>
      </c>
    </row>
    <row r="669" spans="1:17" x14ac:dyDescent="0.25">
      <c r="A669" s="63" t="s">
        <v>628</v>
      </c>
      <c r="B669" t="s">
        <v>3685</v>
      </c>
      <c r="D669" t="s">
        <v>3686</v>
      </c>
      <c r="F669" t="s">
        <v>923</v>
      </c>
      <c r="G669" t="s">
        <v>207</v>
      </c>
      <c r="H669" t="s">
        <v>2091</v>
      </c>
      <c r="I669" t="str">
        <f t="shared" si="30"/>
        <v>Not In List</v>
      </c>
      <c r="J669" t="str">
        <f t="shared" si="31"/>
        <v>176004_at</v>
      </c>
      <c r="K669" t="s">
        <v>4051</v>
      </c>
      <c r="P669" t="s">
        <v>923</v>
      </c>
      <c r="Q669" t="str">
        <f t="shared" si="32"/>
        <v>NM_001313225</v>
      </c>
    </row>
    <row r="670" spans="1:17" x14ac:dyDescent="0.25">
      <c r="A670" s="63" t="s">
        <v>628</v>
      </c>
      <c r="B670" t="s">
        <v>3687</v>
      </c>
      <c r="D670" t="s">
        <v>3686</v>
      </c>
      <c r="F670" t="s">
        <v>924</v>
      </c>
      <c r="G670" t="s">
        <v>2092</v>
      </c>
      <c r="H670" t="s">
        <v>2093</v>
      </c>
      <c r="I670" t="str">
        <f t="shared" si="30"/>
        <v>Not In List</v>
      </c>
      <c r="J670" t="str">
        <f t="shared" si="31"/>
        <v>190539_s_at</v>
      </c>
      <c r="K670" t="s">
        <v>4051</v>
      </c>
      <c r="P670" t="s">
        <v>924</v>
      </c>
      <c r="Q670" t="str">
        <f t="shared" si="32"/>
        <v>AB019521</v>
      </c>
    </row>
    <row r="671" spans="1:17" x14ac:dyDescent="0.25">
      <c r="A671" s="63" t="s">
        <v>873</v>
      </c>
      <c r="B671" t="s">
        <v>3688</v>
      </c>
      <c r="D671" t="s">
        <v>3689</v>
      </c>
      <c r="F671" t="s">
        <v>925</v>
      </c>
      <c r="G671" t="s">
        <v>2094</v>
      </c>
      <c r="H671" t="s">
        <v>1342</v>
      </c>
      <c r="I671" t="str">
        <f t="shared" si="30"/>
        <v>NM_070809</v>
      </c>
      <c r="J671" t="str">
        <f t="shared" si="31"/>
        <v/>
      </c>
      <c r="K671" t="s">
        <v>4051</v>
      </c>
      <c r="P671" t="s">
        <v>925</v>
      </c>
      <c r="Q671" t="str">
        <f t="shared" si="32"/>
        <v>NM_070809</v>
      </c>
    </row>
    <row r="672" spans="1:17" x14ac:dyDescent="0.25">
      <c r="A672" s="63" t="s">
        <v>873</v>
      </c>
      <c r="B672" t="s">
        <v>3690</v>
      </c>
      <c r="D672" t="s">
        <v>3689</v>
      </c>
      <c r="F672" t="s">
        <v>926</v>
      </c>
      <c r="G672" t="s">
        <v>2095</v>
      </c>
      <c r="H672" t="s">
        <v>2096</v>
      </c>
      <c r="I672" t="str">
        <f t="shared" si="30"/>
        <v>NM_066885</v>
      </c>
      <c r="J672" t="str">
        <f t="shared" si="31"/>
        <v/>
      </c>
      <c r="K672" t="s">
        <v>4051</v>
      </c>
      <c r="P672" t="s">
        <v>926</v>
      </c>
      <c r="Q672" t="str">
        <f t="shared" si="32"/>
        <v>NM_066885</v>
      </c>
    </row>
    <row r="673" spans="1:17" x14ac:dyDescent="0.25">
      <c r="A673" s="63" t="s">
        <v>873</v>
      </c>
      <c r="B673" t="s">
        <v>3691</v>
      </c>
      <c r="D673" t="s">
        <v>3689</v>
      </c>
      <c r="F673" t="s">
        <v>927</v>
      </c>
      <c r="G673" t="s">
        <v>2097</v>
      </c>
      <c r="H673" t="s">
        <v>1346</v>
      </c>
      <c r="I673" t="str">
        <f t="shared" si="30"/>
        <v>Not In List</v>
      </c>
      <c r="J673" t="str">
        <f t="shared" si="31"/>
        <v>186320_at</v>
      </c>
      <c r="K673" t="s">
        <v>4051</v>
      </c>
      <c r="P673" t="s">
        <v>927</v>
      </c>
      <c r="Q673" t="str">
        <f t="shared" si="32"/>
        <v>NM_067967</v>
      </c>
    </row>
    <row r="674" spans="1:17" x14ac:dyDescent="0.25">
      <c r="A674" s="63" t="s">
        <v>401</v>
      </c>
      <c r="B674" t="s">
        <v>3692</v>
      </c>
      <c r="D674" t="s">
        <v>3693</v>
      </c>
      <c r="F674" t="s">
        <v>928</v>
      </c>
      <c r="G674" t="s">
        <v>2098</v>
      </c>
      <c r="H674" t="s">
        <v>2099</v>
      </c>
      <c r="I674" t="str">
        <f t="shared" si="30"/>
        <v>Not In List</v>
      </c>
      <c r="J674" t="str">
        <f t="shared" si="31"/>
        <v>179952_at</v>
      </c>
      <c r="K674" t="s">
        <v>4051</v>
      </c>
      <c r="P674" t="s">
        <v>928</v>
      </c>
      <c r="Q674" t="str">
        <f t="shared" si="32"/>
        <v>NM_061436</v>
      </c>
    </row>
    <row r="675" spans="1:17" x14ac:dyDescent="0.25">
      <c r="A675" s="63" t="s">
        <v>401</v>
      </c>
      <c r="B675" t="s">
        <v>3694</v>
      </c>
      <c r="D675" t="s">
        <v>3693</v>
      </c>
      <c r="F675" t="s">
        <v>929</v>
      </c>
      <c r="G675" t="s">
        <v>208</v>
      </c>
      <c r="H675" t="s">
        <v>2100</v>
      </c>
      <c r="I675" t="str">
        <f t="shared" si="30"/>
        <v>NM_062120</v>
      </c>
      <c r="J675" t="str">
        <f t="shared" si="31"/>
        <v/>
      </c>
      <c r="K675" t="s">
        <v>4051</v>
      </c>
      <c r="P675" t="s">
        <v>929</v>
      </c>
      <c r="Q675" t="str">
        <f t="shared" si="32"/>
        <v>NM_062120</v>
      </c>
    </row>
    <row r="676" spans="1:17" x14ac:dyDescent="0.25">
      <c r="A676" s="63" t="s">
        <v>401</v>
      </c>
      <c r="B676" t="s">
        <v>3695</v>
      </c>
      <c r="D676" t="s">
        <v>3693</v>
      </c>
      <c r="F676" t="s">
        <v>930</v>
      </c>
      <c r="G676" t="s">
        <v>2101</v>
      </c>
      <c r="H676" t="s">
        <v>2102</v>
      </c>
      <c r="I676" t="str">
        <f t="shared" si="30"/>
        <v>Not In List</v>
      </c>
      <c r="J676" t="str">
        <f t="shared" si="31"/>
        <v>172885_x_at</v>
      </c>
      <c r="K676" t="s">
        <v>4051</v>
      </c>
      <c r="P676" t="s">
        <v>930</v>
      </c>
      <c r="Q676" t="str">
        <f t="shared" si="32"/>
        <v>NM_066245</v>
      </c>
    </row>
    <row r="677" spans="1:17" x14ac:dyDescent="0.25">
      <c r="A677" s="63" t="s">
        <v>1035</v>
      </c>
      <c r="B677" t="s">
        <v>3696</v>
      </c>
      <c r="D677" t="s">
        <v>3697</v>
      </c>
      <c r="F677" t="s">
        <v>931</v>
      </c>
      <c r="G677" t="s">
        <v>2103</v>
      </c>
      <c r="H677" t="s">
        <v>2104</v>
      </c>
      <c r="I677" t="str">
        <f t="shared" si="30"/>
        <v>NM_068194</v>
      </c>
      <c r="J677" t="str">
        <f t="shared" si="31"/>
        <v/>
      </c>
      <c r="K677" t="s">
        <v>4051</v>
      </c>
      <c r="P677" t="s">
        <v>931</v>
      </c>
      <c r="Q677" t="str">
        <f t="shared" si="32"/>
        <v>NM_068194</v>
      </c>
    </row>
    <row r="678" spans="1:17" x14ac:dyDescent="0.25">
      <c r="A678" s="63" t="s">
        <v>1035</v>
      </c>
      <c r="B678" t="s">
        <v>3698</v>
      </c>
      <c r="D678" t="s">
        <v>3697</v>
      </c>
      <c r="F678" t="s">
        <v>932</v>
      </c>
      <c r="G678" t="s">
        <v>209</v>
      </c>
      <c r="H678" t="s">
        <v>2105</v>
      </c>
      <c r="I678" t="str">
        <f t="shared" si="30"/>
        <v>Not In List</v>
      </c>
      <c r="J678" t="str">
        <f t="shared" si="31"/>
        <v>190566_at</v>
      </c>
      <c r="K678" t="s">
        <v>4051</v>
      </c>
      <c r="P678" t="s">
        <v>932</v>
      </c>
      <c r="Q678" t="str">
        <f t="shared" si="32"/>
        <v>NM_001268680</v>
      </c>
    </row>
    <row r="679" spans="1:17" x14ac:dyDescent="0.25">
      <c r="A679" s="63" t="s">
        <v>644</v>
      </c>
      <c r="B679" t="s">
        <v>3699</v>
      </c>
      <c r="D679" t="s">
        <v>3700</v>
      </c>
      <c r="F679" t="s">
        <v>933</v>
      </c>
      <c r="G679" t="s">
        <v>2106</v>
      </c>
      <c r="H679" t="s">
        <v>1342</v>
      </c>
      <c r="I679" t="str">
        <f t="shared" si="30"/>
        <v>NM_069148</v>
      </c>
      <c r="J679" t="str">
        <f t="shared" si="31"/>
        <v/>
      </c>
      <c r="K679" t="s">
        <v>4051</v>
      </c>
      <c r="P679" t="s">
        <v>933</v>
      </c>
      <c r="Q679" t="str">
        <f t="shared" si="32"/>
        <v>NM_069148</v>
      </c>
    </row>
    <row r="680" spans="1:17" x14ac:dyDescent="0.25">
      <c r="A680" s="63" t="s">
        <v>931</v>
      </c>
      <c r="B680" t="s">
        <v>3701</v>
      </c>
      <c r="D680" t="s">
        <v>3702</v>
      </c>
      <c r="F680" t="s">
        <v>934</v>
      </c>
      <c r="G680" t="s">
        <v>2107</v>
      </c>
      <c r="H680" t="s">
        <v>2108</v>
      </c>
      <c r="I680" t="str">
        <f t="shared" si="30"/>
        <v>Not In List</v>
      </c>
      <c r="J680" t="str">
        <f t="shared" si="31"/>
        <v>188060_s_at</v>
      </c>
      <c r="K680" t="s">
        <v>4051</v>
      </c>
      <c r="P680" t="s">
        <v>934</v>
      </c>
      <c r="Q680" t="str">
        <f t="shared" si="32"/>
        <v>NM_069379</v>
      </c>
    </row>
    <row r="681" spans="1:17" x14ac:dyDescent="0.25">
      <c r="A681" s="63" t="s">
        <v>1142</v>
      </c>
      <c r="B681" t="s">
        <v>3703</v>
      </c>
      <c r="D681" t="s">
        <v>3704</v>
      </c>
      <c r="F681" t="s">
        <v>935</v>
      </c>
      <c r="G681" t="s">
        <v>2109</v>
      </c>
      <c r="H681" t="s">
        <v>2110</v>
      </c>
      <c r="I681" t="str">
        <f t="shared" si="30"/>
        <v>NM_077766</v>
      </c>
      <c r="J681" t="str">
        <f t="shared" si="31"/>
        <v/>
      </c>
      <c r="K681" t="s">
        <v>4051</v>
      </c>
      <c r="P681" t="s">
        <v>935</v>
      </c>
      <c r="Q681" t="str">
        <f t="shared" si="32"/>
        <v>NM_077766</v>
      </c>
    </row>
    <row r="682" spans="1:17" x14ac:dyDescent="0.25">
      <c r="A682" s="63" t="s">
        <v>1142</v>
      </c>
      <c r="B682" t="s">
        <v>3705</v>
      </c>
      <c r="D682" t="s">
        <v>3704</v>
      </c>
      <c r="F682" t="s">
        <v>936</v>
      </c>
      <c r="G682" t="s">
        <v>210</v>
      </c>
      <c r="H682" t="s">
        <v>1357</v>
      </c>
      <c r="I682" t="str">
        <f t="shared" si="30"/>
        <v>NM_061202</v>
      </c>
      <c r="J682" t="str">
        <f t="shared" si="31"/>
        <v/>
      </c>
      <c r="K682" t="s">
        <v>4051</v>
      </c>
      <c r="P682" t="s">
        <v>936</v>
      </c>
      <c r="Q682" t="str">
        <f t="shared" si="32"/>
        <v>NM_061202</v>
      </c>
    </row>
    <row r="683" spans="1:17" x14ac:dyDescent="0.25">
      <c r="A683" s="63" t="s">
        <v>1142</v>
      </c>
      <c r="B683" t="s">
        <v>3706</v>
      </c>
      <c r="D683" t="s">
        <v>3704</v>
      </c>
      <c r="F683" t="s">
        <v>937</v>
      </c>
      <c r="G683" t="s">
        <v>1243</v>
      </c>
      <c r="H683" t="s">
        <v>1352</v>
      </c>
      <c r="I683" t="str">
        <f t="shared" si="30"/>
        <v>NM_076990</v>
      </c>
      <c r="J683" t="str">
        <f t="shared" si="31"/>
        <v/>
      </c>
      <c r="K683" t="s">
        <v>4051</v>
      </c>
      <c r="P683" t="s">
        <v>937</v>
      </c>
      <c r="Q683" t="str">
        <f t="shared" si="32"/>
        <v>NM_076990</v>
      </c>
    </row>
    <row r="684" spans="1:17" x14ac:dyDescent="0.25">
      <c r="A684" s="63" t="s">
        <v>1099</v>
      </c>
      <c r="B684" t="s">
        <v>3707</v>
      </c>
      <c r="D684" t="s">
        <v>3708</v>
      </c>
      <c r="F684" t="s">
        <v>938</v>
      </c>
      <c r="G684" t="s">
        <v>2111</v>
      </c>
      <c r="H684" t="s">
        <v>1342</v>
      </c>
      <c r="I684" t="str">
        <f t="shared" si="30"/>
        <v>NM_070052</v>
      </c>
      <c r="J684" t="str">
        <f t="shared" si="31"/>
        <v/>
      </c>
      <c r="K684" t="s">
        <v>4051</v>
      </c>
      <c r="P684" t="s">
        <v>938</v>
      </c>
      <c r="Q684" t="str">
        <f t="shared" si="32"/>
        <v>NM_070052</v>
      </c>
    </row>
    <row r="685" spans="1:17" x14ac:dyDescent="0.25">
      <c r="A685" s="63" t="s">
        <v>1099</v>
      </c>
      <c r="B685" t="s">
        <v>3709</v>
      </c>
      <c r="D685" t="s">
        <v>3708</v>
      </c>
      <c r="F685" t="s">
        <v>939</v>
      </c>
      <c r="G685" t="s">
        <v>1240</v>
      </c>
      <c r="H685" t="s">
        <v>1240</v>
      </c>
      <c r="I685" t="str">
        <f t="shared" si="30"/>
        <v>NM_058882</v>
      </c>
      <c r="J685" t="str">
        <f t="shared" si="31"/>
        <v/>
      </c>
      <c r="K685" t="s">
        <v>4051</v>
      </c>
      <c r="P685" t="s">
        <v>939</v>
      </c>
      <c r="Q685" t="str">
        <f t="shared" si="32"/>
        <v>NM_058882</v>
      </c>
    </row>
    <row r="686" spans="1:17" x14ac:dyDescent="0.25">
      <c r="A686" s="63" t="s">
        <v>998</v>
      </c>
      <c r="B686" t="s">
        <v>3710</v>
      </c>
      <c r="D686" t="s">
        <v>3711</v>
      </c>
      <c r="F686" t="s">
        <v>940</v>
      </c>
      <c r="G686" t="s">
        <v>2112</v>
      </c>
      <c r="H686" t="s">
        <v>1342</v>
      </c>
      <c r="I686" t="str">
        <f t="shared" si="30"/>
        <v>NM_074147</v>
      </c>
      <c r="J686" t="str">
        <f t="shared" si="31"/>
        <v/>
      </c>
      <c r="K686" t="s">
        <v>4051</v>
      </c>
      <c r="P686" t="s">
        <v>940</v>
      </c>
      <c r="Q686" t="str">
        <f t="shared" si="32"/>
        <v>NM_074147</v>
      </c>
    </row>
    <row r="687" spans="1:17" x14ac:dyDescent="0.25">
      <c r="A687" s="63" t="s">
        <v>781</v>
      </c>
      <c r="B687" t="s">
        <v>3712</v>
      </c>
      <c r="D687" t="s">
        <v>3713</v>
      </c>
      <c r="F687" t="s">
        <v>941</v>
      </c>
      <c r="G687" t="s">
        <v>1240</v>
      </c>
      <c r="H687" t="s">
        <v>1240</v>
      </c>
      <c r="I687" t="str">
        <f t="shared" si="30"/>
        <v>Not In List</v>
      </c>
      <c r="J687" t="str">
        <f t="shared" si="31"/>
        <v>Not In List</v>
      </c>
      <c r="K687" t="s">
        <v>4051</v>
      </c>
      <c r="P687" t="s">
        <v>941</v>
      </c>
      <c r="Q687" t="e">
        <f t="shared" si="32"/>
        <v>#N/A</v>
      </c>
    </row>
    <row r="688" spans="1:17" x14ac:dyDescent="0.25">
      <c r="A688" s="63" t="s">
        <v>781</v>
      </c>
      <c r="B688" t="s">
        <v>3714</v>
      </c>
      <c r="D688" t="s">
        <v>3713</v>
      </c>
      <c r="F688" t="s">
        <v>942</v>
      </c>
      <c r="G688" t="s">
        <v>2113</v>
      </c>
      <c r="H688" t="s">
        <v>1352</v>
      </c>
      <c r="I688" t="str">
        <f t="shared" si="30"/>
        <v>NM_059109</v>
      </c>
      <c r="J688" t="str">
        <f t="shared" si="31"/>
        <v/>
      </c>
      <c r="K688" t="s">
        <v>4051</v>
      </c>
      <c r="P688" t="s">
        <v>942</v>
      </c>
      <c r="Q688" t="str">
        <f t="shared" si="32"/>
        <v>NM_059109</v>
      </c>
    </row>
    <row r="689" spans="1:17" x14ac:dyDescent="0.25">
      <c r="A689" s="63" t="s">
        <v>1124</v>
      </c>
      <c r="B689" t="s">
        <v>3715</v>
      </c>
      <c r="D689" t="s">
        <v>3716</v>
      </c>
      <c r="F689" t="s">
        <v>943</v>
      </c>
      <c r="G689" t="s">
        <v>211</v>
      </c>
      <c r="H689" t="s">
        <v>1342</v>
      </c>
      <c r="I689" t="str">
        <f t="shared" si="30"/>
        <v>Not In List</v>
      </c>
      <c r="J689" t="str">
        <f t="shared" si="31"/>
        <v>182922_s_at</v>
      </c>
      <c r="K689" t="s">
        <v>4051</v>
      </c>
      <c r="P689" t="s">
        <v>943</v>
      </c>
      <c r="Q689" t="str">
        <f t="shared" si="32"/>
        <v>NM_061787</v>
      </c>
    </row>
    <row r="690" spans="1:17" x14ac:dyDescent="0.25">
      <c r="A690" s="63" t="s">
        <v>1124</v>
      </c>
      <c r="B690" t="s">
        <v>3717</v>
      </c>
      <c r="D690" t="s">
        <v>3716</v>
      </c>
      <c r="F690" t="s">
        <v>944</v>
      </c>
      <c r="G690" t="s">
        <v>2114</v>
      </c>
      <c r="H690" t="s">
        <v>2115</v>
      </c>
      <c r="I690" t="str">
        <f t="shared" si="30"/>
        <v>NM_077671</v>
      </c>
      <c r="J690" t="str">
        <f t="shared" si="31"/>
        <v/>
      </c>
      <c r="K690" t="s">
        <v>4051</v>
      </c>
      <c r="P690" t="s">
        <v>944</v>
      </c>
      <c r="Q690" t="str">
        <f t="shared" si="32"/>
        <v>NM_077671</v>
      </c>
    </row>
    <row r="691" spans="1:17" x14ac:dyDescent="0.25">
      <c r="A691" s="63" t="s">
        <v>571</v>
      </c>
      <c r="B691" t="s">
        <v>3718</v>
      </c>
      <c r="D691" t="s">
        <v>3719</v>
      </c>
      <c r="F691" t="s">
        <v>945</v>
      </c>
      <c r="G691" t="s">
        <v>2116</v>
      </c>
      <c r="H691" t="s">
        <v>1352</v>
      </c>
      <c r="I691" t="str">
        <f t="shared" si="30"/>
        <v>NM_060172</v>
      </c>
      <c r="J691" t="str">
        <f t="shared" si="31"/>
        <v/>
      </c>
      <c r="K691" t="s">
        <v>4051</v>
      </c>
      <c r="P691" t="s">
        <v>945</v>
      </c>
      <c r="Q691" t="str">
        <f t="shared" si="32"/>
        <v>NM_060172</v>
      </c>
    </row>
    <row r="692" spans="1:17" x14ac:dyDescent="0.25">
      <c r="A692" s="63" t="s">
        <v>571</v>
      </c>
      <c r="B692" t="s">
        <v>3720</v>
      </c>
      <c r="D692" t="s">
        <v>3719</v>
      </c>
      <c r="F692" t="s">
        <v>946</v>
      </c>
      <c r="G692" t="s">
        <v>2117</v>
      </c>
      <c r="H692" t="s">
        <v>1352</v>
      </c>
      <c r="I692" t="str">
        <f t="shared" si="30"/>
        <v>Not In List</v>
      </c>
      <c r="J692" t="str">
        <f t="shared" si="31"/>
        <v>182838_s_at</v>
      </c>
      <c r="K692" t="s">
        <v>4051</v>
      </c>
      <c r="P692" t="s">
        <v>946</v>
      </c>
      <c r="Q692" t="str">
        <f t="shared" si="32"/>
        <v>NM_001028768</v>
      </c>
    </row>
    <row r="693" spans="1:17" x14ac:dyDescent="0.25">
      <c r="A693" s="63" t="s">
        <v>571</v>
      </c>
      <c r="B693" t="s">
        <v>3721</v>
      </c>
      <c r="D693" t="s">
        <v>3719</v>
      </c>
      <c r="F693" t="s">
        <v>947</v>
      </c>
      <c r="G693" t="s">
        <v>212</v>
      </c>
      <c r="H693" t="s">
        <v>2118</v>
      </c>
      <c r="I693" t="str">
        <f t="shared" si="30"/>
        <v>NM_073391</v>
      </c>
      <c r="J693" t="str">
        <f t="shared" si="31"/>
        <v/>
      </c>
      <c r="K693" t="s">
        <v>4051</v>
      </c>
      <c r="P693" t="s">
        <v>947</v>
      </c>
      <c r="Q693" t="str">
        <f t="shared" si="32"/>
        <v>NM_073391</v>
      </c>
    </row>
    <row r="694" spans="1:17" x14ac:dyDescent="0.25">
      <c r="A694" s="63" t="s">
        <v>833</v>
      </c>
      <c r="B694" t="s">
        <v>3722</v>
      </c>
      <c r="D694" t="s">
        <v>3723</v>
      </c>
      <c r="F694" t="s">
        <v>948</v>
      </c>
      <c r="G694" t="s">
        <v>2119</v>
      </c>
      <c r="H694" t="s">
        <v>2120</v>
      </c>
      <c r="I694" t="str">
        <f t="shared" si="30"/>
        <v>NM_074923</v>
      </c>
      <c r="J694" t="str">
        <f t="shared" si="31"/>
        <v/>
      </c>
      <c r="K694" t="s">
        <v>4051</v>
      </c>
      <c r="P694" t="s">
        <v>948</v>
      </c>
      <c r="Q694" t="str">
        <f t="shared" si="32"/>
        <v>NM_074923</v>
      </c>
    </row>
    <row r="695" spans="1:17" x14ac:dyDescent="0.25">
      <c r="A695" s="63" t="s">
        <v>833</v>
      </c>
      <c r="B695" t="s">
        <v>3724</v>
      </c>
      <c r="D695" t="s">
        <v>3723</v>
      </c>
      <c r="F695" t="s">
        <v>949</v>
      </c>
      <c r="G695" t="s">
        <v>213</v>
      </c>
      <c r="H695" t="s">
        <v>2121</v>
      </c>
      <c r="I695" t="str">
        <f t="shared" si="30"/>
        <v>NM_074694</v>
      </c>
      <c r="J695" t="str">
        <f t="shared" si="31"/>
        <v/>
      </c>
      <c r="K695" t="s">
        <v>4051</v>
      </c>
      <c r="P695" t="s">
        <v>949</v>
      </c>
      <c r="Q695" t="str">
        <f t="shared" si="32"/>
        <v>NM_074694</v>
      </c>
    </row>
    <row r="696" spans="1:17" x14ac:dyDescent="0.25">
      <c r="A696" s="63" t="s">
        <v>833</v>
      </c>
      <c r="B696" t="s">
        <v>3725</v>
      </c>
      <c r="D696" t="s">
        <v>3723</v>
      </c>
      <c r="F696" t="s">
        <v>950</v>
      </c>
      <c r="G696" t="s">
        <v>2122</v>
      </c>
      <c r="H696" t="s">
        <v>2123</v>
      </c>
      <c r="I696" t="str">
        <f t="shared" si="30"/>
        <v>NM_061812</v>
      </c>
      <c r="J696" t="str">
        <f t="shared" si="31"/>
        <v/>
      </c>
      <c r="K696" t="s">
        <v>4051</v>
      </c>
      <c r="P696" t="s">
        <v>950</v>
      </c>
      <c r="Q696" t="str">
        <f t="shared" si="32"/>
        <v>NM_061812</v>
      </c>
    </row>
    <row r="697" spans="1:17" x14ac:dyDescent="0.25">
      <c r="A697" s="63" t="s">
        <v>833</v>
      </c>
      <c r="B697" t="s">
        <v>3726</v>
      </c>
      <c r="D697" t="s">
        <v>3723</v>
      </c>
      <c r="F697" t="s">
        <v>951</v>
      </c>
      <c r="G697" t="s">
        <v>2124</v>
      </c>
      <c r="H697" t="s">
        <v>2125</v>
      </c>
      <c r="I697" t="str">
        <f t="shared" si="30"/>
        <v>Not In List</v>
      </c>
      <c r="J697" t="str">
        <f t="shared" si="31"/>
        <v>191204_s_at</v>
      </c>
      <c r="K697" t="s">
        <v>4051</v>
      </c>
      <c r="P697" t="s">
        <v>951</v>
      </c>
      <c r="Q697" t="str">
        <f t="shared" si="32"/>
        <v>U40483</v>
      </c>
    </row>
    <row r="698" spans="1:17" x14ac:dyDescent="0.25">
      <c r="A698" s="63" t="s">
        <v>884</v>
      </c>
      <c r="B698" t="s">
        <v>3727</v>
      </c>
      <c r="D698" t="s">
        <v>3728</v>
      </c>
      <c r="F698" t="s">
        <v>952</v>
      </c>
      <c r="G698" t="s">
        <v>2126</v>
      </c>
      <c r="H698" t="s">
        <v>1888</v>
      </c>
      <c r="I698" t="str">
        <f t="shared" si="30"/>
        <v>NM_062487</v>
      </c>
      <c r="J698" t="str">
        <f t="shared" si="31"/>
        <v/>
      </c>
      <c r="K698" t="s">
        <v>4051</v>
      </c>
      <c r="P698" t="s">
        <v>952</v>
      </c>
      <c r="Q698" t="str">
        <f t="shared" si="32"/>
        <v>NM_062487</v>
      </c>
    </row>
    <row r="699" spans="1:17" x14ac:dyDescent="0.25">
      <c r="A699" s="63" t="s">
        <v>884</v>
      </c>
      <c r="B699" t="s">
        <v>3729</v>
      </c>
      <c r="D699" t="s">
        <v>3728</v>
      </c>
      <c r="F699" t="s">
        <v>953</v>
      </c>
      <c r="G699" t="s">
        <v>2127</v>
      </c>
      <c r="H699" t="s">
        <v>2128</v>
      </c>
      <c r="I699" t="str">
        <f t="shared" si="30"/>
        <v>NM_063239</v>
      </c>
      <c r="J699" t="str">
        <f t="shared" si="31"/>
        <v/>
      </c>
      <c r="K699" t="s">
        <v>4051</v>
      </c>
      <c r="P699" t="s">
        <v>953</v>
      </c>
      <c r="Q699" t="str">
        <f t="shared" si="32"/>
        <v>NM_063239</v>
      </c>
    </row>
    <row r="700" spans="1:17" x14ac:dyDescent="0.25">
      <c r="A700" s="63" t="s">
        <v>915</v>
      </c>
      <c r="B700" t="s">
        <v>3730</v>
      </c>
      <c r="D700" t="s">
        <v>3731</v>
      </c>
      <c r="F700" t="s">
        <v>954</v>
      </c>
      <c r="G700" t="s">
        <v>2129</v>
      </c>
      <c r="H700" t="s">
        <v>2130</v>
      </c>
      <c r="I700" t="str">
        <f t="shared" si="30"/>
        <v>Not In List</v>
      </c>
      <c r="J700" t="str">
        <f t="shared" si="31"/>
        <v>188630_at</v>
      </c>
      <c r="K700" t="s">
        <v>4051</v>
      </c>
      <c r="P700" t="s">
        <v>954</v>
      </c>
      <c r="Q700" t="str">
        <f t="shared" si="32"/>
        <v>NM_063505</v>
      </c>
    </row>
    <row r="701" spans="1:17" x14ac:dyDescent="0.25">
      <c r="A701" s="63" t="s">
        <v>915</v>
      </c>
      <c r="B701" t="s">
        <v>3732</v>
      </c>
      <c r="D701" t="s">
        <v>3731</v>
      </c>
      <c r="F701" t="s">
        <v>955</v>
      </c>
      <c r="G701" t="s">
        <v>2131</v>
      </c>
      <c r="H701" t="s">
        <v>2132</v>
      </c>
      <c r="I701" t="str">
        <f t="shared" si="30"/>
        <v>NM_062457</v>
      </c>
      <c r="J701" t="str">
        <f t="shared" si="31"/>
        <v/>
      </c>
      <c r="K701" t="s">
        <v>4051</v>
      </c>
      <c r="P701" t="s">
        <v>955</v>
      </c>
      <c r="Q701" t="str">
        <f t="shared" si="32"/>
        <v>NM_062457</v>
      </c>
    </row>
    <row r="702" spans="1:17" x14ac:dyDescent="0.25">
      <c r="A702" s="63" t="s">
        <v>915</v>
      </c>
      <c r="B702" t="s">
        <v>3733</v>
      </c>
      <c r="D702" t="s">
        <v>3731</v>
      </c>
      <c r="F702" t="s">
        <v>956</v>
      </c>
      <c r="G702" t="s">
        <v>2133</v>
      </c>
      <c r="H702" t="s">
        <v>2134</v>
      </c>
      <c r="I702" t="str">
        <f t="shared" si="30"/>
        <v>AJ512489</v>
      </c>
      <c r="J702" t="str">
        <f t="shared" si="31"/>
        <v/>
      </c>
      <c r="K702" t="s">
        <v>4051</v>
      </c>
      <c r="P702" t="s">
        <v>956</v>
      </c>
      <c r="Q702" t="str">
        <f t="shared" si="32"/>
        <v>AJ512489</v>
      </c>
    </row>
    <row r="703" spans="1:17" x14ac:dyDescent="0.25">
      <c r="A703" s="63" t="s">
        <v>535</v>
      </c>
      <c r="B703" t="s">
        <v>3734</v>
      </c>
      <c r="D703" t="s">
        <v>3735</v>
      </c>
      <c r="F703" t="s">
        <v>957</v>
      </c>
      <c r="G703" t="s">
        <v>214</v>
      </c>
      <c r="H703" t="s">
        <v>1352</v>
      </c>
      <c r="I703" t="str">
        <f t="shared" si="30"/>
        <v>NM_066059</v>
      </c>
      <c r="J703" t="str">
        <f t="shared" si="31"/>
        <v/>
      </c>
      <c r="K703" t="s">
        <v>4051</v>
      </c>
      <c r="P703" t="s">
        <v>957</v>
      </c>
      <c r="Q703" t="str">
        <f t="shared" si="32"/>
        <v>NM_066059</v>
      </c>
    </row>
    <row r="704" spans="1:17" x14ac:dyDescent="0.25">
      <c r="A704" s="63" t="s">
        <v>535</v>
      </c>
      <c r="B704" t="s">
        <v>3736</v>
      </c>
      <c r="D704" t="s">
        <v>3735</v>
      </c>
      <c r="F704" t="s">
        <v>958</v>
      </c>
      <c r="G704" t="s">
        <v>2135</v>
      </c>
      <c r="H704" t="s">
        <v>2136</v>
      </c>
      <c r="I704" t="str">
        <f t="shared" si="30"/>
        <v>NM_064286</v>
      </c>
      <c r="J704" t="str">
        <f t="shared" si="31"/>
        <v/>
      </c>
      <c r="K704" t="s">
        <v>4051</v>
      </c>
      <c r="P704" t="s">
        <v>958</v>
      </c>
      <c r="Q704" t="str">
        <f t="shared" si="32"/>
        <v>NM_064286</v>
      </c>
    </row>
    <row r="705" spans="1:17" x14ac:dyDescent="0.25">
      <c r="A705" s="63" t="s">
        <v>535</v>
      </c>
      <c r="B705" t="s">
        <v>3737</v>
      </c>
      <c r="D705" t="s">
        <v>3735</v>
      </c>
      <c r="F705" t="s">
        <v>959</v>
      </c>
      <c r="G705" t="s">
        <v>2137</v>
      </c>
      <c r="H705" t="s">
        <v>2132</v>
      </c>
      <c r="I705" t="str">
        <f t="shared" si="30"/>
        <v>NM_064881</v>
      </c>
      <c r="J705" t="str">
        <f t="shared" si="31"/>
        <v/>
      </c>
      <c r="K705" t="s">
        <v>4051</v>
      </c>
      <c r="P705" t="s">
        <v>959</v>
      </c>
      <c r="Q705" t="str">
        <f t="shared" si="32"/>
        <v>NM_064881</v>
      </c>
    </row>
    <row r="706" spans="1:17" x14ac:dyDescent="0.25">
      <c r="A706" s="63" t="s">
        <v>1000</v>
      </c>
      <c r="B706" t="s">
        <v>3738</v>
      </c>
      <c r="D706" t="s">
        <v>3739</v>
      </c>
      <c r="F706" t="s">
        <v>960</v>
      </c>
      <c r="G706" t="s">
        <v>2138</v>
      </c>
      <c r="H706" t="s">
        <v>1352</v>
      </c>
      <c r="I706" t="str">
        <f t="shared" si="30"/>
        <v>Not In List</v>
      </c>
      <c r="J706" t="str">
        <f t="shared" si="31"/>
        <v>172630_x_at</v>
      </c>
      <c r="K706" t="s">
        <v>4051</v>
      </c>
      <c r="P706" t="s">
        <v>960</v>
      </c>
      <c r="Q706" t="str">
        <f t="shared" si="32"/>
        <v>NM_001269886</v>
      </c>
    </row>
    <row r="707" spans="1:17" x14ac:dyDescent="0.25">
      <c r="A707" s="63" t="s">
        <v>1000</v>
      </c>
      <c r="B707" t="s">
        <v>3740</v>
      </c>
      <c r="D707" t="s">
        <v>3739</v>
      </c>
      <c r="F707" t="s">
        <v>961</v>
      </c>
      <c r="G707" t="s">
        <v>2139</v>
      </c>
      <c r="H707" t="s">
        <v>1352</v>
      </c>
      <c r="I707" t="str">
        <f t="shared" ref="I707:I770" si="33">IF(ISERROR(MATCH($F707,$A:$A,0)),"Not In List",VLOOKUP($F707,$A:$B,2,FALSE))</f>
        <v>NM_078051</v>
      </c>
      <c r="J707" t="str">
        <f t="shared" ref="J707:K770" si="34">IF(I707 = "Not In List",G707,"")</f>
        <v/>
      </c>
      <c r="K707" t="s">
        <v>4051</v>
      </c>
      <c r="P707" t="s">
        <v>961</v>
      </c>
      <c r="Q707" t="str">
        <f t="shared" ref="Q707:Q770" si="35">IF(I707="Not In List",IF(ISERROR(MATCH($J707,$J:$J,0)),"Not In List",VLOOKUP($J707,$M:$N,2,FALSE)),I707)</f>
        <v>NM_078051</v>
      </c>
    </row>
    <row r="708" spans="1:17" x14ac:dyDescent="0.25">
      <c r="A708" s="63" t="s">
        <v>568</v>
      </c>
      <c r="B708" t="s">
        <v>3741</v>
      </c>
      <c r="D708" t="s">
        <v>3742</v>
      </c>
      <c r="F708" t="s">
        <v>962</v>
      </c>
      <c r="G708" t="s">
        <v>2140</v>
      </c>
      <c r="H708" t="s">
        <v>2141</v>
      </c>
      <c r="I708" t="str">
        <f t="shared" si="33"/>
        <v>Not In List</v>
      </c>
      <c r="J708" t="str">
        <f t="shared" si="34"/>
        <v>191616_at</v>
      </c>
      <c r="K708" t="s">
        <v>4051</v>
      </c>
      <c r="P708" t="s">
        <v>962</v>
      </c>
      <c r="Q708" t="str">
        <f t="shared" si="35"/>
        <v>NM_001267340</v>
      </c>
    </row>
    <row r="709" spans="1:17" x14ac:dyDescent="0.25">
      <c r="A709" s="63" t="s">
        <v>568</v>
      </c>
      <c r="B709" t="s">
        <v>3743</v>
      </c>
      <c r="D709" t="s">
        <v>3742</v>
      </c>
      <c r="F709" t="s">
        <v>963</v>
      </c>
      <c r="G709" t="s">
        <v>2142</v>
      </c>
      <c r="H709" t="s">
        <v>1357</v>
      </c>
      <c r="I709" t="str">
        <f t="shared" si="33"/>
        <v>NM_063514</v>
      </c>
      <c r="J709" t="str">
        <f t="shared" si="34"/>
        <v/>
      </c>
      <c r="K709" t="s">
        <v>4051</v>
      </c>
      <c r="P709" t="s">
        <v>963</v>
      </c>
      <c r="Q709" t="str">
        <f t="shared" si="35"/>
        <v>NM_063514</v>
      </c>
    </row>
    <row r="710" spans="1:17" x14ac:dyDescent="0.25">
      <c r="A710" s="63" t="s">
        <v>854</v>
      </c>
      <c r="B710" t="s">
        <v>3744</v>
      </c>
      <c r="D710" t="s">
        <v>3745</v>
      </c>
      <c r="F710" t="s">
        <v>964</v>
      </c>
      <c r="G710" t="s">
        <v>2143</v>
      </c>
      <c r="H710" t="s">
        <v>2144</v>
      </c>
      <c r="I710" t="str">
        <f t="shared" si="33"/>
        <v>NM_073307</v>
      </c>
      <c r="J710" t="str">
        <f t="shared" si="34"/>
        <v/>
      </c>
      <c r="K710" t="s">
        <v>4051</v>
      </c>
      <c r="P710" t="s">
        <v>964</v>
      </c>
      <c r="Q710" t="str">
        <f t="shared" si="35"/>
        <v>NM_073307</v>
      </c>
    </row>
    <row r="711" spans="1:17" x14ac:dyDescent="0.25">
      <c r="A711" s="63" t="s">
        <v>691</v>
      </c>
      <c r="B711" t="s">
        <v>3746</v>
      </c>
      <c r="D711" t="s">
        <v>3747</v>
      </c>
      <c r="F711" t="s">
        <v>965</v>
      </c>
      <c r="G711" t="s">
        <v>2145</v>
      </c>
      <c r="H711" t="s">
        <v>2146</v>
      </c>
      <c r="I711" t="str">
        <f t="shared" si="33"/>
        <v>Not In List</v>
      </c>
      <c r="J711" t="str">
        <f t="shared" si="34"/>
        <v>172904_x_at</v>
      </c>
      <c r="K711" t="s">
        <v>4051</v>
      </c>
      <c r="P711" t="s">
        <v>965</v>
      </c>
      <c r="Q711" t="str">
        <f t="shared" si="35"/>
        <v>NM_061202</v>
      </c>
    </row>
    <row r="712" spans="1:17" x14ac:dyDescent="0.25">
      <c r="A712" s="63" t="s">
        <v>691</v>
      </c>
      <c r="B712" t="s">
        <v>3748</v>
      </c>
      <c r="D712" t="s">
        <v>3747</v>
      </c>
      <c r="F712" t="s">
        <v>966</v>
      </c>
      <c r="G712" t="s">
        <v>2147</v>
      </c>
      <c r="H712" t="s">
        <v>2148</v>
      </c>
      <c r="I712" t="str">
        <f t="shared" si="33"/>
        <v>NM_069448</v>
      </c>
      <c r="J712" t="str">
        <f t="shared" si="34"/>
        <v/>
      </c>
      <c r="K712" t="s">
        <v>4051</v>
      </c>
      <c r="P712" t="s">
        <v>966</v>
      </c>
      <c r="Q712" t="str">
        <f t="shared" si="35"/>
        <v>NM_069448</v>
      </c>
    </row>
    <row r="713" spans="1:17" x14ac:dyDescent="0.25">
      <c r="A713" s="63" t="s">
        <v>691</v>
      </c>
      <c r="B713" t="s">
        <v>3749</v>
      </c>
      <c r="D713" t="s">
        <v>3747</v>
      </c>
      <c r="F713" t="s">
        <v>967</v>
      </c>
      <c r="G713" t="s">
        <v>1240</v>
      </c>
      <c r="H713" t="s">
        <v>1240</v>
      </c>
      <c r="I713" t="str">
        <f t="shared" si="33"/>
        <v>Not In List</v>
      </c>
      <c r="J713" t="str">
        <f t="shared" si="34"/>
        <v>Not In List</v>
      </c>
      <c r="K713" t="s">
        <v>4051</v>
      </c>
      <c r="P713" t="s">
        <v>967</v>
      </c>
      <c r="Q713" t="e">
        <f t="shared" si="35"/>
        <v>#N/A</v>
      </c>
    </row>
    <row r="714" spans="1:17" x14ac:dyDescent="0.25">
      <c r="A714" s="63" t="s">
        <v>1048</v>
      </c>
      <c r="B714" t="s">
        <v>3750</v>
      </c>
      <c r="D714" t="s">
        <v>3751</v>
      </c>
      <c r="F714" t="s">
        <v>968</v>
      </c>
      <c r="G714" t="s">
        <v>215</v>
      </c>
      <c r="H714" t="s">
        <v>2149</v>
      </c>
      <c r="I714" t="str">
        <f t="shared" si="33"/>
        <v>NM_076943</v>
      </c>
      <c r="J714" t="str">
        <f t="shared" si="34"/>
        <v/>
      </c>
      <c r="K714" t="s">
        <v>4051</v>
      </c>
      <c r="P714" t="s">
        <v>968</v>
      </c>
      <c r="Q714" t="str">
        <f t="shared" si="35"/>
        <v>NM_076943</v>
      </c>
    </row>
    <row r="715" spans="1:17" x14ac:dyDescent="0.25">
      <c r="A715" s="63" t="s">
        <v>1048</v>
      </c>
      <c r="B715" t="s">
        <v>3752</v>
      </c>
      <c r="D715" t="s">
        <v>3751</v>
      </c>
      <c r="F715" t="s">
        <v>969</v>
      </c>
      <c r="G715" t="s">
        <v>216</v>
      </c>
      <c r="H715" t="s">
        <v>2150</v>
      </c>
      <c r="I715" t="str">
        <f t="shared" si="33"/>
        <v>Not In List</v>
      </c>
      <c r="J715" t="str">
        <f t="shared" si="34"/>
        <v>191221_at</v>
      </c>
      <c r="K715" t="s">
        <v>4051</v>
      </c>
      <c r="P715" t="s">
        <v>969</v>
      </c>
      <c r="Q715" t="str">
        <f t="shared" si="35"/>
        <v>NM_076289</v>
      </c>
    </row>
    <row r="716" spans="1:17" x14ac:dyDescent="0.25">
      <c r="A716" s="63" t="s">
        <v>1048</v>
      </c>
      <c r="B716" t="s">
        <v>3753</v>
      </c>
      <c r="D716" t="s">
        <v>3751</v>
      </c>
      <c r="F716" t="s">
        <v>970</v>
      </c>
      <c r="G716" t="s">
        <v>2151</v>
      </c>
      <c r="H716" t="s">
        <v>2152</v>
      </c>
      <c r="I716" t="str">
        <f t="shared" si="33"/>
        <v>Not In List</v>
      </c>
      <c r="J716" t="str">
        <f t="shared" si="34"/>
        <v>172888_x_at</v>
      </c>
      <c r="K716" t="s">
        <v>4051</v>
      </c>
      <c r="P716" t="s">
        <v>970</v>
      </c>
      <c r="Q716" t="str">
        <f t="shared" si="35"/>
        <v>NM_070165</v>
      </c>
    </row>
    <row r="717" spans="1:17" x14ac:dyDescent="0.25">
      <c r="A717" s="63" t="s">
        <v>433</v>
      </c>
      <c r="B717" t="s">
        <v>3754</v>
      </c>
      <c r="D717" t="s">
        <v>3755</v>
      </c>
      <c r="F717" t="s">
        <v>971</v>
      </c>
      <c r="G717" t="s">
        <v>217</v>
      </c>
      <c r="H717" t="s">
        <v>2153</v>
      </c>
      <c r="I717" t="str">
        <f t="shared" si="33"/>
        <v>NM_077251</v>
      </c>
      <c r="J717" t="str">
        <f t="shared" si="34"/>
        <v/>
      </c>
      <c r="K717" t="s">
        <v>4051</v>
      </c>
      <c r="P717" t="s">
        <v>971</v>
      </c>
      <c r="Q717" t="str">
        <f t="shared" si="35"/>
        <v>NM_077251</v>
      </c>
    </row>
    <row r="718" spans="1:17" x14ac:dyDescent="0.25">
      <c r="A718" s="63" t="s">
        <v>433</v>
      </c>
      <c r="B718" t="s">
        <v>3756</v>
      </c>
      <c r="D718" t="s">
        <v>3755</v>
      </c>
      <c r="F718" t="s">
        <v>972</v>
      </c>
      <c r="G718" t="s">
        <v>218</v>
      </c>
      <c r="H718" t="s">
        <v>1342</v>
      </c>
      <c r="I718" t="str">
        <f t="shared" si="33"/>
        <v>NM_061745</v>
      </c>
      <c r="J718" t="str">
        <f t="shared" si="34"/>
        <v/>
      </c>
      <c r="K718" t="s">
        <v>4051</v>
      </c>
      <c r="P718" t="s">
        <v>972</v>
      </c>
      <c r="Q718" t="str">
        <f t="shared" si="35"/>
        <v>NM_061745</v>
      </c>
    </row>
    <row r="719" spans="1:17" x14ac:dyDescent="0.25">
      <c r="A719" s="63" t="s">
        <v>944</v>
      </c>
      <c r="B719" t="s">
        <v>3757</v>
      </c>
      <c r="D719" t="s">
        <v>3758</v>
      </c>
      <c r="F719" t="s">
        <v>973</v>
      </c>
      <c r="G719" t="s">
        <v>2154</v>
      </c>
      <c r="H719" t="s">
        <v>1352</v>
      </c>
      <c r="I719" t="str">
        <f t="shared" si="33"/>
        <v>NM_071201</v>
      </c>
      <c r="J719" t="str">
        <f t="shared" si="34"/>
        <v/>
      </c>
      <c r="K719" t="s">
        <v>4051</v>
      </c>
      <c r="P719" t="s">
        <v>973</v>
      </c>
      <c r="Q719" t="str">
        <f t="shared" si="35"/>
        <v>NM_071201</v>
      </c>
    </row>
    <row r="720" spans="1:17" x14ac:dyDescent="0.25">
      <c r="A720" s="63" t="s">
        <v>508</v>
      </c>
      <c r="B720" t="s">
        <v>3759</v>
      </c>
      <c r="D720" t="s">
        <v>3760</v>
      </c>
      <c r="F720" t="s">
        <v>974</v>
      </c>
      <c r="G720" t="s">
        <v>2155</v>
      </c>
      <c r="H720" t="s">
        <v>2156</v>
      </c>
      <c r="I720" t="str">
        <f t="shared" si="33"/>
        <v>NM_068531</v>
      </c>
      <c r="J720" t="str">
        <f t="shared" si="34"/>
        <v/>
      </c>
      <c r="K720" t="s">
        <v>4051</v>
      </c>
      <c r="P720" t="s">
        <v>974</v>
      </c>
      <c r="Q720" t="str">
        <f t="shared" si="35"/>
        <v>NM_068531</v>
      </c>
    </row>
    <row r="721" spans="1:17" x14ac:dyDescent="0.25">
      <c r="A721" s="63" t="s">
        <v>508</v>
      </c>
      <c r="B721" t="s">
        <v>3761</v>
      </c>
      <c r="D721" t="s">
        <v>3760</v>
      </c>
      <c r="F721" t="s">
        <v>975</v>
      </c>
      <c r="G721" t="s">
        <v>2157</v>
      </c>
      <c r="H721" t="s">
        <v>2158</v>
      </c>
      <c r="I721" t="str">
        <f t="shared" si="33"/>
        <v>NM_073052</v>
      </c>
      <c r="J721" t="str">
        <f t="shared" si="34"/>
        <v/>
      </c>
      <c r="K721" t="s">
        <v>4051</v>
      </c>
      <c r="P721" t="s">
        <v>975</v>
      </c>
      <c r="Q721" t="str">
        <f t="shared" si="35"/>
        <v>NM_073052</v>
      </c>
    </row>
    <row r="722" spans="1:17" x14ac:dyDescent="0.25">
      <c r="A722" s="63" t="s">
        <v>423</v>
      </c>
      <c r="B722" t="s">
        <v>3762</v>
      </c>
      <c r="D722" t="s">
        <v>3763</v>
      </c>
      <c r="F722" t="s">
        <v>976</v>
      </c>
      <c r="G722" t="s">
        <v>2159</v>
      </c>
      <c r="H722" t="s">
        <v>2160</v>
      </c>
      <c r="I722" t="str">
        <f t="shared" si="33"/>
        <v>Not In List</v>
      </c>
      <c r="J722" t="str">
        <f t="shared" si="34"/>
        <v>186464_s_at</v>
      </c>
      <c r="K722" t="s">
        <v>4051</v>
      </c>
      <c r="P722" t="s">
        <v>976</v>
      </c>
      <c r="Q722" t="str">
        <f t="shared" si="35"/>
        <v>NM_064324</v>
      </c>
    </row>
    <row r="723" spans="1:17" x14ac:dyDescent="0.25">
      <c r="A723" s="63" t="s">
        <v>423</v>
      </c>
      <c r="B723" t="s">
        <v>3764</v>
      </c>
      <c r="D723" t="s">
        <v>3763</v>
      </c>
      <c r="F723" t="s">
        <v>977</v>
      </c>
      <c r="G723" t="s">
        <v>2161</v>
      </c>
      <c r="H723" t="s">
        <v>1352</v>
      </c>
      <c r="I723" t="str">
        <f t="shared" si="33"/>
        <v>NM_077127</v>
      </c>
      <c r="J723" t="str">
        <f t="shared" si="34"/>
        <v/>
      </c>
      <c r="K723" t="s">
        <v>4051</v>
      </c>
      <c r="P723" t="s">
        <v>977</v>
      </c>
      <c r="Q723" t="str">
        <f t="shared" si="35"/>
        <v>NM_077127</v>
      </c>
    </row>
    <row r="724" spans="1:17" x14ac:dyDescent="0.25">
      <c r="A724" s="63" t="s">
        <v>611</v>
      </c>
      <c r="B724" t="s">
        <v>3765</v>
      </c>
      <c r="D724" t="s">
        <v>3766</v>
      </c>
      <c r="F724" t="s">
        <v>978</v>
      </c>
      <c r="G724" t="s">
        <v>2162</v>
      </c>
      <c r="H724" t="s">
        <v>2163</v>
      </c>
      <c r="I724" t="str">
        <f t="shared" si="33"/>
        <v>AJ414404</v>
      </c>
      <c r="J724" t="str">
        <f t="shared" si="34"/>
        <v/>
      </c>
      <c r="K724" t="s">
        <v>4051</v>
      </c>
      <c r="P724" t="s">
        <v>978</v>
      </c>
      <c r="Q724" t="str">
        <f t="shared" si="35"/>
        <v>AJ414404</v>
      </c>
    </row>
    <row r="725" spans="1:17" x14ac:dyDescent="0.25">
      <c r="A725" s="63" t="s">
        <v>611</v>
      </c>
      <c r="B725" t="s">
        <v>3767</v>
      </c>
      <c r="D725" t="s">
        <v>3766</v>
      </c>
      <c r="F725" t="s">
        <v>979</v>
      </c>
      <c r="G725" t="s">
        <v>2164</v>
      </c>
      <c r="H725" t="s">
        <v>1342</v>
      </c>
      <c r="I725" t="str">
        <f t="shared" si="33"/>
        <v>NM_069128</v>
      </c>
      <c r="J725" t="str">
        <f t="shared" si="34"/>
        <v/>
      </c>
      <c r="K725" t="s">
        <v>4051</v>
      </c>
      <c r="P725" t="s">
        <v>979</v>
      </c>
      <c r="Q725" t="str">
        <f t="shared" si="35"/>
        <v>NM_069128</v>
      </c>
    </row>
    <row r="726" spans="1:17" x14ac:dyDescent="0.25">
      <c r="A726" s="63" t="s">
        <v>603</v>
      </c>
      <c r="B726" t="s">
        <v>3768</v>
      </c>
      <c r="D726" t="s">
        <v>3769</v>
      </c>
      <c r="F726" t="s">
        <v>980</v>
      </c>
      <c r="G726" t="s">
        <v>2165</v>
      </c>
      <c r="H726" t="s">
        <v>2166</v>
      </c>
      <c r="I726" t="str">
        <f t="shared" si="33"/>
        <v>Not In List</v>
      </c>
      <c r="J726" t="str">
        <f t="shared" si="34"/>
        <v>191443_at</v>
      </c>
      <c r="K726" t="s">
        <v>4051</v>
      </c>
      <c r="P726" t="s">
        <v>980</v>
      </c>
      <c r="Q726" t="str">
        <f t="shared" si="35"/>
        <v>NM_001269885</v>
      </c>
    </row>
    <row r="727" spans="1:17" x14ac:dyDescent="0.25">
      <c r="A727" s="63" t="s">
        <v>603</v>
      </c>
      <c r="B727" t="s">
        <v>3770</v>
      </c>
      <c r="D727" t="s">
        <v>3769</v>
      </c>
      <c r="F727" t="s">
        <v>981</v>
      </c>
      <c r="G727" t="s">
        <v>2167</v>
      </c>
      <c r="H727" t="s">
        <v>1342</v>
      </c>
      <c r="I727" t="str">
        <f t="shared" si="33"/>
        <v>NM_068792</v>
      </c>
      <c r="J727" t="str">
        <f t="shared" si="34"/>
        <v/>
      </c>
      <c r="K727" t="s">
        <v>4051</v>
      </c>
      <c r="P727" t="s">
        <v>981</v>
      </c>
      <c r="Q727" t="str">
        <f t="shared" si="35"/>
        <v>NM_068792</v>
      </c>
    </row>
    <row r="728" spans="1:17" x14ac:dyDescent="0.25">
      <c r="A728" s="63" t="s">
        <v>405</v>
      </c>
      <c r="B728" t="s">
        <v>3771</v>
      </c>
      <c r="D728" t="s">
        <v>3772</v>
      </c>
      <c r="F728" t="s">
        <v>982</v>
      </c>
      <c r="G728" t="s">
        <v>219</v>
      </c>
      <c r="H728" t="s">
        <v>2168</v>
      </c>
      <c r="I728" t="str">
        <f t="shared" si="33"/>
        <v>Not In List</v>
      </c>
      <c r="J728" t="str">
        <f t="shared" si="34"/>
        <v>190009_at</v>
      </c>
      <c r="K728" t="s">
        <v>4051</v>
      </c>
      <c r="P728" t="s">
        <v>982</v>
      </c>
      <c r="Q728" t="str">
        <f t="shared" si="35"/>
        <v>NM_068965</v>
      </c>
    </row>
    <row r="729" spans="1:17" x14ac:dyDescent="0.25">
      <c r="A729" s="63" t="s">
        <v>1183</v>
      </c>
      <c r="B729" t="s">
        <v>3773</v>
      </c>
      <c r="D729" t="s">
        <v>3774</v>
      </c>
      <c r="F729" t="s">
        <v>983</v>
      </c>
      <c r="G729" t="s">
        <v>220</v>
      </c>
      <c r="H729" t="s">
        <v>2169</v>
      </c>
      <c r="I729" t="str">
        <f t="shared" si="33"/>
        <v>NM_064751</v>
      </c>
      <c r="J729" t="str">
        <f t="shared" si="34"/>
        <v/>
      </c>
      <c r="K729" t="s">
        <v>4051</v>
      </c>
      <c r="P729" t="s">
        <v>983</v>
      </c>
      <c r="Q729" t="str">
        <f t="shared" si="35"/>
        <v>NM_064751</v>
      </c>
    </row>
    <row r="730" spans="1:17" x14ac:dyDescent="0.25">
      <c r="A730" s="63" t="s">
        <v>356</v>
      </c>
      <c r="B730" t="s">
        <v>3775</v>
      </c>
      <c r="D730" t="s">
        <v>3776</v>
      </c>
      <c r="F730" t="s">
        <v>984</v>
      </c>
      <c r="G730" t="s">
        <v>2170</v>
      </c>
      <c r="H730" t="s">
        <v>1352</v>
      </c>
      <c r="I730" t="str">
        <f t="shared" si="33"/>
        <v>NM_063363</v>
      </c>
      <c r="J730" t="str">
        <f t="shared" si="34"/>
        <v/>
      </c>
      <c r="K730" t="s">
        <v>4051</v>
      </c>
      <c r="P730" t="s">
        <v>984</v>
      </c>
      <c r="Q730" t="str">
        <f t="shared" si="35"/>
        <v>NM_063363</v>
      </c>
    </row>
    <row r="731" spans="1:17" x14ac:dyDescent="0.25">
      <c r="A731" s="63" t="s">
        <v>632</v>
      </c>
      <c r="B731" t="s">
        <v>3777</v>
      </c>
      <c r="D731" t="s">
        <v>3778</v>
      </c>
      <c r="F731" t="s">
        <v>985</v>
      </c>
      <c r="G731" t="s">
        <v>2171</v>
      </c>
      <c r="H731" t="s">
        <v>2172</v>
      </c>
      <c r="I731" t="str">
        <f t="shared" si="33"/>
        <v>NM_071191</v>
      </c>
      <c r="J731" t="str">
        <f t="shared" si="34"/>
        <v/>
      </c>
      <c r="K731" t="s">
        <v>4051</v>
      </c>
      <c r="P731" t="s">
        <v>985</v>
      </c>
      <c r="Q731" t="str">
        <f t="shared" si="35"/>
        <v>NM_071191</v>
      </c>
    </row>
    <row r="732" spans="1:17" x14ac:dyDescent="0.25">
      <c r="A732" s="63" t="s">
        <v>739</v>
      </c>
      <c r="B732" t="s">
        <v>3779</v>
      </c>
      <c r="D732" t="s">
        <v>3780</v>
      </c>
      <c r="F732" t="s">
        <v>986</v>
      </c>
      <c r="G732" t="s">
        <v>221</v>
      </c>
      <c r="H732" t="s">
        <v>2173</v>
      </c>
      <c r="I732" t="str">
        <f t="shared" si="33"/>
        <v>Not In List</v>
      </c>
      <c r="J732" t="str">
        <f t="shared" si="34"/>
        <v>193056_s_at</v>
      </c>
      <c r="K732" t="s">
        <v>4051</v>
      </c>
      <c r="P732" t="s">
        <v>986</v>
      </c>
      <c r="Q732" t="str">
        <f t="shared" si="35"/>
        <v>NM_001269755</v>
      </c>
    </row>
    <row r="733" spans="1:17" x14ac:dyDescent="0.25">
      <c r="A733" s="63" t="s">
        <v>739</v>
      </c>
      <c r="B733" t="s">
        <v>3781</v>
      </c>
      <c r="D733" t="s">
        <v>3780</v>
      </c>
      <c r="F733" t="s">
        <v>987</v>
      </c>
      <c r="G733" t="s">
        <v>2174</v>
      </c>
      <c r="H733" t="s">
        <v>2175</v>
      </c>
      <c r="I733" t="str">
        <f t="shared" si="33"/>
        <v>Not In List</v>
      </c>
      <c r="J733" t="str">
        <f t="shared" si="34"/>
        <v>193755_s_at</v>
      </c>
      <c r="K733" t="s">
        <v>4051</v>
      </c>
      <c r="P733" t="s">
        <v>987</v>
      </c>
      <c r="Q733" t="str">
        <f t="shared" si="35"/>
        <v>AB072567</v>
      </c>
    </row>
    <row r="734" spans="1:17" x14ac:dyDescent="0.25">
      <c r="A734" s="63" t="s">
        <v>1139</v>
      </c>
      <c r="B734" t="s">
        <v>3782</v>
      </c>
      <c r="D734" t="s">
        <v>3783</v>
      </c>
      <c r="F734" t="s">
        <v>988</v>
      </c>
      <c r="G734" t="s">
        <v>2176</v>
      </c>
      <c r="H734" t="s">
        <v>2177</v>
      </c>
      <c r="I734" t="str">
        <f t="shared" si="33"/>
        <v>NM_078215</v>
      </c>
      <c r="J734" t="str">
        <f t="shared" si="34"/>
        <v/>
      </c>
      <c r="K734" t="s">
        <v>4051</v>
      </c>
      <c r="P734" t="s">
        <v>988</v>
      </c>
      <c r="Q734" t="str">
        <f t="shared" si="35"/>
        <v>NM_078215</v>
      </c>
    </row>
    <row r="735" spans="1:17" x14ac:dyDescent="0.25">
      <c r="A735" s="63" t="s">
        <v>1139</v>
      </c>
      <c r="B735" t="s">
        <v>3784</v>
      </c>
      <c r="D735" t="s">
        <v>3783</v>
      </c>
      <c r="F735" t="s">
        <v>989</v>
      </c>
      <c r="G735" t="s">
        <v>2178</v>
      </c>
      <c r="H735" t="s">
        <v>1773</v>
      </c>
      <c r="I735" t="str">
        <f t="shared" si="33"/>
        <v>Not In List</v>
      </c>
      <c r="J735" t="str">
        <f t="shared" si="34"/>
        <v>192076_at</v>
      </c>
      <c r="K735" t="s">
        <v>4051</v>
      </c>
      <c r="P735" t="s">
        <v>989</v>
      </c>
      <c r="Q735" t="str">
        <f t="shared" si="35"/>
        <v>NM_001029586</v>
      </c>
    </row>
    <row r="736" spans="1:17" x14ac:dyDescent="0.25">
      <c r="A736" s="63" t="s">
        <v>1139</v>
      </c>
      <c r="B736" t="s">
        <v>3785</v>
      </c>
      <c r="D736" t="s">
        <v>3783</v>
      </c>
      <c r="F736" t="s">
        <v>990</v>
      </c>
      <c r="G736" t="s">
        <v>2179</v>
      </c>
      <c r="H736" t="s">
        <v>1342</v>
      </c>
      <c r="I736" t="str">
        <f t="shared" si="33"/>
        <v>Not In List</v>
      </c>
      <c r="J736" t="str">
        <f t="shared" si="34"/>
        <v>179273_at</v>
      </c>
      <c r="K736" t="s">
        <v>4051</v>
      </c>
      <c r="P736" t="s">
        <v>990</v>
      </c>
      <c r="Q736" t="str">
        <f t="shared" si="35"/>
        <v>NM_070872</v>
      </c>
    </row>
    <row r="737" spans="1:17" x14ac:dyDescent="0.25">
      <c r="A737" s="63" t="s">
        <v>1139</v>
      </c>
      <c r="B737" t="s">
        <v>3786</v>
      </c>
      <c r="D737" t="s">
        <v>3783</v>
      </c>
      <c r="F737" t="s">
        <v>991</v>
      </c>
      <c r="G737" t="s">
        <v>1240</v>
      </c>
      <c r="H737" t="s">
        <v>1240</v>
      </c>
      <c r="I737" t="str">
        <f t="shared" si="33"/>
        <v>Not In List</v>
      </c>
      <c r="J737" t="str">
        <f t="shared" si="34"/>
        <v>Not In List</v>
      </c>
      <c r="K737" t="s">
        <v>4051</v>
      </c>
      <c r="P737" t="s">
        <v>991</v>
      </c>
      <c r="Q737" t="e">
        <f t="shared" si="35"/>
        <v>#N/A</v>
      </c>
    </row>
    <row r="738" spans="1:17" x14ac:dyDescent="0.25">
      <c r="A738" s="63" t="s">
        <v>1139</v>
      </c>
      <c r="B738" t="s">
        <v>3787</v>
      </c>
      <c r="D738" t="s">
        <v>3783</v>
      </c>
      <c r="F738" t="s">
        <v>992</v>
      </c>
      <c r="G738" t="s">
        <v>2180</v>
      </c>
      <c r="H738" t="s">
        <v>2181</v>
      </c>
      <c r="I738" t="str">
        <f t="shared" si="33"/>
        <v>NM_077647</v>
      </c>
      <c r="J738" t="str">
        <f t="shared" si="34"/>
        <v/>
      </c>
      <c r="K738" t="s">
        <v>4051</v>
      </c>
      <c r="P738" t="s">
        <v>992</v>
      </c>
      <c r="Q738" t="str">
        <f t="shared" si="35"/>
        <v>NM_077647</v>
      </c>
    </row>
    <row r="739" spans="1:17" x14ac:dyDescent="0.25">
      <c r="A739" s="63" t="s">
        <v>419</v>
      </c>
      <c r="B739" t="s">
        <v>3788</v>
      </c>
      <c r="D739" t="s">
        <v>3789</v>
      </c>
      <c r="F739" t="s">
        <v>993</v>
      </c>
      <c r="G739" t="s">
        <v>2182</v>
      </c>
      <c r="H739" t="s">
        <v>2183</v>
      </c>
      <c r="I739" t="str">
        <f t="shared" si="33"/>
        <v>NM_073433</v>
      </c>
      <c r="J739" t="str">
        <f t="shared" si="34"/>
        <v/>
      </c>
      <c r="K739" t="s">
        <v>4051</v>
      </c>
      <c r="P739" t="s">
        <v>993</v>
      </c>
      <c r="Q739" t="str">
        <f t="shared" si="35"/>
        <v>NM_073433</v>
      </c>
    </row>
    <row r="740" spans="1:17" x14ac:dyDescent="0.25">
      <c r="A740" s="63" t="s">
        <v>855</v>
      </c>
      <c r="B740" t="s">
        <v>3790</v>
      </c>
      <c r="D740" t="s">
        <v>3791</v>
      </c>
      <c r="F740" t="s">
        <v>994</v>
      </c>
      <c r="G740" t="s">
        <v>2184</v>
      </c>
      <c r="H740" t="s">
        <v>2185</v>
      </c>
      <c r="I740" t="str">
        <f t="shared" si="33"/>
        <v>NM_068912</v>
      </c>
      <c r="J740" t="str">
        <f t="shared" si="34"/>
        <v/>
      </c>
      <c r="K740" t="s">
        <v>4051</v>
      </c>
      <c r="P740" t="s">
        <v>994</v>
      </c>
      <c r="Q740" t="str">
        <f t="shared" si="35"/>
        <v>NM_068912</v>
      </c>
    </row>
    <row r="741" spans="1:17" x14ac:dyDescent="0.25">
      <c r="A741" s="63" t="s">
        <v>855</v>
      </c>
      <c r="B741" t="s">
        <v>3792</v>
      </c>
      <c r="D741" t="s">
        <v>3791</v>
      </c>
      <c r="F741" t="s">
        <v>995</v>
      </c>
      <c r="G741" t="s">
        <v>1240</v>
      </c>
      <c r="H741" t="s">
        <v>1240</v>
      </c>
      <c r="I741" t="str">
        <f t="shared" si="33"/>
        <v>NM_061157</v>
      </c>
      <c r="J741" t="str">
        <f t="shared" si="34"/>
        <v/>
      </c>
      <c r="K741" t="s">
        <v>4051</v>
      </c>
      <c r="P741" t="s">
        <v>995</v>
      </c>
      <c r="Q741" t="str">
        <f t="shared" si="35"/>
        <v>NM_061157</v>
      </c>
    </row>
    <row r="742" spans="1:17" x14ac:dyDescent="0.25">
      <c r="A742" s="63" t="s">
        <v>855</v>
      </c>
      <c r="B742" t="s">
        <v>3793</v>
      </c>
      <c r="D742" t="s">
        <v>3791</v>
      </c>
      <c r="F742" t="s">
        <v>996</v>
      </c>
      <c r="G742" t="s">
        <v>2186</v>
      </c>
      <c r="H742" t="s">
        <v>1346</v>
      </c>
      <c r="I742" t="str">
        <f t="shared" si="33"/>
        <v>Not In List</v>
      </c>
      <c r="J742" t="str">
        <f t="shared" si="34"/>
        <v>180145_s_at</v>
      </c>
      <c r="K742" t="s">
        <v>4051</v>
      </c>
      <c r="P742" t="s">
        <v>996</v>
      </c>
      <c r="Q742" t="str">
        <f t="shared" si="35"/>
        <v>NM_077500</v>
      </c>
    </row>
    <row r="743" spans="1:17" x14ac:dyDescent="0.25">
      <c r="A743" s="63" t="s">
        <v>422</v>
      </c>
      <c r="B743" t="s">
        <v>3794</v>
      </c>
      <c r="D743" t="s">
        <v>3795</v>
      </c>
      <c r="F743" t="s">
        <v>997</v>
      </c>
      <c r="G743" t="s">
        <v>2187</v>
      </c>
      <c r="H743" t="s">
        <v>2188</v>
      </c>
      <c r="I743" t="str">
        <f t="shared" si="33"/>
        <v>Not In List</v>
      </c>
      <c r="J743" t="str">
        <f t="shared" si="34"/>
        <v>188265_s_at</v>
      </c>
      <c r="K743" t="s">
        <v>4051</v>
      </c>
      <c r="P743" t="s">
        <v>997</v>
      </c>
      <c r="Q743" t="str">
        <f t="shared" si="35"/>
        <v>NM_071796</v>
      </c>
    </row>
    <row r="744" spans="1:17" x14ac:dyDescent="0.25">
      <c r="A744" s="63" t="s">
        <v>422</v>
      </c>
      <c r="B744" t="s">
        <v>3796</v>
      </c>
      <c r="D744" t="s">
        <v>3795</v>
      </c>
      <c r="F744" t="s">
        <v>998</v>
      </c>
      <c r="G744" t="s">
        <v>2189</v>
      </c>
      <c r="H744" t="s">
        <v>1348</v>
      </c>
      <c r="I744" t="str">
        <f t="shared" si="33"/>
        <v>NM_070563</v>
      </c>
      <c r="J744" t="str">
        <f t="shared" si="34"/>
        <v/>
      </c>
      <c r="K744" t="s">
        <v>4051</v>
      </c>
      <c r="P744" t="s">
        <v>998</v>
      </c>
      <c r="Q744" t="str">
        <f t="shared" si="35"/>
        <v>NM_070563</v>
      </c>
    </row>
    <row r="745" spans="1:17" x14ac:dyDescent="0.25">
      <c r="A745" s="63" t="s">
        <v>422</v>
      </c>
      <c r="B745" t="s">
        <v>3797</v>
      </c>
      <c r="D745" t="s">
        <v>3795</v>
      </c>
      <c r="F745" t="s">
        <v>999</v>
      </c>
      <c r="G745" t="s">
        <v>2190</v>
      </c>
      <c r="H745" t="s">
        <v>2191</v>
      </c>
      <c r="I745" t="str">
        <f t="shared" si="33"/>
        <v>NM_001330855</v>
      </c>
      <c r="J745" t="str">
        <f t="shared" si="34"/>
        <v/>
      </c>
      <c r="K745" t="s">
        <v>4051</v>
      </c>
      <c r="P745" t="s">
        <v>999</v>
      </c>
      <c r="Q745" t="str">
        <f t="shared" si="35"/>
        <v>NM_001330855</v>
      </c>
    </row>
    <row r="746" spans="1:17" x14ac:dyDescent="0.25">
      <c r="A746" s="63" t="s">
        <v>631</v>
      </c>
      <c r="B746" t="s">
        <v>3798</v>
      </c>
      <c r="D746" t="s">
        <v>3799</v>
      </c>
      <c r="F746" t="s">
        <v>1000</v>
      </c>
      <c r="G746" t="s">
        <v>2192</v>
      </c>
      <c r="H746" t="s">
        <v>1346</v>
      </c>
      <c r="I746" t="str">
        <f t="shared" si="33"/>
        <v>NM_001027338</v>
      </c>
      <c r="J746" t="str">
        <f t="shared" si="34"/>
        <v/>
      </c>
      <c r="K746" t="s">
        <v>4051</v>
      </c>
      <c r="P746" t="s">
        <v>1000</v>
      </c>
      <c r="Q746" t="str">
        <f t="shared" si="35"/>
        <v>NM_001027338</v>
      </c>
    </row>
    <row r="747" spans="1:17" x14ac:dyDescent="0.25">
      <c r="A747" s="63" t="s">
        <v>631</v>
      </c>
      <c r="B747" t="s">
        <v>3800</v>
      </c>
      <c r="D747" t="s">
        <v>3799</v>
      </c>
      <c r="F747" t="s">
        <v>1001</v>
      </c>
      <c r="G747" t="s">
        <v>2193</v>
      </c>
      <c r="H747" t="s">
        <v>2194</v>
      </c>
      <c r="I747" t="str">
        <f t="shared" si="33"/>
        <v>NM_072264</v>
      </c>
      <c r="J747" t="str">
        <f t="shared" si="34"/>
        <v/>
      </c>
      <c r="K747" t="s">
        <v>4051</v>
      </c>
      <c r="P747" t="s">
        <v>1001</v>
      </c>
      <c r="Q747" t="str">
        <f t="shared" si="35"/>
        <v>NM_072264</v>
      </c>
    </row>
    <row r="748" spans="1:17" x14ac:dyDescent="0.25">
      <c r="A748" s="63" t="s">
        <v>631</v>
      </c>
      <c r="B748" t="s">
        <v>3801</v>
      </c>
      <c r="D748" t="s">
        <v>3799</v>
      </c>
      <c r="F748" t="s">
        <v>1002</v>
      </c>
      <c r="G748" t="s">
        <v>2195</v>
      </c>
      <c r="H748" t="s">
        <v>1348</v>
      </c>
      <c r="I748" t="str">
        <f t="shared" si="33"/>
        <v>NM_061542</v>
      </c>
      <c r="J748" t="str">
        <f t="shared" si="34"/>
        <v/>
      </c>
      <c r="K748" t="s">
        <v>4051</v>
      </c>
      <c r="P748" t="s">
        <v>1002</v>
      </c>
      <c r="Q748" t="str">
        <f t="shared" si="35"/>
        <v>NM_061542</v>
      </c>
    </row>
    <row r="749" spans="1:17" x14ac:dyDescent="0.25">
      <c r="A749" s="63" t="s">
        <v>459</v>
      </c>
      <c r="B749" t="s">
        <v>3802</v>
      </c>
      <c r="D749" t="s">
        <v>3803</v>
      </c>
      <c r="F749" t="s">
        <v>1003</v>
      </c>
      <c r="G749" t="s">
        <v>2196</v>
      </c>
      <c r="H749" t="s">
        <v>2197</v>
      </c>
      <c r="I749" t="str">
        <f t="shared" si="33"/>
        <v>NM_077419</v>
      </c>
      <c r="J749" t="str">
        <f t="shared" si="34"/>
        <v/>
      </c>
      <c r="K749" t="s">
        <v>4051</v>
      </c>
      <c r="P749" t="s">
        <v>1003</v>
      </c>
      <c r="Q749" t="str">
        <f t="shared" si="35"/>
        <v>NM_077419</v>
      </c>
    </row>
    <row r="750" spans="1:17" x14ac:dyDescent="0.25">
      <c r="A750" s="63" t="s">
        <v>1180</v>
      </c>
      <c r="B750" t="s">
        <v>3804</v>
      </c>
      <c r="D750" t="s">
        <v>3805</v>
      </c>
      <c r="F750" t="s">
        <v>1004</v>
      </c>
      <c r="G750" t="s">
        <v>2198</v>
      </c>
      <c r="H750" t="s">
        <v>2199</v>
      </c>
      <c r="I750" t="str">
        <f t="shared" si="33"/>
        <v>EF090260</v>
      </c>
      <c r="J750" t="str">
        <f t="shared" si="34"/>
        <v/>
      </c>
      <c r="K750" t="s">
        <v>4051</v>
      </c>
      <c r="P750" t="s">
        <v>1004</v>
      </c>
      <c r="Q750" t="str">
        <f t="shared" si="35"/>
        <v>EF090260</v>
      </c>
    </row>
    <row r="751" spans="1:17" x14ac:dyDescent="0.25">
      <c r="A751" s="63" t="s">
        <v>1180</v>
      </c>
      <c r="B751" t="s">
        <v>3806</v>
      </c>
      <c r="D751" t="s">
        <v>3805</v>
      </c>
      <c r="F751" t="s">
        <v>1005</v>
      </c>
      <c r="G751" t="s">
        <v>2200</v>
      </c>
      <c r="H751" t="s">
        <v>2197</v>
      </c>
      <c r="I751" t="str">
        <f t="shared" si="33"/>
        <v>Not In List</v>
      </c>
      <c r="J751" t="str">
        <f t="shared" si="34"/>
        <v>172734_x_at</v>
      </c>
      <c r="K751" t="s">
        <v>4051</v>
      </c>
      <c r="P751" t="s">
        <v>1005</v>
      </c>
      <c r="Q751" t="str">
        <f t="shared" si="35"/>
        <v>NM_065390</v>
      </c>
    </row>
    <row r="752" spans="1:17" x14ac:dyDescent="0.25">
      <c r="A752" s="63" t="s">
        <v>267</v>
      </c>
      <c r="B752" t="s">
        <v>3807</v>
      </c>
      <c r="D752" t="s">
        <v>3808</v>
      </c>
      <c r="F752" t="s">
        <v>1006</v>
      </c>
      <c r="G752" t="s">
        <v>2201</v>
      </c>
      <c r="H752" t="s">
        <v>2202</v>
      </c>
      <c r="I752" t="str">
        <f t="shared" si="33"/>
        <v>Not In List</v>
      </c>
      <c r="J752" t="str">
        <f t="shared" si="34"/>
        <v>172714_x_at</v>
      </c>
      <c r="K752" t="s">
        <v>4051</v>
      </c>
      <c r="P752" t="s">
        <v>1006</v>
      </c>
      <c r="Q752" t="str">
        <f t="shared" si="35"/>
        <v>NM_001306255</v>
      </c>
    </row>
    <row r="753" spans="1:17" x14ac:dyDescent="0.25">
      <c r="A753" s="63" t="s">
        <v>267</v>
      </c>
      <c r="B753" t="s">
        <v>3809</v>
      </c>
      <c r="D753" t="s">
        <v>3808</v>
      </c>
      <c r="F753" t="s">
        <v>1007</v>
      </c>
      <c r="G753" t="s">
        <v>2203</v>
      </c>
      <c r="H753" t="s">
        <v>2204</v>
      </c>
      <c r="I753" t="str">
        <f t="shared" si="33"/>
        <v>NM_062753</v>
      </c>
      <c r="J753" t="str">
        <f t="shared" si="34"/>
        <v/>
      </c>
      <c r="K753" t="s">
        <v>4051</v>
      </c>
      <c r="P753" t="s">
        <v>1007</v>
      </c>
      <c r="Q753" t="str">
        <f t="shared" si="35"/>
        <v>NM_062753</v>
      </c>
    </row>
    <row r="754" spans="1:17" x14ac:dyDescent="0.25">
      <c r="A754" s="63" t="s">
        <v>775</v>
      </c>
      <c r="B754" t="s">
        <v>3810</v>
      </c>
      <c r="D754" t="s">
        <v>3811</v>
      </c>
      <c r="F754" t="s">
        <v>1008</v>
      </c>
      <c r="G754" t="s">
        <v>223</v>
      </c>
      <c r="H754" t="s">
        <v>1342</v>
      </c>
      <c r="I754" t="str">
        <f t="shared" si="33"/>
        <v>Not In List</v>
      </c>
      <c r="J754" t="str">
        <f t="shared" si="34"/>
        <v>180361_at</v>
      </c>
      <c r="K754" t="s">
        <v>4051</v>
      </c>
      <c r="P754" t="s">
        <v>1008</v>
      </c>
      <c r="Q754" t="str">
        <f t="shared" si="35"/>
        <v>NM_001047675</v>
      </c>
    </row>
    <row r="755" spans="1:17" x14ac:dyDescent="0.25">
      <c r="A755" s="63" t="s">
        <v>775</v>
      </c>
      <c r="B755" t="s">
        <v>3812</v>
      </c>
      <c r="D755" t="s">
        <v>3811</v>
      </c>
      <c r="F755" t="s">
        <v>1009</v>
      </c>
      <c r="G755" t="s">
        <v>2205</v>
      </c>
      <c r="H755" t="s">
        <v>2206</v>
      </c>
      <c r="I755" t="str">
        <f t="shared" si="33"/>
        <v>NM_063610</v>
      </c>
      <c r="J755" t="str">
        <f t="shared" si="34"/>
        <v/>
      </c>
      <c r="K755" t="s">
        <v>4051</v>
      </c>
      <c r="P755" t="s">
        <v>1009</v>
      </c>
      <c r="Q755" t="str">
        <f t="shared" si="35"/>
        <v>NM_063610</v>
      </c>
    </row>
    <row r="756" spans="1:17" x14ac:dyDescent="0.25">
      <c r="A756" s="63" t="s">
        <v>307</v>
      </c>
      <c r="B756" t="s">
        <v>3813</v>
      </c>
      <c r="D756" t="s">
        <v>3814</v>
      </c>
      <c r="F756" t="s">
        <v>1010</v>
      </c>
      <c r="G756" t="s">
        <v>1240</v>
      </c>
      <c r="H756" t="s">
        <v>1240</v>
      </c>
      <c r="I756" t="str">
        <f t="shared" si="33"/>
        <v>NM_061872</v>
      </c>
      <c r="J756" t="str">
        <f t="shared" si="34"/>
        <v/>
      </c>
      <c r="K756" t="s">
        <v>4051</v>
      </c>
      <c r="P756" t="s">
        <v>1010</v>
      </c>
      <c r="Q756" t="str">
        <f t="shared" si="35"/>
        <v>NM_061872</v>
      </c>
    </row>
    <row r="757" spans="1:17" x14ac:dyDescent="0.25">
      <c r="A757" s="63" t="s">
        <v>307</v>
      </c>
      <c r="B757" t="s">
        <v>3815</v>
      </c>
      <c r="D757" t="s">
        <v>3814</v>
      </c>
      <c r="F757" t="s">
        <v>1011</v>
      </c>
      <c r="G757" t="s">
        <v>2207</v>
      </c>
      <c r="H757" t="s">
        <v>2208</v>
      </c>
      <c r="I757" t="str">
        <f t="shared" si="33"/>
        <v>NM_001026063</v>
      </c>
      <c r="J757" t="str">
        <f t="shared" si="34"/>
        <v/>
      </c>
      <c r="K757" t="s">
        <v>4051</v>
      </c>
      <c r="P757" t="s">
        <v>1011</v>
      </c>
      <c r="Q757" t="str">
        <f t="shared" si="35"/>
        <v>NM_001026063</v>
      </c>
    </row>
    <row r="758" spans="1:17" x14ac:dyDescent="0.25">
      <c r="A758" s="63" t="s">
        <v>307</v>
      </c>
      <c r="B758" t="s">
        <v>3816</v>
      </c>
      <c r="D758" t="s">
        <v>3814</v>
      </c>
      <c r="F758" t="s">
        <v>1012</v>
      </c>
      <c r="G758" t="s">
        <v>2209</v>
      </c>
      <c r="H758" t="s">
        <v>2210</v>
      </c>
      <c r="I758" t="str">
        <f t="shared" si="33"/>
        <v>Not In List</v>
      </c>
      <c r="J758" t="str">
        <f t="shared" si="34"/>
        <v>176040_s_at</v>
      </c>
      <c r="K758" t="s">
        <v>4051</v>
      </c>
      <c r="P758" t="s">
        <v>1012</v>
      </c>
      <c r="Q758" t="str">
        <f t="shared" si="35"/>
        <v>NM_066318</v>
      </c>
    </row>
    <row r="759" spans="1:17" x14ac:dyDescent="0.25">
      <c r="A759" s="63" t="s">
        <v>307</v>
      </c>
      <c r="B759" t="s">
        <v>3817</v>
      </c>
      <c r="D759" t="s">
        <v>3814</v>
      </c>
      <c r="F759" t="s">
        <v>1013</v>
      </c>
      <c r="G759" t="s">
        <v>2211</v>
      </c>
      <c r="H759" t="s">
        <v>2212</v>
      </c>
      <c r="I759" t="str">
        <f t="shared" si="33"/>
        <v>Not In List</v>
      </c>
      <c r="J759" t="str">
        <f t="shared" si="34"/>
        <v>172900_x_at</v>
      </c>
      <c r="K759" t="s">
        <v>4051</v>
      </c>
      <c r="P759" t="s">
        <v>1013</v>
      </c>
      <c r="Q759" t="str">
        <f t="shared" si="35"/>
        <v>NM_064675</v>
      </c>
    </row>
    <row r="760" spans="1:17" x14ac:dyDescent="0.25">
      <c r="A760" s="63" t="s">
        <v>307</v>
      </c>
      <c r="B760" t="s">
        <v>3818</v>
      </c>
      <c r="D760" t="s">
        <v>3814</v>
      </c>
      <c r="F760" t="s">
        <v>1014</v>
      </c>
      <c r="G760" t="s">
        <v>2213</v>
      </c>
      <c r="H760" t="s">
        <v>2214</v>
      </c>
      <c r="I760" t="str">
        <f t="shared" si="33"/>
        <v>Not In List</v>
      </c>
      <c r="J760" t="str">
        <f t="shared" si="34"/>
        <v>183837_s_at</v>
      </c>
      <c r="K760" t="s">
        <v>4051</v>
      </c>
      <c r="P760" t="s">
        <v>1014</v>
      </c>
      <c r="Q760" t="str">
        <f t="shared" si="35"/>
        <v>NM_001047355</v>
      </c>
    </row>
    <row r="761" spans="1:17" x14ac:dyDescent="0.25">
      <c r="A761" s="63" t="s">
        <v>339</v>
      </c>
      <c r="B761" t="s">
        <v>3819</v>
      </c>
      <c r="D761" t="s">
        <v>3820</v>
      </c>
      <c r="F761" t="s">
        <v>1015</v>
      </c>
      <c r="G761" t="s">
        <v>2215</v>
      </c>
      <c r="H761" t="s">
        <v>2216</v>
      </c>
      <c r="I761" t="str">
        <f t="shared" si="33"/>
        <v>Not In List</v>
      </c>
      <c r="J761" t="str">
        <f t="shared" si="34"/>
        <v>172589_x_at</v>
      </c>
      <c r="K761" t="s">
        <v>4051</v>
      </c>
      <c r="P761" t="s">
        <v>1015</v>
      </c>
      <c r="Q761" t="str">
        <f t="shared" si="35"/>
        <v>NM_072249</v>
      </c>
    </row>
    <row r="762" spans="1:17" x14ac:dyDescent="0.25">
      <c r="A762" s="63" t="s">
        <v>339</v>
      </c>
      <c r="B762" t="s">
        <v>3821</v>
      </c>
      <c r="D762" t="s">
        <v>3820</v>
      </c>
      <c r="F762" t="s">
        <v>1016</v>
      </c>
      <c r="G762" t="s">
        <v>2217</v>
      </c>
      <c r="H762" t="s">
        <v>2218</v>
      </c>
      <c r="I762" t="str">
        <f t="shared" si="33"/>
        <v>Not In List</v>
      </c>
      <c r="J762" t="str">
        <f t="shared" si="34"/>
        <v>192327_at</v>
      </c>
      <c r="K762" t="s">
        <v>4051</v>
      </c>
      <c r="P762" t="s">
        <v>1016</v>
      </c>
      <c r="Q762" t="str">
        <f t="shared" si="35"/>
        <v>NM_066226</v>
      </c>
    </row>
    <row r="763" spans="1:17" x14ac:dyDescent="0.25">
      <c r="A763" s="63" t="s">
        <v>339</v>
      </c>
      <c r="B763" t="s">
        <v>3822</v>
      </c>
      <c r="D763" t="s">
        <v>3820</v>
      </c>
      <c r="F763" t="s">
        <v>1017</v>
      </c>
      <c r="G763" t="s">
        <v>2219</v>
      </c>
      <c r="H763" t="s">
        <v>2220</v>
      </c>
      <c r="I763" t="str">
        <f t="shared" si="33"/>
        <v>NM_064901</v>
      </c>
      <c r="J763" t="str">
        <f t="shared" si="34"/>
        <v/>
      </c>
      <c r="K763" t="s">
        <v>4051</v>
      </c>
      <c r="P763" t="s">
        <v>1017</v>
      </c>
      <c r="Q763" t="str">
        <f t="shared" si="35"/>
        <v>NM_064901</v>
      </c>
    </row>
    <row r="764" spans="1:17" x14ac:dyDescent="0.25">
      <c r="A764" s="63" t="s">
        <v>1007</v>
      </c>
      <c r="B764" t="s">
        <v>3823</v>
      </c>
      <c r="D764" t="s">
        <v>3824</v>
      </c>
      <c r="F764" t="s">
        <v>1018</v>
      </c>
      <c r="G764" t="s">
        <v>2221</v>
      </c>
      <c r="H764" t="s">
        <v>2222</v>
      </c>
      <c r="I764" t="str">
        <f t="shared" si="33"/>
        <v>NM_059637</v>
      </c>
      <c r="J764" t="str">
        <f t="shared" si="34"/>
        <v/>
      </c>
      <c r="K764" t="s">
        <v>4051</v>
      </c>
      <c r="P764" t="s">
        <v>1018</v>
      </c>
      <c r="Q764" t="str">
        <f t="shared" si="35"/>
        <v>NM_059637</v>
      </c>
    </row>
    <row r="765" spans="1:17" x14ac:dyDescent="0.25">
      <c r="A765" s="63" t="s">
        <v>659</v>
      </c>
      <c r="B765" t="s">
        <v>3825</v>
      </c>
      <c r="D765" t="s">
        <v>3826</v>
      </c>
      <c r="F765" t="s">
        <v>1019</v>
      </c>
      <c r="G765" t="s">
        <v>2223</v>
      </c>
      <c r="H765" t="s">
        <v>2224</v>
      </c>
      <c r="I765" t="str">
        <f t="shared" si="33"/>
        <v>Not In List</v>
      </c>
      <c r="J765" t="str">
        <f t="shared" si="34"/>
        <v>186278_at</v>
      </c>
      <c r="K765" t="s">
        <v>4051</v>
      </c>
      <c r="P765" t="s">
        <v>1019</v>
      </c>
      <c r="Q765" t="str">
        <f t="shared" si="35"/>
        <v>NM_063367</v>
      </c>
    </row>
    <row r="766" spans="1:17" x14ac:dyDescent="0.25">
      <c r="A766" s="63" t="s">
        <v>1011</v>
      </c>
      <c r="B766" t="s">
        <v>3827</v>
      </c>
      <c r="D766" t="s">
        <v>3828</v>
      </c>
      <c r="F766" t="s">
        <v>1020</v>
      </c>
      <c r="G766" t="s">
        <v>2225</v>
      </c>
      <c r="H766" t="s">
        <v>2226</v>
      </c>
      <c r="I766" t="str">
        <f t="shared" si="33"/>
        <v>NM_062764</v>
      </c>
      <c r="J766" t="str">
        <f t="shared" si="34"/>
        <v/>
      </c>
      <c r="K766" t="s">
        <v>4051</v>
      </c>
      <c r="P766" t="s">
        <v>1020</v>
      </c>
      <c r="Q766" t="str">
        <f t="shared" si="35"/>
        <v>NM_062764</v>
      </c>
    </row>
    <row r="767" spans="1:17" x14ac:dyDescent="0.25">
      <c r="A767" s="63" t="s">
        <v>1011</v>
      </c>
      <c r="B767" t="s">
        <v>3829</v>
      </c>
      <c r="D767" t="s">
        <v>3828</v>
      </c>
      <c r="F767" t="s">
        <v>1021</v>
      </c>
      <c r="G767" t="s">
        <v>1240</v>
      </c>
      <c r="H767" t="s">
        <v>1240</v>
      </c>
      <c r="I767" t="str">
        <f t="shared" si="33"/>
        <v>NM_064911</v>
      </c>
      <c r="J767" t="str">
        <f t="shared" si="34"/>
        <v/>
      </c>
      <c r="K767" t="s">
        <v>4051</v>
      </c>
      <c r="P767" t="s">
        <v>1021</v>
      </c>
      <c r="Q767" t="str">
        <f t="shared" si="35"/>
        <v>NM_064911</v>
      </c>
    </row>
    <row r="768" spans="1:17" x14ac:dyDescent="0.25">
      <c r="A768" s="63" t="s">
        <v>1060</v>
      </c>
      <c r="B768" t="s">
        <v>3830</v>
      </c>
      <c r="D768" t="s">
        <v>3831</v>
      </c>
      <c r="F768" t="s">
        <v>1022</v>
      </c>
      <c r="G768" t="s">
        <v>1240</v>
      </c>
      <c r="H768" t="s">
        <v>1240</v>
      </c>
      <c r="I768" t="str">
        <f t="shared" si="33"/>
        <v>NM_069728</v>
      </c>
      <c r="J768" t="str">
        <f t="shared" si="34"/>
        <v/>
      </c>
      <c r="K768" t="s">
        <v>4051</v>
      </c>
      <c r="P768" t="s">
        <v>1022</v>
      </c>
      <c r="Q768" t="str">
        <f t="shared" si="35"/>
        <v>NM_069728</v>
      </c>
    </row>
    <row r="769" spans="1:17" x14ac:dyDescent="0.25">
      <c r="A769" s="63" t="s">
        <v>1060</v>
      </c>
      <c r="B769" t="s">
        <v>3832</v>
      </c>
      <c r="D769" t="s">
        <v>3831</v>
      </c>
      <c r="F769" t="s">
        <v>1023</v>
      </c>
      <c r="G769" t="s">
        <v>2227</v>
      </c>
      <c r="H769" t="s">
        <v>2228</v>
      </c>
      <c r="I769" t="str">
        <f t="shared" si="33"/>
        <v>Not In List</v>
      </c>
      <c r="J769" t="str">
        <f t="shared" si="34"/>
        <v>172905_x_at</v>
      </c>
      <c r="K769" t="s">
        <v>4051</v>
      </c>
      <c r="P769" t="s">
        <v>1023</v>
      </c>
      <c r="Q769" t="str">
        <f t="shared" si="35"/>
        <v>NM_060268</v>
      </c>
    </row>
    <row r="770" spans="1:17" x14ac:dyDescent="0.25">
      <c r="A770" s="63" t="s">
        <v>517</v>
      </c>
      <c r="B770" t="s">
        <v>3833</v>
      </c>
      <c r="D770" t="s">
        <v>3834</v>
      </c>
      <c r="F770" t="s">
        <v>1024</v>
      </c>
      <c r="G770" t="s">
        <v>2229</v>
      </c>
      <c r="H770" t="s">
        <v>1352</v>
      </c>
      <c r="I770" t="str">
        <f t="shared" si="33"/>
        <v>Not In List</v>
      </c>
      <c r="J770" t="str">
        <f t="shared" si="34"/>
        <v>179175_at</v>
      </c>
      <c r="K770" t="s">
        <v>4051</v>
      </c>
      <c r="P770" t="s">
        <v>1024</v>
      </c>
      <c r="Q770" t="str">
        <f t="shared" si="35"/>
        <v>NM_066153</v>
      </c>
    </row>
    <row r="771" spans="1:17" x14ac:dyDescent="0.25">
      <c r="A771" s="63" t="s">
        <v>517</v>
      </c>
      <c r="B771" t="s">
        <v>3835</v>
      </c>
      <c r="D771" t="s">
        <v>3834</v>
      </c>
      <c r="F771" t="s">
        <v>1025</v>
      </c>
      <c r="G771" t="s">
        <v>2230</v>
      </c>
      <c r="H771" t="s">
        <v>1352</v>
      </c>
      <c r="I771" t="str">
        <f t="shared" ref="I771:I834" si="36">IF(ISERROR(MATCH($F771,$A:$A,0)),"Not In List",VLOOKUP($F771,$A:$B,2,FALSE))</f>
        <v>NM_069341</v>
      </c>
      <c r="J771" t="str">
        <f t="shared" ref="J771:K834" si="37">IF(I771 = "Not In List",G771,"")</f>
        <v/>
      </c>
      <c r="K771" t="s">
        <v>4051</v>
      </c>
      <c r="P771" t="s">
        <v>1025</v>
      </c>
      <c r="Q771" t="str">
        <f t="shared" ref="Q771:Q834" si="38">IF(I771="Not In List",IF(ISERROR(MATCH($J771,$J:$J,0)),"Not In List",VLOOKUP($J771,$M:$N,2,FALSE)),I771)</f>
        <v>NM_069341</v>
      </c>
    </row>
    <row r="772" spans="1:17" x14ac:dyDescent="0.25">
      <c r="A772" s="63" t="s">
        <v>561</v>
      </c>
      <c r="B772" t="s">
        <v>3836</v>
      </c>
      <c r="D772" t="s">
        <v>3837</v>
      </c>
      <c r="F772" t="s">
        <v>1026</v>
      </c>
      <c r="G772" t="s">
        <v>2231</v>
      </c>
      <c r="H772" t="s">
        <v>2232</v>
      </c>
      <c r="I772" t="str">
        <f t="shared" si="36"/>
        <v>Not In List</v>
      </c>
      <c r="J772" t="str">
        <f t="shared" si="37"/>
        <v>172381_x_at</v>
      </c>
      <c r="K772" t="s">
        <v>4051</v>
      </c>
      <c r="P772" t="s">
        <v>1026</v>
      </c>
      <c r="Q772" t="str">
        <f t="shared" si="38"/>
        <v>NM_070497</v>
      </c>
    </row>
    <row r="773" spans="1:17" x14ac:dyDescent="0.25">
      <c r="A773" s="63" t="s">
        <v>325</v>
      </c>
      <c r="B773" t="s">
        <v>3838</v>
      </c>
      <c r="D773" t="s">
        <v>3839</v>
      </c>
      <c r="F773" t="s">
        <v>1027</v>
      </c>
      <c r="G773" t="s">
        <v>2233</v>
      </c>
      <c r="H773" t="s">
        <v>1346</v>
      </c>
      <c r="I773" t="str">
        <f t="shared" si="36"/>
        <v>NM_073414</v>
      </c>
      <c r="J773" t="str">
        <f t="shared" si="37"/>
        <v/>
      </c>
      <c r="K773" t="s">
        <v>4051</v>
      </c>
      <c r="P773" t="s">
        <v>1027</v>
      </c>
      <c r="Q773" t="str">
        <f t="shared" si="38"/>
        <v>NM_073414</v>
      </c>
    </row>
    <row r="774" spans="1:17" x14ac:dyDescent="0.25">
      <c r="A774" s="63" t="s">
        <v>358</v>
      </c>
      <c r="B774" t="s">
        <v>3840</v>
      </c>
      <c r="D774" t="s">
        <v>3841</v>
      </c>
      <c r="F774" t="s">
        <v>1028</v>
      </c>
      <c r="G774" t="s">
        <v>2234</v>
      </c>
      <c r="H774" t="s">
        <v>2235</v>
      </c>
      <c r="I774" t="str">
        <f t="shared" si="36"/>
        <v>NM_059358</v>
      </c>
      <c r="J774" t="str">
        <f t="shared" si="37"/>
        <v/>
      </c>
      <c r="K774" t="s">
        <v>4051</v>
      </c>
      <c r="P774" t="s">
        <v>1028</v>
      </c>
      <c r="Q774" t="str">
        <f t="shared" si="38"/>
        <v>NM_059358</v>
      </c>
    </row>
    <row r="775" spans="1:17" x14ac:dyDescent="0.25">
      <c r="A775" s="63" t="s">
        <v>358</v>
      </c>
      <c r="B775" t="s">
        <v>3842</v>
      </c>
      <c r="D775" t="s">
        <v>3841</v>
      </c>
      <c r="F775" t="s">
        <v>1029</v>
      </c>
      <c r="G775" t="s">
        <v>1240</v>
      </c>
      <c r="H775" t="s">
        <v>1240</v>
      </c>
      <c r="I775" t="str">
        <f t="shared" si="36"/>
        <v>NM_069173</v>
      </c>
      <c r="J775" t="str">
        <f t="shared" si="37"/>
        <v/>
      </c>
      <c r="K775" t="s">
        <v>4051</v>
      </c>
      <c r="P775" t="s">
        <v>1029</v>
      </c>
      <c r="Q775" t="str">
        <f t="shared" si="38"/>
        <v>NM_069173</v>
      </c>
    </row>
    <row r="776" spans="1:17" x14ac:dyDescent="0.25">
      <c r="A776" s="63" t="s">
        <v>430</v>
      </c>
      <c r="B776" t="s">
        <v>3843</v>
      </c>
      <c r="D776" t="s">
        <v>3844</v>
      </c>
      <c r="F776" t="s">
        <v>1030</v>
      </c>
      <c r="G776" t="s">
        <v>2236</v>
      </c>
      <c r="H776" t="s">
        <v>2237</v>
      </c>
      <c r="I776" t="str">
        <f t="shared" si="36"/>
        <v>Not In List</v>
      </c>
      <c r="J776" t="str">
        <f t="shared" si="37"/>
        <v>172893_x_at</v>
      </c>
      <c r="K776" t="s">
        <v>4051</v>
      </c>
      <c r="P776" t="s">
        <v>1030</v>
      </c>
      <c r="Q776" t="str">
        <f t="shared" si="38"/>
        <v>AB038501</v>
      </c>
    </row>
    <row r="777" spans="1:17" x14ac:dyDescent="0.25">
      <c r="A777" s="63" t="s">
        <v>430</v>
      </c>
      <c r="B777" t="s">
        <v>3845</v>
      </c>
      <c r="D777" t="s">
        <v>3844</v>
      </c>
      <c r="F777" t="s">
        <v>1031</v>
      </c>
      <c r="G777" t="s">
        <v>2238</v>
      </c>
      <c r="H777" t="s">
        <v>2239</v>
      </c>
      <c r="I777" t="str">
        <f t="shared" si="36"/>
        <v>NM_077743</v>
      </c>
      <c r="J777" t="str">
        <f t="shared" si="37"/>
        <v/>
      </c>
      <c r="K777" t="s">
        <v>4051</v>
      </c>
      <c r="P777" t="s">
        <v>1031</v>
      </c>
      <c r="Q777" t="str">
        <f t="shared" si="38"/>
        <v>NM_077743</v>
      </c>
    </row>
    <row r="778" spans="1:17" x14ac:dyDescent="0.25">
      <c r="A778" s="63" t="s">
        <v>888</v>
      </c>
      <c r="B778" t="s">
        <v>3846</v>
      </c>
      <c r="D778" t="s">
        <v>3847</v>
      </c>
      <c r="F778" t="s">
        <v>1032</v>
      </c>
      <c r="G778" t="s">
        <v>2240</v>
      </c>
      <c r="H778" t="s">
        <v>2241</v>
      </c>
      <c r="I778" t="str">
        <f t="shared" si="36"/>
        <v>Not In List</v>
      </c>
      <c r="J778" t="str">
        <f t="shared" si="37"/>
        <v>176604_at</v>
      </c>
      <c r="K778" t="s">
        <v>4051</v>
      </c>
      <c r="P778" t="s">
        <v>1032</v>
      </c>
      <c r="Q778" t="str">
        <f t="shared" si="38"/>
        <v>NM_068377</v>
      </c>
    </row>
    <row r="779" spans="1:17" x14ac:dyDescent="0.25">
      <c r="A779" s="63" t="s">
        <v>557</v>
      </c>
      <c r="B779" t="s">
        <v>3848</v>
      </c>
      <c r="D779" t="s">
        <v>3849</v>
      </c>
      <c r="F779" t="s">
        <v>1033</v>
      </c>
      <c r="G779" t="s">
        <v>1240</v>
      </c>
      <c r="H779" t="s">
        <v>1240</v>
      </c>
      <c r="I779" t="str">
        <f t="shared" si="36"/>
        <v>Not In List</v>
      </c>
      <c r="J779" t="str">
        <f t="shared" si="37"/>
        <v>Not In List</v>
      </c>
      <c r="K779" t="s">
        <v>4051</v>
      </c>
      <c r="P779" t="s">
        <v>1033</v>
      </c>
      <c r="Q779" t="e">
        <f t="shared" si="38"/>
        <v>#N/A</v>
      </c>
    </row>
    <row r="780" spans="1:17" x14ac:dyDescent="0.25">
      <c r="A780" s="63" t="s">
        <v>557</v>
      </c>
      <c r="B780" t="s">
        <v>3850</v>
      </c>
      <c r="D780" t="s">
        <v>3849</v>
      </c>
      <c r="F780" t="s">
        <v>1034</v>
      </c>
      <c r="G780" t="s">
        <v>227</v>
      </c>
      <c r="H780" t="s">
        <v>2242</v>
      </c>
      <c r="I780" t="str">
        <f t="shared" si="36"/>
        <v>NM_066088</v>
      </c>
      <c r="J780" t="str">
        <f t="shared" si="37"/>
        <v/>
      </c>
      <c r="K780" t="s">
        <v>4051</v>
      </c>
      <c r="P780" t="s">
        <v>1034</v>
      </c>
      <c r="Q780" t="str">
        <f t="shared" si="38"/>
        <v>NM_066088</v>
      </c>
    </row>
    <row r="781" spans="1:17" x14ac:dyDescent="0.25">
      <c r="A781" s="63" t="s">
        <v>493</v>
      </c>
      <c r="B781" t="s">
        <v>3851</v>
      </c>
      <c r="D781" t="s">
        <v>3852</v>
      </c>
      <c r="F781" t="s">
        <v>1035</v>
      </c>
      <c r="G781" t="s">
        <v>2243</v>
      </c>
      <c r="H781" t="s">
        <v>1352</v>
      </c>
      <c r="I781" t="str">
        <f t="shared" si="36"/>
        <v>NM_001129199</v>
      </c>
      <c r="J781" t="str">
        <f t="shared" si="37"/>
        <v/>
      </c>
      <c r="K781" t="s">
        <v>4051</v>
      </c>
      <c r="P781" t="s">
        <v>1035</v>
      </c>
      <c r="Q781" t="str">
        <f t="shared" si="38"/>
        <v>NM_001129199</v>
      </c>
    </row>
    <row r="782" spans="1:17" x14ac:dyDescent="0.25">
      <c r="A782" s="63" t="s">
        <v>912</v>
      </c>
      <c r="B782" t="s">
        <v>3853</v>
      </c>
      <c r="D782" t="s">
        <v>3854</v>
      </c>
      <c r="F782" t="s">
        <v>1036</v>
      </c>
      <c r="G782" t="s">
        <v>228</v>
      </c>
      <c r="H782" t="s">
        <v>2244</v>
      </c>
      <c r="I782" t="str">
        <f t="shared" si="36"/>
        <v>NM_067071</v>
      </c>
      <c r="J782" t="str">
        <f t="shared" si="37"/>
        <v/>
      </c>
      <c r="K782" t="s">
        <v>4051</v>
      </c>
      <c r="P782" t="s">
        <v>1036</v>
      </c>
      <c r="Q782" t="str">
        <f t="shared" si="38"/>
        <v>NM_067071</v>
      </c>
    </row>
    <row r="783" spans="1:17" x14ac:dyDescent="0.25">
      <c r="A783" s="63" t="s">
        <v>570</v>
      </c>
      <c r="B783" t="s">
        <v>3855</v>
      </c>
      <c r="D783" t="s">
        <v>3856</v>
      </c>
      <c r="F783" t="s">
        <v>1037</v>
      </c>
      <c r="G783" t="s">
        <v>1240</v>
      </c>
      <c r="H783" t="s">
        <v>1240</v>
      </c>
      <c r="I783" t="str">
        <f t="shared" si="36"/>
        <v>NM_078320</v>
      </c>
      <c r="J783" t="str">
        <f t="shared" si="37"/>
        <v/>
      </c>
      <c r="K783" t="s">
        <v>4051</v>
      </c>
      <c r="P783" t="s">
        <v>1037</v>
      </c>
      <c r="Q783" t="str">
        <f t="shared" si="38"/>
        <v>NM_078320</v>
      </c>
    </row>
    <row r="784" spans="1:17" x14ac:dyDescent="0.25">
      <c r="A784" s="63" t="s">
        <v>680</v>
      </c>
      <c r="B784" t="s">
        <v>3857</v>
      </c>
      <c r="D784" t="s">
        <v>3858</v>
      </c>
      <c r="F784" t="s">
        <v>1038</v>
      </c>
      <c r="G784" t="s">
        <v>2245</v>
      </c>
      <c r="H784" t="s">
        <v>2246</v>
      </c>
      <c r="I784" t="str">
        <f t="shared" si="36"/>
        <v>NM_070951</v>
      </c>
      <c r="J784" t="str">
        <f t="shared" si="37"/>
        <v/>
      </c>
      <c r="K784" t="s">
        <v>4051</v>
      </c>
      <c r="P784" t="s">
        <v>1038</v>
      </c>
      <c r="Q784" t="str">
        <f t="shared" si="38"/>
        <v>NM_070951</v>
      </c>
    </row>
    <row r="785" spans="1:17" x14ac:dyDescent="0.25">
      <c r="A785" s="63" t="s">
        <v>680</v>
      </c>
      <c r="B785" t="s">
        <v>3859</v>
      </c>
      <c r="D785" t="s">
        <v>3858</v>
      </c>
      <c r="F785" t="s">
        <v>1039</v>
      </c>
      <c r="G785" t="s">
        <v>2247</v>
      </c>
      <c r="H785" t="s">
        <v>2248</v>
      </c>
      <c r="I785" t="str">
        <f t="shared" si="36"/>
        <v>Not In List</v>
      </c>
      <c r="J785" t="str">
        <f t="shared" si="37"/>
        <v>193267_at</v>
      </c>
      <c r="K785" t="s">
        <v>4051</v>
      </c>
      <c r="P785" t="s">
        <v>1039</v>
      </c>
      <c r="Q785" t="str">
        <f t="shared" si="38"/>
        <v>NM_063239</v>
      </c>
    </row>
    <row r="786" spans="1:17" x14ac:dyDescent="0.25">
      <c r="A786" s="63" t="s">
        <v>1078</v>
      </c>
      <c r="B786" t="s">
        <v>3860</v>
      </c>
      <c r="D786" t="s">
        <v>3861</v>
      </c>
      <c r="F786" t="s">
        <v>1040</v>
      </c>
      <c r="G786" t="s">
        <v>2249</v>
      </c>
      <c r="H786" t="s">
        <v>1352</v>
      </c>
      <c r="I786" t="str">
        <f t="shared" si="36"/>
        <v>NM_076435</v>
      </c>
      <c r="J786" t="str">
        <f t="shared" si="37"/>
        <v/>
      </c>
      <c r="K786" t="s">
        <v>4051</v>
      </c>
      <c r="P786" t="s">
        <v>1040</v>
      </c>
      <c r="Q786" t="str">
        <f t="shared" si="38"/>
        <v>NM_076435</v>
      </c>
    </row>
    <row r="787" spans="1:17" x14ac:dyDescent="0.25">
      <c r="A787" s="63" t="s">
        <v>903</v>
      </c>
      <c r="B787" t="s">
        <v>3862</v>
      </c>
      <c r="D787" t="s">
        <v>3863</v>
      </c>
      <c r="F787" t="s">
        <v>1041</v>
      </c>
      <c r="G787" t="s">
        <v>229</v>
      </c>
      <c r="H787" t="s">
        <v>1348</v>
      </c>
      <c r="I787" t="str">
        <f t="shared" si="36"/>
        <v>NM_076576</v>
      </c>
      <c r="J787" t="str">
        <f t="shared" si="37"/>
        <v/>
      </c>
      <c r="K787" t="s">
        <v>4051</v>
      </c>
      <c r="P787" t="s">
        <v>1041</v>
      </c>
      <c r="Q787" t="str">
        <f t="shared" si="38"/>
        <v>NM_076576</v>
      </c>
    </row>
    <row r="788" spans="1:17" x14ac:dyDescent="0.25">
      <c r="A788" s="63" t="s">
        <v>903</v>
      </c>
      <c r="B788" t="s">
        <v>3864</v>
      </c>
      <c r="D788" t="s">
        <v>3863</v>
      </c>
      <c r="F788" t="s">
        <v>1042</v>
      </c>
      <c r="G788" t="s">
        <v>2250</v>
      </c>
      <c r="H788" t="s">
        <v>1352</v>
      </c>
      <c r="I788" t="str">
        <f t="shared" si="36"/>
        <v>NM_064018</v>
      </c>
      <c r="J788" t="str">
        <f t="shared" si="37"/>
        <v/>
      </c>
      <c r="K788" t="s">
        <v>4051</v>
      </c>
      <c r="P788" t="s">
        <v>1042</v>
      </c>
      <c r="Q788" t="str">
        <f t="shared" si="38"/>
        <v>NM_064018</v>
      </c>
    </row>
    <row r="789" spans="1:17" x14ac:dyDescent="0.25">
      <c r="A789" s="63" t="s">
        <v>903</v>
      </c>
      <c r="B789" t="s">
        <v>3865</v>
      </c>
      <c r="D789" t="s">
        <v>3863</v>
      </c>
      <c r="F789" t="s">
        <v>1043</v>
      </c>
      <c r="G789" t="s">
        <v>1240</v>
      </c>
      <c r="H789" t="s">
        <v>1240</v>
      </c>
      <c r="I789" t="str">
        <f t="shared" si="36"/>
        <v>NM_059691</v>
      </c>
      <c r="J789" t="str">
        <f t="shared" si="37"/>
        <v/>
      </c>
      <c r="K789" t="s">
        <v>4051</v>
      </c>
      <c r="P789" t="s">
        <v>1043</v>
      </c>
      <c r="Q789" t="str">
        <f t="shared" si="38"/>
        <v>NM_059691</v>
      </c>
    </row>
    <row r="790" spans="1:17" x14ac:dyDescent="0.25">
      <c r="A790" s="63" t="s">
        <v>903</v>
      </c>
      <c r="B790" t="s">
        <v>3866</v>
      </c>
      <c r="D790" t="s">
        <v>3863</v>
      </c>
      <c r="F790" t="s">
        <v>1044</v>
      </c>
      <c r="G790" t="s">
        <v>2251</v>
      </c>
      <c r="H790" t="s">
        <v>1352</v>
      </c>
      <c r="I790" t="str">
        <f t="shared" si="36"/>
        <v>NM_061158</v>
      </c>
      <c r="J790" t="str">
        <f t="shared" si="37"/>
        <v/>
      </c>
      <c r="K790" t="s">
        <v>4051</v>
      </c>
      <c r="P790" t="s">
        <v>1044</v>
      </c>
      <c r="Q790" t="str">
        <f t="shared" si="38"/>
        <v>NM_061158</v>
      </c>
    </row>
    <row r="791" spans="1:17" x14ac:dyDescent="0.25">
      <c r="A791" s="63" t="s">
        <v>874</v>
      </c>
      <c r="B791" t="s">
        <v>3867</v>
      </c>
      <c r="D791" t="s">
        <v>3868</v>
      </c>
      <c r="F791" t="s">
        <v>1045</v>
      </c>
      <c r="G791" t="s">
        <v>1317</v>
      </c>
      <c r="H791" t="s">
        <v>2252</v>
      </c>
      <c r="I791" t="str">
        <f t="shared" si="36"/>
        <v>NM_069063</v>
      </c>
      <c r="J791" t="str">
        <f t="shared" si="37"/>
        <v/>
      </c>
      <c r="K791" t="s">
        <v>4051</v>
      </c>
      <c r="P791" t="s">
        <v>1045</v>
      </c>
      <c r="Q791" t="str">
        <f t="shared" si="38"/>
        <v>NM_069063</v>
      </c>
    </row>
    <row r="792" spans="1:17" x14ac:dyDescent="0.25">
      <c r="A792" s="63" t="s">
        <v>874</v>
      </c>
      <c r="B792" t="s">
        <v>3869</v>
      </c>
      <c r="D792" t="s">
        <v>3868</v>
      </c>
      <c r="F792" t="s">
        <v>1046</v>
      </c>
      <c r="G792" t="s">
        <v>2253</v>
      </c>
      <c r="H792" t="s">
        <v>1348</v>
      </c>
      <c r="I792" t="str">
        <f t="shared" si="36"/>
        <v>NM_064874</v>
      </c>
      <c r="J792" t="str">
        <f t="shared" si="37"/>
        <v/>
      </c>
      <c r="K792" t="s">
        <v>4051</v>
      </c>
      <c r="P792" t="s">
        <v>1046</v>
      </c>
      <c r="Q792" t="str">
        <f t="shared" si="38"/>
        <v>NM_064874</v>
      </c>
    </row>
    <row r="793" spans="1:17" x14ac:dyDescent="0.25">
      <c r="A793" s="63" t="s">
        <v>395</v>
      </c>
      <c r="B793" t="s">
        <v>3870</v>
      </c>
      <c r="D793" t="s">
        <v>3871</v>
      </c>
      <c r="F793" t="s">
        <v>1047</v>
      </c>
      <c r="G793" t="s">
        <v>2254</v>
      </c>
      <c r="H793" t="s">
        <v>1346</v>
      </c>
      <c r="I793" t="str">
        <f t="shared" si="36"/>
        <v>NM_064578</v>
      </c>
      <c r="J793" t="str">
        <f t="shared" si="37"/>
        <v/>
      </c>
      <c r="K793" t="s">
        <v>4051</v>
      </c>
      <c r="P793" t="s">
        <v>1047</v>
      </c>
      <c r="Q793" t="str">
        <f t="shared" si="38"/>
        <v>NM_064578</v>
      </c>
    </row>
    <row r="794" spans="1:17" x14ac:dyDescent="0.25">
      <c r="A794" s="63" t="s">
        <v>395</v>
      </c>
      <c r="B794" t="s">
        <v>3872</v>
      </c>
      <c r="D794" t="s">
        <v>3871</v>
      </c>
      <c r="F794" t="s">
        <v>1048</v>
      </c>
      <c r="G794" t="s">
        <v>1240</v>
      </c>
      <c r="H794" t="s">
        <v>1240</v>
      </c>
      <c r="I794" t="str">
        <f t="shared" si="36"/>
        <v>NM_059063</v>
      </c>
      <c r="J794" t="str">
        <f t="shared" si="37"/>
        <v/>
      </c>
      <c r="K794" t="s">
        <v>4051</v>
      </c>
      <c r="P794" t="s">
        <v>1048</v>
      </c>
      <c r="Q794" t="str">
        <f t="shared" si="38"/>
        <v>NM_059063</v>
      </c>
    </row>
    <row r="795" spans="1:17" x14ac:dyDescent="0.25">
      <c r="A795" s="63" t="s">
        <v>348</v>
      </c>
      <c r="B795" t="s">
        <v>3873</v>
      </c>
      <c r="D795" t="s">
        <v>3874</v>
      </c>
      <c r="F795" t="s">
        <v>1049</v>
      </c>
      <c r="G795" t="s">
        <v>2255</v>
      </c>
      <c r="H795" t="s">
        <v>2256</v>
      </c>
      <c r="I795" t="str">
        <f t="shared" si="36"/>
        <v>NM_060635</v>
      </c>
      <c r="J795" t="str">
        <f t="shared" si="37"/>
        <v/>
      </c>
      <c r="K795" t="s">
        <v>4051</v>
      </c>
      <c r="P795" t="s">
        <v>1049</v>
      </c>
      <c r="Q795" t="str">
        <f t="shared" si="38"/>
        <v>NM_060635</v>
      </c>
    </row>
    <row r="796" spans="1:17" x14ac:dyDescent="0.25">
      <c r="A796" s="63" t="s">
        <v>348</v>
      </c>
      <c r="B796" t="s">
        <v>3875</v>
      </c>
      <c r="D796" t="s">
        <v>3874</v>
      </c>
      <c r="F796" t="s">
        <v>1050</v>
      </c>
      <c r="G796" t="s">
        <v>230</v>
      </c>
      <c r="H796" t="s">
        <v>2257</v>
      </c>
      <c r="I796" t="str">
        <f t="shared" si="36"/>
        <v>Not In List</v>
      </c>
      <c r="J796" t="str">
        <f t="shared" si="37"/>
        <v>190281_at</v>
      </c>
      <c r="K796" t="s">
        <v>4051</v>
      </c>
      <c r="P796" t="s">
        <v>1050</v>
      </c>
      <c r="Q796" t="str">
        <f t="shared" si="38"/>
        <v>NM_072246</v>
      </c>
    </row>
    <row r="797" spans="1:17" x14ac:dyDescent="0.25">
      <c r="A797" s="63" t="s">
        <v>348</v>
      </c>
      <c r="B797" t="s">
        <v>3876</v>
      </c>
      <c r="D797" t="s">
        <v>3874</v>
      </c>
      <c r="F797" t="s">
        <v>1051</v>
      </c>
      <c r="G797" t="s">
        <v>2258</v>
      </c>
      <c r="H797" t="s">
        <v>1348</v>
      </c>
      <c r="I797" t="str">
        <f t="shared" si="36"/>
        <v>NM_069678</v>
      </c>
      <c r="J797" t="str">
        <f t="shared" si="37"/>
        <v/>
      </c>
      <c r="K797" t="s">
        <v>4051</v>
      </c>
      <c r="P797" t="s">
        <v>1051</v>
      </c>
      <c r="Q797" t="str">
        <f t="shared" si="38"/>
        <v>NM_069678</v>
      </c>
    </row>
    <row r="798" spans="1:17" x14ac:dyDescent="0.25">
      <c r="A798" s="63" t="s">
        <v>348</v>
      </c>
      <c r="B798" t="s">
        <v>3877</v>
      </c>
      <c r="D798" t="s">
        <v>3874</v>
      </c>
      <c r="F798" t="s">
        <v>1052</v>
      </c>
      <c r="G798" t="s">
        <v>2259</v>
      </c>
      <c r="H798" t="s">
        <v>2260</v>
      </c>
      <c r="I798" t="str">
        <f t="shared" si="36"/>
        <v>AB038501</v>
      </c>
      <c r="J798" t="str">
        <f t="shared" si="37"/>
        <v/>
      </c>
      <c r="K798" t="s">
        <v>4051</v>
      </c>
      <c r="P798" t="s">
        <v>1052</v>
      </c>
      <c r="Q798" t="str">
        <f t="shared" si="38"/>
        <v>AB038501</v>
      </c>
    </row>
    <row r="799" spans="1:17" x14ac:dyDescent="0.25">
      <c r="A799" s="63" t="s">
        <v>1160</v>
      </c>
      <c r="B799" t="s">
        <v>3878</v>
      </c>
      <c r="D799" t="s">
        <v>3879</v>
      </c>
      <c r="F799" t="s">
        <v>1053</v>
      </c>
      <c r="G799" t="s">
        <v>2261</v>
      </c>
      <c r="H799" t="s">
        <v>2262</v>
      </c>
      <c r="I799" t="str">
        <f t="shared" si="36"/>
        <v>Not In List</v>
      </c>
      <c r="J799" t="str">
        <f t="shared" si="37"/>
        <v>190905_at</v>
      </c>
      <c r="K799" t="s">
        <v>4051</v>
      </c>
      <c r="P799" t="s">
        <v>1053</v>
      </c>
      <c r="Q799" t="str">
        <f t="shared" si="38"/>
        <v>NM_060191</v>
      </c>
    </row>
    <row r="800" spans="1:17" x14ac:dyDescent="0.25">
      <c r="A800" s="63" t="s">
        <v>1160</v>
      </c>
      <c r="B800" t="s">
        <v>3880</v>
      </c>
      <c r="D800" t="s">
        <v>3879</v>
      </c>
      <c r="F800" t="s">
        <v>1054</v>
      </c>
      <c r="G800" t="s">
        <v>1240</v>
      </c>
      <c r="H800" t="s">
        <v>1240</v>
      </c>
      <c r="I800" t="str">
        <f t="shared" si="36"/>
        <v>NM_077792</v>
      </c>
      <c r="J800" t="str">
        <f t="shared" si="37"/>
        <v/>
      </c>
      <c r="K800" t="s">
        <v>4051</v>
      </c>
      <c r="P800" t="s">
        <v>1054</v>
      </c>
      <c r="Q800" t="str">
        <f t="shared" si="38"/>
        <v>NM_077792</v>
      </c>
    </row>
    <row r="801" spans="1:17" x14ac:dyDescent="0.25">
      <c r="A801" s="63" t="s">
        <v>1185</v>
      </c>
      <c r="B801" t="s">
        <v>3881</v>
      </c>
      <c r="D801" t="s">
        <v>3882</v>
      </c>
      <c r="F801" t="s">
        <v>1055</v>
      </c>
      <c r="G801" t="s">
        <v>2263</v>
      </c>
      <c r="H801" t="s">
        <v>2264</v>
      </c>
      <c r="I801" t="str">
        <f t="shared" si="36"/>
        <v>NM_077438</v>
      </c>
      <c r="J801" t="str">
        <f t="shared" si="37"/>
        <v/>
      </c>
      <c r="K801" t="s">
        <v>4051</v>
      </c>
      <c r="P801" t="s">
        <v>1055</v>
      </c>
      <c r="Q801" t="str">
        <f t="shared" si="38"/>
        <v>NM_077438</v>
      </c>
    </row>
    <row r="802" spans="1:17" x14ac:dyDescent="0.25">
      <c r="A802" s="63" t="s">
        <v>1185</v>
      </c>
      <c r="B802" t="s">
        <v>3883</v>
      </c>
      <c r="D802" t="s">
        <v>3882</v>
      </c>
      <c r="F802" t="s">
        <v>1056</v>
      </c>
      <c r="G802" t="s">
        <v>231</v>
      </c>
      <c r="H802" t="s">
        <v>2265</v>
      </c>
      <c r="I802" t="str">
        <f t="shared" si="36"/>
        <v>Not In List</v>
      </c>
      <c r="J802" t="str">
        <f t="shared" si="37"/>
        <v>188802_at</v>
      </c>
      <c r="K802" t="s">
        <v>4051</v>
      </c>
      <c r="P802" t="s">
        <v>1056</v>
      </c>
      <c r="Q802" t="str">
        <f t="shared" si="38"/>
        <v>NM_066088</v>
      </c>
    </row>
    <row r="803" spans="1:17" x14ac:dyDescent="0.25">
      <c r="A803" s="63" t="s">
        <v>601</v>
      </c>
      <c r="B803" t="s">
        <v>3884</v>
      </c>
      <c r="D803" t="s">
        <v>3885</v>
      </c>
      <c r="F803" t="s">
        <v>1057</v>
      </c>
      <c r="G803" t="s">
        <v>232</v>
      </c>
      <c r="H803" t="s">
        <v>2266</v>
      </c>
      <c r="I803" t="str">
        <f t="shared" si="36"/>
        <v>Not In List</v>
      </c>
      <c r="J803" t="str">
        <f t="shared" si="37"/>
        <v>188927_at</v>
      </c>
      <c r="K803" t="s">
        <v>4051</v>
      </c>
      <c r="P803" t="s">
        <v>1057</v>
      </c>
      <c r="Q803" t="str">
        <f t="shared" si="38"/>
        <v>NM_064098</v>
      </c>
    </row>
    <row r="804" spans="1:17" x14ac:dyDescent="0.25">
      <c r="A804" s="63" t="s">
        <v>961</v>
      </c>
      <c r="B804" t="s">
        <v>3886</v>
      </c>
      <c r="D804" t="s">
        <v>3887</v>
      </c>
      <c r="F804" t="s">
        <v>1058</v>
      </c>
      <c r="G804" t="s">
        <v>2267</v>
      </c>
      <c r="H804" t="s">
        <v>1352</v>
      </c>
      <c r="I804" t="str">
        <f t="shared" si="36"/>
        <v>NM_064067</v>
      </c>
      <c r="J804" t="str">
        <f t="shared" si="37"/>
        <v/>
      </c>
      <c r="K804" t="s">
        <v>4051</v>
      </c>
      <c r="P804" t="s">
        <v>1058</v>
      </c>
      <c r="Q804" t="str">
        <f t="shared" si="38"/>
        <v>NM_064067</v>
      </c>
    </row>
    <row r="805" spans="1:17" x14ac:dyDescent="0.25">
      <c r="A805" s="63" t="s">
        <v>642</v>
      </c>
      <c r="B805" t="s">
        <v>3888</v>
      </c>
      <c r="D805" t="s">
        <v>3889</v>
      </c>
      <c r="F805" t="s">
        <v>1059</v>
      </c>
      <c r="G805" t="s">
        <v>233</v>
      </c>
      <c r="H805" t="s">
        <v>1352</v>
      </c>
      <c r="I805" t="str">
        <f t="shared" si="36"/>
        <v>NM_066402</v>
      </c>
      <c r="J805" t="str">
        <f t="shared" si="37"/>
        <v/>
      </c>
      <c r="K805" t="s">
        <v>4051</v>
      </c>
      <c r="P805" t="s">
        <v>1059</v>
      </c>
      <c r="Q805" t="str">
        <f t="shared" si="38"/>
        <v>NM_066402</v>
      </c>
    </row>
    <row r="806" spans="1:17" x14ac:dyDescent="0.25">
      <c r="A806" s="63" t="s">
        <v>457</v>
      </c>
      <c r="B806" t="s">
        <v>3890</v>
      </c>
      <c r="D806" t="s">
        <v>3891</v>
      </c>
      <c r="F806" t="s">
        <v>1060</v>
      </c>
      <c r="G806" t="s">
        <v>2268</v>
      </c>
      <c r="H806" t="s">
        <v>2269</v>
      </c>
      <c r="I806" t="str">
        <f t="shared" si="36"/>
        <v>NM_063829</v>
      </c>
      <c r="J806" t="str">
        <f t="shared" si="37"/>
        <v/>
      </c>
      <c r="K806" t="s">
        <v>4051</v>
      </c>
      <c r="P806" t="s">
        <v>1060</v>
      </c>
      <c r="Q806" t="str">
        <f t="shared" si="38"/>
        <v>NM_063829</v>
      </c>
    </row>
    <row r="807" spans="1:17" x14ac:dyDescent="0.25">
      <c r="A807" s="63" t="s">
        <v>457</v>
      </c>
      <c r="B807" t="s">
        <v>3892</v>
      </c>
      <c r="D807" t="s">
        <v>3891</v>
      </c>
      <c r="F807" t="s">
        <v>1061</v>
      </c>
      <c r="G807" t="s">
        <v>2270</v>
      </c>
      <c r="H807" t="s">
        <v>2271</v>
      </c>
      <c r="I807" t="str">
        <f t="shared" si="36"/>
        <v>NM_066207</v>
      </c>
      <c r="J807" t="str">
        <f t="shared" si="37"/>
        <v/>
      </c>
      <c r="K807" t="s">
        <v>4051</v>
      </c>
      <c r="P807" t="s">
        <v>1061</v>
      </c>
      <c r="Q807" t="str">
        <f t="shared" si="38"/>
        <v>NM_066207</v>
      </c>
    </row>
    <row r="808" spans="1:17" x14ac:dyDescent="0.25">
      <c r="A808" s="63" t="s">
        <v>287</v>
      </c>
      <c r="B808" t="s">
        <v>3893</v>
      </c>
      <c r="D808" t="s">
        <v>3894</v>
      </c>
      <c r="F808" t="s">
        <v>1062</v>
      </c>
      <c r="G808" t="s">
        <v>234</v>
      </c>
      <c r="H808" t="s">
        <v>2272</v>
      </c>
      <c r="I808" t="str">
        <f t="shared" si="36"/>
        <v>Not In List</v>
      </c>
      <c r="J808" t="str">
        <f t="shared" si="37"/>
        <v>191274_s_at</v>
      </c>
      <c r="K808" t="s">
        <v>4051</v>
      </c>
      <c r="P808" t="s">
        <v>1062</v>
      </c>
      <c r="Q808" t="str">
        <f t="shared" si="38"/>
        <v>NM_076375</v>
      </c>
    </row>
    <row r="809" spans="1:17" x14ac:dyDescent="0.25">
      <c r="A809" s="63" t="s">
        <v>287</v>
      </c>
      <c r="B809" t="s">
        <v>3895</v>
      </c>
      <c r="D809" t="s">
        <v>3894</v>
      </c>
      <c r="F809" t="s">
        <v>1063</v>
      </c>
      <c r="G809" t="s">
        <v>2273</v>
      </c>
      <c r="H809" t="s">
        <v>2274</v>
      </c>
      <c r="I809" t="str">
        <f t="shared" si="36"/>
        <v>NM_069897</v>
      </c>
      <c r="J809" t="str">
        <f t="shared" si="37"/>
        <v/>
      </c>
      <c r="K809" t="s">
        <v>4051</v>
      </c>
      <c r="P809" t="s">
        <v>1063</v>
      </c>
      <c r="Q809" t="str">
        <f t="shared" si="38"/>
        <v>NM_069897</v>
      </c>
    </row>
    <row r="810" spans="1:17" x14ac:dyDescent="0.25">
      <c r="A810" s="63" t="s">
        <v>287</v>
      </c>
      <c r="B810" t="s">
        <v>3896</v>
      </c>
      <c r="D810" t="s">
        <v>3894</v>
      </c>
      <c r="F810" t="s">
        <v>1064</v>
      </c>
      <c r="G810" t="s">
        <v>2275</v>
      </c>
      <c r="H810" t="s">
        <v>2276</v>
      </c>
      <c r="I810" t="str">
        <f t="shared" si="36"/>
        <v>Not In List</v>
      </c>
      <c r="J810" t="str">
        <f t="shared" si="37"/>
        <v>172925_x_at</v>
      </c>
      <c r="K810" t="s">
        <v>4051</v>
      </c>
      <c r="P810" t="s">
        <v>1064</v>
      </c>
      <c r="Q810" t="str">
        <f t="shared" si="38"/>
        <v>NM_073242</v>
      </c>
    </row>
    <row r="811" spans="1:17" x14ac:dyDescent="0.25">
      <c r="A811" s="63" t="s">
        <v>287</v>
      </c>
      <c r="B811" t="s">
        <v>3897</v>
      </c>
      <c r="D811" t="s">
        <v>3894</v>
      </c>
      <c r="F811" t="s">
        <v>1065</v>
      </c>
      <c r="G811" t="s">
        <v>235</v>
      </c>
      <c r="H811" t="s">
        <v>2277</v>
      </c>
      <c r="I811" t="str">
        <f t="shared" si="36"/>
        <v>NM_075879</v>
      </c>
      <c r="J811" t="str">
        <f t="shared" si="37"/>
        <v/>
      </c>
      <c r="K811" t="s">
        <v>4051</v>
      </c>
      <c r="P811" t="s">
        <v>1065</v>
      </c>
      <c r="Q811" t="str">
        <f t="shared" si="38"/>
        <v>NM_075879</v>
      </c>
    </row>
    <row r="812" spans="1:17" x14ac:dyDescent="0.25">
      <c r="A812" s="63" t="s">
        <v>287</v>
      </c>
      <c r="B812" t="s">
        <v>3898</v>
      </c>
      <c r="D812" t="s">
        <v>3894</v>
      </c>
      <c r="F812" t="s">
        <v>1066</v>
      </c>
      <c r="G812" t="s">
        <v>2278</v>
      </c>
      <c r="H812" t="s">
        <v>1342</v>
      </c>
      <c r="I812" t="str">
        <f t="shared" si="36"/>
        <v>Not In List</v>
      </c>
      <c r="J812" t="str">
        <f t="shared" si="37"/>
        <v>182677_at</v>
      </c>
      <c r="K812" t="s">
        <v>4051</v>
      </c>
      <c r="P812" t="s">
        <v>1066</v>
      </c>
      <c r="Q812" t="str">
        <f t="shared" si="38"/>
        <v>NM_001330855</v>
      </c>
    </row>
    <row r="813" spans="1:17" x14ac:dyDescent="0.25">
      <c r="A813" s="63" t="s">
        <v>653</v>
      </c>
      <c r="B813" t="s">
        <v>3899</v>
      </c>
      <c r="D813" t="s">
        <v>3900</v>
      </c>
      <c r="F813" t="s">
        <v>1067</v>
      </c>
      <c r="G813" t="s">
        <v>2279</v>
      </c>
      <c r="H813" t="s">
        <v>1342</v>
      </c>
      <c r="I813" t="str">
        <f t="shared" si="36"/>
        <v>Not In List</v>
      </c>
      <c r="J813" t="str">
        <f t="shared" si="37"/>
        <v>180626_at</v>
      </c>
      <c r="K813" t="s">
        <v>4051</v>
      </c>
      <c r="P813" t="s">
        <v>1067</v>
      </c>
      <c r="Q813" t="str">
        <f t="shared" si="38"/>
        <v>NM_001047608</v>
      </c>
    </row>
    <row r="814" spans="1:17" x14ac:dyDescent="0.25">
      <c r="A814" s="63" t="s">
        <v>798</v>
      </c>
      <c r="B814" t="s">
        <v>3901</v>
      </c>
      <c r="D814" t="s">
        <v>3902</v>
      </c>
      <c r="F814" t="s">
        <v>1068</v>
      </c>
      <c r="G814" t="s">
        <v>1227</v>
      </c>
      <c r="H814" t="s">
        <v>1352</v>
      </c>
      <c r="I814" t="str">
        <f t="shared" si="36"/>
        <v>NM_076964</v>
      </c>
      <c r="J814" t="str">
        <f t="shared" si="37"/>
        <v/>
      </c>
      <c r="K814" t="s">
        <v>4051</v>
      </c>
      <c r="P814" t="s">
        <v>1068</v>
      </c>
      <c r="Q814" t="str">
        <f t="shared" si="38"/>
        <v>NM_076964</v>
      </c>
    </row>
    <row r="815" spans="1:17" x14ac:dyDescent="0.25">
      <c r="A815" s="63" t="s">
        <v>1109</v>
      </c>
      <c r="B815" t="s">
        <v>3903</v>
      </c>
      <c r="D815" t="s">
        <v>3904</v>
      </c>
      <c r="F815" t="s">
        <v>1069</v>
      </c>
      <c r="G815" t="s">
        <v>236</v>
      </c>
      <c r="H815" t="s">
        <v>2280</v>
      </c>
      <c r="I815" t="str">
        <f t="shared" si="36"/>
        <v>NM_076365</v>
      </c>
      <c r="J815" t="str">
        <f t="shared" si="37"/>
        <v/>
      </c>
      <c r="K815" t="s">
        <v>4051</v>
      </c>
      <c r="P815" t="s">
        <v>1069</v>
      </c>
      <c r="Q815" t="str">
        <f t="shared" si="38"/>
        <v>NM_076365</v>
      </c>
    </row>
    <row r="816" spans="1:17" x14ac:dyDescent="0.25">
      <c r="A816" s="63" t="s">
        <v>1109</v>
      </c>
      <c r="B816" t="s">
        <v>3905</v>
      </c>
      <c r="D816" t="s">
        <v>3904</v>
      </c>
      <c r="F816" t="s">
        <v>1070</v>
      </c>
      <c r="G816" t="s">
        <v>2281</v>
      </c>
      <c r="H816" t="s">
        <v>2282</v>
      </c>
      <c r="I816" t="str">
        <f t="shared" si="36"/>
        <v>NM_078234</v>
      </c>
      <c r="J816" t="str">
        <f t="shared" si="37"/>
        <v/>
      </c>
      <c r="K816" t="s">
        <v>4051</v>
      </c>
      <c r="P816" t="s">
        <v>1070</v>
      </c>
      <c r="Q816" t="str">
        <f t="shared" si="38"/>
        <v>NM_078234</v>
      </c>
    </row>
    <row r="817" spans="1:17" x14ac:dyDescent="0.25">
      <c r="A817" s="63" t="s">
        <v>885</v>
      </c>
      <c r="B817" t="s">
        <v>3906</v>
      </c>
      <c r="D817" t="s">
        <v>3907</v>
      </c>
      <c r="F817" t="s">
        <v>1071</v>
      </c>
      <c r="G817" t="s">
        <v>2283</v>
      </c>
      <c r="H817" t="s">
        <v>1342</v>
      </c>
      <c r="I817" t="str">
        <f t="shared" si="36"/>
        <v>NM_077835</v>
      </c>
      <c r="J817" t="str">
        <f t="shared" si="37"/>
        <v/>
      </c>
      <c r="K817" t="s">
        <v>4051</v>
      </c>
      <c r="P817" t="s">
        <v>1071</v>
      </c>
      <c r="Q817" t="str">
        <f t="shared" si="38"/>
        <v>NM_077835</v>
      </c>
    </row>
    <row r="818" spans="1:17" x14ac:dyDescent="0.25">
      <c r="A818" s="63" t="s">
        <v>885</v>
      </c>
      <c r="B818" t="s">
        <v>3908</v>
      </c>
      <c r="D818" t="s">
        <v>3907</v>
      </c>
      <c r="F818" t="s">
        <v>1072</v>
      </c>
      <c r="G818" t="s">
        <v>2284</v>
      </c>
      <c r="H818" t="s">
        <v>2285</v>
      </c>
      <c r="I818" t="str">
        <f t="shared" si="36"/>
        <v>Not In List</v>
      </c>
      <c r="J818" t="str">
        <f t="shared" si="37"/>
        <v>172887_x_at</v>
      </c>
      <c r="K818" t="s">
        <v>4051</v>
      </c>
      <c r="P818" t="s">
        <v>1072</v>
      </c>
      <c r="Q818" t="str">
        <f t="shared" si="38"/>
        <v>NM_077223</v>
      </c>
    </row>
    <row r="819" spans="1:17" x14ac:dyDescent="0.25">
      <c r="A819" s="63" t="s">
        <v>867</v>
      </c>
      <c r="B819" t="s">
        <v>3909</v>
      </c>
      <c r="D819" t="s">
        <v>3910</v>
      </c>
      <c r="F819" t="s">
        <v>1073</v>
      </c>
      <c r="G819" t="s">
        <v>1240</v>
      </c>
      <c r="H819" t="s">
        <v>1240</v>
      </c>
      <c r="I819" t="str">
        <f t="shared" si="36"/>
        <v>NM_077389</v>
      </c>
      <c r="J819" t="str">
        <f t="shared" si="37"/>
        <v/>
      </c>
      <c r="K819" t="s">
        <v>4051</v>
      </c>
      <c r="P819" t="s">
        <v>1073</v>
      </c>
      <c r="Q819" t="str">
        <f t="shared" si="38"/>
        <v>NM_077389</v>
      </c>
    </row>
    <row r="820" spans="1:17" x14ac:dyDescent="0.25">
      <c r="A820" s="63" t="s">
        <v>867</v>
      </c>
      <c r="B820" t="s">
        <v>3911</v>
      </c>
      <c r="D820" t="s">
        <v>3910</v>
      </c>
      <c r="F820" t="s">
        <v>1074</v>
      </c>
      <c r="G820" t="s">
        <v>2286</v>
      </c>
      <c r="H820" t="s">
        <v>2287</v>
      </c>
      <c r="I820" t="str">
        <f t="shared" si="36"/>
        <v>Not In List</v>
      </c>
      <c r="J820" t="str">
        <f t="shared" si="37"/>
        <v>192417_at</v>
      </c>
      <c r="K820" t="s">
        <v>4051</v>
      </c>
      <c r="P820" t="s">
        <v>1074</v>
      </c>
      <c r="Q820" t="str">
        <f t="shared" si="38"/>
        <v>NM_001028767</v>
      </c>
    </row>
    <row r="821" spans="1:17" x14ac:dyDescent="0.25">
      <c r="A821" s="63" t="s">
        <v>388</v>
      </c>
      <c r="B821" t="s">
        <v>3912</v>
      </c>
      <c r="D821" t="s">
        <v>3913</v>
      </c>
      <c r="F821" t="s">
        <v>1075</v>
      </c>
      <c r="G821" t="s">
        <v>2288</v>
      </c>
      <c r="H821" t="s">
        <v>1348</v>
      </c>
      <c r="I821" t="str">
        <f t="shared" si="36"/>
        <v>Not In List</v>
      </c>
      <c r="J821" t="str">
        <f t="shared" si="37"/>
        <v>188358_at</v>
      </c>
      <c r="K821" t="s">
        <v>4051</v>
      </c>
      <c r="P821" t="s">
        <v>1075</v>
      </c>
      <c r="Q821" t="str">
        <f t="shared" si="38"/>
        <v>NM_182295</v>
      </c>
    </row>
    <row r="822" spans="1:17" x14ac:dyDescent="0.25">
      <c r="A822" s="63" t="s">
        <v>388</v>
      </c>
      <c r="B822" t="s">
        <v>3914</v>
      </c>
      <c r="D822" t="s">
        <v>3913</v>
      </c>
      <c r="F822" t="s">
        <v>1076</v>
      </c>
      <c r="G822" t="s">
        <v>2289</v>
      </c>
      <c r="H822" t="s">
        <v>2290</v>
      </c>
      <c r="I822" t="str">
        <f t="shared" si="36"/>
        <v>Not In List</v>
      </c>
      <c r="J822" t="str">
        <f t="shared" si="37"/>
        <v>172629_x_at</v>
      </c>
      <c r="K822" t="s">
        <v>4051</v>
      </c>
      <c r="P822" t="s">
        <v>1076</v>
      </c>
      <c r="Q822" t="str">
        <f t="shared" si="38"/>
        <v>AB223006</v>
      </c>
    </row>
    <row r="823" spans="1:17" x14ac:dyDescent="0.25">
      <c r="A823" s="63" t="s">
        <v>496</v>
      </c>
      <c r="B823" t="s">
        <v>3915</v>
      </c>
      <c r="D823" t="s">
        <v>3916</v>
      </c>
      <c r="F823" t="s">
        <v>1077</v>
      </c>
      <c r="G823" t="s">
        <v>2291</v>
      </c>
      <c r="H823" t="s">
        <v>1352</v>
      </c>
      <c r="I823" t="str">
        <f t="shared" si="36"/>
        <v>Not In List</v>
      </c>
      <c r="J823" t="str">
        <f t="shared" si="37"/>
        <v>180379_s_at</v>
      </c>
      <c r="K823" t="s">
        <v>4051</v>
      </c>
      <c r="P823" t="s">
        <v>1077</v>
      </c>
      <c r="Q823" t="str">
        <f t="shared" si="38"/>
        <v>NM_058894</v>
      </c>
    </row>
    <row r="824" spans="1:17" x14ac:dyDescent="0.25">
      <c r="A824" s="63" t="s">
        <v>496</v>
      </c>
      <c r="B824" t="s">
        <v>3917</v>
      </c>
      <c r="D824" t="s">
        <v>3916</v>
      </c>
      <c r="F824" t="s">
        <v>1078</v>
      </c>
      <c r="G824" t="s">
        <v>1240</v>
      </c>
      <c r="H824" t="s">
        <v>1240</v>
      </c>
      <c r="I824" t="str">
        <f t="shared" si="36"/>
        <v>NM_068351</v>
      </c>
      <c r="J824" t="str">
        <f t="shared" si="37"/>
        <v/>
      </c>
      <c r="K824" t="s">
        <v>4051</v>
      </c>
      <c r="P824" t="s">
        <v>1078</v>
      </c>
      <c r="Q824" t="str">
        <f t="shared" si="38"/>
        <v>NM_068351</v>
      </c>
    </row>
    <row r="825" spans="1:17" x14ac:dyDescent="0.25">
      <c r="A825" s="63" t="s">
        <v>414</v>
      </c>
      <c r="B825" t="s">
        <v>3918</v>
      </c>
      <c r="D825" t="s">
        <v>3919</v>
      </c>
      <c r="F825" t="s">
        <v>1079</v>
      </c>
      <c r="G825" t="s">
        <v>2292</v>
      </c>
      <c r="H825" t="s">
        <v>2293</v>
      </c>
      <c r="I825" t="str">
        <f t="shared" si="36"/>
        <v>NM_062087</v>
      </c>
      <c r="J825" t="str">
        <f t="shared" si="37"/>
        <v/>
      </c>
      <c r="K825" t="s">
        <v>4051</v>
      </c>
      <c r="P825" t="s">
        <v>1079</v>
      </c>
      <c r="Q825" t="str">
        <f t="shared" si="38"/>
        <v>NM_062087</v>
      </c>
    </row>
    <row r="826" spans="1:17" x14ac:dyDescent="0.25">
      <c r="A826" s="63" t="s">
        <v>414</v>
      </c>
      <c r="B826" t="s">
        <v>3920</v>
      </c>
      <c r="D826" t="s">
        <v>3919</v>
      </c>
      <c r="F826" t="s">
        <v>1080</v>
      </c>
      <c r="G826" t="s">
        <v>2294</v>
      </c>
      <c r="H826" t="s">
        <v>2295</v>
      </c>
      <c r="I826" t="str">
        <f t="shared" si="36"/>
        <v>Not In List</v>
      </c>
      <c r="J826" t="str">
        <f t="shared" si="37"/>
        <v>190045_at</v>
      </c>
      <c r="K826" t="s">
        <v>4051</v>
      </c>
      <c r="P826" t="s">
        <v>1080</v>
      </c>
      <c r="Q826" t="str">
        <f t="shared" si="38"/>
        <v>NM_078460</v>
      </c>
    </row>
    <row r="827" spans="1:17" x14ac:dyDescent="0.25">
      <c r="A827" s="63" t="s">
        <v>414</v>
      </c>
      <c r="B827" t="s">
        <v>3921</v>
      </c>
      <c r="D827" t="s">
        <v>3919</v>
      </c>
      <c r="F827" t="s">
        <v>1081</v>
      </c>
      <c r="G827" t="s">
        <v>237</v>
      </c>
      <c r="H827" t="s">
        <v>1352</v>
      </c>
      <c r="I827" t="str">
        <f t="shared" si="36"/>
        <v>NM_073838</v>
      </c>
      <c r="J827" t="str">
        <f t="shared" si="37"/>
        <v/>
      </c>
      <c r="K827" t="s">
        <v>4051</v>
      </c>
      <c r="P827" t="s">
        <v>1081</v>
      </c>
      <c r="Q827" t="str">
        <f t="shared" si="38"/>
        <v>NM_073838</v>
      </c>
    </row>
    <row r="828" spans="1:17" x14ac:dyDescent="0.25">
      <c r="A828" s="63" t="s">
        <v>1043</v>
      </c>
      <c r="B828" t="s">
        <v>3922</v>
      </c>
      <c r="D828" t="s">
        <v>3923</v>
      </c>
      <c r="F828" t="s">
        <v>1082</v>
      </c>
      <c r="G828" t="s">
        <v>2296</v>
      </c>
      <c r="H828" t="s">
        <v>2297</v>
      </c>
      <c r="I828" t="str">
        <f t="shared" si="36"/>
        <v>NM_068410</v>
      </c>
      <c r="J828" t="str">
        <f t="shared" si="37"/>
        <v/>
      </c>
      <c r="K828" t="s">
        <v>4051</v>
      </c>
      <c r="P828" t="s">
        <v>1082</v>
      </c>
      <c r="Q828" t="str">
        <f t="shared" si="38"/>
        <v>NM_068410</v>
      </c>
    </row>
    <row r="829" spans="1:17" x14ac:dyDescent="0.25">
      <c r="A829" s="63" t="s">
        <v>1043</v>
      </c>
      <c r="B829" t="s">
        <v>3924</v>
      </c>
      <c r="D829" t="s">
        <v>3923</v>
      </c>
      <c r="F829" t="s">
        <v>1083</v>
      </c>
      <c r="G829" t="s">
        <v>2298</v>
      </c>
      <c r="H829" t="s">
        <v>2299</v>
      </c>
      <c r="I829" t="str">
        <f t="shared" si="36"/>
        <v>NM_059521</v>
      </c>
      <c r="J829" t="str">
        <f t="shared" si="37"/>
        <v/>
      </c>
      <c r="K829" t="s">
        <v>4051</v>
      </c>
      <c r="P829" t="s">
        <v>1083</v>
      </c>
      <c r="Q829" t="str">
        <f t="shared" si="38"/>
        <v>NM_059521</v>
      </c>
    </row>
    <row r="830" spans="1:17" x14ac:dyDescent="0.25">
      <c r="A830" s="63" t="s">
        <v>406</v>
      </c>
      <c r="B830" t="s">
        <v>3925</v>
      </c>
      <c r="D830" t="s">
        <v>3926</v>
      </c>
      <c r="F830" t="s">
        <v>1084</v>
      </c>
      <c r="G830" t="s">
        <v>1240</v>
      </c>
      <c r="H830" t="s">
        <v>1240</v>
      </c>
      <c r="I830" t="str">
        <f t="shared" si="36"/>
        <v>NM_062633</v>
      </c>
      <c r="J830" t="str">
        <f t="shared" si="37"/>
        <v/>
      </c>
      <c r="K830" t="s">
        <v>4051</v>
      </c>
      <c r="P830" t="s">
        <v>1084</v>
      </c>
      <c r="Q830" t="str">
        <f t="shared" si="38"/>
        <v>NM_062633</v>
      </c>
    </row>
    <row r="831" spans="1:17" x14ac:dyDescent="0.25">
      <c r="A831" s="63" t="s">
        <v>406</v>
      </c>
      <c r="B831" t="s">
        <v>3927</v>
      </c>
      <c r="D831" t="s">
        <v>3926</v>
      </c>
      <c r="F831" t="s">
        <v>1085</v>
      </c>
      <c r="G831" t="s">
        <v>2300</v>
      </c>
      <c r="H831" t="s">
        <v>1352</v>
      </c>
      <c r="I831" t="str">
        <f t="shared" si="36"/>
        <v>NM_077327</v>
      </c>
      <c r="J831" t="str">
        <f t="shared" si="37"/>
        <v/>
      </c>
      <c r="K831" t="s">
        <v>4051</v>
      </c>
      <c r="P831" t="s">
        <v>1085</v>
      </c>
      <c r="Q831" t="str">
        <f t="shared" si="38"/>
        <v>NM_077327</v>
      </c>
    </row>
    <row r="832" spans="1:17" x14ac:dyDescent="0.25">
      <c r="A832" s="63" t="s">
        <v>916</v>
      </c>
      <c r="B832" t="s">
        <v>3928</v>
      </c>
      <c r="D832" t="s">
        <v>3929</v>
      </c>
      <c r="F832" t="s">
        <v>1086</v>
      </c>
      <c r="G832" t="s">
        <v>2301</v>
      </c>
      <c r="H832" t="s">
        <v>2302</v>
      </c>
      <c r="I832" t="str">
        <f t="shared" si="36"/>
        <v>NM_063678</v>
      </c>
      <c r="J832" t="str">
        <f t="shared" si="37"/>
        <v/>
      </c>
      <c r="K832" t="s">
        <v>4051</v>
      </c>
      <c r="P832" t="s">
        <v>1086</v>
      </c>
      <c r="Q832" t="str">
        <f t="shared" si="38"/>
        <v>NM_063678</v>
      </c>
    </row>
    <row r="833" spans="1:17" x14ac:dyDescent="0.25">
      <c r="A833" s="63" t="s">
        <v>655</v>
      </c>
      <c r="B833" t="s">
        <v>3930</v>
      </c>
      <c r="D833" t="s">
        <v>3931</v>
      </c>
      <c r="F833" t="s">
        <v>1087</v>
      </c>
      <c r="G833" t="s">
        <v>2303</v>
      </c>
      <c r="H833" t="s">
        <v>1656</v>
      </c>
      <c r="I833" t="str">
        <f t="shared" si="36"/>
        <v>NM_062984</v>
      </c>
      <c r="J833" t="str">
        <f t="shared" si="37"/>
        <v/>
      </c>
      <c r="K833" t="s">
        <v>4051</v>
      </c>
      <c r="P833" t="s">
        <v>1087</v>
      </c>
      <c r="Q833" t="str">
        <f t="shared" si="38"/>
        <v>NM_062984</v>
      </c>
    </row>
    <row r="834" spans="1:17" x14ac:dyDescent="0.25">
      <c r="A834" s="63" t="s">
        <v>500</v>
      </c>
      <c r="B834" t="s">
        <v>3932</v>
      </c>
      <c r="D834" t="s">
        <v>3933</v>
      </c>
      <c r="F834" t="s">
        <v>1088</v>
      </c>
      <c r="G834" t="s">
        <v>2304</v>
      </c>
      <c r="H834" t="s">
        <v>2305</v>
      </c>
      <c r="I834" t="str">
        <f t="shared" si="36"/>
        <v>Not In List</v>
      </c>
      <c r="J834" t="str">
        <f t="shared" si="37"/>
        <v>188150_s_at</v>
      </c>
      <c r="K834" t="s">
        <v>4051</v>
      </c>
      <c r="P834" t="s">
        <v>1088</v>
      </c>
      <c r="Q834" t="str">
        <f t="shared" si="38"/>
        <v>NM_070657</v>
      </c>
    </row>
    <row r="835" spans="1:17" x14ac:dyDescent="0.25">
      <c r="A835" s="63" t="s">
        <v>500</v>
      </c>
      <c r="B835" t="s">
        <v>3934</v>
      </c>
      <c r="D835" t="s">
        <v>3933</v>
      </c>
      <c r="F835" t="s">
        <v>1089</v>
      </c>
      <c r="G835" t="s">
        <v>238</v>
      </c>
      <c r="H835" t="s">
        <v>1348</v>
      </c>
      <c r="I835" t="str">
        <f t="shared" ref="I835:I898" si="39">IF(ISERROR(MATCH($F835,$A:$A,0)),"Not In List",VLOOKUP($F835,$A:$B,2,FALSE))</f>
        <v>Not In List</v>
      </c>
      <c r="J835" t="str">
        <f t="shared" ref="J835:K898" si="40">IF(I835 = "Not In List",G835,"")</f>
        <v>181941_s_at</v>
      </c>
      <c r="K835" t="s">
        <v>4051</v>
      </c>
      <c r="P835" t="s">
        <v>1089</v>
      </c>
      <c r="Q835" t="str">
        <f t="shared" ref="Q835:Q898" si="41">IF(I835="Not In List",IF(ISERROR(MATCH($J835,$J:$J,0)),"Not In List",VLOOKUP($J835,$M:$N,2,FALSE)),I835)</f>
        <v>NM_001028014</v>
      </c>
    </row>
    <row r="836" spans="1:17" x14ac:dyDescent="0.25">
      <c r="A836" s="63" t="s">
        <v>277</v>
      </c>
      <c r="B836" t="s">
        <v>3935</v>
      </c>
      <c r="D836" t="s">
        <v>3936</v>
      </c>
      <c r="F836" t="s">
        <v>1090</v>
      </c>
      <c r="G836" t="s">
        <v>2306</v>
      </c>
      <c r="H836" t="s">
        <v>2307</v>
      </c>
      <c r="I836" t="str">
        <f t="shared" si="39"/>
        <v>NM_062311</v>
      </c>
      <c r="J836" t="str">
        <f t="shared" si="40"/>
        <v/>
      </c>
      <c r="K836" t="s">
        <v>4051</v>
      </c>
      <c r="P836" t="s">
        <v>1090</v>
      </c>
      <c r="Q836" t="str">
        <f t="shared" si="41"/>
        <v>NM_062311</v>
      </c>
    </row>
    <row r="837" spans="1:17" x14ac:dyDescent="0.25">
      <c r="A837" s="63" t="s">
        <v>278</v>
      </c>
      <c r="B837" t="s">
        <v>3937</v>
      </c>
      <c r="D837" t="s">
        <v>3938</v>
      </c>
      <c r="F837" t="s">
        <v>1091</v>
      </c>
      <c r="G837" t="s">
        <v>1240</v>
      </c>
      <c r="H837" t="s">
        <v>1240</v>
      </c>
      <c r="I837" t="str">
        <f t="shared" si="39"/>
        <v>NM_001028015</v>
      </c>
      <c r="J837" t="str">
        <f t="shared" si="40"/>
        <v/>
      </c>
      <c r="K837" t="s">
        <v>4051</v>
      </c>
      <c r="P837" t="s">
        <v>1091</v>
      </c>
      <c r="Q837" t="str">
        <f t="shared" si="41"/>
        <v>NM_001028015</v>
      </c>
    </row>
    <row r="838" spans="1:17" x14ac:dyDescent="0.25">
      <c r="A838" s="63" t="s">
        <v>473</v>
      </c>
      <c r="B838" t="s">
        <v>3939</v>
      </c>
      <c r="D838" t="s">
        <v>3940</v>
      </c>
      <c r="F838" t="s">
        <v>1092</v>
      </c>
      <c r="G838" t="s">
        <v>2308</v>
      </c>
      <c r="H838" t="s">
        <v>1346</v>
      </c>
      <c r="I838" t="str">
        <f t="shared" si="39"/>
        <v>Not In List</v>
      </c>
      <c r="J838" t="str">
        <f t="shared" si="40"/>
        <v>187154_at</v>
      </c>
      <c r="K838" t="s">
        <v>4051</v>
      </c>
      <c r="P838" t="s">
        <v>1092</v>
      </c>
      <c r="Q838" t="str">
        <f t="shared" si="41"/>
        <v>NM_065943</v>
      </c>
    </row>
    <row r="839" spans="1:17" x14ac:dyDescent="0.25">
      <c r="A839" s="63" t="s">
        <v>473</v>
      </c>
      <c r="B839" t="s">
        <v>3941</v>
      </c>
      <c r="D839" t="s">
        <v>3940</v>
      </c>
      <c r="F839" t="s">
        <v>1093</v>
      </c>
      <c r="G839" t="s">
        <v>2309</v>
      </c>
      <c r="H839" t="s">
        <v>1357</v>
      </c>
      <c r="I839" t="str">
        <f t="shared" si="39"/>
        <v>NM_068581</v>
      </c>
      <c r="J839" t="str">
        <f t="shared" si="40"/>
        <v/>
      </c>
      <c r="K839" t="s">
        <v>4051</v>
      </c>
      <c r="P839" t="s">
        <v>1093</v>
      </c>
      <c r="Q839" t="str">
        <f t="shared" si="41"/>
        <v>NM_068581</v>
      </c>
    </row>
    <row r="840" spans="1:17" x14ac:dyDescent="0.25">
      <c r="A840" s="63" t="s">
        <v>537</v>
      </c>
      <c r="B840" t="s">
        <v>3942</v>
      </c>
      <c r="D840" t="s">
        <v>3943</v>
      </c>
      <c r="F840" t="s">
        <v>1094</v>
      </c>
      <c r="G840" t="s">
        <v>2310</v>
      </c>
      <c r="H840" t="s">
        <v>2311</v>
      </c>
      <c r="I840" t="str">
        <f t="shared" si="39"/>
        <v>NM_070182</v>
      </c>
      <c r="J840" t="str">
        <f t="shared" si="40"/>
        <v/>
      </c>
      <c r="K840" t="s">
        <v>4051</v>
      </c>
      <c r="P840" t="s">
        <v>1094</v>
      </c>
      <c r="Q840" t="str">
        <f t="shared" si="41"/>
        <v>NM_070182</v>
      </c>
    </row>
    <row r="841" spans="1:17" x14ac:dyDescent="0.25">
      <c r="A841" s="63" t="s">
        <v>537</v>
      </c>
      <c r="B841" t="s">
        <v>3944</v>
      </c>
      <c r="D841" t="s">
        <v>3943</v>
      </c>
      <c r="F841" t="s">
        <v>1095</v>
      </c>
      <c r="G841" t="s">
        <v>2312</v>
      </c>
      <c r="H841" t="s">
        <v>2313</v>
      </c>
      <c r="I841" t="str">
        <f t="shared" si="39"/>
        <v>NM_001269784</v>
      </c>
      <c r="J841" t="str">
        <f t="shared" si="40"/>
        <v/>
      </c>
      <c r="K841" t="s">
        <v>4051</v>
      </c>
      <c r="P841" t="s">
        <v>1095</v>
      </c>
      <c r="Q841" t="str">
        <f t="shared" si="41"/>
        <v>NM_001269784</v>
      </c>
    </row>
    <row r="842" spans="1:17" x14ac:dyDescent="0.25">
      <c r="A842" s="63" t="s">
        <v>533</v>
      </c>
      <c r="B842" t="s">
        <v>3945</v>
      </c>
      <c r="D842" t="s">
        <v>3946</v>
      </c>
      <c r="F842" t="s">
        <v>1096</v>
      </c>
      <c r="G842" t="s">
        <v>239</v>
      </c>
      <c r="H842" t="s">
        <v>1342</v>
      </c>
      <c r="I842" t="str">
        <f t="shared" si="39"/>
        <v>NM_059953</v>
      </c>
      <c r="J842" t="str">
        <f t="shared" si="40"/>
        <v/>
      </c>
      <c r="K842" t="s">
        <v>4051</v>
      </c>
      <c r="P842" t="s">
        <v>1096</v>
      </c>
      <c r="Q842" t="str">
        <f t="shared" si="41"/>
        <v>NM_059953</v>
      </c>
    </row>
    <row r="843" spans="1:17" x14ac:dyDescent="0.25">
      <c r="A843" s="63" t="s">
        <v>533</v>
      </c>
      <c r="B843" t="s">
        <v>3947</v>
      </c>
      <c r="D843" t="s">
        <v>3946</v>
      </c>
      <c r="F843" t="s">
        <v>1097</v>
      </c>
      <c r="G843" t="s">
        <v>2314</v>
      </c>
      <c r="H843" t="s">
        <v>1348</v>
      </c>
      <c r="I843" t="str">
        <f t="shared" si="39"/>
        <v>NM_068775</v>
      </c>
      <c r="J843" t="str">
        <f t="shared" si="40"/>
        <v/>
      </c>
      <c r="K843" t="s">
        <v>4051</v>
      </c>
      <c r="P843" t="s">
        <v>1097</v>
      </c>
      <c r="Q843" t="str">
        <f t="shared" si="41"/>
        <v>NM_068775</v>
      </c>
    </row>
    <row r="844" spans="1:17" x14ac:dyDescent="0.25">
      <c r="A844" s="63" t="s">
        <v>533</v>
      </c>
      <c r="B844" t="s">
        <v>3948</v>
      </c>
      <c r="D844" t="s">
        <v>3946</v>
      </c>
      <c r="F844" t="s">
        <v>1098</v>
      </c>
      <c r="G844" t="s">
        <v>2315</v>
      </c>
      <c r="H844" t="s">
        <v>2316</v>
      </c>
      <c r="I844" t="str">
        <f t="shared" si="39"/>
        <v>NM_074003</v>
      </c>
      <c r="J844" t="str">
        <f t="shared" si="40"/>
        <v/>
      </c>
      <c r="K844" t="s">
        <v>4051</v>
      </c>
      <c r="P844" t="s">
        <v>1098</v>
      </c>
      <c r="Q844" t="str">
        <f t="shared" si="41"/>
        <v>NM_074003</v>
      </c>
    </row>
    <row r="845" spans="1:17" x14ac:dyDescent="0.25">
      <c r="A845" s="63" t="s">
        <v>533</v>
      </c>
      <c r="B845" t="s">
        <v>3949</v>
      </c>
      <c r="D845" t="s">
        <v>3946</v>
      </c>
      <c r="F845" t="s">
        <v>1099</v>
      </c>
      <c r="G845" t="s">
        <v>2317</v>
      </c>
      <c r="H845" t="s">
        <v>1352</v>
      </c>
      <c r="I845" t="str">
        <f t="shared" si="39"/>
        <v>NM_077544</v>
      </c>
      <c r="J845" t="str">
        <f t="shared" si="40"/>
        <v/>
      </c>
      <c r="K845" t="s">
        <v>4051</v>
      </c>
      <c r="P845" t="s">
        <v>1099</v>
      </c>
      <c r="Q845" t="str">
        <f t="shared" si="41"/>
        <v>NM_077544</v>
      </c>
    </row>
    <row r="846" spans="1:17" x14ac:dyDescent="0.25">
      <c r="A846" s="63" t="s">
        <v>533</v>
      </c>
      <c r="B846" t="s">
        <v>3950</v>
      </c>
      <c r="D846" t="s">
        <v>3946</v>
      </c>
      <c r="F846" t="s">
        <v>1100</v>
      </c>
      <c r="G846" t="s">
        <v>2318</v>
      </c>
      <c r="H846" t="s">
        <v>1352</v>
      </c>
      <c r="I846" t="str">
        <f t="shared" si="39"/>
        <v>NM_065394</v>
      </c>
      <c r="J846" t="str">
        <f t="shared" si="40"/>
        <v/>
      </c>
      <c r="K846" t="s">
        <v>4051</v>
      </c>
      <c r="P846" t="s">
        <v>1100</v>
      </c>
      <c r="Q846" t="str">
        <f t="shared" si="41"/>
        <v>NM_065394</v>
      </c>
    </row>
    <row r="847" spans="1:17" x14ac:dyDescent="0.25">
      <c r="A847" s="63" t="s">
        <v>533</v>
      </c>
      <c r="B847" t="s">
        <v>3951</v>
      </c>
      <c r="D847" t="s">
        <v>3946</v>
      </c>
      <c r="F847" t="s">
        <v>1101</v>
      </c>
      <c r="G847" t="s">
        <v>2319</v>
      </c>
      <c r="H847" t="s">
        <v>1342</v>
      </c>
      <c r="I847" t="str">
        <f t="shared" si="39"/>
        <v>NM_065939</v>
      </c>
      <c r="J847" t="str">
        <f t="shared" si="40"/>
        <v/>
      </c>
      <c r="K847" t="s">
        <v>4051</v>
      </c>
      <c r="P847" t="s">
        <v>1101</v>
      </c>
      <c r="Q847" t="str">
        <f t="shared" si="41"/>
        <v>NM_065939</v>
      </c>
    </row>
    <row r="848" spans="1:17" x14ac:dyDescent="0.25">
      <c r="A848" s="63" t="s">
        <v>533</v>
      </c>
      <c r="B848" t="s">
        <v>3952</v>
      </c>
      <c r="D848" t="s">
        <v>3946</v>
      </c>
      <c r="F848" t="s">
        <v>1102</v>
      </c>
      <c r="G848" t="s">
        <v>2320</v>
      </c>
      <c r="H848" t="s">
        <v>2321</v>
      </c>
      <c r="I848" t="str">
        <f t="shared" si="39"/>
        <v>NM_069574</v>
      </c>
      <c r="J848" t="str">
        <f t="shared" si="40"/>
        <v/>
      </c>
      <c r="K848" t="s">
        <v>4051</v>
      </c>
      <c r="P848" t="s">
        <v>1102</v>
      </c>
      <c r="Q848" t="str">
        <f t="shared" si="41"/>
        <v>NM_069574</v>
      </c>
    </row>
    <row r="849" spans="1:17" x14ac:dyDescent="0.25">
      <c r="A849" s="63" t="s">
        <v>533</v>
      </c>
      <c r="B849" t="s">
        <v>3953</v>
      </c>
      <c r="D849" t="s">
        <v>3946</v>
      </c>
      <c r="F849" t="s">
        <v>1103</v>
      </c>
      <c r="G849" t="s">
        <v>2322</v>
      </c>
      <c r="H849" t="s">
        <v>2323</v>
      </c>
      <c r="I849" t="str">
        <f t="shared" si="39"/>
        <v>NM_062581</v>
      </c>
      <c r="J849" t="str">
        <f t="shared" si="40"/>
        <v/>
      </c>
      <c r="K849" t="s">
        <v>4051</v>
      </c>
      <c r="P849" t="s">
        <v>1103</v>
      </c>
      <c r="Q849" t="str">
        <f t="shared" si="41"/>
        <v>NM_062581</v>
      </c>
    </row>
    <row r="850" spans="1:17" x14ac:dyDescent="0.25">
      <c r="A850" s="63" t="s">
        <v>533</v>
      </c>
      <c r="B850" t="s">
        <v>3954</v>
      </c>
      <c r="D850" t="s">
        <v>3946</v>
      </c>
      <c r="F850" t="s">
        <v>1104</v>
      </c>
      <c r="G850" t="s">
        <v>2324</v>
      </c>
      <c r="H850" t="s">
        <v>2325</v>
      </c>
      <c r="I850" t="str">
        <f t="shared" si="39"/>
        <v>AY726541</v>
      </c>
      <c r="J850" t="str">
        <f t="shared" si="40"/>
        <v/>
      </c>
      <c r="K850" t="s">
        <v>4051</v>
      </c>
      <c r="P850" t="s">
        <v>1104</v>
      </c>
      <c r="Q850" t="str">
        <f t="shared" si="41"/>
        <v>AY726541</v>
      </c>
    </row>
    <row r="851" spans="1:17" x14ac:dyDescent="0.25">
      <c r="A851" s="63" t="s">
        <v>533</v>
      </c>
      <c r="B851" t="s">
        <v>3955</v>
      </c>
      <c r="D851" t="s">
        <v>3946</v>
      </c>
      <c r="F851" t="s">
        <v>1105</v>
      </c>
      <c r="G851" t="s">
        <v>2326</v>
      </c>
      <c r="H851" t="s">
        <v>2327</v>
      </c>
      <c r="I851" t="str">
        <f t="shared" si="39"/>
        <v>NM_075595</v>
      </c>
      <c r="J851" t="str">
        <f t="shared" si="40"/>
        <v/>
      </c>
      <c r="K851" t="s">
        <v>4051</v>
      </c>
      <c r="P851" t="s">
        <v>1105</v>
      </c>
      <c r="Q851" t="str">
        <f t="shared" si="41"/>
        <v>NM_075595</v>
      </c>
    </row>
    <row r="852" spans="1:17" x14ac:dyDescent="0.25">
      <c r="A852" s="63" t="s">
        <v>533</v>
      </c>
      <c r="B852" t="s">
        <v>3956</v>
      </c>
      <c r="D852" t="s">
        <v>3946</v>
      </c>
      <c r="F852" t="s">
        <v>1106</v>
      </c>
      <c r="G852" t="s">
        <v>2328</v>
      </c>
      <c r="H852" t="s">
        <v>2329</v>
      </c>
      <c r="I852" t="str">
        <f t="shared" si="39"/>
        <v>Not In List</v>
      </c>
      <c r="J852" t="str">
        <f t="shared" si="40"/>
        <v>189923_s_at</v>
      </c>
      <c r="K852" t="s">
        <v>4051</v>
      </c>
      <c r="P852" t="s">
        <v>1106</v>
      </c>
      <c r="Q852" t="str">
        <f t="shared" si="41"/>
        <v>NM_058626</v>
      </c>
    </row>
    <row r="853" spans="1:17" x14ac:dyDescent="0.25">
      <c r="A853" s="63" t="s">
        <v>838</v>
      </c>
      <c r="B853" t="s">
        <v>3957</v>
      </c>
      <c r="D853" t="s">
        <v>3958</v>
      </c>
      <c r="F853" t="s">
        <v>1107</v>
      </c>
      <c r="G853" t="s">
        <v>2330</v>
      </c>
      <c r="H853" t="s">
        <v>1348</v>
      </c>
      <c r="I853" t="str">
        <f t="shared" si="39"/>
        <v>Not In List</v>
      </c>
      <c r="J853" t="str">
        <f t="shared" si="40"/>
        <v>175972_at</v>
      </c>
      <c r="K853" t="s">
        <v>4051</v>
      </c>
      <c r="P853" t="s">
        <v>1107</v>
      </c>
      <c r="Q853" t="str">
        <f t="shared" si="41"/>
        <v>NM_058904</v>
      </c>
    </row>
    <row r="854" spans="1:17" x14ac:dyDescent="0.25">
      <c r="A854" s="63" t="s">
        <v>366</v>
      </c>
      <c r="B854" t="s">
        <v>3959</v>
      </c>
      <c r="D854" t="s">
        <v>3960</v>
      </c>
      <c r="F854" t="s">
        <v>1108</v>
      </c>
      <c r="G854" t="s">
        <v>2331</v>
      </c>
      <c r="H854" t="s">
        <v>1342</v>
      </c>
      <c r="I854" t="str">
        <f t="shared" si="39"/>
        <v>NM_062492</v>
      </c>
      <c r="J854" t="str">
        <f t="shared" si="40"/>
        <v/>
      </c>
      <c r="K854" t="s">
        <v>4051</v>
      </c>
      <c r="P854" t="s">
        <v>1108</v>
      </c>
      <c r="Q854" t="str">
        <f t="shared" si="41"/>
        <v>NM_062492</v>
      </c>
    </row>
    <row r="855" spans="1:17" x14ac:dyDescent="0.25">
      <c r="A855" s="63" t="s">
        <v>485</v>
      </c>
      <c r="B855" t="s">
        <v>3961</v>
      </c>
      <c r="D855" t="s">
        <v>3962</v>
      </c>
      <c r="F855" t="s">
        <v>1109</v>
      </c>
      <c r="G855" t="s">
        <v>2332</v>
      </c>
      <c r="H855" t="s">
        <v>1352</v>
      </c>
      <c r="I855" t="str">
        <f t="shared" si="39"/>
        <v>NM_001128967</v>
      </c>
      <c r="J855" t="str">
        <f t="shared" si="40"/>
        <v/>
      </c>
      <c r="K855" t="s">
        <v>4051</v>
      </c>
      <c r="P855" t="s">
        <v>1109</v>
      </c>
      <c r="Q855" t="str">
        <f t="shared" si="41"/>
        <v>NM_001128967</v>
      </c>
    </row>
    <row r="856" spans="1:17" x14ac:dyDescent="0.25">
      <c r="A856" s="63" t="s">
        <v>485</v>
      </c>
      <c r="B856" t="s">
        <v>3963</v>
      </c>
      <c r="D856" t="s">
        <v>3962</v>
      </c>
      <c r="F856" t="s">
        <v>1110</v>
      </c>
      <c r="G856" t="s">
        <v>2333</v>
      </c>
      <c r="H856" t="s">
        <v>2334</v>
      </c>
      <c r="I856" t="str">
        <f t="shared" si="39"/>
        <v>NM_062446</v>
      </c>
      <c r="J856" t="str">
        <f t="shared" si="40"/>
        <v/>
      </c>
      <c r="K856" t="s">
        <v>4051</v>
      </c>
      <c r="P856" t="s">
        <v>1110</v>
      </c>
      <c r="Q856" t="str">
        <f t="shared" si="41"/>
        <v>NM_062446</v>
      </c>
    </row>
    <row r="857" spans="1:17" x14ac:dyDescent="0.25">
      <c r="A857" s="63" t="s">
        <v>851</v>
      </c>
      <c r="B857" t="s">
        <v>3964</v>
      </c>
      <c r="D857" t="s">
        <v>3965</v>
      </c>
      <c r="F857" t="s">
        <v>1111</v>
      </c>
      <c r="G857" t="s">
        <v>2335</v>
      </c>
      <c r="H857" t="s">
        <v>2336</v>
      </c>
      <c r="I857" t="str">
        <f t="shared" si="39"/>
        <v>NM_063510</v>
      </c>
      <c r="J857" t="str">
        <f t="shared" si="40"/>
        <v/>
      </c>
      <c r="K857" t="s">
        <v>4051</v>
      </c>
      <c r="P857" t="s">
        <v>1111</v>
      </c>
      <c r="Q857" t="str">
        <f t="shared" si="41"/>
        <v>NM_063510</v>
      </c>
    </row>
    <row r="858" spans="1:17" x14ac:dyDescent="0.25">
      <c r="A858" s="63" t="s">
        <v>497</v>
      </c>
      <c r="B858" t="s">
        <v>3966</v>
      </c>
      <c r="D858" t="s">
        <v>3967</v>
      </c>
      <c r="F858" t="s">
        <v>1112</v>
      </c>
      <c r="G858" t="s">
        <v>2337</v>
      </c>
      <c r="H858" t="s">
        <v>2338</v>
      </c>
      <c r="I858" t="str">
        <f t="shared" si="39"/>
        <v>Not In List</v>
      </c>
      <c r="J858" t="str">
        <f t="shared" si="40"/>
        <v>189686_at</v>
      </c>
      <c r="K858" t="s">
        <v>4051</v>
      </c>
      <c r="P858" t="s">
        <v>1112</v>
      </c>
      <c r="Q858" t="str">
        <f t="shared" si="41"/>
        <v>NM_001313259</v>
      </c>
    </row>
    <row r="859" spans="1:17" x14ac:dyDescent="0.25">
      <c r="A859" s="63" t="s">
        <v>497</v>
      </c>
      <c r="B859" t="s">
        <v>3968</v>
      </c>
      <c r="D859" t="s">
        <v>3967</v>
      </c>
      <c r="F859" t="s">
        <v>1113</v>
      </c>
      <c r="G859" t="s">
        <v>2339</v>
      </c>
      <c r="H859" t="s">
        <v>2340</v>
      </c>
      <c r="I859" t="str">
        <f t="shared" si="39"/>
        <v>NM_069362</v>
      </c>
      <c r="J859" t="str">
        <f t="shared" si="40"/>
        <v/>
      </c>
      <c r="K859" t="s">
        <v>4051</v>
      </c>
      <c r="P859" t="s">
        <v>1113</v>
      </c>
      <c r="Q859" t="str">
        <f t="shared" si="41"/>
        <v>NM_069362</v>
      </c>
    </row>
    <row r="860" spans="1:17" x14ac:dyDescent="0.25">
      <c r="A860" s="63" t="s">
        <v>898</v>
      </c>
      <c r="B860" t="s">
        <v>3969</v>
      </c>
      <c r="D860" t="s">
        <v>3970</v>
      </c>
      <c r="F860" t="s">
        <v>1114</v>
      </c>
      <c r="G860" t="s">
        <v>2341</v>
      </c>
      <c r="H860" t="s">
        <v>1719</v>
      </c>
      <c r="I860" t="str">
        <f t="shared" si="39"/>
        <v>NM_001313260</v>
      </c>
      <c r="J860" t="str">
        <f t="shared" si="40"/>
        <v/>
      </c>
      <c r="K860" t="s">
        <v>4051</v>
      </c>
      <c r="P860" t="s">
        <v>1114</v>
      </c>
      <c r="Q860" t="str">
        <f t="shared" si="41"/>
        <v>NM_001313260</v>
      </c>
    </row>
    <row r="861" spans="1:17" x14ac:dyDescent="0.25">
      <c r="A861" s="63" t="s">
        <v>668</v>
      </c>
      <c r="B861" t="s">
        <v>3971</v>
      </c>
      <c r="D861" t="s">
        <v>3972</v>
      </c>
      <c r="F861" t="s">
        <v>1115</v>
      </c>
      <c r="G861" t="s">
        <v>2342</v>
      </c>
      <c r="H861" t="s">
        <v>1613</v>
      </c>
      <c r="I861" t="str">
        <f t="shared" si="39"/>
        <v>Not In List</v>
      </c>
      <c r="J861" t="str">
        <f t="shared" si="40"/>
        <v>190579_at</v>
      </c>
      <c r="K861" t="s">
        <v>4051</v>
      </c>
      <c r="P861" t="s">
        <v>1115</v>
      </c>
      <c r="Q861" t="str">
        <f t="shared" si="41"/>
        <v>NM_001083286</v>
      </c>
    </row>
    <row r="862" spans="1:17" x14ac:dyDescent="0.25">
      <c r="A862" s="63" t="s">
        <v>668</v>
      </c>
      <c r="B862" t="s">
        <v>3973</v>
      </c>
      <c r="D862" t="s">
        <v>3972</v>
      </c>
      <c r="F862" t="s">
        <v>1116</v>
      </c>
      <c r="G862" t="s">
        <v>1240</v>
      </c>
      <c r="H862" t="s">
        <v>1240</v>
      </c>
      <c r="I862" t="str">
        <f t="shared" si="39"/>
        <v>Not In List</v>
      </c>
      <c r="J862" t="str">
        <f t="shared" si="40"/>
        <v>Not In List</v>
      </c>
      <c r="K862" t="s">
        <v>4051</v>
      </c>
      <c r="P862" t="s">
        <v>1116</v>
      </c>
      <c r="Q862" t="e">
        <f t="shared" si="41"/>
        <v>#N/A</v>
      </c>
    </row>
    <row r="863" spans="1:17" x14ac:dyDescent="0.25">
      <c r="A863" s="63" t="s">
        <v>668</v>
      </c>
      <c r="B863" t="s">
        <v>3974</v>
      </c>
      <c r="D863" t="s">
        <v>3972</v>
      </c>
      <c r="F863" t="s">
        <v>1117</v>
      </c>
      <c r="G863" t="s">
        <v>2343</v>
      </c>
      <c r="H863" t="s">
        <v>2344</v>
      </c>
      <c r="I863" t="str">
        <f t="shared" si="39"/>
        <v>Not In List</v>
      </c>
      <c r="J863" t="str">
        <f t="shared" si="40"/>
        <v>194009_at</v>
      </c>
      <c r="K863" t="s">
        <v>4051</v>
      </c>
      <c r="P863" t="s">
        <v>1117</v>
      </c>
      <c r="Q863" t="str">
        <f t="shared" si="41"/>
        <v>NM_001029713</v>
      </c>
    </row>
    <row r="864" spans="1:17" x14ac:dyDescent="0.25">
      <c r="A864" s="63" t="s">
        <v>668</v>
      </c>
      <c r="B864" t="s">
        <v>3975</v>
      </c>
      <c r="D864" t="s">
        <v>3972</v>
      </c>
      <c r="F864" t="s">
        <v>1118</v>
      </c>
      <c r="G864" t="s">
        <v>2345</v>
      </c>
      <c r="H864" t="s">
        <v>2346</v>
      </c>
      <c r="I864" t="str">
        <f t="shared" si="39"/>
        <v>NM_067597</v>
      </c>
      <c r="J864" t="str">
        <f t="shared" si="40"/>
        <v/>
      </c>
      <c r="K864" t="s">
        <v>4051</v>
      </c>
      <c r="P864" t="s">
        <v>1118</v>
      </c>
      <c r="Q864" t="str">
        <f t="shared" si="41"/>
        <v>NM_067597</v>
      </c>
    </row>
    <row r="865" spans="1:17" x14ac:dyDescent="0.25">
      <c r="A865" s="63" t="s">
        <v>445</v>
      </c>
      <c r="B865" t="s">
        <v>3976</v>
      </c>
      <c r="D865" t="s">
        <v>3977</v>
      </c>
      <c r="F865" t="s">
        <v>1119</v>
      </c>
      <c r="G865" t="s">
        <v>2347</v>
      </c>
      <c r="H865" t="s">
        <v>1352</v>
      </c>
      <c r="I865" t="str">
        <f t="shared" si="39"/>
        <v>Not In List</v>
      </c>
      <c r="J865" t="str">
        <f t="shared" si="40"/>
        <v>184135_s_at</v>
      </c>
      <c r="K865" t="s">
        <v>4051</v>
      </c>
      <c r="P865" t="s">
        <v>1119</v>
      </c>
      <c r="Q865" t="str">
        <f t="shared" si="41"/>
        <v>NM_001307231</v>
      </c>
    </row>
    <row r="866" spans="1:17" x14ac:dyDescent="0.25">
      <c r="A866" s="63" t="s">
        <v>741</v>
      </c>
      <c r="B866" t="s">
        <v>3978</v>
      </c>
      <c r="D866" t="s">
        <v>3979</v>
      </c>
      <c r="F866" t="s">
        <v>1120</v>
      </c>
      <c r="G866" t="s">
        <v>1240</v>
      </c>
      <c r="H866" t="s">
        <v>1240</v>
      </c>
      <c r="I866" t="str">
        <f t="shared" si="39"/>
        <v>Not In List</v>
      </c>
      <c r="J866" t="str">
        <f t="shared" si="40"/>
        <v>Not In List</v>
      </c>
      <c r="K866" t="s">
        <v>4051</v>
      </c>
      <c r="P866" t="s">
        <v>1120</v>
      </c>
      <c r="Q866" t="e">
        <f t="shared" si="41"/>
        <v>#N/A</v>
      </c>
    </row>
    <row r="867" spans="1:17" x14ac:dyDescent="0.25">
      <c r="A867" s="63" t="s">
        <v>913</v>
      </c>
      <c r="B867" t="s">
        <v>3980</v>
      </c>
      <c r="D867" t="s">
        <v>3981</v>
      </c>
      <c r="F867" t="s">
        <v>1121</v>
      </c>
      <c r="G867" t="s">
        <v>2348</v>
      </c>
      <c r="H867" t="s">
        <v>1346</v>
      </c>
      <c r="I867" t="str">
        <f t="shared" si="39"/>
        <v>Not In List</v>
      </c>
      <c r="J867" t="str">
        <f t="shared" si="40"/>
        <v>187608_s_at</v>
      </c>
      <c r="K867" t="s">
        <v>4051</v>
      </c>
      <c r="P867" t="s">
        <v>1121</v>
      </c>
      <c r="Q867" t="str">
        <f t="shared" si="41"/>
        <v>NM_069197</v>
      </c>
    </row>
    <row r="868" spans="1:17" x14ac:dyDescent="0.25">
      <c r="A868" s="63" t="s">
        <v>913</v>
      </c>
      <c r="B868" t="s">
        <v>3982</v>
      </c>
      <c r="D868" t="s">
        <v>3981</v>
      </c>
      <c r="F868" t="s">
        <v>1122</v>
      </c>
      <c r="G868" t="s">
        <v>1240</v>
      </c>
      <c r="H868" t="s">
        <v>1240</v>
      </c>
      <c r="I868" t="str">
        <f t="shared" si="39"/>
        <v>Not In List</v>
      </c>
      <c r="J868" t="str">
        <f t="shared" si="40"/>
        <v>Not In List</v>
      </c>
      <c r="K868" t="s">
        <v>4051</v>
      </c>
      <c r="P868" t="s">
        <v>1122</v>
      </c>
      <c r="Q868" t="e">
        <f t="shared" si="41"/>
        <v>#N/A</v>
      </c>
    </row>
    <row r="869" spans="1:17" x14ac:dyDescent="0.25">
      <c r="A869" s="63" t="s">
        <v>393</v>
      </c>
      <c r="B869" t="s">
        <v>3983</v>
      </c>
      <c r="D869" t="s">
        <v>3984</v>
      </c>
      <c r="F869" t="s">
        <v>1123</v>
      </c>
      <c r="G869" t="s">
        <v>2349</v>
      </c>
      <c r="H869" t="s">
        <v>2350</v>
      </c>
      <c r="I869" t="str">
        <f t="shared" si="39"/>
        <v>NM_067626</v>
      </c>
      <c r="J869" t="str">
        <f t="shared" si="40"/>
        <v/>
      </c>
      <c r="K869" t="s">
        <v>4051</v>
      </c>
      <c r="P869" t="s">
        <v>1123</v>
      </c>
      <c r="Q869" t="str">
        <f t="shared" si="41"/>
        <v>NM_067626</v>
      </c>
    </row>
    <row r="870" spans="1:17" x14ac:dyDescent="0.25">
      <c r="A870" s="63" t="s">
        <v>393</v>
      </c>
      <c r="B870" t="s">
        <v>3985</v>
      </c>
      <c r="D870" t="s">
        <v>3984</v>
      </c>
      <c r="F870" t="s">
        <v>1124</v>
      </c>
      <c r="G870" t="s">
        <v>1258</v>
      </c>
      <c r="H870" t="s">
        <v>2351</v>
      </c>
      <c r="I870" t="str">
        <f t="shared" si="39"/>
        <v>NM_064523</v>
      </c>
      <c r="J870" t="str">
        <f t="shared" si="40"/>
        <v/>
      </c>
      <c r="K870" t="s">
        <v>4051</v>
      </c>
      <c r="P870" t="s">
        <v>1124</v>
      </c>
      <c r="Q870" t="str">
        <f t="shared" si="41"/>
        <v>NM_064523</v>
      </c>
    </row>
    <row r="871" spans="1:17" x14ac:dyDescent="0.25">
      <c r="A871" s="63" t="s">
        <v>831</v>
      </c>
      <c r="B871" t="s">
        <v>3986</v>
      </c>
      <c r="D871" t="s">
        <v>3987</v>
      </c>
      <c r="F871" t="s">
        <v>1125</v>
      </c>
      <c r="G871" t="s">
        <v>1741</v>
      </c>
      <c r="H871" t="s">
        <v>1742</v>
      </c>
      <c r="I871" t="str">
        <f t="shared" si="39"/>
        <v>NM_065541</v>
      </c>
      <c r="J871" t="str">
        <f t="shared" si="40"/>
        <v/>
      </c>
      <c r="K871" t="s">
        <v>4051</v>
      </c>
      <c r="P871" t="s">
        <v>1125</v>
      </c>
      <c r="Q871" t="str">
        <f t="shared" si="41"/>
        <v>NM_065541</v>
      </c>
    </row>
    <row r="872" spans="1:17" x14ac:dyDescent="0.25">
      <c r="A872" s="63" t="s">
        <v>831</v>
      </c>
      <c r="B872" t="s">
        <v>3988</v>
      </c>
      <c r="D872" t="s">
        <v>3987</v>
      </c>
      <c r="F872" t="s">
        <v>1126</v>
      </c>
      <c r="G872" t="s">
        <v>241</v>
      </c>
      <c r="H872" t="s">
        <v>1352</v>
      </c>
      <c r="I872" t="str">
        <f t="shared" si="39"/>
        <v>NM_063526</v>
      </c>
      <c r="J872" t="str">
        <f t="shared" si="40"/>
        <v/>
      </c>
      <c r="K872" t="s">
        <v>4051</v>
      </c>
      <c r="P872" t="s">
        <v>1126</v>
      </c>
      <c r="Q872" t="str">
        <f t="shared" si="41"/>
        <v>NM_063526</v>
      </c>
    </row>
    <row r="873" spans="1:17" x14ac:dyDescent="0.25">
      <c r="A873" s="63" t="s">
        <v>462</v>
      </c>
      <c r="B873" t="s">
        <v>3989</v>
      </c>
      <c r="D873" t="s">
        <v>3990</v>
      </c>
      <c r="F873" t="s">
        <v>1127</v>
      </c>
      <c r="G873" t="s">
        <v>2353</v>
      </c>
      <c r="H873" t="s">
        <v>1352</v>
      </c>
      <c r="I873" t="str">
        <f t="shared" si="39"/>
        <v>NM_065978</v>
      </c>
      <c r="J873" t="str">
        <f t="shared" si="40"/>
        <v/>
      </c>
      <c r="K873" t="s">
        <v>4051</v>
      </c>
      <c r="P873" t="s">
        <v>1127</v>
      </c>
      <c r="Q873" t="str">
        <f t="shared" si="41"/>
        <v>NM_065978</v>
      </c>
    </row>
    <row r="874" spans="1:17" x14ac:dyDescent="0.25">
      <c r="A874" s="63" t="s">
        <v>462</v>
      </c>
      <c r="B874" t="s">
        <v>3991</v>
      </c>
      <c r="D874" t="s">
        <v>3990</v>
      </c>
      <c r="F874" t="s">
        <v>1128</v>
      </c>
      <c r="G874" t="s">
        <v>1240</v>
      </c>
      <c r="H874" t="s">
        <v>1240</v>
      </c>
      <c r="I874" t="str">
        <f t="shared" si="39"/>
        <v>NM_074434</v>
      </c>
      <c r="J874" t="str">
        <f t="shared" si="40"/>
        <v/>
      </c>
      <c r="K874" t="s">
        <v>4051</v>
      </c>
      <c r="P874" t="s">
        <v>1128</v>
      </c>
      <c r="Q874" t="str">
        <f t="shared" si="41"/>
        <v>NM_074434</v>
      </c>
    </row>
    <row r="875" spans="1:17" x14ac:dyDescent="0.25">
      <c r="A875" s="63" t="s">
        <v>525</v>
      </c>
      <c r="B875" t="s">
        <v>3992</v>
      </c>
      <c r="D875" t="s">
        <v>3993</v>
      </c>
      <c r="F875" t="s">
        <v>1129</v>
      </c>
      <c r="G875" t="s">
        <v>2354</v>
      </c>
      <c r="H875" t="s">
        <v>2355</v>
      </c>
      <c r="I875" t="str">
        <f t="shared" si="39"/>
        <v>NM_071050</v>
      </c>
      <c r="J875" t="str">
        <f t="shared" si="40"/>
        <v/>
      </c>
      <c r="K875" t="s">
        <v>4051</v>
      </c>
      <c r="P875" t="s">
        <v>1129</v>
      </c>
      <c r="Q875" t="str">
        <f t="shared" si="41"/>
        <v>NM_071050</v>
      </c>
    </row>
    <row r="876" spans="1:17" x14ac:dyDescent="0.25">
      <c r="A876" s="63" t="s">
        <v>286</v>
      </c>
      <c r="B876" t="s">
        <v>3994</v>
      </c>
      <c r="D876" t="s">
        <v>3995</v>
      </c>
      <c r="F876" t="s">
        <v>1130</v>
      </c>
      <c r="G876" t="s">
        <v>2356</v>
      </c>
      <c r="H876" t="s">
        <v>1352</v>
      </c>
      <c r="I876" t="str">
        <f t="shared" si="39"/>
        <v>Not In List</v>
      </c>
      <c r="J876" t="str">
        <f t="shared" si="40"/>
        <v>179149_at</v>
      </c>
      <c r="K876" t="s">
        <v>4051</v>
      </c>
      <c r="P876" t="s">
        <v>1130</v>
      </c>
      <c r="Q876" t="str">
        <f t="shared" si="41"/>
        <v>NM_001083287</v>
      </c>
    </row>
    <row r="877" spans="1:17" x14ac:dyDescent="0.25">
      <c r="A877" s="63" t="s">
        <v>286</v>
      </c>
      <c r="B877" t="s">
        <v>3996</v>
      </c>
      <c r="D877" t="s">
        <v>3995</v>
      </c>
      <c r="F877" t="s">
        <v>1131</v>
      </c>
      <c r="G877" t="s">
        <v>2357</v>
      </c>
      <c r="H877" t="s">
        <v>2358</v>
      </c>
      <c r="I877" t="str">
        <f t="shared" si="39"/>
        <v>NM_063321</v>
      </c>
      <c r="J877" t="str">
        <f t="shared" si="40"/>
        <v/>
      </c>
      <c r="K877" t="s">
        <v>4051</v>
      </c>
      <c r="P877" t="s">
        <v>1131</v>
      </c>
      <c r="Q877" t="str">
        <f t="shared" si="41"/>
        <v>NM_063321</v>
      </c>
    </row>
    <row r="878" spans="1:17" x14ac:dyDescent="0.25">
      <c r="A878" s="63" t="s">
        <v>1140</v>
      </c>
      <c r="B878" t="s">
        <v>3997</v>
      </c>
      <c r="D878" t="s">
        <v>3998</v>
      </c>
      <c r="F878" t="s">
        <v>1132</v>
      </c>
      <c r="G878" t="s">
        <v>2359</v>
      </c>
      <c r="H878" t="s">
        <v>2360</v>
      </c>
      <c r="I878" t="str">
        <f t="shared" si="39"/>
        <v>NM_074152</v>
      </c>
      <c r="J878" t="str">
        <f t="shared" si="40"/>
        <v/>
      </c>
      <c r="K878" t="s">
        <v>4051</v>
      </c>
      <c r="P878" t="s">
        <v>1132</v>
      </c>
      <c r="Q878" t="str">
        <f t="shared" si="41"/>
        <v>NM_074152</v>
      </c>
    </row>
    <row r="879" spans="1:17" x14ac:dyDescent="0.25">
      <c r="A879" s="63" t="s">
        <v>1140</v>
      </c>
      <c r="B879" t="s">
        <v>3999</v>
      </c>
      <c r="D879" t="s">
        <v>3998</v>
      </c>
      <c r="F879" t="s">
        <v>1133</v>
      </c>
      <c r="G879" t="s">
        <v>2361</v>
      </c>
      <c r="H879" t="s">
        <v>1357</v>
      </c>
      <c r="I879" t="str">
        <f t="shared" si="39"/>
        <v>Not In List</v>
      </c>
      <c r="J879" t="str">
        <f t="shared" si="40"/>
        <v>179513_at</v>
      </c>
      <c r="K879" t="s">
        <v>4051</v>
      </c>
      <c r="P879" t="s">
        <v>1133</v>
      </c>
      <c r="Q879" t="str">
        <f t="shared" si="41"/>
        <v>NM_171558</v>
      </c>
    </row>
    <row r="880" spans="1:17" x14ac:dyDescent="0.25">
      <c r="A880" s="63" t="s">
        <v>1004</v>
      </c>
      <c r="B880" t="s">
        <v>4000</v>
      </c>
      <c r="D880" t="s">
        <v>4001</v>
      </c>
      <c r="F880" t="s">
        <v>1134</v>
      </c>
      <c r="G880" t="s">
        <v>242</v>
      </c>
      <c r="H880" t="s">
        <v>2362</v>
      </c>
      <c r="I880" t="str">
        <f t="shared" si="39"/>
        <v>Not In List</v>
      </c>
      <c r="J880" t="str">
        <f t="shared" si="40"/>
        <v>190842_at</v>
      </c>
      <c r="K880" t="s">
        <v>4051</v>
      </c>
      <c r="P880" t="s">
        <v>1134</v>
      </c>
      <c r="Q880" t="str">
        <f t="shared" si="41"/>
        <v>NM_071159</v>
      </c>
    </row>
    <row r="881" spans="1:17" x14ac:dyDescent="0.25">
      <c r="A881" s="63" t="s">
        <v>1004</v>
      </c>
      <c r="B881" t="s">
        <v>4002</v>
      </c>
      <c r="D881" t="s">
        <v>4001</v>
      </c>
      <c r="F881" t="s">
        <v>1135</v>
      </c>
      <c r="G881" t="s">
        <v>2363</v>
      </c>
      <c r="H881" t="s">
        <v>2364</v>
      </c>
      <c r="I881" t="str">
        <f t="shared" si="39"/>
        <v>NM_070657</v>
      </c>
      <c r="J881" t="str">
        <f t="shared" si="40"/>
        <v/>
      </c>
      <c r="K881" t="s">
        <v>4051</v>
      </c>
      <c r="P881" t="s">
        <v>1135</v>
      </c>
      <c r="Q881" t="str">
        <f t="shared" si="41"/>
        <v>NM_070657</v>
      </c>
    </row>
    <row r="882" spans="1:17" x14ac:dyDescent="0.25">
      <c r="A882" s="63" t="s">
        <v>1004</v>
      </c>
      <c r="B882" t="s">
        <v>4003</v>
      </c>
      <c r="D882" t="s">
        <v>4001</v>
      </c>
      <c r="F882" t="s">
        <v>1136</v>
      </c>
      <c r="G882" t="s">
        <v>2365</v>
      </c>
      <c r="H882" t="s">
        <v>2366</v>
      </c>
      <c r="I882" t="str">
        <f t="shared" si="39"/>
        <v>Not In List</v>
      </c>
      <c r="J882" t="str">
        <f t="shared" si="40"/>
        <v>179651_s_at</v>
      </c>
      <c r="K882" t="s">
        <v>4051</v>
      </c>
      <c r="P882" t="s">
        <v>1136</v>
      </c>
      <c r="Q882" t="str">
        <f t="shared" si="41"/>
        <v>NM_001330837</v>
      </c>
    </row>
    <row r="883" spans="1:17" x14ac:dyDescent="0.25">
      <c r="A883" s="63" t="s">
        <v>1004</v>
      </c>
      <c r="B883" t="s">
        <v>4004</v>
      </c>
      <c r="D883" t="s">
        <v>4001</v>
      </c>
      <c r="F883" t="s">
        <v>1137</v>
      </c>
      <c r="G883" t="s">
        <v>1240</v>
      </c>
      <c r="H883" t="s">
        <v>1240</v>
      </c>
      <c r="I883" t="str">
        <f t="shared" si="39"/>
        <v>Not In List</v>
      </c>
      <c r="J883" t="str">
        <f t="shared" si="40"/>
        <v>Not In List</v>
      </c>
      <c r="K883" t="s">
        <v>4051</v>
      </c>
      <c r="P883" t="s">
        <v>1137</v>
      </c>
      <c r="Q883" t="e">
        <f t="shared" si="41"/>
        <v>#N/A</v>
      </c>
    </row>
    <row r="884" spans="1:17" x14ac:dyDescent="0.25">
      <c r="A884" s="63" t="s">
        <v>937</v>
      </c>
      <c r="B884" t="s">
        <v>4005</v>
      </c>
      <c r="D884" t="s">
        <v>4006</v>
      </c>
      <c r="F884" t="s">
        <v>1138</v>
      </c>
      <c r="G884" t="s">
        <v>2367</v>
      </c>
      <c r="H884" t="s">
        <v>1348</v>
      </c>
      <c r="I884" t="str">
        <f t="shared" si="39"/>
        <v>Not In List</v>
      </c>
      <c r="J884" t="str">
        <f t="shared" si="40"/>
        <v>191788_at</v>
      </c>
      <c r="K884" t="s">
        <v>4051</v>
      </c>
      <c r="P884" t="s">
        <v>1138</v>
      </c>
      <c r="Q884" t="str">
        <f t="shared" si="41"/>
        <v>NM_001267391</v>
      </c>
    </row>
    <row r="885" spans="1:17" x14ac:dyDescent="0.25">
      <c r="A885" s="63" t="s">
        <v>592</v>
      </c>
      <c r="B885" t="s">
        <v>4007</v>
      </c>
      <c r="D885" t="s">
        <v>4008</v>
      </c>
      <c r="F885" t="s">
        <v>1139</v>
      </c>
      <c r="G885" t="s">
        <v>243</v>
      </c>
      <c r="H885" t="s">
        <v>2368</v>
      </c>
      <c r="I885" t="str">
        <f t="shared" si="39"/>
        <v>NM_073649</v>
      </c>
      <c r="J885" t="str">
        <f t="shared" si="40"/>
        <v/>
      </c>
      <c r="K885" t="s">
        <v>4051</v>
      </c>
      <c r="P885" t="s">
        <v>1139</v>
      </c>
      <c r="Q885" t="str">
        <f t="shared" si="41"/>
        <v>NM_073649</v>
      </c>
    </row>
    <row r="886" spans="1:17" x14ac:dyDescent="0.25">
      <c r="A886" s="63" t="s">
        <v>1091</v>
      </c>
      <c r="B886" t="s">
        <v>4009</v>
      </c>
      <c r="D886" t="s">
        <v>4010</v>
      </c>
      <c r="F886" t="s">
        <v>1140</v>
      </c>
      <c r="G886" t="s">
        <v>1240</v>
      </c>
      <c r="H886" t="s">
        <v>1240</v>
      </c>
      <c r="I886" t="str">
        <f t="shared" si="39"/>
        <v>NM_001267392</v>
      </c>
      <c r="J886" t="str">
        <f t="shared" si="40"/>
        <v/>
      </c>
      <c r="K886" t="s">
        <v>4051</v>
      </c>
      <c r="P886" t="s">
        <v>1140</v>
      </c>
      <c r="Q886" t="str">
        <f t="shared" si="41"/>
        <v>NM_001267392</v>
      </c>
    </row>
    <row r="887" spans="1:17" x14ac:dyDescent="0.25">
      <c r="A887" s="63" t="s">
        <v>1091</v>
      </c>
      <c r="B887" t="s">
        <v>4011</v>
      </c>
      <c r="D887" t="s">
        <v>4010</v>
      </c>
      <c r="F887" t="s">
        <v>1141</v>
      </c>
      <c r="G887" t="s">
        <v>1240</v>
      </c>
      <c r="H887" t="s">
        <v>1240</v>
      </c>
      <c r="I887" t="str">
        <f t="shared" si="39"/>
        <v>NM_069777</v>
      </c>
      <c r="J887" t="str">
        <f t="shared" si="40"/>
        <v/>
      </c>
      <c r="K887" t="s">
        <v>4051</v>
      </c>
      <c r="P887" t="s">
        <v>1141</v>
      </c>
      <c r="Q887" t="str">
        <f t="shared" si="41"/>
        <v>NM_069777</v>
      </c>
    </row>
    <row r="888" spans="1:17" x14ac:dyDescent="0.25">
      <c r="A888" s="63" t="s">
        <v>671</v>
      </c>
      <c r="B888" t="s">
        <v>4012</v>
      </c>
      <c r="D888" t="s">
        <v>4013</v>
      </c>
      <c r="F888" t="s">
        <v>1142</v>
      </c>
      <c r="G888" t="s">
        <v>2369</v>
      </c>
      <c r="H888" t="s">
        <v>2370</v>
      </c>
      <c r="I888" t="str">
        <f t="shared" si="39"/>
        <v>NM_058639</v>
      </c>
      <c r="J888" t="str">
        <f t="shared" si="40"/>
        <v/>
      </c>
      <c r="K888" t="s">
        <v>4051</v>
      </c>
      <c r="P888" t="s">
        <v>1142</v>
      </c>
      <c r="Q888" t="str">
        <f t="shared" si="41"/>
        <v>NM_058639</v>
      </c>
    </row>
    <row r="889" spans="1:17" x14ac:dyDescent="0.25">
      <c r="A889" s="63" t="s">
        <v>671</v>
      </c>
      <c r="B889" t="s">
        <v>4014</v>
      </c>
      <c r="D889" t="s">
        <v>4013</v>
      </c>
      <c r="F889" t="s">
        <v>1143</v>
      </c>
      <c r="G889" t="s">
        <v>2371</v>
      </c>
      <c r="H889" t="s">
        <v>2006</v>
      </c>
      <c r="I889" t="str">
        <f t="shared" si="39"/>
        <v>NM_067710</v>
      </c>
      <c r="J889" t="str">
        <f t="shared" si="40"/>
        <v/>
      </c>
      <c r="K889" t="s">
        <v>4051</v>
      </c>
      <c r="P889" t="s">
        <v>1143</v>
      </c>
      <c r="Q889" t="str">
        <f t="shared" si="41"/>
        <v>NM_067710</v>
      </c>
    </row>
    <row r="890" spans="1:17" x14ac:dyDescent="0.25">
      <c r="A890" s="63" t="s">
        <v>671</v>
      </c>
      <c r="B890" t="s">
        <v>4015</v>
      </c>
      <c r="D890" t="s">
        <v>4013</v>
      </c>
      <c r="F890" t="s">
        <v>1144</v>
      </c>
      <c r="G890" t="s">
        <v>245</v>
      </c>
      <c r="H890" t="s">
        <v>2372</v>
      </c>
      <c r="I890" t="str">
        <f t="shared" si="39"/>
        <v>NM_075411</v>
      </c>
      <c r="J890" t="str">
        <f t="shared" si="40"/>
        <v/>
      </c>
      <c r="K890" t="s">
        <v>4051</v>
      </c>
      <c r="P890" t="s">
        <v>1144</v>
      </c>
      <c r="Q890" t="str">
        <f t="shared" si="41"/>
        <v>NM_075411</v>
      </c>
    </row>
    <row r="891" spans="1:17" x14ac:dyDescent="0.25">
      <c r="A891" s="63" t="s">
        <v>671</v>
      </c>
      <c r="B891" t="s">
        <v>4016</v>
      </c>
      <c r="D891" t="s">
        <v>4013</v>
      </c>
      <c r="F891" t="s">
        <v>1145</v>
      </c>
      <c r="G891" t="s">
        <v>2373</v>
      </c>
      <c r="H891" t="s">
        <v>1348</v>
      </c>
      <c r="I891" t="str">
        <f t="shared" si="39"/>
        <v>Not In List</v>
      </c>
      <c r="J891" t="str">
        <f t="shared" si="40"/>
        <v>185934_s_at</v>
      </c>
      <c r="K891" t="s">
        <v>4051</v>
      </c>
      <c r="P891" t="s">
        <v>1145</v>
      </c>
      <c r="Q891" t="str">
        <f t="shared" si="41"/>
        <v>NM_070966</v>
      </c>
    </row>
    <row r="892" spans="1:17" x14ac:dyDescent="0.25">
      <c r="A892" s="63" t="s">
        <v>671</v>
      </c>
      <c r="B892" t="s">
        <v>4017</v>
      </c>
      <c r="D892" t="s">
        <v>4013</v>
      </c>
      <c r="F892" t="s">
        <v>1146</v>
      </c>
      <c r="G892" t="s">
        <v>2374</v>
      </c>
      <c r="H892" t="s">
        <v>1342</v>
      </c>
      <c r="I892" t="str">
        <f t="shared" si="39"/>
        <v>NM_066923</v>
      </c>
      <c r="J892" t="str">
        <f t="shared" si="40"/>
        <v/>
      </c>
      <c r="K892" t="s">
        <v>4051</v>
      </c>
      <c r="P892" t="s">
        <v>1146</v>
      </c>
      <c r="Q892" t="str">
        <f t="shared" si="41"/>
        <v>NM_066923</v>
      </c>
    </row>
    <row r="893" spans="1:17" x14ac:dyDescent="0.25">
      <c r="A893" s="63" t="s">
        <v>905</v>
      </c>
      <c r="B893" t="s">
        <v>4018</v>
      </c>
      <c r="D893" t="s">
        <v>4019</v>
      </c>
      <c r="F893" t="s">
        <v>1147</v>
      </c>
      <c r="G893" t="s">
        <v>2375</v>
      </c>
      <c r="H893" t="s">
        <v>2376</v>
      </c>
      <c r="I893" t="str">
        <f t="shared" si="39"/>
        <v>Not In List</v>
      </c>
      <c r="J893" t="str">
        <f t="shared" si="40"/>
        <v>188691_s_at</v>
      </c>
      <c r="K893" t="s">
        <v>4051</v>
      </c>
      <c r="P893" t="s">
        <v>1147</v>
      </c>
      <c r="Q893" t="str">
        <f t="shared" si="41"/>
        <v>NM_070563</v>
      </c>
    </row>
    <row r="894" spans="1:17" x14ac:dyDescent="0.25">
      <c r="A894" s="63" t="s">
        <v>905</v>
      </c>
      <c r="B894" t="s">
        <v>4020</v>
      </c>
      <c r="D894" t="s">
        <v>4019</v>
      </c>
      <c r="F894" t="s">
        <v>1148</v>
      </c>
      <c r="G894" t="s">
        <v>2377</v>
      </c>
      <c r="H894" t="s">
        <v>2378</v>
      </c>
      <c r="I894" t="str">
        <f t="shared" si="39"/>
        <v>NM_069508</v>
      </c>
      <c r="J894" t="str">
        <f t="shared" si="40"/>
        <v/>
      </c>
      <c r="K894" t="s">
        <v>4051</v>
      </c>
      <c r="P894" t="s">
        <v>1148</v>
      </c>
      <c r="Q894" t="str">
        <f t="shared" si="41"/>
        <v>NM_069508</v>
      </c>
    </row>
    <row r="895" spans="1:17" x14ac:dyDescent="0.25">
      <c r="A895" s="63" t="s">
        <v>326</v>
      </c>
      <c r="B895" t="s">
        <v>4021</v>
      </c>
      <c r="D895" t="s">
        <v>4022</v>
      </c>
      <c r="F895" t="s">
        <v>1149</v>
      </c>
      <c r="G895" t="s">
        <v>2379</v>
      </c>
      <c r="H895" t="s">
        <v>2380</v>
      </c>
      <c r="I895" t="str">
        <f t="shared" si="39"/>
        <v>NM_063367</v>
      </c>
      <c r="J895" t="str">
        <f t="shared" si="40"/>
        <v/>
      </c>
      <c r="K895" t="s">
        <v>4051</v>
      </c>
      <c r="P895" t="s">
        <v>1149</v>
      </c>
      <c r="Q895" t="str">
        <f t="shared" si="41"/>
        <v>NM_063367</v>
      </c>
    </row>
    <row r="896" spans="1:17" x14ac:dyDescent="0.25">
      <c r="A896" s="63" t="s">
        <v>326</v>
      </c>
      <c r="B896" t="s">
        <v>4023</v>
      </c>
      <c r="D896" t="s">
        <v>4022</v>
      </c>
      <c r="F896" t="s">
        <v>1150</v>
      </c>
      <c r="G896" t="s">
        <v>246</v>
      </c>
      <c r="H896" t="s">
        <v>2381</v>
      </c>
      <c r="I896" t="str">
        <f t="shared" si="39"/>
        <v>Not In List</v>
      </c>
      <c r="J896" t="str">
        <f t="shared" si="40"/>
        <v>187153_s_at</v>
      </c>
      <c r="K896" t="s">
        <v>4051</v>
      </c>
      <c r="P896" t="s">
        <v>1150</v>
      </c>
      <c r="Q896" t="str">
        <f t="shared" si="41"/>
        <v>NM_181914</v>
      </c>
    </row>
    <row r="897" spans="1:17" x14ac:dyDescent="0.25">
      <c r="A897" s="63" t="s">
        <v>498</v>
      </c>
      <c r="B897" t="s">
        <v>4024</v>
      </c>
      <c r="D897" t="s">
        <v>4025</v>
      </c>
      <c r="F897" t="s">
        <v>1151</v>
      </c>
      <c r="G897" t="s">
        <v>247</v>
      </c>
      <c r="H897" t="s">
        <v>1869</v>
      </c>
      <c r="I897" t="str">
        <f t="shared" si="39"/>
        <v>NM_075619</v>
      </c>
      <c r="J897" t="str">
        <f t="shared" si="40"/>
        <v/>
      </c>
      <c r="K897" t="s">
        <v>4051</v>
      </c>
      <c r="P897" t="s">
        <v>1151</v>
      </c>
      <c r="Q897" t="str">
        <f t="shared" si="41"/>
        <v>NM_075619</v>
      </c>
    </row>
    <row r="898" spans="1:17" x14ac:dyDescent="0.25">
      <c r="A898" s="63" t="s">
        <v>498</v>
      </c>
      <c r="B898" t="s">
        <v>4026</v>
      </c>
      <c r="D898" t="s">
        <v>4025</v>
      </c>
      <c r="F898" t="s">
        <v>1152</v>
      </c>
      <c r="G898" t="s">
        <v>1240</v>
      </c>
      <c r="H898" t="s">
        <v>1240</v>
      </c>
      <c r="I898" t="str">
        <f t="shared" si="39"/>
        <v>Not In List</v>
      </c>
      <c r="J898" t="str">
        <f t="shared" si="40"/>
        <v>Not In List</v>
      </c>
      <c r="K898" t="s">
        <v>4051</v>
      </c>
      <c r="P898" t="s">
        <v>1152</v>
      </c>
      <c r="Q898" t="e">
        <f t="shared" si="41"/>
        <v>#N/A</v>
      </c>
    </row>
    <row r="899" spans="1:17" x14ac:dyDescent="0.25">
      <c r="A899" s="63" t="s">
        <v>498</v>
      </c>
      <c r="B899" t="s">
        <v>4027</v>
      </c>
      <c r="D899" t="s">
        <v>4025</v>
      </c>
      <c r="F899" t="s">
        <v>1153</v>
      </c>
      <c r="G899" t="s">
        <v>1240</v>
      </c>
      <c r="H899" t="s">
        <v>1240</v>
      </c>
      <c r="I899" t="str">
        <f t="shared" ref="I899:I940" si="42">IF(ISERROR(MATCH($F899,$A:$A,0)),"Not In List",VLOOKUP($F899,$A:$B,2,FALSE))</f>
        <v>NM_077036</v>
      </c>
      <c r="J899" t="str">
        <f t="shared" ref="J899:K940" si="43">IF(I899 = "Not In List",G899,"")</f>
        <v/>
      </c>
      <c r="K899" t="s">
        <v>4051</v>
      </c>
      <c r="P899" t="s">
        <v>1153</v>
      </c>
      <c r="Q899" t="str">
        <f t="shared" ref="Q899:Q940" si="44">IF(I899="Not In List",IF(ISERROR(MATCH($J899,$J:$J,0)),"Not In List",VLOOKUP($J899,$M:$N,2,FALSE)),I899)</f>
        <v>NM_077036</v>
      </c>
    </row>
    <row r="900" spans="1:17" x14ac:dyDescent="0.25">
      <c r="A900" s="63" t="s">
        <v>1095</v>
      </c>
      <c r="B900" t="s">
        <v>4028</v>
      </c>
      <c r="D900" t="s">
        <v>4029</v>
      </c>
      <c r="F900" t="s">
        <v>1154</v>
      </c>
      <c r="G900" t="s">
        <v>2382</v>
      </c>
      <c r="H900" t="s">
        <v>2383</v>
      </c>
      <c r="I900" t="str">
        <f t="shared" si="42"/>
        <v>NM_078422</v>
      </c>
      <c r="J900" t="str">
        <f t="shared" si="43"/>
        <v/>
      </c>
      <c r="K900" t="s">
        <v>4051</v>
      </c>
      <c r="P900" t="s">
        <v>1154</v>
      </c>
      <c r="Q900" t="str">
        <f t="shared" si="44"/>
        <v>NM_078422</v>
      </c>
    </row>
    <row r="901" spans="1:17" x14ac:dyDescent="0.25">
      <c r="A901" s="63" t="s">
        <v>1095</v>
      </c>
      <c r="B901" t="s">
        <v>4030</v>
      </c>
      <c r="D901" t="s">
        <v>4029</v>
      </c>
      <c r="F901" t="s">
        <v>1155</v>
      </c>
      <c r="G901" t="s">
        <v>1240</v>
      </c>
      <c r="H901" t="s">
        <v>1240</v>
      </c>
      <c r="I901" t="str">
        <f t="shared" si="42"/>
        <v>NM_001028054</v>
      </c>
      <c r="J901" t="str">
        <f t="shared" si="43"/>
        <v/>
      </c>
      <c r="K901" t="s">
        <v>4051</v>
      </c>
      <c r="P901" t="s">
        <v>1155</v>
      </c>
      <c r="Q901" t="str">
        <f t="shared" si="44"/>
        <v>NM_001028054</v>
      </c>
    </row>
    <row r="902" spans="1:17" x14ac:dyDescent="0.25">
      <c r="A902" s="63" t="s">
        <v>1095</v>
      </c>
      <c r="B902" t="s">
        <v>4031</v>
      </c>
      <c r="D902" t="s">
        <v>4029</v>
      </c>
      <c r="F902" t="s">
        <v>1156</v>
      </c>
      <c r="G902" t="s">
        <v>248</v>
      </c>
      <c r="H902" t="s">
        <v>1352</v>
      </c>
      <c r="I902" t="str">
        <f t="shared" si="42"/>
        <v>Not In List</v>
      </c>
      <c r="J902" t="str">
        <f t="shared" si="43"/>
        <v>179922_s_at</v>
      </c>
      <c r="K902" t="s">
        <v>4051</v>
      </c>
      <c r="P902" t="s">
        <v>1156</v>
      </c>
      <c r="Q902" t="str">
        <f t="shared" si="44"/>
        <v>NM_062120</v>
      </c>
    </row>
    <row r="903" spans="1:17" x14ac:dyDescent="0.25">
      <c r="A903" s="63" t="s">
        <v>452</v>
      </c>
      <c r="B903" t="s">
        <v>4032</v>
      </c>
      <c r="D903" t="s">
        <v>4033</v>
      </c>
      <c r="F903" t="s">
        <v>1157</v>
      </c>
      <c r="G903" t="s">
        <v>249</v>
      </c>
      <c r="H903" t="s">
        <v>2384</v>
      </c>
      <c r="I903" t="str">
        <f t="shared" si="42"/>
        <v>Not In List</v>
      </c>
      <c r="J903" t="str">
        <f t="shared" si="43"/>
        <v>184212_s_at</v>
      </c>
      <c r="K903" t="s">
        <v>4051</v>
      </c>
      <c r="P903" t="s">
        <v>1157</v>
      </c>
      <c r="Q903" t="str">
        <f t="shared" si="44"/>
        <v>NM_071644</v>
      </c>
    </row>
    <row r="904" spans="1:17" x14ac:dyDescent="0.25">
      <c r="A904" s="63" t="s">
        <v>452</v>
      </c>
      <c r="B904" t="s">
        <v>4034</v>
      </c>
      <c r="D904" t="s">
        <v>4033</v>
      </c>
      <c r="F904" t="s">
        <v>1158</v>
      </c>
      <c r="G904" t="s">
        <v>2385</v>
      </c>
      <c r="H904" t="s">
        <v>1346</v>
      </c>
      <c r="I904" t="str">
        <f t="shared" si="42"/>
        <v>NM_076219</v>
      </c>
      <c r="J904" t="str">
        <f t="shared" si="43"/>
        <v/>
      </c>
      <c r="K904" t="s">
        <v>4051</v>
      </c>
      <c r="P904" t="s">
        <v>1158</v>
      </c>
      <c r="Q904" t="str">
        <f t="shared" si="44"/>
        <v>NM_076219</v>
      </c>
    </row>
    <row r="905" spans="1:17" x14ac:dyDescent="0.25">
      <c r="A905" s="63" t="s">
        <v>920</v>
      </c>
      <c r="B905" t="s">
        <v>4035</v>
      </c>
      <c r="D905" t="s">
        <v>4036</v>
      </c>
      <c r="F905" t="s">
        <v>1159</v>
      </c>
      <c r="G905" t="s">
        <v>250</v>
      </c>
      <c r="H905" t="s">
        <v>2386</v>
      </c>
      <c r="I905" t="str">
        <f t="shared" si="42"/>
        <v>Not In List</v>
      </c>
      <c r="J905" t="str">
        <f t="shared" si="43"/>
        <v>193057_s_at</v>
      </c>
      <c r="K905" t="s">
        <v>4051</v>
      </c>
      <c r="P905" t="s">
        <v>1159</v>
      </c>
      <c r="Q905" t="str">
        <f t="shared" si="44"/>
        <v>NM_058458</v>
      </c>
    </row>
    <row r="906" spans="1:17" x14ac:dyDescent="0.25">
      <c r="A906" s="63" t="s">
        <v>920</v>
      </c>
      <c r="B906" t="s">
        <v>4037</v>
      </c>
      <c r="D906" t="s">
        <v>4036</v>
      </c>
      <c r="F906" t="s">
        <v>1160</v>
      </c>
      <c r="G906" t="s">
        <v>2387</v>
      </c>
      <c r="H906" t="s">
        <v>2388</v>
      </c>
      <c r="I906" t="str">
        <f t="shared" si="42"/>
        <v>NM_070493</v>
      </c>
      <c r="J906" t="str">
        <f t="shared" si="43"/>
        <v/>
      </c>
      <c r="K906" t="s">
        <v>4051</v>
      </c>
      <c r="P906" t="s">
        <v>1160</v>
      </c>
      <c r="Q906" t="str">
        <f t="shared" si="44"/>
        <v>NM_070493</v>
      </c>
    </row>
    <row r="907" spans="1:17" x14ac:dyDescent="0.25">
      <c r="A907" s="63" t="s">
        <v>921</v>
      </c>
      <c r="B907" t="s">
        <v>4038</v>
      </c>
      <c r="D907" t="s">
        <v>4039</v>
      </c>
      <c r="F907" t="s">
        <v>1161</v>
      </c>
      <c r="G907" t="s">
        <v>2389</v>
      </c>
      <c r="H907" t="s">
        <v>2390</v>
      </c>
      <c r="I907" t="str">
        <f t="shared" si="42"/>
        <v>NM_060870</v>
      </c>
      <c r="J907" t="str">
        <f t="shared" si="43"/>
        <v/>
      </c>
      <c r="K907" t="s">
        <v>4051</v>
      </c>
      <c r="P907" t="s">
        <v>1161</v>
      </c>
      <c r="Q907" t="str">
        <f t="shared" si="44"/>
        <v>NM_060870</v>
      </c>
    </row>
    <row r="908" spans="1:17" x14ac:dyDescent="0.25">
      <c r="A908" s="63" t="s">
        <v>921</v>
      </c>
      <c r="B908" t="s">
        <v>4040</v>
      </c>
      <c r="D908" t="s">
        <v>4039</v>
      </c>
      <c r="F908" t="s">
        <v>1162</v>
      </c>
      <c r="G908" t="s">
        <v>2391</v>
      </c>
      <c r="H908" t="s">
        <v>2392</v>
      </c>
      <c r="I908" t="str">
        <f t="shared" si="42"/>
        <v>Not In List</v>
      </c>
      <c r="J908" t="str">
        <f t="shared" si="43"/>
        <v>192131_s_at</v>
      </c>
      <c r="K908" t="s">
        <v>4051</v>
      </c>
      <c r="P908" t="s">
        <v>1162</v>
      </c>
      <c r="Q908" t="str">
        <f t="shared" si="44"/>
        <v>NM_074001</v>
      </c>
    </row>
    <row r="909" spans="1:17" x14ac:dyDescent="0.25">
      <c r="A909" s="63" t="s">
        <v>790</v>
      </c>
      <c r="B909" t="s">
        <v>4041</v>
      </c>
      <c r="D909" t="s">
        <v>4042</v>
      </c>
      <c r="F909" t="s">
        <v>1163</v>
      </c>
      <c r="G909" t="s">
        <v>2393</v>
      </c>
      <c r="H909" t="s">
        <v>2394</v>
      </c>
      <c r="I909" t="str">
        <f t="shared" si="42"/>
        <v>NM_077918</v>
      </c>
      <c r="J909" t="str">
        <f t="shared" si="43"/>
        <v/>
      </c>
      <c r="K909" t="s">
        <v>4051</v>
      </c>
      <c r="P909" t="s">
        <v>1163</v>
      </c>
      <c r="Q909" t="str">
        <f t="shared" si="44"/>
        <v>NM_077918</v>
      </c>
    </row>
    <row r="910" spans="1:17" x14ac:dyDescent="0.25">
      <c r="A910" s="63" t="s">
        <v>790</v>
      </c>
      <c r="B910" t="s">
        <v>4043</v>
      </c>
      <c r="D910" t="s">
        <v>4042</v>
      </c>
      <c r="F910" t="s">
        <v>1164</v>
      </c>
      <c r="G910" t="s">
        <v>2395</v>
      </c>
      <c r="H910" t="s">
        <v>1352</v>
      </c>
      <c r="I910" t="str">
        <f t="shared" si="42"/>
        <v>NM_062047</v>
      </c>
      <c r="J910" t="str">
        <f t="shared" si="43"/>
        <v/>
      </c>
      <c r="K910" t="s">
        <v>4051</v>
      </c>
      <c r="P910" t="s">
        <v>1164</v>
      </c>
      <c r="Q910" t="str">
        <f t="shared" si="44"/>
        <v>NM_062047</v>
      </c>
    </row>
    <row r="911" spans="1:17" x14ac:dyDescent="0.25">
      <c r="A911" s="63" t="s">
        <v>341</v>
      </c>
      <c r="B911" t="s">
        <v>4044</v>
      </c>
      <c r="D911" t="s">
        <v>4045</v>
      </c>
      <c r="F911" t="s">
        <v>1165</v>
      </c>
      <c r="G911" t="s">
        <v>2396</v>
      </c>
      <c r="H911" t="s">
        <v>1352</v>
      </c>
      <c r="I911" t="str">
        <f t="shared" si="42"/>
        <v>Not In List</v>
      </c>
      <c r="J911" t="str">
        <f t="shared" si="43"/>
        <v>178041_at</v>
      </c>
      <c r="K911" t="s">
        <v>4051</v>
      </c>
      <c r="P911" t="s">
        <v>1165</v>
      </c>
      <c r="Q911" t="str">
        <f t="shared" si="44"/>
        <v>NM_068967</v>
      </c>
    </row>
    <row r="912" spans="1:17" x14ac:dyDescent="0.25">
      <c r="A912" s="63" t="s">
        <v>776</v>
      </c>
      <c r="B912" t="s">
        <v>4046</v>
      </c>
      <c r="D912" t="s">
        <v>4047</v>
      </c>
      <c r="F912" t="s">
        <v>1166</v>
      </c>
      <c r="G912" t="s">
        <v>2397</v>
      </c>
      <c r="H912" t="s">
        <v>2398</v>
      </c>
      <c r="I912" t="str">
        <f t="shared" si="42"/>
        <v>NM_059823</v>
      </c>
      <c r="J912" t="str">
        <f t="shared" si="43"/>
        <v/>
      </c>
      <c r="K912" t="s">
        <v>4051</v>
      </c>
      <c r="P912" t="s">
        <v>1166</v>
      </c>
      <c r="Q912" t="str">
        <f t="shared" si="44"/>
        <v>NM_059823</v>
      </c>
    </row>
    <row r="913" spans="1:17" x14ac:dyDescent="0.25">
      <c r="A913" s="63" t="s">
        <v>776</v>
      </c>
      <c r="B913" t="s">
        <v>4048</v>
      </c>
      <c r="D913" t="s">
        <v>4047</v>
      </c>
      <c r="F913" t="s">
        <v>1167</v>
      </c>
      <c r="G913" t="s">
        <v>2399</v>
      </c>
      <c r="H913" t="s">
        <v>2400</v>
      </c>
      <c r="I913" t="str">
        <f t="shared" si="42"/>
        <v>NM_060272</v>
      </c>
      <c r="J913" t="str">
        <f t="shared" si="43"/>
        <v/>
      </c>
      <c r="K913" t="s">
        <v>4051</v>
      </c>
      <c r="P913" t="s">
        <v>1167</v>
      </c>
      <c r="Q913" t="str">
        <f t="shared" si="44"/>
        <v>NM_060272</v>
      </c>
    </row>
    <row r="914" spans="1:17" x14ac:dyDescent="0.25">
      <c r="F914" t="s">
        <v>1168</v>
      </c>
      <c r="G914" t="s">
        <v>2401</v>
      </c>
      <c r="H914" t="s">
        <v>2402</v>
      </c>
      <c r="I914" t="str">
        <f t="shared" si="42"/>
        <v>Not In List</v>
      </c>
      <c r="J914" t="str">
        <f t="shared" si="43"/>
        <v>192666_s_at</v>
      </c>
      <c r="K914" t="s">
        <v>4051</v>
      </c>
      <c r="P914" t="s">
        <v>1168</v>
      </c>
      <c r="Q914" t="str">
        <f t="shared" si="44"/>
        <v>NM_001306541</v>
      </c>
    </row>
    <row r="915" spans="1:17" x14ac:dyDescent="0.25">
      <c r="F915" t="s">
        <v>1169</v>
      </c>
      <c r="G915" t="s">
        <v>2403</v>
      </c>
      <c r="H915" t="s">
        <v>2404</v>
      </c>
      <c r="I915" t="str">
        <f t="shared" si="42"/>
        <v>NM_067017</v>
      </c>
      <c r="J915" t="str">
        <f t="shared" si="43"/>
        <v/>
      </c>
      <c r="K915" t="s">
        <v>4051</v>
      </c>
      <c r="P915" t="s">
        <v>1169</v>
      </c>
      <c r="Q915" t="str">
        <f t="shared" si="44"/>
        <v>NM_067017</v>
      </c>
    </row>
    <row r="916" spans="1:17" x14ac:dyDescent="0.25">
      <c r="F916" t="s">
        <v>1170</v>
      </c>
      <c r="G916" t="s">
        <v>1206</v>
      </c>
      <c r="H916" t="s">
        <v>1352</v>
      </c>
      <c r="I916" t="str">
        <f t="shared" si="42"/>
        <v>NM_064098</v>
      </c>
      <c r="J916" t="str">
        <f t="shared" si="43"/>
        <v/>
      </c>
      <c r="K916" t="s">
        <v>4051</v>
      </c>
      <c r="P916" t="s">
        <v>1170</v>
      </c>
      <c r="Q916" t="str">
        <f t="shared" si="44"/>
        <v>NM_064098</v>
      </c>
    </row>
    <row r="917" spans="1:17" x14ac:dyDescent="0.25">
      <c r="F917" t="s">
        <v>1171</v>
      </c>
      <c r="G917" t="s">
        <v>2405</v>
      </c>
      <c r="H917" t="s">
        <v>2406</v>
      </c>
      <c r="I917" t="str">
        <f t="shared" si="42"/>
        <v>AF042396</v>
      </c>
      <c r="J917" t="str">
        <f t="shared" si="43"/>
        <v/>
      </c>
      <c r="K917" t="s">
        <v>4051</v>
      </c>
      <c r="P917" t="s">
        <v>1171</v>
      </c>
      <c r="Q917" t="str">
        <f t="shared" si="44"/>
        <v>AF042396</v>
      </c>
    </row>
    <row r="918" spans="1:17" x14ac:dyDescent="0.25">
      <c r="F918" t="s">
        <v>1172</v>
      </c>
      <c r="G918" t="s">
        <v>2407</v>
      </c>
      <c r="H918" t="s">
        <v>1346</v>
      </c>
      <c r="I918" t="str">
        <f t="shared" si="42"/>
        <v>AF303265</v>
      </c>
      <c r="J918" t="str">
        <f t="shared" si="43"/>
        <v/>
      </c>
      <c r="K918" t="s">
        <v>4051</v>
      </c>
      <c r="P918" t="s">
        <v>1172</v>
      </c>
      <c r="Q918" t="str">
        <f t="shared" si="44"/>
        <v>AF303265</v>
      </c>
    </row>
    <row r="919" spans="1:17" x14ac:dyDescent="0.25">
      <c r="F919" t="s">
        <v>1173</v>
      </c>
      <c r="G919" t="s">
        <v>2408</v>
      </c>
      <c r="H919" t="s">
        <v>2409</v>
      </c>
      <c r="I919" t="str">
        <f t="shared" si="42"/>
        <v>Not In List</v>
      </c>
      <c r="J919" t="str">
        <f t="shared" si="43"/>
        <v>190251_s_at</v>
      </c>
      <c r="K919" t="s">
        <v>4051</v>
      </c>
      <c r="P919" t="s">
        <v>1173</v>
      </c>
      <c r="Q919" t="str">
        <f t="shared" si="44"/>
        <v>NM_074006</v>
      </c>
    </row>
    <row r="920" spans="1:17" x14ac:dyDescent="0.25">
      <c r="F920" t="s">
        <v>1174</v>
      </c>
      <c r="G920" t="s">
        <v>251</v>
      </c>
      <c r="H920" t="s">
        <v>2410</v>
      </c>
      <c r="I920" t="str">
        <f t="shared" si="42"/>
        <v>NM_060498</v>
      </c>
      <c r="J920" t="str">
        <f t="shared" si="43"/>
        <v/>
      </c>
      <c r="K920" t="s">
        <v>4051</v>
      </c>
      <c r="P920" t="s">
        <v>1174</v>
      </c>
      <c r="Q920" t="str">
        <f t="shared" si="44"/>
        <v>NM_060498</v>
      </c>
    </row>
    <row r="921" spans="1:17" x14ac:dyDescent="0.25">
      <c r="F921" t="s">
        <v>1175</v>
      </c>
      <c r="G921" t="s">
        <v>2411</v>
      </c>
      <c r="H921" t="s">
        <v>1346</v>
      </c>
      <c r="I921" t="str">
        <f t="shared" si="42"/>
        <v>NM_072071</v>
      </c>
      <c r="J921" t="str">
        <f t="shared" si="43"/>
        <v/>
      </c>
      <c r="K921" t="s">
        <v>4051</v>
      </c>
      <c r="P921" t="s">
        <v>1175</v>
      </c>
      <c r="Q921" t="str">
        <f t="shared" si="44"/>
        <v>NM_072071</v>
      </c>
    </row>
    <row r="922" spans="1:17" x14ac:dyDescent="0.25">
      <c r="F922" t="s">
        <v>1176</v>
      </c>
      <c r="G922" t="s">
        <v>2412</v>
      </c>
      <c r="H922" t="s">
        <v>2413</v>
      </c>
      <c r="I922" t="str">
        <f t="shared" si="42"/>
        <v>Not In List</v>
      </c>
      <c r="J922" t="str">
        <f t="shared" si="43"/>
        <v>191712_s_at</v>
      </c>
      <c r="K922" t="s">
        <v>4051</v>
      </c>
      <c r="P922" t="s">
        <v>1176</v>
      </c>
      <c r="Q922" t="str">
        <f t="shared" si="44"/>
        <v>NM_070905</v>
      </c>
    </row>
    <row r="923" spans="1:17" x14ac:dyDescent="0.25">
      <c r="F923" t="s">
        <v>1177</v>
      </c>
      <c r="G923" t="s">
        <v>2414</v>
      </c>
      <c r="H923" t="s">
        <v>1867</v>
      </c>
      <c r="I923" t="str">
        <f t="shared" si="42"/>
        <v>NM_070460</v>
      </c>
      <c r="J923" t="str">
        <f t="shared" si="43"/>
        <v/>
      </c>
      <c r="K923" t="s">
        <v>4051</v>
      </c>
      <c r="P923" t="s">
        <v>1177</v>
      </c>
      <c r="Q923" t="str">
        <f t="shared" si="44"/>
        <v>NM_070460</v>
      </c>
    </row>
    <row r="924" spans="1:17" x14ac:dyDescent="0.25">
      <c r="F924" t="s">
        <v>1178</v>
      </c>
      <c r="G924" t="s">
        <v>252</v>
      </c>
      <c r="H924" t="s">
        <v>1342</v>
      </c>
      <c r="I924" t="str">
        <f t="shared" si="42"/>
        <v>Not In List</v>
      </c>
      <c r="J924" t="str">
        <f t="shared" si="43"/>
        <v>179214_at</v>
      </c>
      <c r="K924" t="s">
        <v>4051</v>
      </c>
      <c r="P924" t="s">
        <v>1178</v>
      </c>
      <c r="Q924" t="str">
        <f t="shared" si="44"/>
        <v>NM_001269756</v>
      </c>
    </row>
    <row r="925" spans="1:17" x14ac:dyDescent="0.25">
      <c r="F925" t="s">
        <v>1179</v>
      </c>
      <c r="G925" t="s">
        <v>2415</v>
      </c>
      <c r="H925" t="s">
        <v>1352</v>
      </c>
      <c r="I925" t="str">
        <f t="shared" si="42"/>
        <v>Not In List</v>
      </c>
      <c r="J925" t="str">
        <f t="shared" si="43"/>
        <v>172426_x_at</v>
      </c>
      <c r="K925" t="s">
        <v>4051</v>
      </c>
      <c r="P925" t="s">
        <v>1179</v>
      </c>
      <c r="Q925" t="str">
        <f t="shared" si="44"/>
        <v>NM_073828</v>
      </c>
    </row>
    <row r="926" spans="1:17" x14ac:dyDescent="0.25">
      <c r="F926" t="s">
        <v>1180</v>
      </c>
      <c r="G926" t="s">
        <v>1240</v>
      </c>
      <c r="H926" t="s">
        <v>1240</v>
      </c>
      <c r="I926" t="str">
        <f t="shared" si="42"/>
        <v>NM_001269755</v>
      </c>
      <c r="J926" t="str">
        <f t="shared" si="43"/>
        <v/>
      </c>
      <c r="K926" t="s">
        <v>4051</v>
      </c>
      <c r="P926" t="s">
        <v>1180</v>
      </c>
      <c r="Q926" t="str">
        <f t="shared" si="44"/>
        <v>NM_001269755</v>
      </c>
    </row>
    <row r="927" spans="1:17" x14ac:dyDescent="0.25">
      <c r="F927" t="s">
        <v>1181</v>
      </c>
      <c r="G927" t="s">
        <v>2416</v>
      </c>
      <c r="H927" t="s">
        <v>1346</v>
      </c>
      <c r="I927" t="str">
        <f t="shared" si="42"/>
        <v>NM_072386</v>
      </c>
      <c r="J927" t="str">
        <f t="shared" si="43"/>
        <v/>
      </c>
      <c r="K927" t="s">
        <v>4051</v>
      </c>
      <c r="P927" t="s">
        <v>1181</v>
      </c>
      <c r="Q927" t="str">
        <f t="shared" si="44"/>
        <v>NM_072386</v>
      </c>
    </row>
    <row r="928" spans="1:17" x14ac:dyDescent="0.25">
      <c r="F928" t="s">
        <v>1182</v>
      </c>
      <c r="G928" t="s">
        <v>1240</v>
      </c>
      <c r="H928" t="s">
        <v>1240</v>
      </c>
      <c r="I928" t="str">
        <f t="shared" si="42"/>
        <v>NR_131668</v>
      </c>
      <c r="J928" t="str">
        <f t="shared" si="43"/>
        <v/>
      </c>
      <c r="K928" t="s">
        <v>4051</v>
      </c>
      <c r="P928" t="s">
        <v>1182</v>
      </c>
      <c r="Q928" t="str">
        <f t="shared" si="44"/>
        <v>NR_131668</v>
      </c>
    </row>
    <row r="929" spans="6:17" x14ac:dyDescent="0.25">
      <c r="F929" t="s">
        <v>1183</v>
      </c>
      <c r="G929" t="s">
        <v>2417</v>
      </c>
      <c r="H929" t="s">
        <v>1348</v>
      </c>
      <c r="I929" t="str">
        <f t="shared" si="42"/>
        <v>NM_065725</v>
      </c>
      <c r="J929" t="str">
        <f t="shared" si="43"/>
        <v/>
      </c>
      <c r="K929" t="s">
        <v>4051</v>
      </c>
      <c r="P929" t="s">
        <v>1183</v>
      </c>
      <c r="Q929" t="str">
        <f t="shared" si="44"/>
        <v>NM_065725</v>
      </c>
    </row>
    <row r="930" spans="6:17" x14ac:dyDescent="0.25">
      <c r="F930" t="s">
        <v>1184</v>
      </c>
      <c r="G930" t="s">
        <v>2418</v>
      </c>
      <c r="H930" t="s">
        <v>2419</v>
      </c>
      <c r="I930" t="str">
        <f t="shared" si="42"/>
        <v>Not In List</v>
      </c>
      <c r="J930" t="str">
        <f t="shared" si="43"/>
        <v>190229_at</v>
      </c>
      <c r="K930" t="s">
        <v>4051</v>
      </c>
      <c r="P930" t="s">
        <v>1184</v>
      </c>
      <c r="Q930" t="str">
        <f t="shared" si="44"/>
        <v>NM_069420</v>
      </c>
    </row>
    <row r="931" spans="6:17" x14ac:dyDescent="0.25">
      <c r="F931" t="s">
        <v>1185</v>
      </c>
      <c r="G931" t="s">
        <v>253</v>
      </c>
      <c r="H931" t="s">
        <v>2420</v>
      </c>
      <c r="I931" t="str">
        <f t="shared" si="42"/>
        <v>NR_024302</v>
      </c>
      <c r="J931" t="str">
        <f t="shared" si="43"/>
        <v/>
      </c>
      <c r="K931" t="s">
        <v>4051</v>
      </c>
      <c r="P931" t="s">
        <v>1185</v>
      </c>
      <c r="Q931" t="str">
        <f t="shared" si="44"/>
        <v>NR_024302</v>
      </c>
    </row>
    <row r="932" spans="6:17" x14ac:dyDescent="0.25">
      <c r="F932" t="s">
        <v>1186</v>
      </c>
      <c r="G932" t="s">
        <v>1279</v>
      </c>
      <c r="H932" t="s">
        <v>2421</v>
      </c>
      <c r="I932" t="str">
        <f t="shared" si="42"/>
        <v>NM_058860</v>
      </c>
      <c r="J932" t="str">
        <f t="shared" si="43"/>
        <v/>
      </c>
      <c r="K932" t="s">
        <v>4051</v>
      </c>
      <c r="P932" t="s">
        <v>1186</v>
      </c>
      <c r="Q932" t="str">
        <f t="shared" si="44"/>
        <v>NM_058860</v>
      </c>
    </row>
    <row r="933" spans="6:17" x14ac:dyDescent="0.25">
      <c r="F933" t="s">
        <v>1187</v>
      </c>
      <c r="G933" t="s">
        <v>2422</v>
      </c>
      <c r="H933" t="s">
        <v>2423</v>
      </c>
      <c r="I933" t="str">
        <f t="shared" si="42"/>
        <v>Not In List</v>
      </c>
      <c r="J933" t="str">
        <f t="shared" si="43"/>
        <v>190785_s_at</v>
      </c>
      <c r="K933" t="s">
        <v>4051</v>
      </c>
      <c r="P933" t="s">
        <v>1187</v>
      </c>
      <c r="Q933" t="str">
        <f t="shared" si="44"/>
        <v>NM_064901</v>
      </c>
    </row>
    <row r="934" spans="6:17" x14ac:dyDescent="0.25">
      <c r="F934" t="s">
        <v>1188</v>
      </c>
      <c r="G934" t="s">
        <v>2424</v>
      </c>
      <c r="H934" t="s">
        <v>2425</v>
      </c>
      <c r="I934" t="str">
        <f t="shared" si="42"/>
        <v>Not In List</v>
      </c>
      <c r="J934" t="str">
        <f t="shared" si="43"/>
        <v>191884_s_at</v>
      </c>
      <c r="K934" t="s">
        <v>4051</v>
      </c>
      <c r="P934" t="s">
        <v>1188</v>
      </c>
      <c r="Q934" t="str">
        <f t="shared" si="44"/>
        <v>NM_073520</v>
      </c>
    </row>
    <row r="935" spans="6:17" x14ac:dyDescent="0.25">
      <c r="F935" t="s">
        <v>1189</v>
      </c>
      <c r="G935" t="s">
        <v>1240</v>
      </c>
      <c r="H935" t="s">
        <v>1240</v>
      </c>
      <c r="I935" t="str">
        <f t="shared" si="42"/>
        <v>NM_064135</v>
      </c>
      <c r="J935" t="str">
        <f t="shared" si="43"/>
        <v/>
      </c>
      <c r="K935" t="s">
        <v>4051</v>
      </c>
      <c r="P935" t="s">
        <v>1189</v>
      </c>
      <c r="Q935" t="str">
        <f t="shared" si="44"/>
        <v>NM_064135</v>
      </c>
    </row>
    <row r="936" spans="6:17" x14ac:dyDescent="0.25">
      <c r="F936" t="s">
        <v>1190</v>
      </c>
      <c r="G936" t="s">
        <v>2426</v>
      </c>
      <c r="H936" t="s">
        <v>2427</v>
      </c>
      <c r="I936" t="str">
        <f t="shared" si="42"/>
        <v>NM_066153</v>
      </c>
      <c r="J936" t="str">
        <f t="shared" si="43"/>
        <v/>
      </c>
      <c r="K936" t="s">
        <v>4051</v>
      </c>
      <c r="P936" t="s">
        <v>1190</v>
      </c>
      <c r="Q936" t="str">
        <f t="shared" si="44"/>
        <v>NM_066153</v>
      </c>
    </row>
    <row r="937" spans="6:17" x14ac:dyDescent="0.25">
      <c r="F937" t="s">
        <v>1191</v>
      </c>
      <c r="G937" t="s">
        <v>2428</v>
      </c>
      <c r="H937" t="s">
        <v>2429</v>
      </c>
      <c r="I937" t="str">
        <f t="shared" si="42"/>
        <v>NM_067866</v>
      </c>
      <c r="J937" t="str">
        <f t="shared" si="43"/>
        <v/>
      </c>
      <c r="K937" t="s">
        <v>4051</v>
      </c>
      <c r="P937" t="s">
        <v>1191</v>
      </c>
      <c r="Q937" t="str">
        <f t="shared" si="44"/>
        <v>NM_067866</v>
      </c>
    </row>
    <row r="938" spans="6:17" x14ac:dyDescent="0.25">
      <c r="F938" t="s">
        <v>1192</v>
      </c>
      <c r="G938" t="s">
        <v>2430</v>
      </c>
      <c r="H938" t="s">
        <v>1342</v>
      </c>
      <c r="I938" t="str">
        <f t="shared" si="42"/>
        <v>NM_062512</v>
      </c>
      <c r="J938" t="str">
        <f t="shared" si="43"/>
        <v/>
      </c>
      <c r="K938" t="s">
        <v>4051</v>
      </c>
      <c r="P938" t="s">
        <v>1192</v>
      </c>
      <c r="Q938" t="str">
        <f t="shared" si="44"/>
        <v>NM_062512</v>
      </c>
    </row>
    <row r="939" spans="6:17" x14ac:dyDescent="0.25">
      <c r="F939" t="s">
        <v>1193</v>
      </c>
      <c r="G939" t="s">
        <v>1240</v>
      </c>
      <c r="H939" t="s">
        <v>1240</v>
      </c>
      <c r="I939" t="str">
        <f t="shared" si="42"/>
        <v>NM_074170</v>
      </c>
      <c r="J939" t="str">
        <f t="shared" si="43"/>
        <v/>
      </c>
      <c r="K939" t="s">
        <v>4051</v>
      </c>
      <c r="P939" t="s">
        <v>1193</v>
      </c>
      <c r="Q939" t="str">
        <f t="shared" si="44"/>
        <v>NM_074170</v>
      </c>
    </row>
    <row r="940" spans="6:17" x14ac:dyDescent="0.25">
      <c r="F940" t="s">
        <v>1194</v>
      </c>
      <c r="G940" t="s">
        <v>1240</v>
      </c>
      <c r="H940" t="s">
        <v>1240</v>
      </c>
      <c r="I940" t="str">
        <f t="shared" si="42"/>
        <v>NM_068714</v>
      </c>
      <c r="J940" t="str">
        <f t="shared" si="43"/>
        <v/>
      </c>
      <c r="P940" t="s">
        <v>1194</v>
      </c>
      <c r="Q940" t="str">
        <f t="shared" si="44"/>
        <v>NM_068714</v>
      </c>
    </row>
    <row r="942" spans="6:17" x14ac:dyDescent="0.25">
      <c r="I942">
        <f>COUNTIF(I1:I940,"Not In List")</f>
        <v>242</v>
      </c>
    </row>
  </sheetData>
  <sortState ref="K2:K942">
    <sortCondition descending="1" ref="K2"/>
  </sortState>
  <conditionalFormatting sqref="I1:I1048576">
    <cfRule type="duplicateValues" dxfId="2" priority="3"/>
  </conditionalFormatting>
  <conditionalFormatting sqref="M1:M1048576">
    <cfRule type="duplicateValues" dxfId="1" priority="2"/>
  </conditionalFormatting>
  <conditionalFormatting sqref="Q1:Q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Sheet1(Affy)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Howard</dc:creator>
  <cp:lastModifiedBy>Adam Howard</cp:lastModifiedBy>
  <dcterms:created xsi:type="dcterms:W3CDTF">2017-09-29T16:40:10Z</dcterms:created>
  <dcterms:modified xsi:type="dcterms:W3CDTF">2017-11-25T22:54:30Z</dcterms:modified>
</cp:coreProperties>
</file>