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ncumbered funds" sheetId="1" state="visible" r:id="rId2"/>
    <sheet name="Approved budg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<sst xmlns="http://schemas.openxmlformats.org/spreadsheetml/2006/main" count="30" uniqueCount="29">
  <si>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Data extracted from Ellucian Budget Status Report 2021-05-26</t>
  </si>
  <si>
    <t xml:space="preserve">stupid code</t>
  </si>
  <si>
    <t xml:space="preserve">slightly less stupid code</t>
  </si>
  <si>
    <t xml:space="preserve">unencumbered</t>
  </si>
  <si>
    <t xml:space="preserve">notes</t>
  </si>
  <si>
    <t xml:space="preserve">Faculty Part time</t>
  </si>
  <si>
    <t xml:space="preserve">OK – PI salary reimbursement </t>
  </si>
  <si>
    <t xml:space="preserve">Tech/Research Asst. Reg</t>
  </si>
  <si>
    <t xml:space="preserve">Fringe Benefits S.S.</t>
  </si>
  <si>
    <t xml:space="preserve">Fringe Benefits Health</t>
  </si>
  <si>
    <t xml:space="preserve">Off-island Travel – Official</t>
  </si>
  <si>
    <t xml:space="preserve">Telex/Cable/Postage</t>
  </si>
  <si>
    <t xml:space="preserve">Prof/Consultant Svs</t>
  </si>
  <si>
    <t xml:space="preserve">Other Services</t>
  </si>
  <si>
    <t xml:space="preserve">Fuel/Lubrication</t>
  </si>
  <si>
    <t xml:space="preserve">Other Supplies</t>
  </si>
  <si>
    <t xml:space="preserve">Equipment less than $5000</t>
  </si>
  <si>
    <t xml:space="preserve">Admin Cost Allowance</t>
  </si>
  <si>
    <t xml:space="preserve">OK – Admin fee</t>
  </si>
  <si>
    <t xml:space="preserve">Salary plus benefits (salary reimbursement excluded)</t>
  </si>
  <si>
    <t xml:space="preserve">Travel</t>
  </si>
  <si>
    <t xml:space="preserve">Supplies etc.</t>
  </si>
  <si>
    <t xml:space="preserve">Approved Budget (from amended cooperative agreement)</t>
  </si>
  <si>
    <t xml:space="preserve">Salaries</t>
  </si>
  <si>
    <t xml:space="preserve">Benefits</t>
  </si>
  <si>
    <t xml:space="preserve">Equipment</t>
  </si>
  <si>
    <t xml:space="preserve">Supplies</t>
  </si>
  <si>
    <t xml:space="preserve">Contracts</t>
  </si>
  <si>
    <t xml:space="preserve">Indirect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</si>
</sst>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287" zoomScaleNormal="28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67"/>
    <col collapsed="false" customWidth="true" hidden="false" outlineLevel="0" max="3" min="3" style="1" width="13.65"/>
    <col collapsed="false" customWidth="true" hidden="false" outlineLevel="0" max="4" min="4" style="0" width="26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0" t="s">
        <v>4</v>
      </c>
    </row>
    <row r="4" customFormat="false" ht="12.8" hidden="false" customHeight="false" outlineLevel="0" collapsed="false">
      <c r="A4" s="0" t="n">
        <v>5101025</v>
      </c>
      <c r="B4" s="0" t="s">
        <v>5</v>
      </c>
      <c r="C4" s="1" t="n">
        <v>9000</v>
      </c>
      <c r="D4" s="0" t="s">
        <v>6</v>
      </c>
    </row>
    <row r="5" customFormat="false" ht="12.8" hidden="false" customHeight="false" outlineLevel="0" collapsed="false">
      <c r="A5" s="0" t="n">
        <v>5102035</v>
      </c>
      <c r="B5" s="0" t="s">
        <v>7</v>
      </c>
      <c r="C5" s="1" t="n">
        <v>33878.72</v>
      </c>
    </row>
    <row r="6" customFormat="false" ht="12.8" hidden="false" customHeight="false" outlineLevel="0" collapsed="false">
      <c r="A6" s="0" t="n">
        <v>5105010</v>
      </c>
      <c r="B6" s="0" t="s">
        <v>8</v>
      </c>
      <c r="C6" s="1" t="n">
        <v>17134.23</v>
      </c>
    </row>
    <row r="7" customFormat="false" ht="12.8" hidden="false" customHeight="false" outlineLevel="0" collapsed="false">
      <c r="A7" s="0" t="n">
        <v>5105020</v>
      </c>
      <c r="B7" s="0" t="s">
        <v>9</v>
      </c>
      <c r="C7" s="1" t="n">
        <v>-1303.57</v>
      </c>
    </row>
    <row r="8" customFormat="false" ht="12.8" hidden="false" customHeight="false" outlineLevel="0" collapsed="false">
      <c r="A8" s="0" t="n">
        <v>5200510</v>
      </c>
      <c r="B8" s="0" t="s">
        <v>10</v>
      </c>
      <c r="C8" s="1" t="n">
        <v>13964.22</v>
      </c>
    </row>
    <row r="9" customFormat="false" ht="12.8" hidden="false" customHeight="false" outlineLevel="0" collapsed="false">
      <c r="A9" s="0" t="n">
        <v>5201010</v>
      </c>
      <c r="B9" s="0" t="s">
        <v>11</v>
      </c>
      <c r="C9" s="1" t="n">
        <v>-380.46</v>
      </c>
    </row>
    <row r="10" customFormat="false" ht="12.8" hidden="false" customHeight="false" outlineLevel="0" collapsed="false">
      <c r="A10" s="0" t="n">
        <v>5201020</v>
      </c>
      <c r="B10" s="0" t="s">
        <v>12</v>
      </c>
      <c r="C10" s="1" t="n">
        <v>0</v>
      </c>
    </row>
    <row r="11" customFormat="false" ht="12.8" hidden="false" customHeight="false" outlineLevel="0" collapsed="false">
      <c r="A11" s="0" t="n">
        <v>5201050</v>
      </c>
      <c r="B11" s="0" t="s">
        <v>13</v>
      </c>
      <c r="C11" s="1" t="n">
        <v>-70</v>
      </c>
    </row>
    <row r="12" customFormat="false" ht="12.8" hidden="false" customHeight="false" outlineLevel="0" collapsed="false">
      <c r="A12" s="0" t="n">
        <v>5201515</v>
      </c>
      <c r="B12" s="0" t="s">
        <v>14</v>
      </c>
      <c r="C12" s="1" t="n">
        <v>-199.19</v>
      </c>
    </row>
    <row r="13" customFormat="false" ht="12.8" hidden="false" customHeight="false" outlineLevel="0" collapsed="false">
      <c r="A13" s="0" t="n">
        <v>5201530</v>
      </c>
      <c r="B13" s="0" t="s">
        <v>15</v>
      </c>
      <c r="C13" s="1" t="n">
        <v>6532.02</v>
      </c>
    </row>
    <row r="14" customFormat="false" ht="12.8" hidden="false" customHeight="false" outlineLevel="0" collapsed="false">
      <c r="A14" s="0" t="n">
        <v>5202005</v>
      </c>
      <c r="B14" s="0" t="s">
        <v>16</v>
      </c>
      <c r="C14" s="1" t="n">
        <v>-5359.23</v>
      </c>
    </row>
    <row r="15" customFormat="false" ht="12.8" hidden="false" customHeight="false" outlineLevel="0" collapsed="false">
      <c r="A15" s="0" t="n">
        <v>5204025</v>
      </c>
      <c r="B15" s="0" t="s">
        <v>17</v>
      </c>
      <c r="C15" s="1" t="n">
        <v>17188.62</v>
      </c>
      <c r="D15" s="0" t="s">
        <v>18</v>
      </c>
    </row>
    <row r="16" customFormat="false" ht="12.8" hidden="false" customHeight="false" outlineLevel="0" collapsed="false">
      <c r="C16" s="2" t="n">
        <f aca="false">SUM(C4:C15)</f>
        <v>90385.36</v>
      </c>
    </row>
    <row r="18" customFormat="false" ht="24" hidden="false" customHeight="false" outlineLevel="0" collapsed="false">
      <c r="B18" s="3" t="s">
        <v>19</v>
      </c>
      <c r="C18" s="1" t="n">
        <f aca="false">SUM(C5:C7)</f>
        <v>49709.38</v>
      </c>
    </row>
    <row r="19" customFormat="false" ht="12.8" hidden="false" customHeight="false" outlineLevel="0" collapsed="false">
      <c r="B19" s="0" t="s">
        <v>20</v>
      </c>
      <c r="C19" s="1" t="n">
        <f aca="false">C8</f>
        <v>13964.22</v>
      </c>
    </row>
    <row r="20" customFormat="false" ht="12.8" hidden="false" customHeight="false" outlineLevel="0" collapsed="false">
      <c r="B20" s="0" t="s">
        <v>21</v>
      </c>
      <c r="C20" s="1" t="n">
        <f aca="false">SUM(C9:C14)</f>
        <v>523.140000000001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287" zoomScaleNormal="287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2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23</v>
      </c>
      <c r="B2" s="0" t="n">
        <v>86000</v>
      </c>
    </row>
    <row r="3" customFormat="false" ht="12.8" hidden="false" customHeight="false" outlineLevel="0" collapsed="false">
      <c r="A3" s="0" t="s">
        <v>24</v>
      </c>
      <c r="B3" s="0" t="n">
        <v>20790</v>
      </c>
    </row>
    <row r="4" customFormat="false" ht="12.8" hidden="false" customHeight="false" outlineLevel="0" collapsed="false">
      <c r="A4" s="0" t="s">
        <v>25</v>
      </c>
      <c r="B4" s="0" t="n">
        <v>0</v>
      </c>
    </row>
    <row r="5" customFormat="false" ht="12.8" hidden="false" customHeight="false" outlineLevel="0" collapsed="false">
      <c r="A5" s="0" t="s">
        <v>26</v>
      </c>
      <c r="B5" s="0" t="n">
        <v>18776</v>
      </c>
    </row>
    <row r="6" customFormat="false" ht="12.8" hidden="false" customHeight="false" outlineLevel="0" collapsed="false">
      <c r="A6" s="0" t="s">
        <v>20</v>
      </c>
      <c r="B6" s="0" t="n">
        <v>18434</v>
      </c>
    </row>
    <row r="7" customFormat="false" ht="12.8" hidden="false" customHeight="false" outlineLevel="0" collapsed="false">
      <c r="A7" s="0" t="s">
        <v>27</v>
      </c>
      <c r="B7" s="0" t="n">
        <v>36000</v>
      </c>
    </row>
    <row r="8" customFormat="false" ht="12.8" hidden="false" customHeight="false" outlineLevel="0" collapsed="false">
      <c r="A8" s="0" t="s">
        <v>28</v>
      </c>
      <c r="B8" s="0" t="n">
        <v>20000</v>
      </c>
    </row>
    <row r="9" customFormat="false" ht="12.8" hidden="false" customHeight="false" outlineLevel="0" collapsed="false">
      <c r="B9" s="0" t="n">
        <f aca="false">SUM(B1:B8)</f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2021-05-27T06:46:45Z</dcterms:created>
  <dc:creator>Aubrey Moore</dc:creator>
  <dc:description/>
  <dc:language>en-US</dc:language>
  <cp:lastModifiedBy>Aubrey Moore</cp:lastModifiedBy>
  <dcterms:modified xsi:type="dcterms:W3CDTF">2021-05-27T08:16:02Z</dcterms:modified>
  <cp:revision>3</cp:revision>
  <dc:subject/>
  <dc:title/>
</cp:coreProperties>
</file>