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<sst xmlns="http://schemas.openxmlformats.org/spreadsheetml/2006/main" count="45" uniqueCount="30">
  <si>
    <t xml:space="preserve">JMI Edison</t>
  </si>
  <si>
    <t xml:space="preserve">COMPLETE</t>
  </si>
  <si>
    <t xml:space="preserve">supplies</t>
  </si>
  <si>
    <t xml:space="preserve">stipends 1</t>
  </si>
  <si>
    <t xml:space="preserve">COMPLETE – checks in CNAS business office</t>
  </si>
  <si>
    <t xml:space="preserve">stipends etc</t>
  </si>
  <si>
    <t xml:space="preserve">stipends 2</t>
  </si>
  <si>
    <t xml:space="preserve">stipends 3</t>
  </si>
  <si>
    <t xml:space="preserve">awaiting processing by Jane</t>
  </si>
  <si>
    <t xml:space="preserve">Stipends 4</t>
  </si>
  <si>
    <t xml:space="preserve">Stipends 5</t>
  </si>
  <si>
    <t xml:space="preserve">computer equipment 1</t>
  </si>
  <si>
    <t xml:space="preserve">PO requested</t>
  </si>
  <si>
    <t xml:space="preserve">computer equipment 2</t>
  </si>
  <si>
    <t xml:space="preserve">PO requested (Meg)</t>
  </si>
  <si>
    <t xml:space="preserve">Bishop Museum</t>
  </si>
  <si>
    <t xml:space="preserve">Invoice and rec. report submitted 7/26/2018</t>
  </si>
  <si>
    <t xml:space="preserve">BioQuip 1</t>
  </si>
  <si>
    <t xml:space="preserve">PO 1181277 ordered via credit card July 23, 2018</t>
  </si>
  <si>
    <t xml:space="preserve">BioQuip 2</t>
  </si>
  <si>
    <t xml:space="preserve">awaiting PO</t>
  </si>
  <si>
    <t xml:space="preserve">BioQuip 3</t>
  </si>
  <si>
    <t xml:space="preserve">DHL</t>
  </si>
  <si>
    <t xml:space="preserve">awaiting processing by Tracy</t>
  </si>
  <si>
    <t xml:space="preserve">misc</t>
  </si>
  <si>
    <t xml:space="preserve">travel (Berkeley iDigBio meeting)</t>
  </si>
  <si>
    <t xml:space="preserve">travel</t>
  </si>
  <si>
    <t xml:space="preserve">TOTAL</t>
  </si>
  <si>
    <t xml:space="preserve">BUDGET</t>
  </si>
  <si>
    <t xml:space="preserve">UNSPENT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</si>
</sst>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31" zoomScaleNormal="231" zoomScalePageLayoutView="100" workbookViewId="0">
      <selection pane="topLeft" activeCell="C16" activeCellId="0" sqref="C16"/>
    </sheetView>
  </sheetViews>
  <sheetFormatPr defaultRowHeight="12.85"/>
  <cols>
    <col collapsed="false" hidden="false" max="1" min="1" style="0" width="28.1683673469388"/>
    <col collapsed="false" hidden="false" max="2" min="2" style="1" width="11.2040816326531"/>
    <col collapsed="false" hidden="false" max="3" min="3" style="0" width="45.6887755102041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1" t="n">
        <v>2173.85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s">
        <v>3</v>
      </c>
      <c r="B2" s="1" t="n">
        <f aca="false">540+324+540+1020+312</f>
        <v>2736</v>
      </c>
      <c r="C2" s="0" t="s">
        <v>4</v>
      </c>
      <c r="D2" s="0" t="s">
        <v>5</v>
      </c>
    </row>
    <row r="3" customFormat="false" ht="12.8" hidden="false" customHeight="false" outlineLevel="0" collapsed="false">
      <c r="A3" s="0" t="s">
        <v>6</v>
      </c>
      <c r="B3" s="1" t="n">
        <f aca="false">312+132</f>
        <v>444</v>
      </c>
      <c r="C3" s="0" t="s">
        <v>4</v>
      </c>
      <c r="D3" s="0" t="s">
        <v>5</v>
      </c>
    </row>
    <row r="4" customFormat="false" ht="12.85" hidden="false" customHeight="false" outlineLevel="0" collapsed="false">
      <c r="A4" s="0" t="s">
        <v>7</v>
      </c>
      <c r="B4" s="1" t="n">
        <v>2865</v>
      </c>
      <c r="C4" s="0" t="s">
        <v>8</v>
      </c>
      <c r="D4" s="0" t="s">
        <v>5</v>
      </c>
    </row>
    <row r="5" customFormat="false" ht="12.8" hidden="false" customHeight="false" outlineLevel="0" collapsed="false">
      <c r="A5" s="0" t="s">
        <v>9</v>
      </c>
      <c r="B5" s="1" t="n">
        <v>840</v>
      </c>
      <c r="C5" s="0" t="s">
        <v>8</v>
      </c>
      <c r="D5" s="0" t="s">
        <v>5</v>
      </c>
    </row>
    <row r="6" customFormat="false" ht="12.8" hidden="false" customHeight="false" outlineLevel="0" collapsed="false">
      <c r="A6" s="0" t="s">
        <v>10</v>
      </c>
      <c r="B6" s="1" t="n">
        <v>390</v>
      </c>
      <c r="C6" s="0" t="s">
        <v>8</v>
      </c>
      <c r="D6" s="0" t="s">
        <v>5</v>
      </c>
    </row>
    <row r="7" customFormat="false" ht="12.85" hidden="false" customHeight="false" outlineLevel="0" collapsed="false">
      <c r="A7" s="0" t="s">
        <v>11</v>
      </c>
      <c r="B7" s="1" t="n">
        <v>1598.75</v>
      </c>
      <c r="C7" s="0" t="s">
        <v>12</v>
      </c>
      <c r="D7" s="0" t="s">
        <v>2</v>
      </c>
    </row>
    <row r="8" customFormat="false" ht="12.8" hidden="false" customHeight="false" outlineLevel="0" collapsed="false">
      <c r="A8" s="0" t="s">
        <v>13</v>
      </c>
      <c r="B8" s="1" t="n">
        <v>2498.25</v>
      </c>
      <c r="C8" s="0" t="s">
        <v>14</v>
      </c>
      <c r="D8" s="0" t="s">
        <v>2</v>
      </c>
    </row>
    <row r="9" customFormat="false" ht="12.85" hidden="false" customHeight="false" outlineLevel="0" collapsed="false">
      <c r="A9" s="0" t="s">
        <v>15</v>
      </c>
      <c r="B9" s="1" t="n">
        <v>500</v>
      </c>
      <c r="C9" s="0" t="s">
        <v>16</v>
      </c>
      <c r="D9" s="0" t="s">
        <v>5</v>
      </c>
    </row>
    <row r="10" customFormat="false" ht="12.85" hidden="false" customHeight="false" outlineLevel="0" collapsed="false">
      <c r="A10" s="0" t="s">
        <v>17</v>
      </c>
      <c r="B10" s="1" t="n">
        <v>2350</v>
      </c>
      <c r="C10" s="0" t="s">
        <v>18</v>
      </c>
      <c r="D10" s="0" t="s">
        <v>2</v>
      </c>
    </row>
    <row r="11" customFormat="false" ht="12.85" hidden="false" customHeight="false" outlineLevel="0" collapsed="false">
      <c r="A11" s="0" t="s">
        <v>19</v>
      </c>
      <c r="B11" s="1" t="n">
        <v>2482.4</v>
      </c>
      <c r="C11" s="0" t="s">
        <v>20</v>
      </c>
      <c r="D11" s="0" t="s">
        <v>2</v>
      </c>
    </row>
    <row r="12" customFormat="false" ht="12.85" hidden="false" customHeight="false" outlineLevel="0" collapsed="false">
      <c r="A12" s="0" t="s">
        <v>21</v>
      </c>
      <c r="B12" s="1" t="n">
        <v>2132.91</v>
      </c>
      <c r="C12" s="0" t="s">
        <v>20</v>
      </c>
      <c r="D12" s="0" t="s">
        <v>2</v>
      </c>
    </row>
    <row r="13" customFormat="false" ht="12.85" hidden="false" customHeight="false" outlineLevel="0" collapsed="false">
      <c r="A13" s="0" t="s">
        <v>22</v>
      </c>
      <c r="B13" s="1" t="n">
        <v>0</v>
      </c>
      <c r="C13" s="0" t="s">
        <v>23</v>
      </c>
      <c r="D13" s="0" t="s">
        <v>24</v>
      </c>
    </row>
    <row r="14" customFormat="false" ht="12.8" hidden="false" customHeight="false" outlineLevel="0" collapsed="false">
      <c r="A14" s="0" t="s">
        <v>25</v>
      </c>
      <c r="B14" s="1" t="n">
        <v>3560.59</v>
      </c>
      <c r="C14" s="0" t="s">
        <v>1</v>
      </c>
      <c r="D14" s="0" t="s">
        <v>26</v>
      </c>
    </row>
    <row r="15" customFormat="false" ht="12.8" hidden="false" customHeight="false" outlineLevel="0" collapsed="false">
      <c r="A15" s="0" t="s">
        <v>27</v>
      </c>
      <c r="B15" s="2" t="n">
        <f aca="false">SUM(B1:B14)</f>
        <v>24571.75</v>
      </c>
    </row>
    <row r="16" customFormat="false" ht="12.8" hidden="false" customHeight="false" outlineLevel="0" collapsed="false">
      <c r="B16" s="2"/>
    </row>
    <row r="17" customFormat="false" ht="12.8" hidden="false" customHeight="false" outlineLevel="0" collapsed="false">
      <c r="A17" s="0" t="s">
        <v>28</v>
      </c>
      <c r="B17" s="2" t="n">
        <v>20000</v>
      </c>
    </row>
    <row r="18" customFormat="false" ht="12.8" hidden="false" customHeight="false" outlineLevel="0" collapsed="false">
      <c r="A18" s="0" t="s">
        <v>29</v>
      </c>
      <c r="B18" s="2" t="n">
        <f aca="false">B17-B15</f>
        <v>-4571.75</v>
      </c>
    </row>
  </sheetData>
  <printOptions headings="false" gridLines="true" gridLinesSet="true" horizontalCentered="false" verticalCentered="false"/>
  <pageMargins left="0.7875" right="0.7875" top="1.02638888888889" bottom="1.02638888888889" header="0.7875" footer="0.787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2018-07-18T09:50:16Z</dcterms:created>
  <dc:creator/>
  <dc:description/>
  <dc:language>en-US</dc:language>
  <cp:lastModifiedBy>Aubrey Moore</cp:lastModifiedBy>
  <cp:lastPrinted>2018-07-27T09:45:13Z</cp:lastPrinted>
  <dcterms:modified xsi:type="dcterms:W3CDTF">2018-07-27T10:01:25Z</dcterms:modified>
  <cp:revision>14</cp:revision>
  <dc:subject/>
  <dc:title/>
</cp:coreProperties>
</file>