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Git\iNeuron-FSDS\Assignments\Excel\"/>
    </mc:Choice>
  </mc:AlternateContent>
  <bookViews>
    <workbookView xWindow="-105" yWindow="-105" windowWidth="23250" windowHeight="1272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  <c r="C1" i="1"/>
  <c r="C6" i="1"/>
  <c r="C2" i="1"/>
  <c r="B2" i="1"/>
  <c r="B3" i="1"/>
  <c r="C3" i="1" s="1"/>
  <c r="B4" i="1"/>
  <c r="C4" i="1" s="1"/>
  <c r="B5" i="1"/>
  <c r="C5" i="1" s="1"/>
  <c r="B6" i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" i="1"/>
</calcChain>
</file>

<file path=xl/sharedStrings.xml><?xml version="1.0" encoding="utf-8"?>
<sst xmlns="http://schemas.openxmlformats.org/spreadsheetml/2006/main" count="35" uniqueCount="34">
  <si>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</si>
  <si>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</si>
  <si>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</si>
  <si>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</si>
  <si>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</si>
  <si>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</si>
  <si>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</si>
  <si>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</si>
  <si>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</si>
  <si>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</si>
  <si>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</si>
  <si>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</si>
  <si>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</si>
  <si>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</si>
  <si>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</si>
  <si>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</si>
  <si>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Jan</t>
  </si>
  <si>
    <t>May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</si>
  <si>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</si>
  <si>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</si>
  <si>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</si>
  <si>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</si>
  <si>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</si>
  <si>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</si>
  <si>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</si>
  <si>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</si>
  <si>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</si>
  <si>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</si>
  <si>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Preprocessed</t>
  </si>
  <si>
    <t>Month</t>
  </si>
  <si>
    <t>Day</t>
  </si>
  <si>
    <t>Year</t>
  </si>
  <si>
    <t>Date</t>
  </si>
  <si>
    <t>Single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</si>
</sst>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22" sqref="I22"/>
    </sheetView>
  </sheetViews>
  <sheetFormatPr defaultRowHeight="15" x14ac:dyDescent="0.25"/>
  <cols>
    <col min="1" max="1" width="11" bestFit="1" customWidth="1"/>
    <col min="2" max="2" width="27.85546875" customWidth="1"/>
    <col min="3" max="3" width="9.140625" customWidth="1"/>
    <col min="6" max="6" width="11.5703125" customWidth="1"/>
    <col min="7" max="7" width="15" customWidth="1"/>
    <col min="8" max="8" width="13.7109375" customWidth="1"/>
    <col min="9" max="9" width="16.28515625" customWidth="1"/>
    <col min="11" max="11" width="10.42578125" bestFit="1" customWidth="1"/>
  </cols>
  <sheetData>
    <row r="1" spans="1:11" x14ac:dyDescent="0.25">
      <c r="A1" s="1" t="s">
        <v>0</v>
      </c>
      <c r="B1" t="str">
        <f>SUBSTITUTE(A1, ",", "")</f>
        <v>Jan 2 2017</v>
      </c>
      <c r="C1" t="str">
        <f>IF(IFERROR(MATCH(LEFT(B1, 3), $H$1:$H$12), FALSE), LEFT(B1, 3), IF(FIND(" ", B1, 1)=2, MID(B1, 3, 3), IF(FIND(" ", B1, 1)=3, MID(B1, 4, 3), "-")))</f>
        <v>Jan</v>
      </c>
      <c r="D1" t="str">
        <f>IF(FIND(" ", B1, 1) = 4, IF(FIND(" ", B1, 5) = 6, MID(B1, 5, 1), MID(B1, 5, 2)), LEFT(B1, FIND(" ", B1, 1)))</f>
        <v>2</v>
      </c>
      <c r="E1" t="str">
        <f>RIGHT(B1, LEN(B1) - FIND(" ", B1, 5))</f>
        <v>2017</v>
      </c>
      <c r="F1" s="4">
        <f>DATE(IF(LEN(E1) = 2, 2000, 0) + _xlfn.NUMBERVALUE(E1), MATCH(C1, $H$1:$H$12), _xlfn.NUMBERVALUE(D1))</f>
        <v>42737</v>
      </c>
      <c r="G1" s="5">
        <f>DATE(IF(LEN(RIGHT(B1, LEN(B1) - FIND(" ", B1, 5))) = 2, 2000, 0) + _xlfn.NUMBERVALUE(RIGHT(B1, LEN(B1) - FIND(" ", B1, 5))), MATCH(IF(IFERROR(MATCH(LEFT(B1, 3), $H$1:$H$12), FALSE), LEFT(B1, 3), IF(FIND(" ", B1, 1)=2, MID(B1, 3, 3), IF(FIND(" ", B1, 1)=3, MID(B1, 4, 3), "-"))), $H$1:$H$12), _xlfn.NUMBERVALUE(IF(FIND(" ", B1, 1) = 4, IF(FIND(" ", B1, 5) = 6, MID(B1, 5, 1), MID(B1, 5, 2)), LEFT(B1, FIND(" ", B1, 1)))))</f>
        <v>42737</v>
      </c>
      <c r="H1" t="s">
        <v>16</v>
      </c>
      <c r="I1" s="4"/>
    </row>
    <row r="2" spans="1:11" x14ac:dyDescent="0.25">
      <c r="A2" s="1" t="s">
        <v>1</v>
      </c>
      <c r="B2" t="str">
        <f t="shared" ref="B2:B16" si="0">SUBSTITUTE(A2, ",", "")</f>
        <v>Jan 02 2017</v>
      </c>
      <c r="C2" t="str">
        <f t="shared" ref="C2:C8" si="1">IF(IFERROR(MATCH(LEFT(B2, 3), $H$1:$H$12), FALSE), LEFT(B2, 3), IF(FIND(" ", B2, 1)=2, MID(B2, 3, 3), IF(FIND(" ", B2, 1)=3, MID(B2, 4, 3), "-")))</f>
        <v>Jan</v>
      </c>
      <c r="D2" t="str">
        <f t="shared" ref="D2:D16" si="2">IF(FIND(" ", B2, 1) = 4, IF(FIND(" ", B2, 5) = 6, MID(B2, 5, 1), MID(B2, 5, 2)), LEFT(B2, FIND(" ", B2, 1)))</f>
        <v>02</v>
      </c>
      <c r="E2" t="str">
        <f t="shared" ref="E2:E16" si="3">RIGHT(B2, LEN(B2) - FIND(" ", B2, 5))</f>
        <v>2017</v>
      </c>
      <c r="F2" s="4">
        <f t="shared" ref="F2:F16" si="4">DATE(IF(LEN(E2) = 2, 2000, 0) + _xlfn.NUMBERVALUE(E2), MATCH(C2, $H$1:$H$12), _xlfn.NUMBERVALUE(D2))</f>
        <v>42737</v>
      </c>
      <c r="G2" s="5">
        <f t="shared" ref="G2:G16" si="5">DATE(IF(LEN(RIGHT(B2, LEN(B2) - FIND(" ", B2, 5))) = 2, 2000, 0) + _xlfn.NUMBERVALUE(RIGHT(B2, LEN(B2) - FIND(" ", B2, 5))), MATCH(IF(IFERROR(MATCH(LEFT(B2, 3), $H$1:$H$12), FALSE), LEFT(B2, 3), IF(FIND(" ", B2, 1)=2, MID(B2, 3, 3), IF(FIND(" ", B2, 1)=3, MID(B2, 4, 3), "-"))), $H$1:$H$12), _xlfn.NUMBERVALUE(IF(FIND(" ", B2, 1) = 4, IF(FIND(" ", B2, 5) = 6, MID(B2, 5, 1), MID(B2, 5, 2)), LEFT(B2, FIND(" ", B2, 1)))))</f>
        <v>42737</v>
      </c>
      <c r="H2" t="s">
        <v>18</v>
      </c>
      <c r="I2" s="4"/>
    </row>
    <row r="3" spans="1:11" x14ac:dyDescent="0.25">
      <c r="A3" s="2" t="s">
        <v>2</v>
      </c>
      <c r="B3" t="str">
        <f t="shared" si="0"/>
        <v>Jan 2 2017</v>
      </c>
      <c r="C3" t="str">
        <f t="shared" si="1"/>
        <v>Jan</v>
      </c>
      <c r="D3" t="str">
        <f t="shared" si="2"/>
        <v>2</v>
      </c>
      <c r="E3" t="str">
        <f t="shared" si="3"/>
        <v>2017</v>
      </c>
      <c r="F3" s="4">
        <f t="shared" si="4"/>
        <v>42737</v>
      </c>
      <c r="G3" s="5">
        <f t="shared" si="5"/>
        <v>42737</v>
      </c>
      <c r="H3" t="s">
        <v>19</v>
      </c>
      <c r="I3" s="4"/>
    </row>
    <row r="4" spans="1:11" x14ac:dyDescent="0.25">
      <c r="A4" t="s">
        <v>3</v>
      </c>
      <c r="B4" t="str">
        <f t="shared" si="0"/>
        <v>Jan 02 2017</v>
      </c>
      <c r="C4" t="str">
        <f t="shared" si="1"/>
        <v>Jan</v>
      </c>
      <c r="D4" t="str">
        <f t="shared" si="2"/>
        <v>02</v>
      </c>
      <c r="E4" t="str">
        <f t="shared" si="3"/>
        <v>2017</v>
      </c>
      <c r="F4" s="4">
        <f t="shared" si="4"/>
        <v>42737</v>
      </c>
      <c r="G4" s="5">
        <f t="shared" si="5"/>
        <v>42737</v>
      </c>
      <c r="H4" t="s">
        <v>20</v>
      </c>
      <c r="I4" s="4"/>
    </row>
    <row r="5" spans="1:11" x14ac:dyDescent="0.25">
      <c r="A5" s="1" t="s">
        <v>4</v>
      </c>
      <c r="B5" t="str">
        <f t="shared" si="0"/>
        <v>Jan 2 17</v>
      </c>
      <c r="C5" t="str">
        <f t="shared" si="1"/>
        <v>Jan</v>
      </c>
      <c r="D5" t="str">
        <f t="shared" si="2"/>
        <v>2</v>
      </c>
      <c r="E5" t="str">
        <f t="shared" si="3"/>
        <v>17</v>
      </c>
      <c r="F5" s="4">
        <f t="shared" si="4"/>
        <v>42737</v>
      </c>
      <c r="G5" s="5">
        <f t="shared" si="5"/>
        <v>42737</v>
      </c>
      <c r="H5" t="s">
        <v>17</v>
      </c>
      <c r="I5" s="4"/>
    </row>
    <row r="6" spans="1:11" x14ac:dyDescent="0.25">
      <c r="A6" s="1" t="s">
        <v>5</v>
      </c>
      <c r="B6" t="str">
        <f t="shared" si="0"/>
        <v>Jan 02 17</v>
      </c>
      <c r="C6" t="str">
        <f t="shared" si="1"/>
        <v>Jan</v>
      </c>
      <c r="D6" t="str">
        <f t="shared" si="2"/>
        <v>02</v>
      </c>
      <c r="E6" t="str">
        <f t="shared" si="3"/>
        <v>17</v>
      </c>
      <c r="F6" s="4">
        <f t="shared" si="4"/>
        <v>42737</v>
      </c>
      <c r="G6" s="5">
        <f t="shared" si="5"/>
        <v>42737</v>
      </c>
      <c r="H6" t="s">
        <v>21</v>
      </c>
      <c r="I6" s="4"/>
    </row>
    <row r="7" spans="1:11" x14ac:dyDescent="0.25">
      <c r="A7" s="2" t="s">
        <v>6</v>
      </c>
      <c r="B7" t="str">
        <f t="shared" si="0"/>
        <v>Jan 2 17</v>
      </c>
      <c r="C7" t="str">
        <f t="shared" si="1"/>
        <v>Jan</v>
      </c>
      <c r="D7" t="str">
        <f t="shared" si="2"/>
        <v>2</v>
      </c>
      <c r="E7" t="str">
        <f t="shared" si="3"/>
        <v>17</v>
      </c>
      <c r="F7" s="4">
        <f t="shared" si="4"/>
        <v>42737</v>
      </c>
      <c r="G7" s="5">
        <f t="shared" si="5"/>
        <v>42737</v>
      </c>
      <c r="H7" t="s">
        <v>22</v>
      </c>
      <c r="I7" s="4"/>
    </row>
    <row r="8" spans="1:11" x14ac:dyDescent="0.25">
      <c r="A8" t="s">
        <v>7</v>
      </c>
      <c r="B8" t="str">
        <f t="shared" si="0"/>
        <v>Jan 02 17</v>
      </c>
      <c r="C8" t="str">
        <f t="shared" si="1"/>
        <v>Jan</v>
      </c>
      <c r="D8" t="str">
        <f t="shared" si="2"/>
        <v>02</v>
      </c>
      <c r="E8" t="str">
        <f t="shared" si="3"/>
        <v>17</v>
      </c>
      <c r="F8" s="4">
        <f t="shared" si="4"/>
        <v>42737</v>
      </c>
      <c r="G8" s="5">
        <f t="shared" si="5"/>
        <v>42737</v>
      </c>
      <c r="H8" t="s">
        <v>23</v>
      </c>
      <c r="I8" s="4"/>
      <c r="K8" s="4"/>
    </row>
    <row r="9" spans="1:11" x14ac:dyDescent="0.25">
      <c r="A9" s="3" t="s">
        <v>8</v>
      </c>
      <c r="B9" t="str">
        <f t="shared" si="0"/>
        <v>2 Jan 17</v>
      </c>
      <c r="C9" t="str">
        <f>IF(IFERROR(MATCH(LEFT(B9, 3), $H$1:$H$12), FALSE), LEFT(B9, 3), IF(FIND(" ", B9, 1)=2, MID(B9, 3, 3), IF(FIND(" ", B9, 1)=3, MID(B9, 4, 3), "-")))</f>
        <v>Jan</v>
      </c>
      <c r="D9" t="str">
        <f t="shared" si="2"/>
        <v xml:space="preserve">2 </v>
      </c>
      <c r="E9" t="str">
        <f t="shared" si="3"/>
        <v>17</v>
      </c>
      <c r="F9" s="4">
        <f t="shared" si="4"/>
        <v>42737</v>
      </c>
      <c r="G9" s="5">
        <f t="shared" si="5"/>
        <v>42737</v>
      </c>
      <c r="H9" t="s">
        <v>24</v>
      </c>
      <c r="I9" s="4"/>
    </row>
    <row r="10" spans="1:11" x14ac:dyDescent="0.25">
      <c r="A10" s="3" t="s">
        <v>9</v>
      </c>
      <c r="B10" t="str">
        <f t="shared" si="0"/>
        <v>2 Jan 2017</v>
      </c>
      <c r="C10" t="str">
        <f t="shared" ref="C10:C16" si="6">IF(IFERROR(MATCH(LEFT(B10, 3), $H$1:$H$12), FALSE), LEFT(B10, 3), IF(FIND(" ", B10, 1)=2, MID(B10, 3, 3), IF(FIND(" ", B10, 1)=3, MID(B10, 4, 3), "-")))</f>
        <v>Jan</v>
      </c>
      <c r="D10" t="str">
        <f t="shared" si="2"/>
        <v xml:space="preserve">2 </v>
      </c>
      <c r="E10" t="str">
        <f t="shared" si="3"/>
        <v>2017</v>
      </c>
      <c r="F10" s="4">
        <f t="shared" si="4"/>
        <v>42737</v>
      </c>
      <c r="G10" s="5">
        <f t="shared" si="5"/>
        <v>42737</v>
      </c>
      <c r="H10" t="s">
        <v>25</v>
      </c>
      <c r="I10" s="4"/>
    </row>
    <row r="11" spans="1:11" x14ac:dyDescent="0.25">
      <c r="A11" s="3" t="s">
        <v>10</v>
      </c>
      <c r="B11" t="str">
        <f t="shared" si="0"/>
        <v>02 Jan 17</v>
      </c>
      <c r="C11" t="str">
        <f t="shared" si="6"/>
        <v>Jan</v>
      </c>
      <c r="D11" t="str">
        <f t="shared" si="2"/>
        <v xml:space="preserve">02 </v>
      </c>
      <c r="E11" t="str">
        <f t="shared" si="3"/>
        <v>17</v>
      </c>
      <c r="F11" s="4">
        <f t="shared" si="4"/>
        <v>42737</v>
      </c>
      <c r="G11" s="5">
        <f t="shared" si="5"/>
        <v>42737</v>
      </c>
      <c r="H11" t="s">
        <v>26</v>
      </c>
      <c r="I11" s="4"/>
    </row>
    <row r="12" spans="1:11" x14ac:dyDescent="0.25">
      <c r="A12" s="3" t="s">
        <v>11</v>
      </c>
      <c r="B12" t="str">
        <f t="shared" si="0"/>
        <v>02 Jan 2017</v>
      </c>
      <c r="C12" t="str">
        <f t="shared" si="6"/>
        <v>Jan</v>
      </c>
      <c r="D12" t="str">
        <f t="shared" si="2"/>
        <v xml:space="preserve">02 </v>
      </c>
      <c r="E12" t="str">
        <f t="shared" si="3"/>
        <v>2017</v>
      </c>
      <c r="F12" s="4">
        <f t="shared" si="4"/>
        <v>42737</v>
      </c>
      <c r="G12" s="5">
        <f t="shared" si="5"/>
        <v>42737</v>
      </c>
      <c r="H12" t="s">
        <v>27</v>
      </c>
      <c r="I12" s="4"/>
    </row>
    <row r="13" spans="1:11" x14ac:dyDescent="0.25">
      <c r="A13" s="3" t="s">
        <v>12</v>
      </c>
      <c r="B13" t="str">
        <f t="shared" si="0"/>
        <v>2 Jan 17</v>
      </c>
      <c r="C13" t="str">
        <f t="shared" si="6"/>
        <v>Jan</v>
      </c>
      <c r="D13" t="str">
        <f t="shared" si="2"/>
        <v xml:space="preserve">2 </v>
      </c>
      <c r="E13" t="str">
        <f t="shared" si="3"/>
        <v>17</v>
      </c>
      <c r="F13" s="4">
        <f t="shared" si="4"/>
        <v>42737</v>
      </c>
      <c r="G13" s="5">
        <f t="shared" si="5"/>
        <v>42737</v>
      </c>
      <c r="I13" s="4"/>
    </row>
    <row r="14" spans="1:11" x14ac:dyDescent="0.25">
      <c r="A14" s="3" t="s">
        <v>13</v>
      </c>
      <c r="B14" t="str">
        <f t="shared" si="0"/>
        <v>2 Jan 2017</v>
      </c>
      <c r="C14" t="str">
        <f t="shared" si="6"/>
        <v>Jan</v>
      </c>
      <c r="D14" t="str">
        <f t="shared" si="2"/>
        <v xml:space="preserve">2 </v>
      </c>
      <c r="E14" t="str">
        <f t="shared" si="3"/>
        <v>2017</v>
      </c>
      <c r="F14" s="4">
        <f t="shared" si="4"/>
        <v>42737</v>
      </c>
      <c r="G14" s="5">
        <f t="shared" si="5"/>
        <v>42737</v>
      </c>
      <c r="I14" s="4"/>
    </row>
    <row r="15" spans="1:11" x14ac:dyDescent="0.25">
      <c r="A15" s="3" t="s">
        <v>14</v>
      </c>
      <c r="B15" t="str">
        <f t="shared" si="0"/>
        <v>02 Jan 17</v>
      </c>
      <c r="C15" t="str">
        <f t="shared" si="6"/>
        <v>Jan</v>
      </c>
      <c r="D15" t="str">
        <f t="shared" si="2"/>
        <v xml:space="preserve">02 </v>
      </c>
      <c r="E15" t="str">
        <f t="shared" si="3"/>
        <v>17</v>
      </c>
      <c r="F15" s="4">
        <f t="shared" si="4"/>
        <v>42737</v>
      </c>
      <c r="G15" s="5">
        <f t="shared" si="5"/>
        <v>42737</v>
      </c>
      <c r="I15" s="4"/>
    </row>
    <row r="16" spans="1:11" x14ac:dyDescent="0.25">
      <c r="A16" s="3" t="s">
        <v>15</v>
      </c>
      <c r="B16" t="str">
        <f t="shared" si="0"/>
        <v>02 Jan 2017</v>
      </c>
      <c r="C16" t="str">
        <f t="shared" si="6"/>
        <v>Jan</v>
      </c>
      <c r="D16" t="str">
        <f t="shared" si="2"/>
        <v xml:space="preserve">02 </v>
      </c>
      <c r="E16" t="str">
        <f t="shared" si="3"/>
        <v>2017</v>
      </c>
      <c r="F16" s="4">
        <f t="shared" si="4"/>
        <v>42737</v>
      </c>
      <c r="G16" s="5">
        <f t="shared" si="5"/>
        <v>42737</v>
      </c>
      <c r="I16" s="4"/>
    </row>
    <row r="18" spans="2:7" x14ac:dyDescent="0.25"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32</v>
      </c>
    </row>
    <row r="19" spans="2:7" x14ac:dyDescent="0.25">
      <c r="G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HP</cp:lastModifiedBy>
  <dcterms:created xsi:type="dcterms:W3CDTF">2017-05-20T09:15:31Z</dcterms:created>
  <dcterms:modified xsi:type="dcterms:W3CDTF">2022-11-01T22:25:25Z</dcterms:modified>
</cp:coreProperties>
</file>